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E:\"/>
    </mc:Choice>
  </mc:AlternateContent>
  <xr:revisionPtr revIDLastSave="0" documentId="13_ncr:1_{5F3A927F-12DA-48B6-AB28-D10BB11BA701}" xr6:coauthVersionLast="47" xr6:coauthVersionMax="47" xr10:uidLastSave="{00000000-0000-0000-0000-000000000000}"/>
  <bookViews>
    <workbookView xWindow="-110" yWindow="-110" windowWidth="19420" windowHeight="10420" tabRatio="752" firstSheet="1" activeTab="6" xr2:uid="{00000000-000D-0000-FFFF-FFFF00000000}"/>
  </bookViews>
  <sheets>
    <sheet name="Cover" sheetId="61" r:id="rId1"/>
    <sheet name="Disclaimer" sheetId="62" r:id="rId2"/>
    <sheet name="Daftar Isi" sheetId="63" r:id="rId3"/>
    <sheet name="i. Summary" sheetId="83" r:id="rId4"/>
    <sheet name="I. Diagram Venn" sheetId="84" r:id="rId5"/>
    <sheet name="II a.1. SID Total Prov" sheetId="85" r:id="rId6"/>
    <sheet name="II a.2. SID Total Kota" sheetId="80" r:id="rId7"/>
    <sheet name="II b.1. SID C-BEST Prov" sheetId="81" r:id="rId8"/>
    <sheet name="II b.2. SID C-BEST Kota" sheetId="82" r:id="rId9"/>
    <sheet name="II c.1. SID EBAE Prov" sheetId="38" r:id="rId10"/>
    <sheet name="II c.2. SID EBAE Kota" sheetId="40" r:id="rId11"/>
    <sheet name="II d.1. SID SBN Prov" sheetId="42" r:id="rId12"/>
    <sheet name="II d.2. SID SBN Kota" sheetId="86" r:id="rId13"/>
    <sheet name="II e.1. SID S-INVEST Prov" sheetId="78" r:id="rId14"/>
    <sheet name="II e.2. SID S-INVEST Kota" sheetId="88" r:id="rId15"/>
    <sheet name="III a. Transaksi Prov" sheetId="51" r:id="rId16"/>
    <sheet name="III b. Transaksi Kota" sheetId="53" r:id="rId17"/>
    <sheet name="IV a. Kepemilikan Prov" sheetId="70" r:id="rId18"/>
    <sheet name="IV b. Kepemilikan Kota" sheetId="71" r:id="rId19"/>
    <sheet name="V. Data APERD per Kota" sheetId="89" r:id="rId20"/>
    <sheet name="VI. Glossary" sheetId="66" r:id="rId21"/>
  </sheets>
  <externalReferences>
    <externalReference r:id="rId22"/>
    <externalReference r:id="rId23"/>
    <externalReference r:id="rId24"/>
  </externalReferences>
  <definedNames>
    <definedName name="_xlnm._FilterDatabase" localSheetId="5" hidden="1">'II a.1. SID Total Prov'!#REF!</definedName>
    <definedName name="_xlnm._FilterDatabase" localSheetId="6" hidden="1">'II a.2. SID Total Kota'!$A$5:$N$524</definedName>
    <definedName name="_xlnm._FilterDatabase" localSheetId="7" hidden="1">'II b.1. SID C-BEST Prov'!$A$42:$L$42</definedName>
    <definedName name="_xlnm._FilterDatabase" localSheetId="8" hidden="1">'II b.2. SID C-BEST Kota'!$A$5:$N$518</definedName>
    <definedName name="_xlnm._FilterDatabase" localSheetId="9" hidden="1">'II c.1. SID EBAE Prov'!$A$42:$L$42</definedName>
    <definedName name="_xlnm._FilterDatabase" localSheetId="10" hidden="1">'II c.2. SID EBAE Kota'!$A$7:$N$7</definedName>
    <definedName name="_xlnm._FilterDatabase" localSheetId="11" hidden="1">'II d.1. SID SBN Prov'!$A$42:$L$42</definedName>
    <definedName name="_xlnm._FilterDatabase" localSheetId="12" hidden="1">'II d.2. SID SBN Kota'!$A$7:$AF$519</definedName>
    <definedName name="_xlnm._FilterDatabase" localSheetId="13" hidden="1">'II e.1. SID S-INVEST Prov'!$A$5:$L$41</definedName>
    <definedName name="_xlnm._FilterDatabase" localSheetId="14" hidden="1">'II e.2. SID S-INVEST Kota'!$A$8:$M$523</definedName>
    <definedName name="_xlnm._FilterDatabase" localSheetId="15" hidden="1">'III a. Transaksi Prov'!$A$42:$K$42</definedName>
    <definedName name="_xlnm._FilterDatabase" localSheetId="16" hidden="1">'III b. Transaksi Kota'!$A$5:$M$518</definedName>
    <definedName name="_xlnm._FilterDatabase" localSheetId="17" hidden="1">'IV a. Kepemilikan Prov'!$A$8:$L$41</definedName>
    <definedName name="_xlnm._FilterDatabase" localSheetId="18" hidden="1">'IV b. Kepemilikan Kota'!$A$5:$M$518</definedName>
    <definedName name="_xlnm._FilterDatabase" localSheetId="19" hidden="1">'V. Data APERD per Kota'!$A$9:$H$9</definedName>
    <definedName name="admin_tombol">"Button 11"</definedName>
    <definedName name="BIRATE">OFFSET('[1]udah copas spesial'!$M$4,0,0,COUNTA('[1]udah copas spesial'!$M$4:'[1]udah copas spesial'!$M$10000),1)</definedName>
    <definedName name="ccmp_index">OFFSET('[1]udah copas spesial'!$CA$4,0,0,COUNTA('[1]udah copas spesial'!$CA$4:'[1]udah copas spesial'!$CA$10000),1)</definedName>
    <definedName name="cla_comdty">OFFSET('[1]udah copas spesial'!$BQ$4,0,0,COUNTA('[1]udah copas spesial'!$BQ$4:'[1]udah copas spesial'!$BQ$10000),1)</definedName>
    <definedName name="clspaune_index">OFFSET('[1]udah copas spesial'!$BW$4,0,0,COUNTA('[1]udah copas spesial'!$BW$4:'[1]udah copas spesial'!$BW$10000),1)</definedName>
    <definedName name="dax_index">OFFSET('[1]udah copas spesial'!$CG$4,0,0,COUNTA('[1]udah copas spesial'!$CG$4:'[1]udah copas spesial'!$CG$10000),1)</definedName>
    <definedName name="dbx_index">OFFSET('[1]udah copas spesial'!$AQ$4,0,0,COUNTA('[1]udah copas spesial'!$AQ$4:'[1]udah copas spesial'!$AQ$10000),1)</definedName>
    <definedName name="depositoRp">OFFSET('[1]udah copas spesial'!$O$4,0,0,COUNTA('[1]udah copas spesial'!$O$4:'[1]udah copas spesial'!$O$10000),1)</definedName>
    <definedName name="depositoUSD">OFFSET('[1]udah copas spesial'!$Q$4,0,0,COUNTA('[1]udah copas spesial'!$Q$4:'[1]udah copas spesial'!$Q$10000),1)</definedName>
    <definedName name="Foreign_Buy">OFFSET('[2]Graph Volume Transaksi'!tgl_trans_asing,0,6)</definedName>
    <definedName name="Foreign_Sell">OFFSET('[2]Graph Volume Transaksi'!tgl_trans_asing,0,7)</definedName>
    <definedName name="FSRKJERKTUEO4U">#N/A</definedName>
    <definedName name="fssti_index">OFFSET('[1]udah copas spesial'!$CQ$4,0,0,COUNTA('[1]udah copas spesial'!$CQ$4:'[1]udah copas spesial'!$CQ$10000),1)</definedName>
    <definedName name="HFJDHRTJERT">#N/A</definedName>
    <definedName name="hsi_index">OFFSET('[1]udah copas spesial'!$CK$4,0,0,COUNTA('[1]udah copas spesial'!$CK$4:'[1]udah copas spesial'!$CK$10000),1)</definedName>
    <definedName name="IDBALTOL_index">OFFSET('[1]udah copas spesial'!$AG$4,0,0,COUNTA('[1]udah copas spesial'!$AG$4:'[1]udah copas spesial'!$AG$10000),1)</definedName>
    <definedName name="IDGFA_index">OFFSET('[1]udah copas spesial'!$AE$4,0,0,COUNTA('[1]udah copas spesial'!$AE$4:'[1]udah copas spesial'!$AE$10000),1)</definedName>
    <definedName name="ihsg">OFFSET([2]!tgl_rp,0,1)</definedName>
    <definedName name="IHSGcopas">OFFSET('[1]udah copas spesial'!$AI$4,0,0,COUNTA('[1]udah copas spesial'!$AI$4:'[1]udah copas spesial'!$AI$10000),1)</definedName>
    <definedName name="indu_index">OFFSET('[1]udah copas spesial'!$BY$4,0,0,COUNTA('[1]udah copas spesial'!$BY$4:'[1]udah copas spesial'!$BY$10000),1)</definedName>
    <definedName name="jakagri">OFFSET('[1]udah copas spesial'!$BI$4,0,0,COUNTA('[1]udah copas spesial'!$BI$4:'[1]udah copas spesial'!$BI$10000),1)</definedName>
    <definedName name="jakbind">OFFSET('[1]udah copas spesial'!$BE$4,0,0,COUNTA('[1]udah copas spesial'!$BE$4:'[1]udah copas spesial'!$BE$10000),1)</definedName>
    <definedName name="jakcons">OFFSET('[1]udah copas spesial'!$AW$4,0,0,COUNTA('[1]udah copas spesial'!$AW$4:'[1]udah copas spesial'!$AW$10000),1)</definedName>
    <definedName name="jakfin">OFFSET('[1]udah copas spesial'!$AS$4,0,0,COUNTA('[1]udah copas spesial'!$AS$4:'[1]udah copas spesial'!$AS$10000),1)</definedName>
    <definedName name="jakinfr">OFFSET('[1]udah copas spesial'!$AU$4,0,0,COUNTA('[1]udah copas spesial'!$AU$4:'[1]udah copas spesial'!$AU$10000),1)</definedName>
    <definedName name="jakmind">OFFSET('[1]udah copas spesial'!$BA$4,0,0,COUNTA('[1]udah copas spesial'!$BA$4:'[1]udah copas spesial'!$BA$10000),1)</definedName>
    <definedName name="jakmine">OFFSET('[1]udah copas spesial'!$BC$4,0,0,COUNTA('[1]udah copas spesial'!$BC$4:'[1]udah copas spesial'!$BC$10000),1)</definedName>
    <definedName name="jakprop">OFFSET('[1]udah copas spesial'!$BG$4,0,0,COUNTA('[1]udah copas spesial'!$BG$4:'[1]udah copas spesial'!$BG$10000),1)</definedName>
    <definedName name="jaktrad">OFFSET('[1]udah copas spesial'!$AY$4,0,0,COUNTA('[1]udah copas spesial'!$AY$4:'[1]udah copas spesial'!$AY$10000),1)</definedName>
    <definedName name="jamctotl_index">OFFSET('[1]udah copas spesial'!$BK$4,0,0,COUNTA('[1]udah copas spesial'!$BK$4:'[1]udah copas spesial'!$BK$10000),1)</definedName>
    <definedName name="JII">OFFSET('[1]udah copas spesial'!$AM$4,0,0,COUNTA('[1]udah copas spesial'!$AM$4:'[1]udah copas spesial'!$AM$10000),1)</definedName>
    <definedName name="KFDSKJFKSJRKWJER" localSheetId="0">OFFSET('[3]ihsg kurs market cap'!$E$107,0,0,COUNTA('[3]ihsg kurs market cap'!$E$107:'[3]ihsg kurs market cap'!#REF!),1)</definedName>
    <definedName name="KFDSKJFKSJRKWJER" localSheetId="2">OFFSET('[3]ihsg kurs market cap'!$E$107,0,0,COUNTA('[3]ihsg kurs market cap'!$E$107:'[3]ihsg kurs market cap'!#REF!),1)</definedName>
    <definedName name="KFDSKJFKSJRKWJER" localSheetId="1">OFFSET('[3]ihsg kurs market cap'!$E$107,0,0,COUNTA('[3]ihsg kurs market cap'!$E$107:'[3]ihsg kurs market cap'!#REF!),1)</definedName>
    <definedName name="KFDSKJFKSJRKWJER" localSheetId="4">OFFSET('[3]ihsg kurs market cap'!$E$107,0,0,COUNTA('[3]ihsg kurs market cap'!$E$107:'[3]ihsg kurs market cap'!#REF!),1)</definedName>
    <definedName name="KFDSKJFKSJRKWJER" localSheetId="12">OFFSET('[3]ihsg kurs market cap'!$E$107,0,0,COUNTA('[3]ihsg kurs market cap'!$E$107:'[3]ihsg kurs market cap'!#REF!),1)</definedName>
    <definedName name="KFDSKJFKSJRKWJER" localSheetId="19">OFFSET('[3]ihsg kurs market cap'!$E$107,0,0,COUNTA('[3]ihsg kurs market cap'!$E$107:'[3]ihsg kurs market cap'!#REF!),1)</definedName>
    <definedName name="KFDSKJFKSJRKWJER" localSheetId="20">OFFSET('[3]ihsg kurs market cap'!$E$107,0,0,COUNTA('[3]ihsg kurs market cap'!$E$107:'[3]ihsg kurs market cap'!#REF!),1)</definedName>
    <definedName name="KFDSKJFKSJRKWJER">OFFSET('[3]ihsg kurs market cap'!$E$107,0,0,COUNTA('[3]ihsg kurs market cap'!$E$107:'[3]ihsg kurs market cap'!#REF!),1)</definedName>
    <definedName name="klci_index">OFFSET('[1]udah copas spesial'!$CS$4,0,0,COUNTA('[1]udah copas spesial'!$CS$4:'[1]udah copas spesial'!$CS$10000),1)</definedName>
    <definedName name="kospi_index">OFFSET('[1]udah copas spesial'!$CO$4,0,0,COUNTA('[1]udah copas spesial'!$CO$4:'[1]udah copas spesial'!$CO$10000),1)</definedName>
    <definedName name="kou2_comdty">OFFSET('[1]udah copas spesial'!$BS$4,0,0,COUNTA('[1]udah copas spesial'!$BS$4:'[1]udah copas spesial'!$BS$10000),1)</definedName>
    <definedName name="kredit_rupiah">OFFSET('[1]udah copas spesial'!$S$4,0,0,COUNTA('[1]udah copas spesial'!$S$4:'[1]udah copas spesial'!$S$10000),1)</definedName>
    <definedName name="kredit_USD">OFFSET('[1]udah copas spesial'!$U$4,0,0,COUNTA('[1]udah copas spesial'!$U$4:'[1]udah copas spesial'!$U$10000),1)</definedName>
    <definedName name="Length" localSheetId="0">#REF!</definedName>
    <definedName name="Length" localSheetId="2">#REF!</definedName>
    <definedName name="Length" localSheetId="1">#REF!</definedName>
    <definedName name="Length" localSheetId="4">#REF!</definedName>
    <definedName name="Length" localSheetId="12">#REF!</definedName>
    <definedName name="Length" localSheetId="19">#REF!</definedName>
    <definedName name="Length" localSheetId="20">#REF!</definedName>
    <definedName name="Length">#REF!</definedName>
    <definedName name="LQ45copas">OFFSET('[1]udah copas spesial'!$AK$4,0,0,COUNTA('[1]udah copas spesial'!$AK$4:'[1]udah copas spesial'!$AK$10000),1)</definedName>
    <definedName name="marketcap" localSheetId="0">OFFSET(#REF!,0,0,COUNTA(#REF!:#REF!),1)</definedName>
    <definedName name="marketcap" localSheetId="2">OFFSET(#REF!,0,0,COUNTA(#REF!:#REF!),1)</definedName>
    <definedName name="marketcap" localSheetId="1">OFFSET(#REF!,0,0,COUNTA(#REF!:#REF!),1)</definedName>
    <definedName name="marketcap" localSheetId="4">OFFSET(#REF!,0,0,COUNTA(#REF!:#REF!),1)</definedName>
    <definedName name="marketcap" localSheetId="12">OFFSET(#REF!,0,0,COUNTA(#REF!:#REF!),1)</definedName>
    <definedName name="marketcap" localSheetId="19">OFFSET(#REF!,0,0,COUNTA(#REF!:#REF!),1)</definedName>
    <definedName name="marketcap" localSheetId="20">OFFSET(#REF!,0,0,COUNTA(#REF!:#REF!),1)</definedName>
    <definedName name="marketcap">OFFSET(#REF!,0,0,COUNTA(#REF!:#REF!),1)</definedName>
    <definedName name="mbx_index">OFFSET('[1]udah copas spesial'!$AO$4,0,0,COUNTA('[1]udah copas spesial'!$AO$4:'[1]udah copas spesial'!$AO$10000),1)</definedName>
    <definedName name="nab_rp">OFFSET([2]!tgl_NAB,0,2)</definedName>
    <definedName name="Net_Flow">OFFSET('[2]Graph Volume Transaksi'!tgl_trans_asing,0,1)</definedName>
    <definedName name="Net_Foreign_Buy" localSheetId="0">OFFSET(#REF!,0,0,COUNTA(#REF!:#REF!),1)</definedName>
    <definedName name="Net_Foreign_Buy" localSheetId="2">OFFSET(#REF!,0,0,COUNTA(#REF!:#REF!),1)</definedName>
    <definedName name="Net_Foreign_Buy" localSheetId="1">OFFSET(#REF!,0,0,COUNTA(#REF!:#REF!),1)</definedName>
    <definedName name="Net_Foreign_Buy" localSheetId="4">OFFSET(#REF!,0,0,COUNTA(#REF!:#REF!),1)</definedName>
    <definedName name="Net_Foreign_Buy" localSheetId="12">OFFSET(#REF!,0,0,COUNTA(#REF!:#REF!),1)</definedName>
    <definedName name="Net_Foreign_Buy" localSheetId="19">OFFSET(#REF!,0,0,COUNTA(#REF!:#REF!),1)</definedName>
    <definedName name="Net_Foreign_Buy" localSheetId="20">OFFSET(#REF!,0,0,COUNTA(#REF!:#REF!),1)</definedName>
    <definedName name="Net_Foreign_Buy">OFFSET(#REF!,0,0,COUNTA(#REF!:#REF!),1)</definedName>
    <definedName name="Net_Foreign_Sell" localSheetId="0">OFFSET(#REF!,0,0,COUNTA(#REF!:#REF!),1)</definedName>
    <definedName name="Net_Foreign_Sell" localSheetId="2">OFFSET(#REF!,0,0,COUNTA(#REF!:#REF!),1)</definedName>
    <definedName name="Net_Foreign_Sell" localSheetId="1">OFFSET(#REF!,0,0,COUNTA(#REF!:#REF!),1)</definedName>
    <definedName name="Net_Foreign_Sell" localSheetId="4">OFFSET(#REF!,0,0,COUNTA(#REF!:#REF!),1)</definedName>
    <definedName name="Net_Foreign_Sell" localSheetId="12">OFFSET(#REF!,0,0,COUNTA(#REF!:#REF!),1)</definedName>
    <definedName name="Net_Foreign_Sell" localSheetId="19">OFFSET(#REF!,0,0,COUNTA(#REF!:#REF!),1)</definedName>
    <definedName name="Net_Foreign_Sell" localSheetId="20">OFFSET(#REF!,0,0,COUNTA(#REF!:#REF!),1)</definedName>
    <definedName name="Net_Foreign_Sell">OFFSET(#REF!,0,0,COUNTA(#REF!:#REF!),1)</definedName>
    <definedName name="net_redempt">OFFSET([2]!tgl_NAB,0,3)</definedName>
    <definedName name="NHFJHJRHER" localSheetId="0">OFFSET([1]NAB!$A$2,COUNTA([1]NAB!$A:$A)-1,0,-MIN(Cover!Length,COUNTA([1]NAB!$A:$A)-1),1)</definedName>
    <definedName name="NHFJHJRHER" localSheetId="2">OFFSET([1]NAB!$A$2,COUNTA([1]NAB!$A:$A)-1,0,-MIN('Daftar Isi'!Length,COUNTA([1]NAB!$A:$A)-1),1)</definedName>
    <definedName name="NHFJHJRHER" localSheetId="1">OFFSET([1]NAB!$A$2,COUNTA([1]NAB!$A:$A)-1,0,-MIN(Disclaimer!Length,COUNTA([1]NAB!$A:$A)-1),1)</definedName>
    <definedName name="NHFJHJRHER" localSheetId="4">OFFSET([1]NAB!$A$2,COUNTA([1]NAB!$A:$A)-1,0,-MIN('I. Diagram Venn'!Length,COUNTA([1]NAB!$A:$A)-1),1)</definedName>
    <definedName name="NHFJHJRHER" localSheetId="12">OFFSET([1]NAB!$A$2,COUNTA([1]NAB!$A:$A)-1,0,-MIN('II d.2. SID SBN Kota'!Length,COUNTA([1]NAB!$A:$A)-1),1)</definedName>
    <definedName name="NHFJHJRHER" localSheetId="19">OFFSET([1]NAB!$A$2,COUNTA([1]NAB!$A:$A)-1,0,-MIN('V. Data APERD per Kota'!Length,COUNTA([1]NAB!$A:$A)-1),1)</definedName>
    <definedName name="NHFJHJRHER" localSheetId="20">OFFSET([1]NAB!$A$2,COUNTA([1]NAB!$A:$A)-1,0,-MIN('VI. Glossary'!Length,COUNTA([1]NAB!$A:$A)-1),1)</definedName>
    <definedName name="NHFJHJRHER">OFFSET([1]NAB!$A$2,COUNTA([1]NAB!$A:$A)-1,0,-MIN(Length,COUNTA([1]NAB!$A:$A)-1),1)</definedName>
    <definedName name="NilaiTukar" localSheetId="0">OFFSET('[3]ihsg kurs market cap'!$E$107,0,0,COUNTA('[3]ihsg kurs market cap'!$E$107:'[3]ihsg kurs market cap'!#REF!),1)</definedName>
    <definedName name="NilaiTukar" localSheetId="2">OFFSET('[3]ihsg kurs market cap'!$E$107,0,0,COUNTA('[3]ihsg kurs market cap'!$E$107:'[3]ihsg kurs market cap'!#REF!),1)</definedName>
    <definedName name="NilaiTukar" localSheetId="1">OFFSET('[3]ihsg kurs market cap'!$E$107,0,0,COUNTA('[3]ihsg kurs market cap'!$E$107:'[3]ihsg kurs market cap'!#REF!),1)</definedName>
    <definedName name="NilaiTukar" localSheetId="4">OFFSET('[3]ihsg kurs market cap'!$E$107,0,0,COUNTA('[3]ihsg kurs market cap'!$E$107:'[3]ihsg kurs market cap'!#REF!),1)</definedName>
    <definedName name="NilaiTukar" localSheetId="12">OFFSET('[3]ihsg kurs market cap'!$E$107,0,0,COUNTA('[3]ihsg kurs market cap'!$E$107:'[3]ihsg kurs market cap'!#REF!),1)</definedName>
    <definedName name="NilaiTukar" localSheetId="19">OFFSET('[3]ihsg kurs market cap'!$E$107,0,0,COUNTA('[3]ihsg kurs market cap'!$E$107:'[3]ihsg kurs market cap'!#REF!),1)</definedName>
    <definedName name="NilaiTukar" localSheetId="20">OFFSET('[3]ihsg kurs market cap'!$E$107,0,0,COUNTA('[3]ihsg kurs market cap'!$E$107:'[3]ihsg kurs market cap'!#REF!),1)</definedName>
    <definedName name="NilaiTukar">OFFSET('[3]ihsg kurs market cap'!$E$107,0,0,COUNTA('[3]ihsg kurs market cap'!$E$107:'[3]ihsg kurs market cap'!#REF!),1)</definedName>
    <definedName name="nky_index">OFFSET('[1]udah copas spesial'!$CI$4,0,0,COUNTA('[1]udah copas spesial'!$CI$4:'[1]udah copas spesial'!$CI$10000),1)</definedName>
    <definedName name="nya_index">OFFSET('[1]udah copas spesial'!$CC$4,0,0,COUNTA('[1]udah copas spesial'!$CC$4:'[1]udah copas spesial'!$CC$10000),1)</definedName>
    <definedName name="Obligasi_tombol">"Button 10"</definedName>
    <definedName name="_xlnm.Print_Area" localSheetId="0">Cover!$A$1:$K$29</definedName>
    <definedName name="_xlnm.Print_Area" localSheetId="4">'I. Diagram Venn'!$A$1:$I$55</definedName>
    <definedName name="_xlnm.Print_Area" localSheetId="3">'i. Summary'!$A$1:$H$30</definedName>
    <definedName name="_xlnm.Print_Area" localSheetId="5">'II a.1. SID Total Prov'!$1:$7</definedName>
    <definedName name="_xlnm.Print_Area" localSheetId="6">'II a.2. SID Total Kota'!$1:$7</definedName>
    <definedName name="_xlnm.Print_Area" localSheetId="7">'II b.1. SID C-BEST Prov'!$1:$7</definedName>
    <definedName name="_xlnm.Print_Area" localSheetId="8">'II b.2. SID C-BEST Kota'!$1:$7</definedName>
    <definedName name="_xlnm.Print_Area" localSheetId="9">'II c.1. SID EBAE Prov'!$1:$7</definedName>
    <definedName name="_xlnm.Print_Area" localSheetId="10">'II c.2. SID EBAE Kota'!$1:$7</definedName>
    <definedName name="_xlnm.Print_Area" localSheetId="11">'II d.1. SID SBN Prov'!$1:$7</definedName>
    <definedName name="_xlnm.Print_Area" localSheetId="12">'II d.2. SID SBN Kota'!$1:$7</definedName>
    <definedName name="_xlnm.Print_Area" localSheetId="13">'II e.1. SID S-INVEST Prov'!$1:$7</definedName>
    <definedName name="_xlnm.Print_Area" localSheetId="14">'II e.2. SID S-INVEST Kota'!$1:$7</definedName>
    <definedName name="_xlnm.Print_Area" localSheetId="15">'III a. Transaksi Prov'!$1:$7</definedName>
    <definedName name="_xlnm.Print_Area" localSheetId="16">'III b. Transaksi Kota'!$1:$7</definedName>
    <definedName name="_xlnm.Print_Area" localSheetId="17">'IV a. Kepemilikan Prov'!$1:$7</definedName>
    <definedName name="_xlnm.Print_Area" localSheetId="18">'IV b. Kepemilikan Kota'!$1:$7</definedName>
    <definedName name="_xlnm.Print_Area" localSheetId="19">'V. Data APERD per Kota'!$A$1:$G$123</definedName>
    <definedName name="_xlnm.Print_Area" localSheetId="20">'VI. Glossary'!$A$1:$I$25</definedName>
    <definedName name="_xlnm.Print_Titles" localSheetId="5">'II a.1. SID Total Prov'!$1:$7</definedName>
    <definedName name="_xlnm.Print_Titles" localSheetId="6">'II a.2. SID Total Kota'!$1:$7</definedName>
    <definedName name="_xlnm.Print_Titles" localSheetId="7">'II b.1. SID C-BEST Prov'!$1:$7</definedName>
    <definedName name="_xlnm.Print_Titles" localSheetId="8">'II b.2. SID C-BEST Kota'!$1:$7</definedName>
    <definedName name="_xlnm.Print_Titles" localSheetId="9">'II c.1. SID EBAE Prov'!$1:$7</definedName>
    <definedName name="_xlnm.Print_Titles" localSheetId="10">'II c.2. SID EBAE Kota'!$1:$7</definedName>
    <definedName name="_xlnm.Print_Titles" localSheetId="11">'II d.1. SID SBN Prov'!$1:$7</definedName>
    <definedName name="_xlnm.Print_Titles" localSheetId="12">'II d.2. SID SBN Kota'!$1:$7</definedName>
    <definedName name="_xlnm.Print_Titles" localSheetId="13">'II e.1. SID S-INVEST Prov'!$1:$7</definedName>
    <definedName name="_xlnm.Print_Titles" localSheetId="14">'II e.2. SID S-INVEST Kota'!$1:$7</definedName>
    <definedName name="_xlnm.Print_Titles" localSheetId="15">'III a. Transaksi Prov'!$1:$7</definedName>
    <definedName name="_xlnm.Print_Titles" localSheetId="16">'III b. Transaksi Kota'!$1:$7</definedName>
    <definedName name="_xlnm.Print_Titles" localSheetId="17">'IV a. Kepemilikan Prov'!$1:$7</definedName>
    <definedName name="_xlnm.Print_Titles" localSheetId="18">'IV b. Kepemilikan Kota'!$1:$7</definedName>
    <definedName name="_xlnm.Print_Titles" localSheetId="19">'V. Data APERD per Kota'!$1:$9</definedName>
    <definedName name="Rp_Euro">OFFSET('[1]udah copas spesial'!$Y$4,0,0,COUNTA('[1]udah copas spesial'!$Y$4:'[1]udah copas spesial'!$Y$10000),1)</definedName>
    <definedName name="Rp_GBP">OFFSET('[1]udah copas spesial'!$AA$4,0,0,COUNTA('[1]udah copas spesial'!$AA$4:'[1]udah copas spesial'!$AA$10000),1)</definedName>
    <definedName name="Rp_JPY">OFFSET('[1]udah copas spesial'!$AC$4,0,0,COUNTA('[1]udah copas spesial'!$AC$4:'[1]udah copas spesial'!$AC$10000),1)</definedName>
    <definedName name="Rp_sheet">OFFSET([2]!tgl_rp,0,2)</definedName>
    <definedName name="Rp_USD">OFFSET('[1]udah copas spesial'!$W$4,0,0,COUNTA('[1]udah copas spesial'!$W$4:'[1]udah copas spesial'!$W$10000),1)</definedName>
    <definedName name="set_index">OFFSET('[1]udah copas spesial'!$CU$4,0,0,COUNTA('[1]udah copas spesial'!$CU$4:'[1]udah copas spesial'!$CU$10000),1)</definedName>
    <definedName name="shcomp_index">OFFSET('[1]udah copas spesial'!$CM$4,0,0,COUNTA('[1]udah copas spesial'!$CM$4:'[1]udah copas spesial'!$CM$10000),1)</definedName>
    <definedName name="Start_tombol">"Button 9"</definedName>
    <definedName name="tgl_NAB" localSheetId="0">OFFSET([1]NAB!$A$2,COUNTA([1]NAB!$A:$A)-1,0,-MIN(Cover!Length,COUNTA([1]NAB!$A:$A)-1),1)</definedName>
    <definedName name="tgl_NAB" localSheetId="2">OFFSET([1]NAB!$A$2,COUNTA([1]NAB!$A:$A)-1,0,-MIN('Daftar Isi'!Length,COUNTA([1]NAB!$A:$A)-1),1)</definedName>
    <definedName name="tgl_NAB" localSheetId="1">OFFSET([1]NAB!$A$2,COUNTA([1]NAB!$A:$A)-1,0,-MIN(Disclaimer!Length,COUNTA([1]NAB!$A:$A)-1),1)</definedName>
    <definedName name="tgl_NAB" localSheetId="4">OFFSET([1]NAB!$A$2,COUNTA([1]NAB!$A:$A)-1,0,-MIN('I. Diagram Venn'!Length,COUNTA([1]NAB!$A:$A)-1),1)</definedName>
    <definedName name="tgl_NAB" localSheetId="12">OFFSET([1]NAB!$A$2,COUNTA([1]NAB!$A:$A)-1,0,-MIN('II d.2. SID SBN Kota'!Length,COUNTA([1]NAB!$A:$A)-1),1)</definedName>
    <definedName name="tgl_NAB" localSheetId="19">OFFSET([1]NAB!$A$2,COUNTA([1]NAB!$A:$A)-1,0,-MIN('V. Data APERD per Kota'!Length,COUNTA([1]NAB!$A:$A)-1),1)</definedName>
    <definedName name="tgl_NAB" localSheetId="20">OFFSET([1]NAB!$A$2,COUNTA([1]NAB!$A:$A)-1,0,-MIN('VI. Glossary'!Length,COUNTA([1]NAB!$A:$A)-1),1)</definedName>
    <definedName name="tgl_NAB">OFFSET([1]NAB!$A$2,COUNTA([1]NAB!$A:$A)-1,0,-MIN(Length,COUNTA([1]NAB!$A:$A)-1),1)</definedName>
    <definedName name="tgl_rp" localSheetId="0">OFFSET([1]Rp!$G$2,COUNTA([1]Rp!$G:$G)-1,0,-MIN(Cover!Length,COUNTA([1]Rp!$G:$G)-1),1)</definedName>
    <definedName name="tgl_rp" localSheetId="2">OFFSET([1]Rp!$G$2,COUNTA([1]Rp!$G:$G)-1,0,-MIN('Daftar Isi'!Length,COUNTA([1]Rp!$G:$G)-1),1)</definedName>
    <definedName name="tgl_rp" localSheetId="1">OFFSET([1]Rp!$G$2,COUNTA([1]Rp!$G:$G)-1,0,-MIN(Disclaimer!Length,COUNTA([1]Rp!$G:$G)-1),1)</definedName>
    <definedName name="tgl_rp" localSheetId="4">OFFSET([1]Rp!$G$2,COUNTA([1]Rp!$G:$G)-1,0,-MIN('I. Diagram Venn'!Length,COUNTA([1]Rp!$G:$G)-1),1)</definedName>
    <definedName name="tgl_rp" localSheetId="12">OFFSET([1]Rp!$G$2,COUNTA([1]Rp!$G:$G)-1,0,-MIN('II d.2. SID SBN Kota'!Length,COUNTA([1]Rp!$G:$G)-1),1)</definedName>
    <definedName name="tgl_rp" localSheetId="19">OFFSET([1]Rp!$G$2,COUNTA([1]Rp!$G:$G)-1,0,-MIN('V. Data APERD per Kota'!Length,COUNTA([1]Rp!$G:$G)-1),1)</definedName>
    <definedName name="tgl_rp" localSheetId="20">OFFSET([1]Rp!$G$2,COUNTA([1]Rp!$G:$G)-1,0,-MIN('VI. Glossary'!Length,COUNTA([1]Rp!$G:$G)-1),1)</definedName>
    <definedName name="tgl_rp">OFFSET([1]Rp!$G$2,COUNTA([1]Rp!$G:$G)-1,0,-MIN(Length,COUNTA([1]Rp!$G:$G)-1),1)</definedName>
    <definedName name="tgl_trans_asing" localSheetId="0">OFFSET(#REF!,COUNTA(#REF!)-1,0,-MIN(Cover!Length,COUNTA(#REF!)-1),1)</definedName>
    <definedName name="tgl_trans_asing" localSheetId="2">OFFSET(#REF!,COUNTA(#REF!)-1,0,-MIN('Daftar Isi'!Length,COUNTA(#REF!)-1),1)</definedName>
    <definedName name="tgl_trans_asing" localSheetId="1">OFFSET(#REF!,COUNTA(#REF!)-1,0,-MIN(Disclaimer!Length,COUNTA(#REF!)-1),1)</definedName>
    <definedName name="tgl_trans_asing" localSheetId="4">OFFSET(#REF!,COUNTA(#REF!)-1,0,-MIN('I. Diagram Venn'!Length,COUNTA(#REF!)-1),1)</definedName>
    <definedName name="tgl_trans_asing" localSheetId="12">OFFSET(#REF!,COUNTA(#REF!)-1,0,-MIN('II d.2. SID SBN Kota'!Length,COUNTA(#REF!)-1),1)</definedName>
    <definedName name="tgl_trans_asing" localSheetId="19">OFFSET(#REF!,COUNTA(#REF!)-1,0,-MIN('V. Data APERD per Kota'!Length,COUNTA(#REF!)-1),1)</definedName>
    <definedName name="tgl_trans_asing" localSheetId="20">OFFSET(#REF!,COUNTA(#REF!)-1,0,-MIN('VI. Glossary'!Length,COUNTA(#REF!)-1),1)</definedName>
    <definedName name="tgl_trans_asing">OFFSET(#REF!,COUNTA(#REF!)-1,0,-MIN(Length,COUNTA(#REF!)-1),1)</definedName>
    <definedName name="ukx_index">OFFSET('[1]udah copas spesial'!$CE$4,0,0,COUNTA('[1]udah copas spesial'!$CE$4:'[1]udah copas spesial'!$CE$10000),1)</definedName>
    <definedName name="valij_index">OFFSET('[1]udah copas spesial'!$BO$4,0,0,COUNTA('[1]udah copas spesial'!$BO$4:'[1]udah copas spesial'!$BO$10000),1)</definedName>
    <definedName name="volij_index">OFFSET('[1]udah copas spesial'!$BM$4,0,0,COUNTA('[1]udah copas spesial'!$BM$4:'[1]udah copas spesial'!$BM$10000),1)</definedName>
    <definedName name="xau_curncy">OFFSET('[1]udah copas spesial'!$BU$4,0,0,COUNTA('[1]udah copas spesial'!$BU$4:'[1]udah copas spesial'!$BU$10000),1)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71" l="1"/>
  <c r="C10" i="71"/>
  <c r="C11" i="71"/>
  <c r="C12" i="71"/>
  <c r="C13" i="71"/>
  <c r="C14" i="71"/>
  <c r="C15" i="71"/>
  <c r="C16" i="71"/>
  <c r="C17" i="71"/>
  <c r="C18" i="71"/>
  <c r="C19" i="71"/>
  <c r="C20" i="71"/>
  <c r="C21" i="71"/>
  <c r="C22" i="71"/>
  <c r="C23" i="71"/>
  <c r="C24" i="71"/>
  <c r="C25" i="71"/>
  <c r="C26" i="71"/>
  <c r="C27" i="71"/>
  <c r="C28" i="71"/>
  <c r="C29" i="71"/>
  <c r="C30" i="71"/>
  <c r="C31" i="71"/>
  <c r="C32" i="71"/>
  <c r="C33" i="71"/>
  <c r="C34" i="71"/>
  <c r="C35" i="71"/>
  <c r="C36" i="71"/>
  <c r="C37" i="71"/>
  <c r="C38" i="71"/>
  <c r="C39" i="71"/>
  <c r="C40" i="71"/>
  <c r="C41" i="71"/>
  <c r="C42" i="71"/>
  <c r="C43" i="71"/>
  <c r="C44" i="71"/>
  <c r="C45" i="71"/>
  <c r="C46" i="71"/>
  <c r="C47" i="71"/>
  <c r="C48" i="71"/>
  <c r="C49" i="71"/>
  <c r="C50" i="71"/>
  <c r="C51" i="71"/>
  <c r="C52" i="71"/>
  <c r="C53" i="71"/>
  <c r="C54" i="71"/>
  <c r="C55" i="71"/>
  <c r="C56" i="71"/>
  <c r="C57" i="71"/>
  <c r="C58" i="71"/>
  <c r="C59" i="71"/>
  <c r="C60" i="71"/>
  <c r="C61" i="71"/>
  <c r="C62" i="71"/>
  <c r="C63" i="71"/>
  <c r="C64" i="71"/>
  <c r="C65" i="71"/>
  <c r="C66" i="71"/>
  <c r="C67" i="71"/>
  <c r="C68" i="71"/>
  <c r="C69" i="71"/>
  <c r="C70" i="71"/>
  <c r="C71" i="71"/>
  <c r="C72" i="71"/>
  <c r="C73" i="71"/>
  <c r="C74" i="71"/>
  <c r="C75" i="71"/>
  <c r="C76" i="71"/>
  <c r="C77" i="71"/>
  <c r="C78" i="71"/>
  <c r="C79" i="71"/>
  <c r="C80" i="71"/>
  <c r="C81" i="71"/>
  <c r="C82" i="71"/>
  <c r="C83" i="71"/>
  <c r="C84" i="71"/>
  <c r="C85" i="71"/>
  <c r="C86" i="71"/>
  <c r="C87" i="71"/>
  <c r="C88" i="71"/>
  <c r="C89" i="71"/>
  <c r="C90" i="71"/>
  <c r="C91" i="71"/>
  <c r="C92" i="71"/>
  <c r="C93" i="71"/>
  <c r="C94" i="71"/>
  <c r="C95" i="71"/>
  <c r="C96" i="71"/>
  <c r="C97" i="71"/>
  <c r="C98" i="71"/>
  <c r="C99" i="71"/>
  <c r="C100" i="71"/>
  <c r="C101" i="71"/>
  <c r="C102" i="71"/>
  <c r="C103" i="71"/>
  <c r="C104" i="71"/>
  <c r="C105" i="71"/>
  <c r="C106" i="71"/>
  <c r="C107" i="71"/>
  <c r="C108" i="71"/>
  <c r="C109" i="71"/>
  <c r="C110" i="71"/>
  <c r="C111" i="71"/>
  <c r="C112" i="71"/>
  <c r="C113" i="71"/>
  <c r="C114" i="71"/>
  <c r="C115" i="71"/>
  <c r="C116" i="71"/>
  <c r="C117" i="71"/>
  <c r="C118" i="71"/>
  <c r="C119" i="71"/>
  <c r="C120" i="71"/>
  <c r="C121" i="71"/>
  <c r="C122" i="71"/>
  <c r="C123" i="71"/>
  <c r="C124" i="71"/>
  <c r="C125" i="71"/>
  <c r="C126" i="71"/>
  <c r="C127" i="71"/>
  <c r="C128" i="71"/>
  <c r="C129" i="71"/>
  <c r="C130" i="71"/>
  <c r="C131" i="71"/>
  <c r="C132" i="71"/>
  <c r="C133" i="71"/>
  <c r="C134" i="71"/>
  <c r="C135" i="71"/>
  <c r="C136" i="71"/>
  <c r="C137" i="71"/>
  <c r="C138" i="71"/>
  <c r="C139" i="71"/>
  <c r="C140" i="71"/>
  <c r="C141" i="71"/>
  <c r="C142" i="71"/>
  <c r="C143" i="71"/>
  <c r="C144" i="71"/>
  <c r="C145" i="71"/>
  <c r="C146" i="71"/>
  <c r="C147" i="71"/>
  <c r="C148" i="71"/>
  <c r="C149" i="71"/>
  <c r="C150" i="71"/>
  <c r="C151" i="71"/>
  <c r="C152" i="71"/>
  <c r="C153" i="71"/>
  <c r="C154" i="71"/>
  <c r="C155" i="71"/>
  <c r="C156" i="71"/>
  <c r="C157" i="71"/>
  <c r="C158" i="71"/>
  <c r="C159" i="71"/>
  <c r="C160" i="71"/>
  <c r="C161" i="71"/>
  <c r="C162" i="71"/>
  <c r="C163" i="71"/>
  <c r="C164" i="71"/>
  <c r="C165" i="71"/>
  <c r="C166" i="71"/>
  <c r="C167" i="71"/>
  <c r="C168" i="71"/>
  <c r="C169" i="71"/>
  <c r="C170" i="71"/>
  <c r="C171" i="71"/>
  <c r="C172" i="71"/>
  <c r="C173" i="71"/>
  <c r="C174" i="71"/>
  <c r="C175" i="71"/>
  <c r="C176" i="71"/>
  <c r="C177" i="71"/>
  <c r="C178" i="71"/>
  <c r="C179" i="71"/>
  <c r="C180" i="71"/>
  <c r="C181" i="71"/>
  <c r="C182" i="71"/>
  <c r="C183" i="71"/>
  <c r="C184" i="71"/>
  <c r="C185" i="71"/>
  <c r="C186" i="71"/>
  <c r="C187" i="71"/>
  <c r="C188" i="71"/>
  <c r="C189" i="71"/>
  <c r="C190" i="71"/>
  <c r="C191" i="71"/>
  <c r="C192" i="71"/>
  <c r="C193" i="71"/>
  <c r="C194" i="71"/>
  <c r="C195" i="71"/>
  <c r="C196" i="71"/>
  <c r="C197" i="71"/>
  <c r="C198" i="71"/>
  <c r="C199" i="71"/>
  <c r="C200" i="71"/>
  <c r="C201" i="71"/>
  <c r="C202" i="71"/>
  <c r="C203" i="71"/>
  <c r="C204" i="71"/>
  <c r="C205" i="71"/>
  <c r="C206" i="71"/>
  <c r="C207" i="71"/>
  <c r="C208" i="71"/>
  <c r="C209" i="71"/>
  <c r="C210" i="71"/>
  <c r="C211" i="71"/>
  <c r="C212" i="71"/>
  <c r="C213" i="71"/>
  <c r="C214" i="71"/>
  <c r="C215" i="71"/>
  <c r="C216" i="71"/>
  <c r="C217" i="71"/>
  <c r="C218" i="71"/>
  <c r="C219" i="71"/>
  <c r="C220" i="71"/>
  <c r="C221" i="71"/>
  <c r="C222" i="71"/>
  <c r="C223" i="71"/>
  <c r="C224" i="71"/>
  <c r="C225" i="71"/>
  <c r="C226" i="71"/>
  <c r="C227" i="71"/>
  <c r="C228" i="71"/>
  <c r="C229" i="71"/>
  <c r="C230" i="71"/>
  <c r="C231" i="71"/>
  <c r="C232" i="71"/>
  <c r="C233" i="71"/>
  <c r="C234" i="71"/>
  <c r="C235" i="71"/>
  <c r="C236" i="71"/>
  <c r="C237" i="71"/>
  <c r="C238" i="71"/>
  <c r="C239" i="71"/>
  <c r="C240" i="71"/>
  <c r="C241" i="71"/>
  <c r="C242" i="71"/>
  <c r="C243" i="71"/>
  <c r="C244" i="71"/>
  <c r="C245" i="71"/>
  <c r="C246" i="71"/>
  <c r="C247" i="71"/>
  <c r="C248" i="71"/>
  <c r="C249" i="71"/>
  <c r="C250" i="71"/>
  <c r="C251" i="71"/>
  <c r="C252" i="71"/>
  <c r="C253" i="71"/>
  <c r="C254" i="71"/>
  <c r="C255" i="71"/>
  <c r="C256" i="71"/>
  <c r="C257" i="71"/>
  <c r="C258" i="71"/>
  <c r="C259" i="71"/>
  <c r="C260" i="71"/>
  <c r="C261" i="71"/>
  <c r="C262" i="71"/>
  <c r="C263" i="71"/>
  <c r="C264" i="71"/>
  <c r="C265" i="71"/>
  <c r="C266" i="71"/>
  <c r="C267" i="71"/>
  <c r="C268" i="71"/>
  <c r="C269" i="71"/>
  <c r="C270" i="71"/>
  <c r="C271" i="71"/>
  <c r="C272" i="71"/>
  <c r="C273" i="71"/>
  <c r="C274" i="71"/>
  <c r="C275" i="71"/>
  <c r="C276" i="71"/>
  <c r="C277" i="71"/>
  <c r="C278" i="71"/>
  <c r="C279" i="71"/>
  <c r="C280" i="71"/>
  <c r="C281" i="71"/>
  <c r="C282" i="71"/>
  <c r="C283" i="71"/>
  <c r="C284" i="71"/>
  <c r="C285" i="71"/>
  <c r="C286" i="71"/>
  <c r="C287" i="71"/>
  <c r="C288" i="71"/>
  <c r="C289" i="71"/>
  <c r="C290" i="71"/>
  <c r="C291" i="71"/>
  <c r="C292" i="71"/>
  <c r="C293" i="71"/>
  <c r="C294" i="71"/>
  <c r="C295" i="71"/>
  <c r="C296" i="71"/>
  <c r="C297" i="71"/>
  <c r="C298" i="71"/>
  <c r="C299" i="71"/>
  <c r="C300" i="71"/>
  <c r="C301" i="71"/>
  <c r="C302" i="71"/>
  <c r="C303" i="71"/>
  <c r="C304" i="71"/>
  <c r="C305" i="71"/>
  <c r="C306" i="71"/>
  <c r="C307" i="71"/>
  <c r="C308" i="71"/>
  <c r="C309" i="71"/>
  <c r="C310" i="71"/>
  <c r="C311" i="71"/>
  <c r="C312" i="71"/>
  <c r="C313" i="71"/>
  <c r="C314" i="71"/>
  <c r="C315" i="71"/>
  <c r="C316" i="71"/>
  <c r="C317" i="71"/>
  <c r="C318" i="71"/>
  <c r="C319" i="71"/>
  <c r="C320" i="71"/>
  <c r="C321" i="71"/>
  <c r="C322" i="71"/>
  <c r="C323" i="71"/>
  <c r="C324" i="71"/>
  <c r="C325" i="71"/>
  <c r="C326" i="71"/>
  <c r="C327" i="71"/>
  <c r="C328" i="71"/>
  <c r="C329" i="71"/>
  <c r="C330" i="71"/>
  <c r="C331" i="71"/>
  <c r="C332" i="71"/>
  <c r="C333" i="71"/>
  <c r="C334" i="71"/>
  <c r="C335" i="71"/>
  <c r="C336" i="71"/>
  <c r="C337" i="71"/>
  <c r="C338" i="71"/>
  <c r="C339" i="71"/>
  <c r="C340" i="71"/>
  <c r="C341" i="71"/>
  <c r="C342" i="71"/>
  <c r="C343" i="71"/>
  <c r="C344" i="71"/>
  <c r="C345" i="71"/>
  <c r="C346" i="71"/>
  <c r="C347" i="71"/>
  <c r="C348" i="71"/>
  <c r="C349" i="71"/>
  <c r="C350" i="71"/>
  <c r="C351" i="71"/>
  <c r="C352" i="71"/>
  <c r="C353" i="71"/>
  <c r="C354" i="71"/>
  <c r="C355" i="71"/>
  <c r="C356" i="71"/>
  <c r="C357" i="71"/>
  <c r="C358" i="71"/>
  <c r="C359" i="71"/>
  <c r="C360" i="71"/>
  <c r="C361" i="71"/>
  <c r="C362" i="71"/>
  <c r="C363" i="71"/>
  <c r="C364" i="71"/>
  <c r="C365" i="71"/>
  <c r="C366" i="71"/>
  <c r="C367" i="71"/>
  <c r="C368" i="71"/>
  <c r="C369" i="71"/>
  <c r="C370" i="71"/>
  <c r="C371" i="71"/>
  <c r="C372" i="71"/>
  <c r="C373" i="71"/>
  <c r="C374" i="71"/>
  <c r="C375" i="71"/>
  <c r="C376" i="71"/>
  <c r="C377" i="71"/>
  <c r="C378" i="71"/>
  <c r="C379" i="71"/>
  <c r="C380" i="71"/>
  <c r="C381" i="71"/>
  <c r="C382" i="71"/>
  <c r="C383" i="71"/>
  <c r="C384" i="71"/>
  <c r="C385" i="71"/>
  <c r="C386" i="71"/>
  <c r="C387" i="71"/>
  <c r="C388" i="71"/>
  <c r="C389" i="71"/>
  <c r="C390" i="71"/>
  <c r="C391" i="71"/>
  <c r="C392" i="71"/>
  <c r="C393" i="71"/>
  <c r="C394" i="71"/>
  <c r="C395" i="71"/>
  <c r="C396" i="71"/>
  <c r="C397" i="71"/>
  <c r="C398" i="71"/>
  <c r="C399" i="71"/>
  <c r="C400" i="71"/>
  <c r="C401" i="71"/>
  <c r="C402" i="71"/>
  <c r="C403" i="71"/>
  <c r="C404" i="71"/>
  <c r="C405" i="71"/>
  <c r="C406" i="71"/>
  <c r="C407" i="71"/>
  <c r="C408" i="71"/>
  <c r="C409" i="71"/>
  <c r="C410" i="71"/>
  <c r="C411" i="71"/>
  <c r="C412" i="71"/>
  <c r="C413" i="71"/>
  <c r="C414" i="71"/>
  <c r="C415" i="71"/>
  <c r="C416" i="71"/>
  <c r="C417" i="71"/>
  <c r="C418" i="71"/>
  <c r="C419" i="71"/>
  <c r="C420" i="71"/>
  <c r="C421" i="71"/>
  <c r="C422" i="71"/>
  <c r="C423" i="71"/>
  <c r="C424" i="71"/>
  <c r="C425" i="71"/>
  <c r="C426" i="71"/>
  <c r="C427" i="71"/>
  <c r="C428" i="71"/>
  <c r="C429" i="71"/>
  <c r="C430" i="71"/>
  <c r="C431" i="71"/>
  <c r="C432" i="71"/>
  <c r="C433" i="71"/>
  <c r="C434" i="71"/>
  <c r="C435" i="71"/>
  <c r="C436" i="71"/>
  <c r="C437" i="71"/>
  <c r="C438" i="71"/>
  <c r="C439" i="71"/>
  <c r="C440" i="71"/>
  <c r="C441" i="71"/>
  <c r="C442" i="71"/>
  <c r="C443" i="71"/>
  <c r="C444" i="71"/>
  <c r="C445" i="71"/>
  <c r="C446" i="71"/>
  <c r="C447" i="71"/>
  <c r="C448" i="71"/>
  <c r="C449" i="71"/>
  <c r="C450" i="71"/>
  <c r="C451" i="71"/>
  <c r="C452" i="71"/>
  <c r="C453" i="71"/>
  <c r="C454" i="71"/>
  <c r="C455" i="71"/>
  <c r="C456" i="71"/>
  <c r="C457" i="71"/>
  <c r="C458" i="71"/>
  <c r="C459" i="71"/>
  <c r="C460" i="71"/>
  <c r="C461" i="71"/>
  <c r="C462" i="71"/>
  <c r="C463" i="71"/>
  <c r="C464" i="71"/>
  <c r="C465" i="71"/>
  <c r="C466" i="71"/>
  <c r="C467" i="71"/>
  <c r="C468" i="71"/>
  <c r="C469" i="71"/>
  <c r="C470" i="71"/>
  <c r="C471" i="71"/>
  <c r="C472" i="71"/>
  <c r="C473" i="71"/>
  <c r="C474" i="71"/>
  <c r="C475" i="71"/>
  <c r="C476" i="71"/>
  <c r="C477" i="71"/>
  <c r="C478" i="71"/>
  <c r="C479" i="71"/>
  <c r="C480" i="71"/>
  <c r="C481" i="71"/>
  <c r="C482" i="71"/>
  <c r="C483" i="71"/>
  <c r="C484" i="71"/>
  <c r="C485" i="71"/>
  <c r="C486" i="71"/>
  <c r="C487" i="71"/>
  <c r="C488" i="71"/>
  <c r="C489" i="71"/>
  <c r="C490" i="71"/>
  <c r="C491" i="71"/>
  <c r="C492" i="71"/>
  <c r="C493" i="71"/>
  <c r="C494" i="71"/>
  <c r="C495" i="71"/>
  <c r="C496" i="71"/>
  <c r="C497" i="71"/>
  <c r="C498" i="71"/>
  <c r="C499" i="71"/>
  <c r="C500" i="71"/>
  <c r="C501" i="71"/>
  <c r="C502" i="71"/>
  <c r="C503" i="71"/>
  <c r="C504" i="71"/>
  <c r="C505" i="71"/>
  <c r="C506" i="71"/>
  <c r="C507" i="71"/>
  <c r="C508" i="71"/>
  <c r="C509" i="71"/>
  <c r="C510" i="71"/>
  <c r="C511" i="71"/>
  <c r="C512" i="71"/>
  <c r="C513" i="71"/>
  <c r="C514" i="71"/>
  <c r="C515" i="71"/>
  <c r="C516" i="71"/>
  <c r="C517" i="71"/>
  <c r="C8" i="71"/>
  <c r="G246" i="89" l="1"/>
  <c r="F246" i="89"/>
  <c r="E246" i="89"/>
  <c r="D246" i="89"/>
  <c r="G44" i="84"/>
</calcChain>
</file>

<file path=xl/sharedStrings.xml><?xml version="1.0" encoding="utf-8"?>
<sst xmlns="http://schemas.openxmlformats.org/spreadsheetml/2006/main" count="6971" uniqueCount="862">
  <si>
    <t>CP</t>
  </si>
  <si>
    <t>FD</t>
  </si>
  <si>
    <t>IB</t>
  </si>
  <si>
    <t>ID</t>
  </si>
  <si>
    <t>IS</t>
  </si>
  <si>
    <t>MF</t>
  </si>
  <si>
    <t>OT</t>
  </si>
  <si>
    <t>PF</t>
  </si>
  <si>
    <t>SC</t>
  </si>
  <si>
    <t>Grand Total</t>
  </si>
  <si>
    <t>Tipe Investor</t>
  </si>
  <si>
    <t>Provinsi</t>
  </si>
  <si>
    <t>No</t>
  </si>
  <si>
    <t>Kota</t>
  </si>
  <si>
    <t>Total</t>
  </si>
  <si>
    <t>Hal-2</t>
  </si>
  <si>
    <t>Hal-3</t>
  </si>
  <si>
    <t>GORONTALO</t>
  </si>
  <si>
    <t>ACEH</t>
  </si>
  <si>
    <t>BALI</t>
  </si>
  <si>
    <t>BANTEN</t>
  </si>
  <si>
    <t>BENGKULU</t>
  </si>
  <si>
    <t>D.I. YOGYAKARTA</t>
  </si>
  <si>
    <t>DKI. JAKARTA</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</si>
  <si>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</si>
  <si>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</si>
  <si>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</si>
  <si>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</si>
  <si>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</si>
  <si>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</si>
  <si>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</si>
  <si>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</si>
  <si>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</si>
  <si>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</si>
  <si>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</si>
  <si>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</si>
  <si>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</si>
  <si>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</si>
  <si>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</si>
  <si>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</si>
  <si>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</si>
  <si>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</si>
  <si>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</si>
  <si>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</si>
  <si>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</si>
  <si>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</si>
  <si>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</si>
  <si>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</si>
  <si>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</si>
  <si>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</si>
  <si>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</si>
  <si>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ACEH BARAT</t>
  </si>
  <si>
    <t>ACEH BARAT DAYA</t>
  </si>
  <si>
    <t>ACEH BESAR</t>
  </si>
  <si>
    <t>ACEH JAYA</t>
  </si>
  <si>
    <t>ACEH SELATAN</t>
  </si>
  <si>
    <t>ACEH SINGKIL</t>
  </si>
  <si>
    <t>ACEH TAMIANG</t>
  </si>
  <si>
    <t>ACEH TENGAH</t>
  </si>
  <si>
    <t>ACEH TENGGARA</t>
  </si>
  <si>
    <t>ACEH TIMUR</t>
  </si>
  <si>
    <t>ACEH UTARA</t>
  </si>
  <si>
    <t>AGAM</t>
  </si>
  <si>
    <t>ALOR</t>
  </si>
  <si>
    <t>AMBON</t>
  </si>
  <si>
    <t>ASAHAN</t>
  </si>
  <si>
    <t>ASMAT</t>
  </si>
  <si>
    <t>BADUNG</t>
  </si>
  <si>
    <t>BALANGAN</t>
  </si>
  <si>
    <t>BALIKPAPAN</t>
  </si>
  <si>
    <t>BANDA ACEH</t>
  </si>
  <si>
    <t>BANDAR LAMPUNG</t>
  </si>
  <si>
    <t>BANDUNG</t>
  </si>
  <si>
    <t>BANDUNG BARAT</t>
  </si>
  <si>
    <t>BANGGAI</t>
  </si>
  <si>
    <t>BANGGAI KEPULAUAN</t>
  </si>
  <si>
    <t>BANGGAI LAUT</t>
  </si>
  <si>
    <t>BANGKA</t>
  </si>
  <si>
    <t>BANGKA BARAT</t>
  </si>
  <si>
    <t>BANGKA SELATAN</t>
  </si>
  <si>
    <t>BANGKA TENGAH</t>
  </si>
  <si>
    <t>BANGKALAN</t>
  </si>
  <si>
    <t>BANGLI</t>
  </si>
  <si>
    <t>BANJAR</t>
  </si>
  <si>
    <t>BANJARMASIN</t>
  </si>
  <si>
    <t>BANJARNEGARA</t>
  </si>
  <si>
    <t>BANTAENG</t>
  </si>
  <si>
    <t>BANTUL</t>
  </si>
  <si>
    <t>BANYUMAS</t>
  </si>
  <si>
    <t>BANYUWANGI</t>
  </si>
  <si>
    <t>BARITO KUALA</t>
  </si>
  <si>
    <t>BARITO SELATAN</t>
  </si>
  <si>
    <t>BARITO TIMUR</t>
  </si>
  <si>
    <t>BARITO UTARA</t>
  </si>
  <si>
    <t>BARRU</t>
  </si>
  <si>
    <t>BATAM</t>
  </si>
  <si>
    <t>BATANG</t>
  </si>
  <si>
    <t>BATU</t>
  </si>
  <si>
    <t>BEKASI</t>
  </si>
  <si>
    <t>BELITUNG</t>
  </si>
  <si>
    <t>BELITUNG TIMUR</t>
  </si>
  <si>
    <t>BELU</t>
  </si>
  <si>
    <t>BENER MERIAH</t>
  </si>
  <si>
    <t>BENGKALIS</t>
  </si>
  <si>
    <t>BENGKAYANG</t>
  </si>
  <si>
    <t>BENGKULU SELATAN</t>
  </si>
  <si>
    <t>BENGKULU TENGAH</t>
  </si>
  <si>
    <t>BENGKULU UTARA</t>
  </si>
  <si>
    <t>BERAU</t>
  </si>
  <si>
    <t>BIAK NUMFOR</t>
  </si>
  <si>
    <t>BIMA</t>
  </si>
  <si>
    <t>BINJAI</t>
  </si>
  <si>
    <t>BINTAN</t>
  </si>
  <si>
    <t>BIREUEN</t>
  </si>
  <si>
    <t>BITUNG</t>
  </si>
  <si>
    <t>BLITAR</t>
  </si>
  <si>
    <t>BLORA</t>
  </si>
  <si>
    <t>BOALEMO</t>
  </si>
  <si>
    <t>BOGOR</t>
  </si>
  <si>
    <t>BOJONEGORO</t>
  </si>
  <si>
    <t>BOLAANG MONGONDOW</t>
  </si>
  <si>
    <t>BOMBANA</t>
  </si>
  <si>
    <t>BONDOWOSO</t>
  </si>
  <si>
    <t>BONE</t>
  </si>
  <si>
    <t>BONE BOLANGO</t>
  </si>
  <si>
    <t>BONTANG</t>
  </si>
  <si>
    <t>BOVEN DIGOEL</t>
  </si>
  <si>
    <t>BOYOLALI</t>
  </si>
  <si>
    <t>BREBES</t>
  </si>
  <si>
    <t>BUKITTINGGI</t>
  </si>
  <si>
    <t>BULELENG</t>
  </si>
  <si>
    <t>BULUKUMBA</t>
  </si>
  <si>
    <t>BULUNGAN</t>
  </si>
  <si>
    <t>BUNGO</t>
  </si>
  <si>
    <t>BUOL</t>
  </si>
  <si>
    <t>BURU</t>
  </si>
  <si>
    <t>BURU SELATAN</t>
  </si>
  <si>
    <t>BUTON</t>
  </si>
  <si>
    <t>BUTON SELATAN</t>
  </si>
  <si>
    <t>BUTON TENGAH</t>
  </si>
  <si>
    <t>BUTON UTARA</t>
  </si>
  <si>
    <t>CIAMIS</t>
  </si>
  <si>
    <t>CIANJUR</t>
  </si>
  <si>
    <t>CILACAP</t>
  </si>
  <si>
    <t>CILEGON</t>
  </si>
  <si>
    <t>CIMAHI</t>
  </si>
  <si>
    <t>CIREBON</t>
  </si>
  <si>
    <t>DAIRI</t>
  </si>
  <si>
    <t>DEIYAI</t>
  </si>
  <si>
    <t>DELI SERDANG</t>
  </si>
  <si>
    <t>DEMAK</t>
  </si>
  <si>
    <t>DENPASAR</t>
  </si>
  <si>
    <t>DEPOK</t>
  </si>
  <si>
    <t>DHARMASRAYA</t>
  </si>
  <si>
    <t>DOGIYAI</t>
  </si>
  <si>
    <t>DOMPU</t>
  </si>
  <si>
    <t>DONGGALA</t>
  </si>
  <si>
    <t>DUMAI</t>
  </si>
  <si>
    <t>EMPAT LAWANG</t>
  </si>
  <si>
    <t>ENDE</t>
  </si>
  <si>
    <t>ENREKANG</t>
  </si>
  <si>
    <t>FLORES TIMUR</t>
  </si>
  <si>
    <t>GARUT</t>
  </si>
  <si>
    <t>GAYO LUES</t>
  </si>
  <si>
    <t>GIANYAR</t>
  </si>
  <si>
    <t>GORONTALO UTARA</t>
  </si>
  <si>
    <t>GOWA</t>
  </si>
  <si>
    <t>GRESIK</t>
  </si>
  <si>
    <t>GUNUNG KIDUL</t>
  </si>
  <si>
    <t>GUNUNG MAS</t>
  </si>
  <si>
    <t>GUNUNGSITOLI</t>
  </si>
  <si>
    <t>HALMAHERA BARAT</t>
  </si>
  <si>
    <t>HALMAHERA SELATAN</t>
  </si>
  <si>
    <t>HALMAHERA TENGAH</t>
  </si>
  <si>
    <t>HALMAHERA TIMUR</t>
  </si>
  <si>
    <t>HALMAHERA UTARA</t>
  </si>
  <si>
    <t>HULU SUNGAI SELATAN</t>
  </si>
  <si>
    <t>HULU SUNGAI TENGAH</t>
  </si>
  <si>
    <t>HULU SUNGAI UTARA</t>
  </si>
  <si>
    <t>HUMBANG HASUNDUTAN</t>
  </si>
  <si>
    <t>INDRAGIRI HILIR</t>
  </si>
  <si>
    <t>INDRAGIRI HULU</t>
  </si>
  <si>
    <t>INDRAMAYU</t>
  </si>
  <si>
    <t>JAKARTA BARAT</t>
  </si>
  <si>
    <t>JAKARTA PUSAT</t>
  </si>
  <si>
    <t>JAKARTA SELATAN</t>
  </si>
  <si>
    <t>JAKARTA TIMUR</t>
  </si>
  <si>
    <t>JAKARTA UTARA</t>
  </si>
  <si>
    <t>JAYAPURA</t>
  </si>
  <si>
    <t>JAYAWIJAYA</t>
  </si>
  <si>
    <t>JEMBER</t>
  </si>
  <si>
    <t>JEMBRANA</t>
  </si>
  <si>
    <t>JENEPONTO</t>
  </si>
  <si>
    <t>JEPARA</t>
  </si>
  <si>
    <t>JOMBANG</t>
  </si>
  <si>
    <t>KAIMANA</t>
  </si>
  <si>
    <t>KAMPAR</t>
  </si>
  <si>
    <t>KAPUAS</t>
  </si>
  <si>
    <t>KAPUAS HULU</t>
  </si>
  <si>
    <t>KARANGANYAR</t>
  </si>
  <si>
    <t>KARAWANG</t>
  </si>
  <si>
    <t>KARIMUN</t>
  </si>
  <si>
    <t>KARO</t>
  </si>
  <si>
    <t>KATINGAN</t>
  </si>
  <si>
    <t>KAUR</t>
  </si>
  <si>
    <t>KAYONG UTARA</t>
  </si>
  <si>
    <t>KEBUMEN</t>
  </si>
  <si>
    <t>KEDIRI</t>
  </si>
  <si>
    <t>KEEROM</t>
  </si>
  <si>
    <t>KENDAL</t>
  </si>
  <si>
    <t>KENDARI</t>
  </si>
  <si>
    <t>KEPAHIANG</t>
  </si>
  <si>
    <t>KEPULAUAN ANAMBAS</t>
  </si>
  <si>
    <t>KEPULAUAN ARU</t>
  </si>
  <si>
    <t>KEPULAUAN MENTAWAI</t>
  </si>
  <si>
    <t>KEPULAUAN MERANTI</t>
  </si>
  <si>
    <t>KEPULAUAN SANGIHE</t>
  </si>
  <si>
    <t>KEPULAUAN SELAYAR</t>
  </si>
  <si>
    <t>KEPULAUAN SERIBU</t>
  </si>
  <si>
    <t>KEPULAUAN SULA</t>
  </si>
  <si>
    <t>KEPULAUAN TALAUD</t>
  </si>
  <si>
    <t>KEPULAUAN YAPEN</t>
  </si>
  <si>
    <t>KERINCI</t>
  </si>
  <si>
    <t>KETAPANG</t>
  </si>
  <si>
    <t>KLATEN</t>
  </si>
  <si>
    <t>KLUNGKUNG</t>
  </si>
  <si>
    <t>KOLAKA</t>
  </si>
  <si>
    <t>KOLAKA TIMUR</t>
  </si>
  <si>
    <t>KOLAKA UTARA</t>
  </si>
  <si>
    <t>KONAWE SELATAN</t>
  </si>
  <si>
    <t>KONAWE UTARA</t>
  </si>
  <si>
    <t>KOTABARU</t>
  </si>
  <si>
    <t>KOTAMOBAGU</t>
  </si>
  <si>
    <t>KOTAWARINGIN BARAT</t>
  </si>
  <si>
    <t>KOTAWARINGIN TIMUR</t>
  </si>
  <si>
    <t>KUANTAN SINGINGI</t>
  </si>
  <si>
    <t>KUBU RAYA</t>
  </si>
  <si>
    <t>KUDUS</t>
  </si>
  <si>
    <t>KULON PROGO</t>
  </si>
  <si>
    <t>KUNINGAN</t>
  </si>
  <si>
    <t>KUPANG</t>
  </si>
  <si>
    <t>KUTAI BARAT</t>
  </si>
  <si>
    <t>KUTAI TIMUR</t>
  </si>
  <si>
    <t>LABUHANBATU SELATAN</t>
  </si>
  <si>
    <t>LABUHANBATU UTARA</t>
  </si>
  <si>
    <t>LAHAT</t>
  </si>
  <si>
    <t>LAMANDAU</t>
  </si>
  <si>
    <t>LAMONGAN</t>
  </si>
  <si>
    <t>LAMPUNG BARAT</t>
  </si>
  <si>
    <t>LAMPUNG SELATAN</t>
  </si>
  <si>
    <t>LAMPUNG TENGAH</t>
  </si>
  <si>
    <t>LAMPUNG TIMUR</t>
  </si>
  <si>
    <t>LAMPUNG UTARA</t>
  </si>
  <si>
    <t>LANDAK</t>
  </si>
  <si>
    <t>LANGKAT</t>
  </si>
  <si>
    <t>LANGSA</t>
  </si>
  <si>
    <t>LANNY JAYA</t>
  </si>
  <si>
    <t>LEBAK</t>
  </si>
  <si>
    <t>LEBONG</t>
  </si>
  <si>
    <t>LEMBATA</t>
  </si>
  <si>
    <t>LHOKSEUMAWE</t>
  </si>
  <si>
    <t>LINGGA</t>
  </si>
  <si>
    <t>LOMBOK BARAT</t>
  </si>
  <si>
    <t>LOMBOK TENGAH</t>
  </si>
  <si>
    <t>LOMBOK TIMUR</t>
  </si>
  <si>
    <t>LOMBOK UTARA</t>
  </si>
  <si>
    <t>LUBUKLINGGAU</t>
  </si>
  <si>
    <t>LUMAJANG</t>
  </si>
  <si>
    <t>LUWU</t>
  </si>
  <si>
    <t>LUWU TIMUR</t>
  </si>
  <si>
    <t>LUWU UTARA</t>
  </si>
  <si>
    <t>MADIUN</t>
  </si>
  <si>
    <t>MAGELANG</t>
  </si>
  <si>
    <t>MAGETAN</t>
  </si>
  <si>
    <t>MAHAKAM ULU</t>
  </si>
  <si>
    <t>MAJALENGKA</t>
  </si>
  <si>
    <t>MAJENE</t>
  </si>
  <si>
    <t>MAKASSAR</t>
  </si>
  <si>
    <t>MALANG</t>
  </si>
  <si>
    <t>MALINAU</t>
  </si>
  <si>
    <t>MALUKU BARAT DAYA</t>
  </si>
  <si>
    <t>MALUKU TENGAH</t>
  </si>
  <si>
    <t>MALUKU TENGGARA</t>
  </si>
  <si>
    <t>MALUKU TENGGARA BARAT</t>
  </si>
  <si>
    <t>MAMASA</t>
  </si>
  <si>
    <t>MAMBERAMO RAYA</t>
  </si>
  <si>
    <t>MAMUJU</t>
  </si>
  <si>
    <t>MAMUJU TENGAH</t>
  </si>
  <si>
    <t>MAMUJU UTARA</t>
  </si>
  <si>
    <t>MANADO</t>
  </si>
  <si>
    <t>MANDAILING NATAL</t>
  </si>
  <si>
    <t>MANGGARAI</t>
  </si>
  <si>
    <t>MANGGARAI BARAT</t>
  </si>
  <si>
    <t>MANGGARAI TIMUR</t>
  </si>
  <si>
    <t>MANOKWARI</t>
  </si>
  <si>
    <t>MANOKWARI SELATAN</t>
  </si>
  <si>
    <t>MAPPI</t>
  </si>
  <si>
    <t>MAROS</t>
  </si>
  <si>
    <t>MATARAM</t>
  </si>
  <si>
    <t>MAYBRAT</t>
  </si>
  <si>
    <t>MEDAN</t>
  </si>
  <si>
    <t>MELAWI</t>
  </si>
  <si>
    <t>MEMPAWAH</t>
  </si>
  <si>
    <t>MERANGIN</t>
  </si>
  <si>
    <t>MERAUKE</t>
  </si>
  <si>
    <t>MESUJI</t>
  </si>
  <si>
    <t>METRO</t>
  </si>
  <si>
    <t>MIMIKA</t>
  </si>
  <si>
    <t>MINAHASA</t>
  </si>
  <si>
    <t>MINAHASA SELATAN</t>
  </si>
  <si>
    <t>MINAHASA TENGGARA</t>
  </si>
  <si>
    <t>MINAHASA UTARA</t>
  </si>
  <si>
    <t>MOJOKERTO</t>
  </si>
  <si>
    <t>MOROWALI</t>
  </si>
  <si>
    <t>MOROWALI UTARA</t>
  </si>
  <si>
    <t>MUARA ENIM</t>
  </si>
  <si>
    <t>MUARO JAMBI</t>
  </si>
  <si>
    <t>MUNA</t>
  </si>
  <si>
    <t>MUNA BARAT</t>
  </si>
  <si>
    <t>MURUNG RAYA</t>
  </si>
  <si>
    <t>MUSI RAWAS</t>
  </si>
  <si>
    <t>NABIRE</t>
  </si>
  <si>
    <t>NAGAN RAYA</t>
  </si>
  <si>
    <t>NAGEKEO</t>
  </si>
  <si>
    <t>NATUNA</t>
  </si>
  <si>
    <t>NDUGA</t>
  </si>
  <si>
    <t>NGADA</t>
  </si>
  <si>
    <t>NGANJUK</t>
  </si>
  <si>
    <t>NGAWI</t>
  </si>
  <si>
    <t>NIAS</t>
  </si>
  <si>
    <t>NIAS BARAT</t>
  </si>
  <si>
    <t>NIAS SELATAN</t>
  </si>
  <si>
    <t>NIAS UTARA</t>
  </si>
  <si>
    <t>NUNUKAN</t>
  </si>
  <si>
    <t>OGAN ILIR</t>
  </si>
  <si>
    <t>OGAN KOMERING ILIR</t>
  </si>
  <si>
    <t>OGAN KOMERING ULU</t>
  </si>
  <si>
    <t>OGAN KOMERING ULU SELATAN</t>
  </si>
  <si>
    <t>OGAN KOMERING ULU TIMUR</t>
  </si>
  <si>
    <t>PACITAN</t>
  </si>
  <si>
    <t>PADANG</t>
  </si>
  <si>
    <t>PADANG LAWAS</t>
  </si>
  <si>
    <t>PADANG LAWAS UTARA</t>
  </si>
  <si>
    <t>PADANG PANJANG</t>
  </si>
  <si>
    <t>PADANG PARIAMAN</t>
  </si>
  <si>
    <t>PAGAR ALAM</t>
  </si>
  <si>
    <t>PAKPAK BHARAT</t>
  </si>
  <si>
    <t>PALEMBANG</t>
  </si>
  <si>
    <t>PALOPO</t>
  </si>
  <si>
    <t>PALU</t>
  </si>
  <si>
    <t>PAMEKASAN</t>
  </si>
  <si>
    <t>PANDEGLANG</t>
  </si>
  <si>
    <t>PANGANDARAN</t>
  </si>
  <si>
    <t>PANGKAJENE KEPULAUAN</t>
  </si>
  <si>
    <t>PANGKAL PINANG</t>
  </si>
  <si>
    <t>PANIAI</t>
  </si>
  <si>
    <t>PARE PARE</t>
  </si>
  <si>
    <t>PARIAMAN</t>
  </si>
  <si>
    <t>PARIGI MOUTONG</t>
  </si>
  <si>
    <t>PASAMAN</t>
  </si>
  <si>
    <t>PASAMAN BARAT</t>
  </si>
  <si>
    <t>PASER</t>
  </si>
  <si>
    <t>PASURUAN</t>
  </si>
  <si>
    <t>PATI</t>
  </si>
  <si>
    <t>PAYAKUMBUH</t>
  </si>
  <si>
    <t>PEGUNUNGAN ARFAK</t>
  </si>
  <si>
    <t>PEGUNUNGAN BINTANG</t>
  </si>
  <si>
    <t>PEKALONGAN</t>
  </si>
  <si>
    <t>PEKANBARU</t>
  </si>
  <si>
    <t>PELALAWAN</t>
  </si>
  <si>
    <t>PEMALANG</t>
  </si>
  <si>
    <t>PENAJAM PASER UTARA</t>
  </si>
  <si>
    <t>PENUKAL ABAB LEMATANG ILIR</t>
  </si>
  <si>
    <t>PESAWARAN</t>
  </si>
  <si>
    <t>PESISIR BARAT</t>
  </si>
  <si>
    <t>PESISIR SELATAN</t>
  </si>
  <si>
    <t>PIDIE</t>
  </si>
  <si>
    <t>PIDIE JAYA</t>
  </si>
  <si>
    <t>PINRANG</t>
  </si>
  <si>
    <t>POLEWALI MANDAR</t>
  </si>
  <si>
    <t>PONOROGO</t>
  </si>
  <si>
    <t>PONTIANAK</t>
  </si>
  <si>
    <t>POSO</t>
  </si>
  <si>
    <t>PRABUMULIH</t>
  </si>
  <si>
    <t>PRINGSEWU</t>
  </si>
  <si>
    <t>PROBOLINGGO</t>
  </si>
  <si>
    <t>PULANG PISAU</t>
  </si>
  <si>
    <t>PULAU MOROTAI</t>
  </si>
  <si>
    <t>PUNCAK</t>
  </si>
  <si>
    <t>PUNCAK JAYA</t>
  </si>
  <si>
    <t>PURBALINGGA</t>
  </si>
  <si>
    <t>PURWAKARTA</t>
  </si>
  <si>
    <t>PURWOREJO</t>
  </si>
  <si>
    <t>RAJA AMPAT</t>
  </si>
  <si>
    <t>REJANG LEBONG</t>
  </si>
  <si>
    <t>REMBANG</t>
  </si>
  <si>
    <t>ROKAN HILIR</t>
  </si>
  <si>
    <t>ROKAN HULU</t>
  </si>
  <si>
    <t>ROTE NDAO</t>
  </si>
  <si>
    <t>SABANG</t>
  </si>
  <si>
    <t>SABU RAIJUA</t>
  </si>
  <si>
    <t>SALATIGA</t>
  </si>
  <si>
    <t>SAMARINDA</t>
  </si>
  <si>
    <t>SAMBAS</t>
  </si>
  <si>
    <t>SAMOSIR</t>
  </si>
  <si>
    <t>SAMPANG</t>
  </si>
  <si>
    <t>SANGGAU</t>
  </si>
  <si>
    <t>SARMI</t>
  </si>
  <si>
    <t>SAROLANGUN</t>
  </si>
  <si>
    <t>SEKADAU</t>
  </si>
  <si>
    <t>SELUMA</t>
  </si>
  <si>
    <t>SEMARANG</t>
  </si>
  <si>
    <t>SERAM BAGIAN BARAT</t>
  </si>
  <si>
    <t>SERAM BAGIAN TIMUR</t>
  </si>
  <si>
    <t>SERANG</t>
  </si>
  <si>
    <t>SERDANG BEDAGAI</t>
  </si>
  <si>
    <t>SERUYAN</t>
  </si>
  <si>
    <t>SIAK</t>
  </si>
  <si>
    <t>SIBOLGA</t>
  </si>
  <si>
    <t>SIDENRENG RAPPANG</t>
  </si>
  <si>
    <t>SIDOARJO</t>
  </si>
  <si>
    <t>SIGI</t>
  </si>
  <si>
    <t>SIJUNJUNG</t>
  </si>
  <si>
    <t>SIKKA</t>
  </si>
  <si>
    <t>SIMALUNGUN</t>
  </si>
  <si>
    <t>SIMEULUE</t>
  </si>
  <si>
    <t>SINGKAWANG</t>
  </si>
  <si>
    <t>SINJAI</t>
  </si>
  <si>
    <t>SINTANG</t>
  </si>
  <si>
    <t>SITUBONDO</t>
  </si>
  <si>
    <t>SLEMAN</t>
  </si>
  <si>
    <t>SOLOK</t>
  </si>
  <si>
    <t>SOLOK SELATAN</t>
  </si>
  <si>
    <t>SOPPENG</t>
  </si>
  <si>
    <t>SORONG</t>
  </si>
  <si>
    <t>SORONG SELATAN</t>
  </si>
  <si>
    <t>SRAGEN</t>
  </si>
  <si>
    <t>SUBANG</t>
  </si>
  <si>
    <t>SUBULUSSALAM</t>
  </si>
  <si>
    <t>SUKABUMI</t>
  </si>
  <si>
    <t>SUKAMARA</t>
  </si>
  <si>
    <t>SUKOHARJO</t>
  </si>
  <si>
    <t>SUMBA BARAT</t>
  </si>
  <si>
    <t>SUMBA BARAT DAYA</t>
  </si>
  <si>
    <t>SUMBA TENGAH</t>
  </si>
  <si>
    <t>SUMBA TIMUR</t>
  </si>
  <si>
    <t>SUMBAWA</t>
  </si>
  <si>
    <t>SUMBAWA BARAT</t>
  </si>
  <si>
    <t>SUMEDANG</t>
  </si>
  <si>
    <t>SUMENEP</t>
  </si>
  <si>
    <t>SUNGAI PENUH</t>
  </si>
  <si>
    <t>SUPIORI</t>
  </si>
  <si>
    <t>SURABAYA</t>
  </si>
  <si>
    <t>SURAKARTA</t>
  </si>
  <si>
    <t>TABALONG</t>
  </si>
  <si>
    <t>TABANAN</t>
  </si>
  <si>
    <t>TAKALAR</t>
  </si>
  <si>
    <t>TAMBRAUW</t>
  </si>
  <si>
    <t>TANA TIDUNG</t>
  </si>
  <si>
    <t>TANA TORAJA</t>
  </si>
  <si>
    <t>TANAH BUMBU</t>
  </si>
  <si>
    <t>TANAH DATAR</t>
  </si>
  <si>
    <t>TANAH LAUT</t>
  </si>
  <si>
    <t>TANGERANG</t>
  </si>
  <si>
    <t>TANGERANG SELATAN</t>
  </si>
  <si>
    <t>TANGGAMUS</t>
  </si>
  <si>
    <t>TANJUNG BALAI</t>
  </si>
  <si>
    <t>TANJUNG JABUNG BARAT</t>
  </si>
  <si>
    <t>TANJUNG JABUNG TIMUR</t>
  </si>
  <si>
    <t>TANJUNG PINANG</t>
  </si>
  <si>
    <t>TAPANULI SELATAN</t>
  </si>
  <si>
    <t>TAPANULI TENGAH</t>
  </si>
  <si>
    <t>TAPANULI UTARA</t>
  </si>
  <si>
    <t>TAPIN</t>
  </si>
  <si>
    <t>TARAKAN</t>
  </si>
  <si>
    <t>TASIKMALAYA</t>
  </si>
  <si>
    <t>TEBING TINGGI</t>
  </si>
  <si>
    <t>TEBO</t>
  </si>
  <si>
    <t>TEGAL</t>
  </si>
  <si>
    <t>TELUK BINTUNI</t>
  </si>
  <si>
    <t>TELUK WONDAMA</t>
  </si>
  <si>
    <t>TEMANGGUNG</t>
  </si>
  <si>
    <t>TERNATE</t>
  </si>
  <si>
    <t>TIMOR TENGAH SELATAN</t>
  </si>
  <si>
    <t>TIMOR TENGAH UTARA</t>
  </si>
  <si>
    <t>TOBA SAMOSIR</t>
  </si>
  <si>
    <t>TOLIKARA</t>
  </si>
  <si>
    <t>TOMOHON</t>
  </si>
  <si>
    <t>TORAJA UTARA</t>
  </si>
  <si>
    <t>TRENGGALEK</t>
  </si>
  <si>
    <t>TUAL</t>
  </si>
  <si>
    <t>TUBAN</t>
  </si>
  <si>
    <t>TULANG BAWANG</t>
  </si>
  <si>
    <t>TULANG BAWANG BARAT</t>
  </si>
  <si>
    <t>TULUNGAGUNG</t>
  </si>
  <si>
    <t>WAJO</t>
  </si>
  <si>
    <t>WAKATOBI</t>
  </si>
  <si>
    <t>WAROPEN</t>
  </si>
  <si>
    <t>WAY KANAN</t>
  </si>
  <si>
    <t>WONOGIRI</t>
  </si>
  <si>
    <t>WONOSOBO</t>
  </si>
  <si>
    <t>YAHUKIMO</t>
  </si>
  <si>
    <t>YALIMO</t>
  </si>
  <si>
    <t>YOGYAKARTA</t>
  </si>
  <si>
    <t>INTAN JAYA</t>
  </si>
  <si>
    <t>MAMBERAMO TENGAH</t>
  </si>
  <si>
    <t xml:space="preserve">ACEH </t>
  </si>
  <si>
    <t xml:space="preserve">BALI </t>
  </si>
  <si>
    <t xml:space="preserve">BANTEN </t>
  </si>
  <si>
    <t xml:space="preserve">BENGKULU </t>
  </si>
  <si>
    <t xml:space="preserve">GORONTALO </t>
  </si>
  <si>
    <t xml:space="preserve">JAMBI </t>
  </si>
  <si>
    <t xml:space="preserve">JAWA BARAT </t>
  </si>
  <si>
    <t xml:space="preserve">JAWA TENGAH </t>
  </si>
  <si>
    <t xml:space="preserve">JAWA TIMUR </t>
  </si>
  <si>
    <t xml:space="preserve">KALIMANTAN BARAT </t>
  </si>
  <si>
    <t xml:space="preserve">KALIMANTAN SELATAN </t>
  </si>
  <si>
    <t xml:space="preserve">KALIMANTAN TENGAH </t>
  </si>
  <si>
    <t xml:space="preserve">KALIMANTAN TIMUR </t>
  </si>
  <si>
    <t xml:space="preserve">KALIMANTAN UTARA </t>
  </si>
  <si>
    <t xml:space="preserve">KEPULAUAN BANGKA BELITUNG </t>
  </si>
  <si>
    <t xml:space="preserve">KEPULAUAN RIAU </t>
  </si>
  <si>
    <t xml:space="preserve">LAMPUNG </t>
  </si>
  <si>
    <t xml:space="preserve">MALUKU </t>
  </si>
  <si>
    <t xml:space="preserve">MALUKU UTARA </t>
  </si>
  <si>
    <t xml:space="preserve">NUSA TENGGARA BARAT </t>
  </si>
  <si>
    <t xml:space="preserve">NUSA TENGGARA TIMUR </t>
  </si>
  <si>
    <t xml:space="preserve">PAPUA </t>
  </si>
  <si>
    <t xml:space="preserve">RIAU </t>
  </si>
  <si>
    <t xml:space="preserve">SULAWESI BARAT </t>
  </si>
  <si>
    <t xml:space="preserve">SULAWESI SELATAN </t>
  </si>
  <si>
    <t xml:space="preserve">SULAWESI TENGAH </t>
  </si>
  <si>
    <t xml:space="preserve">SULAWESI TENGGARA </t>
  </si>
  <si>
    <t xml:space="preserve">SULAWESI UTARA </t>
  </si>
  <si>
    <t xml:space="preserve">SUMATERA BARAT </t>
  </si>
  <si>
    <t xml:space="preserve">SUMATERA SELATAN </t>
  </si>
  <si>
    <t xml:space="preserve">SUMATERA UTARA </t>
  </si>
  <si>
    <t>DAERAH ISTIMEWA YOGYAKARTA</t>
  </si>
  <si>
    <t>DKI JAKARTA</t>
  </si>
  <si>
    <t>BANYUASIN</t>
  </si>
  <si>
    <t>BATU BARA</t>
  </si>
  <si>
    <t>BOLAANG MONGONDOW SELATAN</t>
  </si>
  <si>
    <t>BOLAANG MONGONDOW TIMUR</t>
  </si>
  <si>
    <t>BOLAANG MONGONDOW UTARA</t>
  </si>
  <si>
    <t>KONAWE</t>
  </si>
  <si>
    <t>KONAWE KEPULAUAN</t>
  </si>
  <si>
    <t>LABUHANBATU</t>
  </si>
  <si>
    <t>MALAKA</t>
  </si>
  <si>
    <t>MUKO MUKO</t>
  </si>
  <si>
    <t>MUSI BANYUASIN</t>
  </si>
  <si>
    <t>MUSI RAWAS UTARA</t>
  </si>
  <si>
    <t>PULAU TALIABU</t>
  </si>
  <si>
    <t>TOJO UNA UNA</t>
  </si>
  <si>
    <t>TOLI TOLI</t>
  </si>
  <si>
    <t xml:space="preserve">PAPUA BARAT </t>
  </si>
  <si>
    <t>POHUWATO</t>
  </si>
  <si>
    <t>Frekuensi</t>
  </si>
  <si>
    <t>Beli</t>
  </si>
  <si>
    <t>Jual</t>
  </si>
  <si>
    <t>Vol (Juta)</t>
  </si>
  <si>
    <t>Nilai (Rp M)</t>
  </si>
  <si>
    <t>(dalam Rp Miliar)</t>
  </si>
  <si>
    <t>Hal-i</t>
  </si>
  <si>
    <t>Saham</t>
  </si>
  <si>
    <t>Obligasi</t>
  </si>
  <si>
    <t>Perusahaan Tercatat*</t>
  </si>
  <si>
    <t>Obligasi &amp; Sukuk Pemerintah</t>
  </si>
  <si>
    <t>Obligasi Korporasi, Sukuk &amp; EBA</t>
  </si>
  <si>
    <t xml:space="preserve">   Right Issue</t>
  </si>
  <si>
    <t xml:space="preserve">   Warrant</t>
  </si>
  <si>
    <t>Frekuensi Transaksi (Ribu kali)</t>
  </si>
  <si>
    <t>Jumlah Hari Bursa</t>
  </si>
  <si>
    <t>Rata-rata Perdagangan Harian:</t>
  </si>
  <si>
    <t>Volume (juta saham)</t>
  </si>
  <si>
    <t>Frekuensi  (Ribu)</t>
  </si>
  <si>
    <t>*) Tidak termasuk saham preferen (3 saham)</t>
  </si>
  <si>
    <t>DAFTAR ISI</t>
  </si>
  <si>
    <t>i</t>
  </si>
  <si>
    <t>Summary</t>
  </si>
  <si>
    <t>I.</t>
  </si>
  <si>
    <t>Diagram Venn SID</t>
  </si>
  <si>
    <t>II.</t>
  </si>
  <si>
    <t>a.1.</t>
  </si>
  <si>
    <t>a.2.</t>
  </si>
  <si>
    <t>b.1.</t>
  </si>
  <si>
    <t>b.2.</t>
  </si>
  <si>
    <t>c.1.</t>
  </si>
  <si>
    <t>SID EBAE Per Provinsi</t>
  </si>
  <si>
    <t>c.2.</t>
  </si>
  <si>
    <t>SID EBAE Per Kota</t>
  </si>
  <si>
    <t>d.1.</t>
  </si>
  <si>
    <t>SID SBN Per Provinsi</t>
  </si>
  <si>
    <t>d.2.</t>
  </si>
  <si>
    <t>SID SBN Per Kota</t>
  </si>
  <si>
    <t>e.1.</t>
  </si>
  <si>
    <t>e.2.</t>
  </si>
  <si>
    <t>III.</t>
  </si>
  <si>
    <t>Data Transaksi saham</t>
  </si>
  <si>
    <t>a.</t>
  </si>
  <si>
    <t>Data Transaksi Saham Per Provinsi</t>
  </si>
  <si>
    <t>b.</t>
  </si>
  <si>
    <t>Data Transaksi Saham Per Kota</t>
  </si>
  <si>
    <t>IV.</t>
  </si>
  <si>
    <t>Data Kepemilikan Saham</t>
  </si>
  <si>
    <t>V.</t>
  </si>
  <si>
    <t>VI.</t>
  </si>
  <si>
    <t>Glossary</t>
  </si>
  <si>
    <t>Hal-1</t>
  </si>
  <si>
    <t>Diagram Venn SID per sistem</t>
  </si>
  <si>
    <t>Hal-17</t>
  </si>
  <si>
    <t xml:space="preserve">Nilai Penjualan </t>
  </si>
  <si>
    <t xml:space="preserve">Jumlah Nasabah </t>
  </si>
  <si>
    <t>(Rp)</t>
  </si>
  <si>
    <t>(USD)</t>
  </si>
  <si>
    <t>Institusi</t>
  </si>
  <si>
    <t>Perorangan</t>
  </si>
  <si>
    <t>Hal-15</t>
  </si>
  <si>
    <t>GLOSSARY</t>
  </si>
  <si>
    <t>:</t>
  </si>
  <si>
    <t xml:space="preserve">Perusahaan </t>
  </si>
  <si>
    <t>Yayasan</t>
  </si>
  <si>
    <t>Bank</t>
  </si>
  <si>
    <t>Individu</t>
  </si>
  <si>
    <t>Asuransi</t>
  </si>
  <si>
    <t>Lainnya</t>
  </si>
  <si>
    <t>Dana Pensiun</t>
  </si>
  <si>
    <t>Perusahaan Efek</t>
  </si>
  <si>
    <t>TOTAL</t>
  </si>
  <si>
    <t>S-INVEST</t>
  </si>
  <si>
    <t>SBN</t>
  </si>
  <si>
    <t>TOTAL SID</t>
  </si>
  <si>
    <t>Total Emisi Saham (Rp Triliun)</t>
  </si>
  <si>
    <t>Kapitalisasi Pasar (Miliar US$)**</t>
  </si>
  <si>
    <t>Kapitalisasi Pasar (Rp Triliun)</t>
  </si>
  <si>
    <t>Nilai Perdagangan (Rp Triliun)</t>
  </si>
  <si>
    <t>Volume Transaksi (Miliar Saham)</t>
  </si>
  <si>
    <t>Nilai (Rp Miliar)</t>
  </si>
  <si>
    <t>BAU BAU</t>
  </si>
  <si>
    <t>FAKFAK</t>
  </si>
  <si>
    <t>GROBOGAN PURWODADI</t>
  </si>
  <si>
    <t>KARANGASEM</t>
  </si>
  <si>
    <t>KUTAI KARTANEGARA</t>
  </si>
  <si>
    <t>LIMA PULUH</t>
  </si>
  <si>
    <t>PADANGSIDIMPUAN</t>
  </si>
  <si>
    <t>PALANGKARAYA</t>
  </si>
  <si>
    <t>PEMATANGSIANTAR</t>
  </si>
  <si>
    <t>SIAU TAGULANDANG BIARO</t>
  </si>
  <si>
    <t>TIDORE</t>
  </si>
  <si>
    <t>TEGAL KOTA</t>
  </si>
  <si>
    <t>TASIKMALAYA KOTA</t>
  </si>
  <si>
    <t>TANGERANG KOTA</t>
  </si>
  <si>
    <t>SUKABUMI KOTA</t>
  </si>
  <si>
    <t>SORONG KOTA</t>
  </si>
  <si>
    <t>SOLOK KOTA</t>
  </si>
  <si>
    <t>SERANG KOTA</t>
  </si>
  <si>
    <t>SEMARANG KOTA</t>
  </si>
  <si>
    <t>PROBOLINGGO KOTA</t>
  </si>
  <si>
    <t>PEKALONGAN KOTA</t>
  </si>
  <si>
    <t>PASURUAN KOTA</t>
  </si>
  <si>
    <t>MOJOKERTO KOTA</t>
  </si>
  <si>
    <t>MALANG KOTA</t>
  </si>
  <si>
    <t>MAGELANG KOTA</t>
  </si>
  <si>
    <t>MADIUN KOTA</t>
  </si>
  <si>
    <t>KUPANG KOTA</t>
  </si>
  <si>
    <t>KEDIRI KOTA</t>
  </si>
  <si>
    <t>JAYAPURA KOTA</t>
  </si>
  <si>
    <t>GORONTALO KOTA</t>
  </si>
  <si>
    <t>CIREBON KOTA</t>
  </si>
  <si>
    <t>BOGOR KOTA</t>
  </si>
  <si>
    <t>BLITAR KOTA</t>
  </si>
  <si>
    <t>BEKASI KOTA</t>
  </si>
  <si>
    <t>BANDUNG KOTA</t>
  </si>
  <si>
    <t xml:space="preserve"> JAWA BARAT </t>
  </si>
  <si>
    <t xml:space="preserve"> KALIMANTAN UTARA </t>
  </si>
  <si>
    <t>Direktorat Statistik dan Informasi Pasar Modal</t>
  </si>
  <si>
    <t>Direktorat Statistik dan Informasi Pasar Modal |</t>
  </si>
  <si>
    <r>
      <t xml:space="preserve">Direktorat Statistik dan Informasi Pasar Modal </t>
    </r>
    <r>
      <rPr>
        <b/>
        <sz val="11"/>
        <color theme="1" tint="0.14999847407452621"/>
        <rFont val="Calibri"/>
        <family val="2"/>
        <scheme val="minor"/>
      </rPr>
      <t>|</t>
    </r>
    <r>
      <rPr>
        <sz val="11"/>
        <color theme="1" tint="0.14999847407452621"/>
        <rFont val="Calibri"/>
        <family val="2"/>
        <scheme val="minor"/>
      </rPr>
      <t xml:space="preserve"> </t>
    </r>
  </si>
  <si>
    <t>Hal-4</t>
  </si>
  <si>
    <t>Hal-5</t>
  </si>
  <si>
    <t>Hal-6</t>
  </si>
  <si>
    <t>Hal-7</t>
  </si>
  <si>
    <t>Hal-8</t>
  </si>
  <si>
    <t>Hal-9</t>
  </si>
  <si>
    <t>Hal-10</t>
  </si>
  <si>
    <t>Hal-11</t>
  </si>
  <si>
    <t>Hal-13</t>
  </si>
  <si>
    <t>Hal-12</t>
  </si>
  <si>
    <t>Hal-14</t>
  </si>
  <si>
    <t>Hal-16</t>
  </si>
  <si>
    <t xml:space="preserve"> - </t>
  </si>
  <si>
    <r>
      <t xml:space="preserve">Direktorat Statistik dan Informasi Pasar Modal </t>
    </r>
    <r>
      <rPr>
        <b/>
        <sz val="11"/>
        <color theme="1" tint="0.14999847407452621"/>
        <rFont val="Calibri"/>
        <family val="2"/>
        <scheme val="minor"/>
      </rPr>
      <t>|</t>
    </r>
  </si>
  <si>
    <r>
      <t>Direktorat Statistik dan Informasi Pasar Modal</t>
    </r>
    <r>
      <rPr>
        <b/>
        <sz val="11"/>
        <color theme="1" tint="0.14999847407452621"/>
        <rFont val="Calibri"/>
        <family val="2"/>
        <scheme val="minor"/>
      </rPr>
      <t xml:space="preserve"> |</t>
    </r>
  </si>
  <si>
    <t>C-BEST</t>
  </si>
  <si>
    <t>E-BAE</t>
  </si>
  <si>
    <t xml:space="preserve"> ACEH </t>
  </si>
  <si>
    <t xml:space="preserve"> SUMATERA UTARA </t>
  </si>
  <si>
    <t xml:space="preserve"> BALI </t>
  </si>
  <si>
    <t xml:space="preserve"> SULAWESI TENGAH </t>
  </si>
  <si>
    <t xml:space="preserve"> KEPULAUAN BANGKA BELITUNG </t>
  </si>
  <si>
    <t xml:space="preserve"> JAWA TIMUR </t>
  </si>
  <si>
    <t xml:space="preserve"> KALIMANTAN SELATAN </t>
  </si>
  <si>
    <t xml:space="preserve"> DAERAH ISTIMEWA YOGYAKARTA </t>
  </si>
  <si>
    <t xml:space="preserve"> JAWA TENGAH </t>
  </si>
  <si>
    <t xml:space="preserve"> KALIMANTAN TENGAH </t>
  </si>
  <si>
    <t xml:space="preserve"> NUSA TENGGARA TIMUR </t>
  </si>
  <si>
    <t xml:space="preserve"> RIAU </t>
  </si>
  <si>
    <t xml:space="preserve"> KALIMANTAN TIMUR </t>
  </si>
  <si>
    <t xml:space="preserve"> PAPUA </t>
  </si>
  <si>
    <t xml:space="preserve"> KEPULAUAN RIAU </t>
  </si>
  <si>
    <t xml:space="preserve"> SULAWESI SELATAN </t>
  </si>
  <si>
    <t xml:space="preserve"> JAMBI </t>
  </si>
  <si>
    <t xml:space="preserve"> GORONTALO </t>
  </si>
  <si>
    <t xml:space="preserve"> DKI JAKARTA </t>
  </si>
  <si>
    <t xml:space="preserve"> SULAWESI UTARA </t>
  </si>
  <si>
    <t xml:space="preserve"> KALIMANTAN BARAT </t>
  </si>
  <si>
    <t xml:space="preserve"> MALUKU </t>
  </si>
  <si>
    <t xml:space="preserve"> LAMPUNG </t>
  </si>
  <si>
    <t xml:space="preserve"> SULAWESI TENGGARA </t>
  </si>
  <si>
    <t xml:space="preserve"> BENGKULU </t>
  </si>
  <si>
    <t xml:space="preserve"> NUSA TENGGARA BARAT </t>
  </si>
  <si>
    <t xml:space="preserve"> SUMATERA BARAT </t>
  </si>
  <si>
    <t xml:space="preserve"> BANTEN </t>
  </si>
  <si>
    <t xml:space="preserve"> SUMATERA SELATAN </t>
  </si>
  <si>
    <t xml:space="preserve"> PAPUA BARAT </t>
  </si>
  <si>
    <t xml:space="preserve"> MALUKU UTARA </t>
  </si>
  <si>
    <t xml:space="preserve"> SULAWESI BARAT </t>
  </si>
  <si>
    <r>
      <t>Data SID (</t>
    </r>
    <r>
      <rPr>
        <b/>
        <i/>
        <sz val="16"/>
        <color theme="1"/>
        <rFont val="Calibri"/>
        <family val="2"/>
        <scheme val="minor"/>
      </rPr>
      <t>Single Investor Identification</t>
    </r>
    <r>
      <rPr>
        <b/>
        <sz val="16"/>
        <color theme="1"/>
        <rFont val="Calibri"/>
        <family val="2"/>
        <scheme val="minor"/>
      </rPr>
      <t>)</t>
    </r>
  </si>
  <si>
    <t>BANJARBARU</t>
  </si>
  <si>
    <t>BANJAR KOTA</t>
  </si>
  <si>
    <t>KEPULAUAN TANIMBAR</t>
  </si>
  <si>
    <t>PASANGKAYU</t>
  </si>
  <si>
    <t>SAWAHLUNTO</t>
  </si>
  <si>
    <t>BATANGHARI</t>
  </si>
  <si>
    <r>
      <t xml:space="preserve">Direktorat Statistik dan Informasi Pasar Modal </t>
    </r>
    <r>
      <rPr>
        <b/>
        <sz val="11"/>
        <color indexed="63"/>
        <rFont val="Calibri"/>
        <family val="2"/>
      </rPr>
      <t>|</t>
    </r>
  </si>
  <si>
    <t>Mei 2022</t>
  </si>
  <si>
    <t>STATISTIK PASAR MODAL BULAN MEI 2022</t>
  </si>
  <si>
    <t>Data Kepemilikan Saham Per Provinsi</t>
  </si>
  <si>
    <t>Data Kepemilikan Saham Per Kota</t>
  </si>
  <si>
    <r>
      <t>* Data demografi  SID E-BAE yang diberikan, hanya yang mempunyai detil Provinsi yang ter</t>
    </r>
    <r>
      <rPr>
        <i/>
        <sz val="11"/>
        <color theme="1"/>
        <rFont val="Calibri"/>
        <family val="2"/>
        <scheme val="minor"/>
      </rPr>
      <t>mapping</t>
    </r>
    <r>
      <rPr>
        <sz val="11"/>
        <color theme="1"/>
        <rFont val="Calibri"/>
        <family val="2"/>
        <scheme val="minor"/>
      </rPr>
      <t xml:space="preserve"> oleh KSEI.</t>
    </r>
  </si>
  <si>
    <r>
      <t>* Data demografi  SID E-BAE yang diberikan, hanya yang mempunyai detil Kota yang ter</t>
    </r>
    <r>
      <rPr>
        <i/>
        <sz val="11"/>
        <color theme="1"/>
        <rFont val="Calibri"/>
        <family val="2"/>
        <scheme val="minor"/>
      </rPr>
      <t>mapping</t>
    </r>
    <r>
      <rPr>
        <sz val="11"/>
        <color theme="1"/>
        <rFont val="Calibri"/>
        <family val="2"/>
        <scheme val="minor"/>
      </rPr>
      <t xml:space="preserve"> oleh KSEI.</t>
    </r>
  </si>
  <si>
    <r>
      <t>* Data demografi  SID SBN yang diberikan, hanya yang mempunyai detil Provinsi yang ter</t>
    </r>
    <r>
      <rPr>
        <i/>
        <sz val="11"/>
        <color theme="1"/>
        <rFont val="Calibri"/>
        <family val="2"/>
        <scheme val="minor"/>
      </rPr>
      <t>mapping</t>
    </r>
    <r>
      <rPr>
        <sz val="11"/>
        <color theme="1"/>
        <rFont val="Calibri"/>
        <family val="2"/>
        <scheme val="minor"/>
      </rPr>
      <t xml:space="preserve"> oleh KSEI.</t>
    </r>
  </si>
  <si>
    <r>
      <t>* Data Transaksi Saham yang diberikan, hanya yang mempunyai detil Provinsi yang ter</t>
    </r>
    <r>
      <rPr>
        <i/>
        <sz val="11"/>
        <color theme="1"/>
        <rFont val="Calibri"/>
        <family val="2"/>
        <scheme val="minor"/>
      </rPr>
      <t xml:space="preserve">mapping </t>
    </r>
    <r>
      <rPr>
        <sz val="11"/>
        <color theme="1"/>
        <rFont val="Calibri"/>
        <family val="2"/>
        <scheme val="minor"/>
      </rPr>
      <t>oleh KSEI.</t>
    </r>
  </si>
  <si>
    <r>
      <t>* Data Transaksi Saham yang diberikan, hanya yang mempunyai detil Kota yang ter</t>
    </r>
    <r>
      <rPr>
        <i/>
        <sz val="11"/>
        <color theme="1"/>
        <rFont val="Calibri"/>
        <family val="2"/>
        <scheme val="minor"/>
      </rPr>
      <t>mapping</t>
    </r>
    <r>
      <rPr>
        <sz val="11"/>
        <color theme="1"/>
        <rFont val="Calibri"/>
        <family val="2"/>
        <scheme val="minor"/>
      </rPr>
      <t xml:space="preserve"> oleh KSEI.</t>
    </r>
  </si>
  <si>
    <r>
      <t>* Data Nilai Kepemilikan Saham yang diberikan, hanya yang mempunyai detil Provinsi yang ter</t>
    </r>
    <r>
      <rPr>
        <i/>
        <sz val="11"/>
        <color theme="1"/>
        <rFont val="Calibri"/>
        <family val="2"/>
        <scheme val="minor"/>
      </rPr>
      <t xml:space="preserve">mapping </t>
    </r>
    <r>
      <rPr>
        <sz val="11"/>
        <color theme="1"/>
        <rFont val="Calibri"/>
        <family val="2"/>
        <scheme val="minor"/>
      </rPr>
      <t>oleh KSEI.</t>
    </r>
  </si>
  <si>
    <r>
      <t>* Data Nilai Kepemilikan Saham yang diberikan, hanya yang mempunyai detil Kota yang ter</t>
    </r>
    <r>
      <rPr>
        <i/>
        <sz val="11"/>
        <color theme="1"/>
        <rFont val="Calibri"/>
        <family val="2"/>
        <scheme val="minor"/>
      </rPr>
      <t>mapping</t>
    </r>
    <r>
      <rPr>
        <sz val="11"/>
        <color theme="1"/>
        <rFont val="Calibri"/>
        <family val="2"/>
        <scheme val="minor"/>
      </rPr>
      <t xml:space="preserve"> oleh KSEI.</t>
    </r>
  </si>
  <si>
    <r>
      <t xml:space="preserve">Total </t>
    </r>
    <r>
      <rPr>
        <i/>
        <sz val="11"/>
        <color theme="1"/>
        <rFont val="Calibri"/>
        <family val="2"/>
        <scheme val="minor"/>
      </rPr>
      <t>Outstanding</t>
    </r>
    <r>
      <rPr>
        <sz val="11"/>
        <color theme="1"/>
        <rFont val="Calibri"/>
        <family val="2"/>
        <scheme val="minor"/>
      </rPr>
      <t xml:space="preserve"> (Rp Triliun)</t>
    </r>
  </si>
  <si>
    <r>
      <t xml:space="preserve">Emiten </t>
    </r>
    <r>
      <rPr>
        <i/>
        <sz val="11"/>
        <color theme="1"/>
        <rFont val="Calibri"/>
        <family val="2"/>
        <scheme val="minor"/>
      </rPr>
      <t>listing</t>
    </r>
  </si>
  <si>
    <r>
      <t xml:space="preserve">Perusahaan </t>
    </r>
    <r>
      <rPr>
        <i/>
        <sz val="11"/>
        <color theme="1"/>
        <rFont val="Calibri"/>
        <family val="2"/>
        <scheme val="minor"/>
      </rPr>
      <t>Delisted</t>
    </r>
  </si>
  <si>
    <t>**) Kurs BI tanggal 31 Mei 2022 Rp 14.544-</t>
  </si>
  <si>
    <r>
      <t xml:space="preserve">  Tabel </t>
    </r>
    <r>
      <rPr>
        <b/>
        <i/>
        <sz val="14"/>
        <rFont val="Aharoni"/>
        <charset val="177"/>
      </rPr>
      <t>Crosslink</t>
    </r>
    <r>
      <rPr>
        <b/>
        <sz val="14"/>
        <rFont val="Aharoni"/>
        <charset val="177"/>
      </rPr>
      <t xml:space="preserve"> (detail)*</t>
    </r>
  </si>
  <si>
    <t>SID per 31 Mei 2022</t>
  </si>
  <si>
    <r>
      <t xml:space="preserve">SID C-BEST </t>
    </r>
    <r>
      <rPr>
        <i/>
        <sz val="11"/>
        <rFont val="Calibri"/>
        <family val="2"/>
        <scheme val="minor"/>
      </rPr>
      <t>ONLY</t>
    </r>
  </si>
  <si>
    <r>
      <t xml:space="preserve">SID SBN </t>
    </r>
    <r>
      <rPr>
        <i/>
        <sz val="11"/>
        <rFont val="Calibri"/>
        <family val="2"/>
        <scheme val="minor"/>
      </rPr>
      <t>ONLY</t>
    </r>
  </si>
  <si>
    <r>
      <t xml:space="preserve">SID EBAE </t>
    </r>
    <r>
      <rPr>
        <i/>
        <sz val="11"/>
        <rFont val="Calibri"/>
        <family val="2"/>
        <scheme val="minor"/>
      </rPr>
      <t>ONLY</t>
    </r>
  </si>
  <si>
    <r>
      <t xml:space="preserve">SID S-INVEST </t>
    </r>
    <r>
      <rPr>
        <i/>
        <sz val="11"/>
        <rFont val="Calibri"/>
        <family val="2"/>
        <scheme val="minor"/>
      </rPr>
      <t>ONLY</t>
    </r>
  </si>
  <si>
    <r>
      <rPr>
        <i/>
        <sz val="11"/>
        <rFont val="Calibri"/>
        <family val="2"/>
        <scheme val="minor"/>
      </rPr>
      <t xml:space="preserve">CROSSLINK </t>
    </r>
    <r>
      <rPr>
        <sz val="11"/>
        <rFont val="Calibri"/>
        <family val="2"/>
        <scheme val="minor"/>
      </rPr>
      <t>SID C-BEST - S-INVEST</t>
    </r>
  </si>
  <si>
    <r>
      <rPr>
        <i/>
        <sz val="11"/>
        <rFont val="Calibri"/>
        <family val="2"/>
        <scheme val="minor"/>
      </rPr>
      <t>CROSSLINK</t>
    </r>
    <r>
      <rPr>
        <sz val="11"/>
        <rFont val="Calibri"/>
        <family val="2"/>
        <scheme val="minor"/>
      </rPr>
      <t xml:space="preserve"> SID C-BEST - S-INVEST - EBAE</t>
    </r>
  </si>
  <si>
    <r>
      <rPr>
        <i/>
        <sz val="11"/>
        <rFont val="Calibri"/>
        <family val="2"/>
        <scheme val="minor"/>
      </rPr>
      <t xml:space="preserve">CROSSLINK </t>
    </r>
    <r>
      <rPr>
        <sz val="11"/>
        <rFont val="Calibri"/>
        <family val="2"/>
        <scheme val="minor"/>
      </rPr>
      <t>SID C-BEST - SBN</t>
    </r>
  </si>
  <si>
    <r>
      <rPr>
        <i/>
        <sz val="11"/>
        <rFont val="Calibri"/>
        <family val="2"/>
        <scheme val="minor"/>
      </rPr>
      <t xml:space="preserve">CROSSLINK </t>
    </r>
    <r>
      <rPr>
        <sz val="11"/>
        <rFont val="Calibri"/>
        <family val="2"/>
        <scheme val="minor"/>
      </rPr>
      <t>SID C-BEST - EBAE</t>
    </r>
  </si>
  <si>
    <r>
      <rPr>
        <i/>
        <sz val="11"/>
        <rFont val="Calibri"/>
        <family val="2"/>
        <scheme val="minor"/>
      </rPr>
      <t>CROSSLINK</t>
    </r>
    <r>
      <rPr>
        <sz val="11"/>
        <rFont val="Calibri"/>
        <family val="2"/>
        <scheme val="minor"/>
      </rPr>
      <t xml:space="preserve"> SID C-BEST - S-INVEST - SBN</t>
    </r>
  </si>
  <si>
    <r>
      <rPr>
        <i/>
        <sz val="11"/>
        <rFont val="Calibri"/>
        <family val="2"/>
        <scheme val="minor"/>
      </rPr>
      <t>CROSSLINK</t>
    </r>
    <r>
      <rPr>
        <sz val="11"/>
        <rFont val="Calibri"/>
        <family val="2"/>
        <scheme val="minor"/>
      </rPr>
      <t xml:space="preserve"> SID C-BEST - S-INVEST - SBN - EBAE</t>
    </r>
  </si>
  <si>
    <r>
      <rPr>
        <i/>
        <sz val="11"/>
        <rFont val="Calibri"/>
        <family val="2"/>
        <scheme val="minor"/>
      </rPr>
      <t>CROSSLINK</t>
    </r>
    <r>
      <rPr>
        <sz val="11"/>
        <rFont val="Calibri"/>
        <family val="2"/>
        <scheme val="minor"/>
      </rPr>
      <t xml:space="preserve"> SID SBN - EBAE</t>
    </r>
  </si>
  <si>
    <r>
      <rPr>
        <i/>
        <sz val="11"/>
        <rFont val="Calibri"/>
        <family val="2"/>
        <scheme val="minor"/>
      </rPr>
      <t>CROSSLINK</t>
    </r>
    <r>
      <rPr>
        <sz val="11"/>
        <rFont val="Calibri"/>
        <family val="2"/>
        <scheme val="minor"/>
      </rPr>
      <t xml:space="preserve"> SID S-INVEST - EBAE</t>
    </r>
  </si>
  <si>
    <r>
      <rPr>
        <i/>
        <sz val="11"/>
        <rFont val="Calibri"/>
        <family val="2"/>
        <scheme val="minor"/>
      </rPr>
      <t xml:space="preserve">CROSSLINK </t>
    </r>
    <r>
      <rPr>
        <sz val="11"/>
        <rFont val="Calibri"/>
        <family val="2"/>
        <scheme val="minor"/>
      </rPr>
      <t>SID S-INVEST - SBN</t>
    </r>
  </si>
  <si>
    <r>
      <rPr>
        <i/>
        <sz val="11"/>
        <rFont val="Calibri"/>
        <family val="2"/>
        <scheme val="minor"/>
      </rPr>
      <t>CROSSLINK</t>
    </r>
    <r>
      <rPr>
        <sz val="11"/>
        <rFont val="Calibri"/>
        <family val="2"/>
        <scheme val="minor"/>
      </rPr>
      <t xml:space="preserve"> SID C-BEST - SBN - EBAE</t>
    </r>
  </si>
  <si>
    <r>
      <rPr>
        <i/>
        <sz val="11"/>
        <rFont val="Calibri"/>
        <family val="2"/>
        <scheme val="minor"/>
      </rPr>
      <t>CROSSLINK</t>
    </r>
    <r>
      <rPr>
        <sz val="11"/>
        <rFont val="Calibri"/>
        <family val="2"/>
        <scheme val="minor"/>
      </rPr>
      <t xml:space="preserve"> SID S-INVEST - SBN - EBAE</t>
    </r>
  </si>
  <si>
    <r>
      <rPr>
        <b/>
        <i/>
        <sz val="11"/>
        <color theme="0"/>
        <rFont val="Calibri"/>
        <family val="2"/>
        <scheme val="minor"/>
      </rPr>
      <t>SYSTEM_TYPE</t>
    </r>
    <r>
      <rPr>
        <b/>
        <sz val="11"/>
        <color theme="0"/>
        <rFont val="Calibri"/>
        <family val="2"/>
        <scheme val="minor"/>
      </rPr>
      <t>*</t>
    </r>
  </si>
  <si>
    <t>Summary Pasar Saham Mei 2022</t>
  </si>
  <si>
    <t>s.d. Mei 2022</t>
  </si>
  <si>
    <t>Indeks Harga Saham Gabungan</t>
  </si>
  <si>
    <t>BIMA KOTA</t>
  </si>
  <si>
    <t>Data Agen Penjual Efek Reksa Dana (APERD) per Kota</t>
  </si>
  <si>
    <t>* Data demografi  SID SBN yang diberikan, hanya yang mempunyai detil Kota yang termapping oleh KSEI.</t>
  </si>
  <si>
    <t>AMBON KOTA</t>
  </si>
  <si>
    <t>BALIKPAPAN KOTA</t>
  </si>
  <si>
    <t>BANDA ACEH KOTA</t>
  </si>
  <si>
    <t>BANDAR LAMPUNG KOTA</t>
  </si>
  <si>
    <t>BANJAR BARU KOTA</t>
  </si>
  <si>
    <t>BANJARMASIN KOTA</t>
  </si>
  <si>
    <t>BATAM KOTA</t>
  </si>
  <si>
    <t>BATU KOTA</t>
  </si>
  <si>
    <t>BAU BAU KOTA</t>
  </si>
  <si>
    <t>BENGKULU KOTA</t>
  </si>
  <si>
    <t>BINJAI KOTA</t>
  </si>
  <si>
    <t>BITUNG KOTA</t>
  </si>
  <si>
    <t>BONTANG KOTA</t>
  </si>
  <si>
    <t>BUKITTINGGI KOTA</t>
  </si>
  <si>
    <t>CILEGON KOTA</t>
  </si>
  <si>
    <t>CIMAHI KOTA</t>
  </si>
  <si>
    <t>DENPASAR KOTA</t>
  </si>
  <si>
    <t>DEPOK KOTA</t>
  </si>
  <si>
    <t>DUMAI KOTA</t>
  </si>
  <si>
    <t>JAMBI KOTA</t>
  </si>
  <si>
    <t>KENDARI KOTA</t>
  </si>
  <si>
    <t>KOTAMOBAGU KOTA</t>
  </si>
  <si>
    <t>LANGSA KOTA</t>
  </si>
  <si>
    <t>LHOKSEUMAWE KOTA</t>
  </si>
  <si>
    <t>LUBUK LINGGAU KOTA</t>
  </si>
  <si>
    <t>MAKASSAR KOTA</t>
  </si>
  <si>
    <t>MANADO KOTA</t>
  </si>
  <si>
    <t>MATARAM KOTA</t>
  </si>
  <si>
    <t>MEDAN KOTA</t>
  </si>
  <si>
    <t>METRO KOTA</t>
  </si>
  <si>
    <t>PADANG KOTA</t>
  </si>
  <si>
    <t>PADANGSIDIMPUAN KOTA</t>
  </si>
  <si>
    <t>PALANGKARAYA KOTA</t>
  </si>
  <si>
    <t>PALEMBANG KOTA</t>
  </si>
  <si>
    <t>PALOPO KOTA</t>
  </si>
  <si>
    <t>PALU KOTA</t>
  </si>
  <si>
    <t>PANGKAL PINANG KOTA</t>
  </si>
  <si>
    <t>PARE PARE KOTA</t>
  </si>
  <si>
    <t>PAYAKUMBUH KOTA</t>
  </si>
  <si>
    <t>PEKANBARU KOTA</t>
  </si>
  <si>
    <t>PEMATANGSIANTAR KOTA</t>
  </si>
  <si>
    <t>PONTIANAK KOTA</t>
  </si>
  <si>
    <t>PRABUMULIH KOTA</t>
  </si>
  <si>
    <t>SALATIGA KOTA</t>
  </si>
  <si>
    <t>SAMARINDA KOTA</t>
  </si>
  <si>
    <t>SIBOLGA KOTA</t>
  </si>
  <si>
    <t>SINGKAWANG KOTA</t>
  </si>
  <si>
    <t>SUNGAI PENUH KOTA</t>
  </si>
  <si>
    <t>SURABAYA KOTA</t>
  </si>
  <si>
    <t>SURAKARTA KOTA</t>
  </si>
  <si>
    <t>TANGERANG SELATAN KOTA</t>
  </si>
  <si>
    <t>TANJUNG BALAI KOTA</t>
  </si>
  <si>
    <t>TANJUNG PINANG KOTA</t>
  </si>
  <si>
    <t>TARAKAN KOTA</t>
  </si>
  <si>
    <t>TEBING TINGGI KOTA</t>
  </si>
  <si>
    <t>TERNATE KOTA</t>
  </si>
  <si>
    <t>TOMOHON KOTA</t>
  </si>
  <si>
    <t>YOGYAKARTA KOTA</t>
  </si>
  <si>
    <t xml:space="preserve">Data Agen Penjual Efek Reksa Dana (APERD) Per Kota </t>
  </si>
  <si>
    <t>Demografi SID C-BEST* Berdasarkan Provinsi</t>
  </si>
  <si>
    <t>* SID C-BEST meliputi antara lain Saham dan Efek lain yang tercatat dalam C-BEST.</t>
  </si>
  <si>
    <t>Demografi SID C-BEST* Berdasarkan Kota</t>
  </si>
  <si>
    <t>Demografi SID S-INVEST* Berdasarkan Provinsi</t>
  </si>
  <si>
    <t>* SID S-INVEST meliputi antara lain Reksa Dana dan Produk Investasi lain yang tercatat dalam S-INVEST.</t>
  </si>
  <si>
    <t>Demografi SID S-INVEST* Berdasarkan Kota</t>
  </si>
  <si>
    <t>SID C-BEST Per Provinsi</t>
  </si>
  <si>
    <t>SID C-BEST Per Kota</t>
  </si>
  <si>
    <t>SID S-INVEST Per Provinsi</t>
  </si>
  <si>
    <t>SID S-INVEST Per Kota</t>
  </si>
  <si>
    <t>SID Total Per Provinsi</t>
  </si>
  <si>
    <t>Demografi SID Total* Berdasarkan Provinsi</t>
  </si>
  <si>
    <t>Demografi SID Total* Berdasarkan Kota</t>
  </si>
  <si>
    <t>SID Total Per Kota</t>
  </si>
  <si>
    <t>Reksa Dana</t>
  </si>
  <si>
    <r>
      <t>* Data demografi SID total yang diberikan, hanya yang mempunyai detil Provinsi yang ter</t>
    </r>
    <r>
      <rPr>
        <i/>
        <sz val="11"/>
        <color theme="1"/>
        <rFont val="Calibri"/>
        <family val="2"/>
        <scheme val="minor"/>
      </rPr>
      <t>mapping</t>
    </r>
    <r>
      <rPr>
        <sz val="11"/>
        <color theme="1"/>
        <rFont val="Calibri"/>
        <family val="2"/>
        <scheme val="minor"/>
      </rPr>
      <t xml:space="preserve"> oleh KSEI.</t>
    </r>
  </si>
  <si>
    <r>
      <t>* Data demografi SID C-BEST yang diberikan, hanya yang mempunyai detil Provinsi yang ter</t>
    </r>
    <r>
      <rPr>
        <i/>
        <sz val="11"/>
        <color theme="1"/>
        <rFont val="Calibri"/>
        <family val="2"/>
        <scheme val="minor"/>
      </rPr>
      <t>mapping</t>
    </r>
    <r>
      <rPr>
        <sz val="11"/>
        <color theme="1"/>
        <rFont val="Calibri"/>
        <family val="2"/>
        <scheme val="minor"/>
      </rPr>
      <t xml:space="preserve"> oleh KSEI.</t>
    </r>
  </si>
  <si>
    <r>
      <t>* Data demografi SID S-INVEST yang diberikan, hanya yang mempunyai detil Provinsi yang ter</t>
    </r>
    <r>
      <rPr>
        <i/>
        <sz val="11"/>
        <color theme="1"/>
        <rFont val="Calibri"/>
        <family val="2"/>
        <scheme val="minor"/>
      </rPr>
      <t>mapping</t>
    </r>
    <r>
      <rPr>
        <sz val="11"/>
        <color theme="1"/>
        <rFont val="Calibri"/>
        <family val="2"/>
        <scheme val="minor"/>
      </rPr>
      <t xml:space="preserve"> oleh KSEI.</t>
    </r>
  </si>
  <si>
    <r>
      <t xml:space="preserve"> </t>
    </r>
    <r>
      <rPr>
        <i/>
        <sz val="11"/>
        <color theme="1"/>
        <rFont val="Calibri"/>
        <family val="2"/>
        <scheme val="minor"/>
      </rPr>
      <t xml:space="preserve">  IPO</t>
    </r>
    <r>
      <rPr>
        <sz val="11"/>
        <color theme="1"/>
        <rFont val="Calibri"/>
        <family val="2"/>
        <scheme val="minor"/>
      </rPr>
      <t xml:space="preserve"> Saham</t>
    </r>
  </si>
  <si>
    <t>Demografi SID E-BAE* Berdasarkan Provinsi</t>
  </si>
  <si>
    <t>Demografi SID E-BAE* Berdasarkan Kota</t>
  </si>
  <si>
    <t>Demografi SID SBN* Berdasarkan Provinsi</t>
  </si>
  <si>
    <t>Demografi SID SBN* Berdasarkan Kota</t>
  </si>
  <si>
    <t>Data Transaksi Saham* per Provinsi</t>
  </si>
  <si>
    <t>Data Transaksi Saham* per Kota</t>
  </si>
  <si>
    <t>Data Nilai Kepemilikan Saham* per Provinsi</t>
  </si>
  <si>
    <t>Data Nilai Kepemilikan Saham* per Kota</t>
  </si>
  <si>
    <r>
      <t>* Data demografi SID C-BEST yang diberikan, hanya yang mempunyai detil Kota yang ter</t>
    </r>
    <r>
      <rPr>
        <i/>
        <sz val="11"/>
        <color theme="1"/>
        <rFont val="Calibri"/>
        <family val="2"/>
        <scheme val="minor"/>
      </rPr>
      <t>mapping</t>
    </r>
    <r>
      <rPr>
        <sz val="11"/>
        <color theme="1"/>
        <rFont val="Calibri"/>
        <family val="2"/>
        <scheme val="minor"/>
      </rPr>
      <t xml:space="preserve"> oleh KSEI.</t>
    </r>
  </si>
  <si>
    <r>
      <t>* Data demografi SID S-INVEST yang diberikan, hanya yang mempunyai detil Kota yang ter</t>
    </r>
    <r>
      <rPr>
        <i/>
        <sz val="11"/>
        <color theme="1"/>
        <rFont val="Calibri"/>
        <family val="2"/>
        <scheme val="minor"/>
      </rPr>
      <t>mapping</t>
    </r>
    <r>
      <rPr>
        <sz val="11"/>
        <color theme="1"/>
        <rFont val="Calibri"/>
        <family val="2"/>
        <scheme val="minor"/>
      </rPr>
      <t xml:space="preserve"> oleh KSEI.</t>
    </r>
  </si>
  <si>
    <r>
      <t>* Data demografi SID total yang diberikan, hanya yang mempunyai detil Kota yang ter</t>
    </r>
    <r>
      <rPr>
        <i/>
        <sz val="11"/>
        <color theme="1"/>
        <rFont val="Calibri"/>
        <family val="2"/>
        <scheme val="minor"/>
      </rPr>
      <t>mapping</t>
    </r>
    <r>
      <rPr>
        <sz val="11"/>
        <color theme="1"/>
        <rFont val="Calibri"/>
        <family val="2"/>
        <scheme val="minor"/>
      </rPr>
      <t xml:space="preserve"> oleh KSEI.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</si>
</sst>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 #,##0.00_-;_-* &quot;-&quot;??_-;_-@_-"/>
    <numFmt numFmtId="164" formatCode="_(* #,##0_);_(* \(#,##0\);_(* &quot;-&quot;_);_(@_)"/>
    <numFmt numFmtId="165" formatCode="_(* #,##0.00_);_(* \(#,##0.00\);_(* &quot;-&quot;??_);_(@_)"/>
    <numFmt numFmtId="166" formatCode="_(* #,##0_);_(* \(#,##0\);_(* &quot;-&quot;??_);_(@_)"/>
    <numFmt numFmtId="167" formatCode="_(* #,##0.00_);_(* \(#,##0.00\);_(* &quot;-&quot;_);_(@_)"/>
    <numFmt numFmtId="168" formatCode="_(* #,##0.000_);_(* \(#,##0.000\);_(* &quot;-&quot;??_);_(@_)"/>
    <numFmt numFmtId="169" formatCode="_(* #,##0.0000_);_(* \(#,##0.0000\);_(* &quot;-&quot;??_);_(@_)"/>
    <numFmt numFmtId="170" formatCode="[$-409]mmm\-yy;@"/>
    <numFmt numFmtId="171" formatCode="_(* #,##0.0000000000_);_(* \(#,##0.0000000000\);_(* &quot;-&quot;_);_(@_)"/>
    <numFmt numFmtId="172" formatCode="_(* #,##0.00000000000_);_(* \(#,##0.00000000000\);_(* &quot;-&quot;_);_(@_)"/>
    <numFmt numFmtId="173" formatCode="_(* #,##0.000000000000000_);_(* \(#,##0.000000000000000\);_(* &quot;-&quot;_);_(@_)"/>
    <numFmt numFmtId="174" formatCode="_-* #,##0.000000000000000000_-;\-* #,##0.000000000000000000_-;_-* &quot;-&quot;??????????????????_-;_-@_-"/>
    <numFmt numFmtId="175" formatCode="0.0000000000000000000000000000"/>
    <numFmt numFmtId="176" formatCode="_(* #,##0.000000000000_);_(* \(#,##0.000000000000\);_(* &quot;-&quot;_);_(@_)"/>
    <numFmt numFmtId="177" formatCode="_(* #,##0.00000_);_(* \(#,##0.00000\);_(* &quot;-&quot;_);_(@_)"/>
    <numFmt numFmtId="178" formatCode="_-* #,##0.000000_-;\-* #,##0.000000_-;_-* &quot;-&quot;??_-;_-@_-"/>
    <numFmt numFmtId="179" formatCode="_(* #,##0.0000_);_(* \(#,##0.0000\);_(* &quot;-&quot;_);_(@_)"/>
    <numFmt numFmtId="180" formatCode="_(* #,##0.000_);_(* \(#,##0.000\);_(* &quot;-&quot;_);_(@_)"/>
    <numFmt numFmtId="181" formatCode="_(* #,##0.000000_);_(* \(#,##0.000000\);_(* &quot;-&quot;_);_(@_)"/>
  </numFmts>
  <fonts count="51" x14ac:knownFonts="1">
    <font>
      <sz val="11"/>
      <color theme="1"/>
      <name val="Calibri"/>
      <family val="2"/>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scheme val="minor"/>
    </font>
    <font>
      <b/>
      <sz val="11"/>
      <color theme="0"/>
      <name val="Calibri"/>
      <family val="2"/>
      <scheme val="minor"/>
    </font>
    <font>
      <b/>
      <sz val="11"/>
      <color theme="1"/>
      <name val="Calibri"/>
      <family val="2"/>
      <scheme val="minor"/>
    </font>
    <font>
      <u/>
      <sz val="22"/>
      <color theme="1"/>
      <name val="Aharoni"/>
      <charset val="177"/>
    </font>
    <font>
      <sz val="22"/>
      <color theme="1"/>
      <name val="Aharoni"/>
      <charset val="177"/>
    </font>
    <font>
      <sz val="11"/>
      <color theme="0"/>
      <name val="Calibri"/>
      <family val="2"/>
      <scheme val="minor"/>
    </font>
    <font>
      <i/>
      <sz val="11"/>
      <color theme="1"/>
      <name val="Calibri"/>
      <family val="2"/>
      <scheme val="minor"/>
    </font>
    <font>
      <i/>
      <sz val="11"/>
      <color theme="0"/>
      <name val="Calibri"/>
      <family val="2"/>
      <scheme val="minor"/>
    </font>
    <font>
      <sz val="11"/>
      <color theme="1" tint="0.14999847407452621"/>
      <name val="Calibri"/>
      <family val="2"/>
      <scheme val="minor"/>
    </font>
    <font>
      <i/>
      <sz val="11"/>
      <color theme="1" tint="0.14999847407452621"/>
      <name val="Calibri"/>
      <family val="2"/>
      <scheme val="minor"/>
    </font>
    <font>
      <sz val="11"/>
      <name val="Calibri"/>
      <family val="2"/>
      <scheme val="minor"/>
    </font>
    <font>
      <b/>
      <sz val="11"/>
      <color theme="1" tint="0.14999847407452621"/>
      <name val="Calibri"/>
      <family val="2"/>
      <scheme val="minor"/>
    </font>
    <font>
      <b/>
      <sz val="11"/>
      <name val="Calibri"/>
      <family val="2"/>
      <scheme val="minor"/>
    </font>
    <font>
      <b/>
      <sz val="12"/>
      <color theme="1"/>
      <name val="Calibri"/>
      <family val="2"/>
      <scheme val="minor"/>
    </font>
    <font>
      <b/>
      <sz val="14"/>
      <color theme="1"/>
      <name val="Calibri"/>
      <family val="2"/>
      <scheme val="minor"/>
    </font>
    <font>
      <b/>
      <sz val="9"/>
      <color theme="0"/>
      <name val="Calibri"/>
      <family val="2"/>
      <scheme val="minor"/>
    </font>
    <font>
      <sz val="11"/>
      <color rgb="FFFF0000"/>
      <name val="Calibri"/>
      <family val="2"/>
      <scheme val="minor"/>
    </font>
    <font>
      <sz val="8"/>
      <color theme="1"/>
      <name val="Calibri"/>
      <family val="2"/>
      <scheme val="minor"/>
    </font>
    <font>
      <sz val="9"/>
      <color theme="1"/>
      <name val="Calibri"/>
      <family val="2"/>
      <scheme val="minor"/>
    </font>
    <font>
      <sz val="28"/>
      <color theme="0"/>
      <name val="Bodoni MT"/>
      <family val="1"/>
    </font>
    <font>
      <sz val="14"/>
      <color theme="1"/>
      <name val="Calibri"/>
      <family val="2"/>
      <scheme val="minor"/>
    </font>
    <font>
      <sz val="28"/>
      <color theme="1"/>
      <name val="Bodoni MT"/>
      <family val="1"/>
    </font>
    <font>
      <b/>
      <sz val="16"/>
      <color theme="1"/>
      <name val="Calibri"/>
      <family val="2"/>
      <scheme val="minor"/>
    </font>
    <font>
      <b/>
      <i/>
      <sz val="16"/>
      <color theme="1"/>
      <name val="Calibri"/>
      <family val="2"/>
      <scheme val="minor"/>
    </font>
    <font>
      <b/>
      <i/>
      <sz val="11"/>
      <color theme="1" tint="0.14999847407452621"/>
      <name val="Calibri"/>
      <family val="2"/>
      <scheme val="minor"/>
    </font>
    <font>
      <sz val="16"/>
      <color theme="1"/>
      <name val="Calibri"/>
      <family val="2"/>
      <scheme val="minor"/>
    </font>
    <font>
      <b/>
      <u/>
      <sz val="24"/>
      <color theme="1"/>
      <name val="Candara"/>
      <family val="2"/>
    </font>
    <font>
      <b/>
      <sz val="16"/>
      <name val="Calibri"/>
      <family val="2"/>
      <scheme val="minor"/>
    </font>
    <font>
      <sz val="16"/>
      <name val="Calibri"/>
      <family val="2"/>
      <scheme val="minor"/>
    </font>
    <font>
      <sz val="10"/>
      <name val="Arial"/>
      <family val="2"/>
    </font>
    <font>
      <sz val="12"/>
      <color theme="1"/>
      <name val="Calibri"/>
      <family val="2"/>
      <scheme val="minor"/>
    </font>
    <font>
      <sz val="18"/>
      <color theme="1"/>
      <name val="Aharoni"/>
      <charset val="177"/>
    </font>
    <font>
      <sz val="14"/>
      <color theme="1"/>
      <name val="Aharoni"/>
      <charset val="177"/>
    </font>
    <font>
      <b/>
      <sz val="14"/>
      <color theme="1"/>
      <name val="Aharoni"/>
      <charset val="177"/>
    </font>
    <font>
      <sz val="16"/>
      <color theme="1"/>
      <name val="Aharoni"/>
      <charset val="177"/>
    </font>
    <font>
      <sz val="10"/>
      <color indexed="8"/>
      <name val="Arial"/>
      <family val="2"/>
    </font>
    <font>
      <b/>
      <sz val="10"/>
      <name val="Arial"/>
      <family val="2"/>
    </font>
    <font>
      <sz val="10"/>
      <color indexed="8"/>
      <name val="MS Shell Dlg 2"/>
      <family val="2"/>
      <charset val="1"/>
    </font>
    <font>
      <b/>
      <sz val="11"/>
      <color indexed="63"/>
      <name val="Calibri"/>
      <family val="2"/>
    </font>
    <font>
      <u/>
      <sz val="22"/>
      <color theme="1"/>
      <name val="Aharoni"/>
      <charset val="177"/>
    </font>
    <font>
      <sz val="22"/>
      <color theme="1"/>
      <name val="Aharoni"/>
      <charset val="177"/>
    </font>
    <font>
      <sz val="12"/>
      <color theme="1"/>
      <name val="Aharoni"/>
      <charset val="177"/>
    </font>
    <font>
      <u/>
      <sz val="18"/>
      <color theme="1"/>
      <name val="Aharoni"/>
      <charset val="177"/>
    </font>
    <font>
      <b/>
      <sz val="14"/>
      <name val="Aharoni"/>
      <charset val="177"/>
    </font>
    <font>
      <b/>
      <i/>
      <sz val="14"/>
      <name val="Aharoni"/>
      <charset val="177"/>
    </font>
    <font>
      <i/>
      <sz val="11"/>
      <name val="Calibri"/>
      <family val="2"/>
      <scheme val="minor"/>
    </font>
    <font>
      <b/>
      <i/>
      <sz val="11"/>
      <color theme="0"/>
      <name val="Calibri"/>
      <family val="2"/>
      <scheme val="minor"/>
    </font>
  </fonts>
  <fills count="11">
    <fill>
      <patternFill patternType="none"/>
    </fill>
    <fill>
      <patternFill patternType="gray125"/>
    </fill>
    <fill>
      <patternFill patternType="solid">
        <fgColor rgb="FFC00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rgb="FF92D050"/>
        <bgColor rgb="FF92D050"/>
      </patternFill>
    </fill>
    <fill>
      <patternFill patternType="solid">
        <fgColor theme="0" tint="-0.34998626667073579"/>
        <bgColor indexed="64"/>
      </patternFill>
    </fill>
    <fill>
      <patternFill patternType="solid">
        <fgColor rgb="FFFFFF00"/>
        <bgColor indexed="64"/>
      </patternFill>
    </fill>
  </fills>
  <borders count="6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bottom style="thin">
        <color theme="0" tint="-0.34998626667073579"/>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style="thin">
        <color theme="0"/>
      </right>
      <top style="thin">
        <color theme="0"/>
      </top>
      <bottom/>
      <diagonal/>
    </border>
    <border>
      <left style="thin">
        <color theme="0"/>
      </left>
      <right style="thin">
        <color theme="0" tint="-0.24994659260841701"/>
      </right>
      <top style="thin">
        <color theme="0"/>
      </top>
      <bottom style="thin">
        <color theme="0"/>
      </bottom>
      <diagonal/>
    </border>
    <border>
      <left style="thin">
        <color theme="0" tint="-0.24994659260841701"/>
      </left>
      <right style="thin">
        <color theme="0"/>
      </right>
      <top/>
      <bottom style="thin">
        <color theme="0"/>
      </bottom>
      <diagonal/>
    </border>
    <border>
      <left style="thin">
        <color theme="0" tint="-0.24994659260841701"/>
      </left>
      <right style="thin">
        <color theme="0" tint="-0.34998626667073579"/>
      </right>
      <top/>
      <bottom style="thin">
        <color theme="0" tint="-0.34998626667073579"/>
      </bottom>
      <diagonal/>
    </border>
    <border>
      <left style="thin">
        <color theme="0" tint="-0.34998626667073579"/>
      </left>
      <right style="thin">
        <color theme="0" tint="-0.24994659260841701"/>
      </right>
      <top/>
      <bottom style="thin">
        <color theme="0" tint="-0.34998626667073579"/>
      </bottom>
      <diagonal/>
    </border>
    <border>
      <left style="thin">
        <color theme="0" tint="-0.24994659260841701"/>
      </left>
      <right style="thin">
        <color theme="0" tint="-0.34998626667073579"/>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24994659260841701"/>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tint="-0.24994659260841701"/>
      </right>
      <top style="thin">
        <color theme="0"/>
      </top>
      <bottom/>
      <diagonal/>
    </border>
    <border>
      <left style="thin">
        <color theme="0"/>
      </left>
      <right style="thin">
        <color theme="0" tint="-0.24994659260841701"/>
      </right>
      <top/>
      <bottom style="thin">
        <color theme="0"/>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right style="thin">
        <color theme="0"/>
      </right>
      <top/>
      <bottom/>
      <diagonal/>
    </border>
    <border>
      <left style="thin">
        <color theme="0"/>
      </left>
      <right/>
      <top/>
      <bottom/>
      <diagonal/>
    </border>
    <border>
      <left style="thin">
        <color theme="0"/>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theme="0" tint="-0.14999847407452621"/>
      </left>
      <right style="thin">
        <color theme="0" tint="-0.14999847407452621"/>
      </right>
      <top/>
      <bottom/>
      <diagonal/>
    </border>
    <border>
      <left style="thin">
        <color theme="0" tint="-0.34998626667073579"/>
      </left>
      <right style="thin">
        <color theme="0" tint="-0.34998626667073579"/>
      </right>
      <top style="thin">
        <color theme="0"/>
      </top>
      <bottom style="thin">
        <color theme="0" tint="-0.34998626667073579"/>
      </bottom>
      <diagonal/>
    </border>
    <border>
      <left style="thin">
        <color theme="0"/>
      </left>
      <right style="thin">
        <color theme="0"/>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right>
      <top/>
      <bottom/>
      <diagonal/>
    </border>
    <border>
      <left/>
      <right/>
      <top style="thin">
        <color theme="0" tint="-0.34998626667073579"/>
      </top>
      <bottom style="thin">
        <color theme="0" tint="-0.34998626667073579"/>
      </bottom>
      <diagonal/>
    </border>
  </borders>
  <cellStyleXfs count="14">
    <xf numFmtId="0" fontId="0" fillId="0" borderId="0"/>
    <xf numFmtId="165" fontId="4" fillId="0" borderId="0" applyFont="0" applyFill="0" applyBorder="0" applyAlignment="0" applyProtection="0"/>
    <xf numFmtId="164" fontId="4" fillId="0" borderId="0" applyFont="0" applyFill="0" applyBorder="0" applyAlignment="0" applyProtection="0"/>
    <xf numFmtId="165" fontId="3" fillId="0" borderId="0" applyFont="0" applyFill="0" applyBorder="0" applyAlignment="0" applyProtection="0"/>
    <xf numFmtId="0" fontId="3" fillId="0" borderId="0"/>
    <xf numFmtId="0" fontId="2" fillId="0" borderId="0"/>
    <xf numFmtId="0" fontId="33" fillId="0" borderId="0"/>
    <xf numFmtId="165" fontId="1" fillId="0" borderId="0" applyFont="0" applyFill="0" applyBorder="0" applyAlignment="0" applyProtection="0"/>
    <xf numFmtId="165" fontId="1" fillId="0" borderId="0" applyFont="0" applyFill="0" applyBorder="0" applyAlignment="0" applyProtection="0"/>
    <xf numFmtId="0" fontId="1" fillId="0" borderId="0"/>
    <xf numFmtId="0" fontId="39" fillId="0" borderId="0"/>
    <xf numFmtId="0" fontId="40" fillId="8" borderId="15">
      <alignment horizontal="center" vertical="center"/>
    </xf>
    <xf numFmtId="43" fontId="4" fillId="0" borderId="0" applyFont="0" applyFill="0" applyBorder="0" applyAlignment="0" applyProtection="0"/>
    <xf numFmtId="0" fontId="41" fillId="0" borderId="0"/>
  </cellStyleXfs>
  <cellXfs count="375">
    <xf numFmtId="0" fontId="0" fillId="0" borderId="0" xfId="0"/>
    <xf numFmtId="0" fontId="0" fillId="0" borderId="0" xfId="0" applyAlignment="1">
      <alignment horizontal="center" vertical="center"/>
    </xf>
    <xf numFmtId="166" fontId="0" fillId="0" borderId="0" xfId="1" applyNumberFormat="1" applyFont="1" applyAlignment="1">
      <alignment horizontal="center" vertical="center"/>
    </xf>
    <xf numFmtId="0" fontId="0" fillId="0" borderId="0" xfId="0"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center" vertical="center"/>
    </xf>
    <xf numFmtId="0" fontId="0" fillId="0" borderId="0" xfId="0" applyFont="1" applyAlignment="1">
      <alignment horizontal="center" vertical="center"/>
    </xf>
    <xf numFmtId="0" fontId="8" fillId="0" borderId="0" xfId="0" applyFont="1" applyAlignment="1">
      <alignment vertical="center"/>
    </xf>
    <xf numFmtId="0" fontId="9" fillId="3" borderId="0" xfId="0" applyFont="1" applyFill="1" applyBorder="1" applyAlignment="1">
      <alignment vertical="center"/>
    </xf>
    <xf numFmtId="0" fontId="0" fillId="3" borderId="0" xfId="0" applyFill="1" applyBorder="1" applyAlignment="1">
      <alignment vertical="center"/>
    </xf>
    <xf numFmtId="0" fontId="8" fillId="3" borderId="0" xfId="0" applyFont="1" applyFill="1" applyBorder="1" applyAlignment="1">
      <alignment vertical="center"/>
    </xf>
    <xf numFmtId="0" fontId="0" fillId="3" borderId="6" xfId="0" applyFill="1" applyBorder="1" applyAlignment="1">
      <alignment vertical="center"/>
    </xf>
    <xf numFmtId="0" fontId="11" fillId="3" borderId="7" xfId="0" applyFont="1" applyFill="1" applyBorder="1" applyAlignment="1">
      <alignment horizontal="right" vertical="center"/>
    </xf>
    <xf numFmtId="0" fontId="10" fillId="3" borderId="7" xfId="0" applyFont="1" applyFill="1" applyBorder="1" applyAlignment="1">
      <alignment horizontal="right" vertical="center"/>
    </xf>
    <xf numFmtId="0" fontId="7" fillId="3" borderId="6" xfId="0" applyFont="1" applyFill="1" applyBorder="1" applyAlignment="1">
      <alignment vertical="center"/>
    </xf>
    <xf numFmtId="0" fontId="8" fillId="3" borderId="7" xfId="0" applyFont="1" applyFill="1" applyBorder="1" applyAlignment="1">
      <alignment vertical="center"/>
    </xf>
    <xf numFmtId="0" fontId="0" fillId="3" borderId="13" xfId="0" applyFill="1" applyBorder="1" applyAlignment="1">
      <alignment horizontal="center" vertical="center"/>
    </xf>
    <xf numFmtId="0" fontId="12" fillId="4" borderId="0" xfId="0" applyFont="1" applyFill="1" applyBorder="1" applyAlignment="1">
      <alignment vertical="center"/>
    </xf>
    <xf numFmtId="0" fontId="0" fillId="0" borderId="0" xfId="0" applyBorder="1" applyAlignment="1">
      <alignment horizontal="center" vertical="center"/>
    </xf>
    <xf numFmtId="0" fontId="5" fillId="2" borderId="0" xfId="0" applyFont="1" applyFill="1" applyBorder="1" applyAlignment="1">
      <alignment horizontal="center" vertical="center"/>
    </xf>
    <xf numFmtId="0" fontId="14" fillId="3" borderId="1" xfId="0" applyFont="1" applyFill="1" applyBorder="1" applyAlignment="1">
      <alignment horizontal="left" vertical="center"/>
    </xf>
    <xf numFmtId="166" fontId="14" fillId="3" borderId="12" xfId="1" applyNumberFormat="1" applyFont="1" applyFill="1" applyBorder="1" applyAlignment="1">
      <alignment horizontal="center" vertical="center"/>
    </xf>
    <xf numFmtId="0" fontId="0" fillId="5" borderId="11" xfId="0" applyFill="1" applyBorder="1" applyAlignment="1">
      <alignment horizontal="center" vertical="center"/>
    </xf>
    <xf numFmtId="0" fontId="14" fillId="5" borderId="3" xfId="0" applyFont="1" applyFill="1" applyBorder="1" applyAlignment="1">
      <alignment horizontal="left" vertical="center"/>
    </xf>
    <xf numFmtId="166" fontId="14" fillId="5" borderId="12" xfId="1" applyNumberFormat="1" applyFont="1" applyFill="1" applyBorder="1" applyAlignment="1">
      <alignment horizontal="center" vertical="center"/>
    </xf>
    <xf numFmtId="0" fontId="0" fillId="5" borderId="3" xfId="0" applyFill="1" applyBorder="1" applyAlignment="1">
      <alignment horizontal="center" vertical="center"/>
    </xf>
    <xf numFmtId="0" fontId="0" fillId="5" borderId="3" xfId="0" applyFill="1" applyBorder="1" applyAlignment="1">
      <alignment horizontal="left" vertical="center"/>
    </xf>
    <xf numFmtId="0" fontId="13" fillId="6" borderId="7" xfId="0" applyFont="1" applyFill="1" applyBorder="1" applyAlignment="1">
      <alignment horizontal="right" vertical="center"/>
    </xf>
    <xf numFmtId="0" fontId="12" fillId="6" borderId="0" xfId="0" applyFont="1" applyFill="1" applyBorder="1" applyAlignment="1">
      <alignment vertical="center"/>
    </xf>
    <xf numFmtId="164" fontId="0" fillId="0" borderId="0" xfId="0" applyNumberFormat="1" applyAlignment="1">
      <alignment horizontal="center" vertical="center"/>
    </xf>
    <xf numFmtId="166" fontId="16" fillId="4" borderId="3" xfId="1" applyNumberFormat="1" applyFont="1" applyFill="1" applyBorder="1" applyAlignment="1">
      <alignment horizontal="center" vertical="center"/>
    </xf>
    <xf numFmtId="164" fontId="0" fillId="5" borderId="3" xfId="2" applyFont="1" applyFill="1" applyBorder="1" applyAlignment="1">
      <alignment horizontal="right" vertical="center"/>
    </xf>
    <xf numFmtId="0" fontId="0" fillId="5" borderId="14" xfId="0" applyFill="1" applyBorder="1" applyAlignment="1">
      <alignment horizontal="left" vertical="center"/>
    </xf>
    <xf numFmtId="166" fontId="5" fillId="2" borderId="2" xfId="1" applyNumberFormat="1" applyFont="1" applyFill="1" applyBorder="1" applyAlignment="1">
      <alignment horizontal="center" vertical="center"/>
    </xf>
    <xf numFmtId="164" fontId="14" fillId="5" borderId="18" xfId="2" applyFont="1" applyFill="1" applyBorder="1" applyAlignment="1">
      <alignment horizontal="center" vertical="center"/>
    </xf>
    <xf numFmtId="164" fontId="14" fillId="3" borderId="17" xfId="2" applyFont="1" applyFill="1" applyBorder="1" applyAlignment="1">
      <alignment horizontal="center" vertical="center"/>
    </xf>
    <xf numFmtId="0" fontId="0" fillId="3" borderId="19" xfId="0" applyFill="1" applyBorder="1" applyAlignment="1">
      <alignment horizontal="left" vertical="center"/>
    </xf>
    <xf numFmtId="166" fontId="6" fillId="4" borderId="3" xfId="1" applyNumberFormat="1" applyFont="1" applyFill="1" applyBorder="1" applyAlignment="1">
      <alignment horizontal="center" vertical="center"/>
    </xf>
    <xf numFmtId="166" fontId="5" fillId="2" borderId="2" xfId="1" applyNumberFormat="1" applyFont="1" applyFill="1" applyBorder="1" applyAlignment="1">
      <alignment horizontal="center" vertical="center"/>
    </xf>
    <xf numFmtId="164" fontId="0" fillId="5" borderId="3" xfId="2" applyFont="1" applyFill="1" applyBorder="1" applyAlignment="1">
      <alignment horizontal="center" vertical="center"/>
    </xf>
    <xf numFmtId="164" fontId="6" fillId="4" borderId="3" xfId="2" applyFont="1" applyFill="1" applyBorder="1" applyAlignment="1">
      <alignment horizontal="center" vertical="center"/>
    </xf>
    <xf numFmtId="166" fontId="5" fillId="2" borderId="4" xfId="1" applyNumberFormat="1" applyFont="1" applyFill="1" applyBorder="1" applyAlignment="1">
      <alignment horizontal="center" vertical="center"/>
    </xf>
    <xf numFmtId="167" fontId="14" fillId="5" borderId="18" xfId="2" applyNumberFormat="1" applyFont="1" applyFill="1" applyBorder="1" applyAlignment="1">
      <alignment horizontal="center" vertical="center"/>
    </xf>
    <xf numFmtId="165" fontId="16" fillId="4" borderId="3" xfId="1" applyNumberFormat="1" applyFont="1" applyFill="1" applyBorder="1" applyAlignment="1">
      <alignment horizontal="center" vertical="center"/>
    </xf>
    <xf numFmtId="167" fontId="14" fillId="3" borderId="17" xfId="2" applyNumberFormat="1" applyFont="1" applyFill="1" applyBorder="1" applyAlignment="1">
      <alignment horizontal="center" vertical="center"/>
    </xf>
    <xf numFmtId="167" fontId="0" fillId="5" borderId="3" xfId="2" applyNumberFormat="1" applyFont="1" applyFill="1" applyBorder="1" applyAlignment="1">
      <alignment horizontal="right" vertical="center"/>
    </xf>
    <xf numFmtId="164" fontId="0" fillId="5" borderId="3" xfId="2" applyNumberFormat="1" applyFont="1" applyFill="1" applyBorder="1" applyAlignment="1">
      <alignment horizontal="right" vertical="center"/>
    </xf>
    <xf numFmtId="166" fontId="17" fillId="3" borderId="7" xfId="1" applyNumberFormat="1" applyFont="1" applyFill="1" applyBorder="1" applyAlignment="1">
      <alignment horizontal="right"/>
    </xf>
    <xf numFmtId="0" fontId="13" fillId="6" borderId="0" xfId="0" applyFont="1" applyFill="1" applyBorder="1" applyAlignment="1">
      <alignment horizontal="right" vertical="center"/>
    </xf>
    <xf numFmtId="0" fontId="0" fillId="3" borderId="7" xfId="0" applyFill="1" applyBorder="1" applyAlignment="1">
      <alignment vertical="center"/>
    </xf>
    <xf numFmtId="166" fontId="17" fillId="3" borderId="0" xfId="1" applyNumberFormat="1" applyFont="1" applyFill="1" applyBorder="1" applyAlignment="1">
      <alignment horizontal="right" vertical="center"/>
    </xf>
    <xf numFmtId="166" fontId="18" fillId="3" borderId="0" xfId="1" applyNumberFormat="1" applyFont="1" applyFill="1" applyBorder="1" applyAlignment="1">
      <alignment horizontal="center" vertical="center"/>
    </xf>
    <xf numFmtId="0" fontId="6" fillId="3" borderId="7" xfId="0" applyFont="1" applyFill="1" applyBorder="1" applyAlignment="1">
      <alignment vertical="center"/>
    </xf>
    <xf numFmtId="0" fontId="0" fillId="0" borderId="0" xfId="0" applyAlignment="1">
      <alignment vertical="center"/>
    </xf>
    <xf numFmtId="0" fontId="0" fillId="3" borderId="6" xfId="0" applyFill="1" applyBorder="1" applyAlignment="1">
      <alignment horizontal="center" vertical="center"/>
    </xf>
    <xf numFmtId="0" fontId="0" fillId="3" borderId="0" xfId="0" applyFill="1" applyBorder="1" applyAlignment="1">
      <alignment horizontal="center" vertical="center"/>
    </xf>
    <xf numFmtId="168" fontId="20" fillId="3" borderId="0" xfId="1" applyNumberFormat="1" applyFont="1" applyFill="1" applyBorder="1" applyAlignment="1">
      <alignment horizontal="center" vertical="center"/>
    </xf>
    <xf numFmtId="166" fontId="20" fillId="3" borderId="0" xfId="1" applyNumberFormat="1" applyFont="1" applyFill="1" applyBorder="1" applyAlignment="1">
      <alignment horizontal="center" vertical="center"/>
    </xf>
    <xf numFmtId="4" fontId="0" fillId="0" borderId="0" xfId="0" applyNumberFormat="1" applyAlignment="1">
      <alignment vertical="center"/>
    </xf>
    <xf numFmtId="0" fontId="0" fillId="3" borderId="34" xfId="0" applyFill="1" applyBorder="1" applyAlignment="1">
      <alignment horizontal="center" vertical="center"/>
    </xf>
    <xf numFmtId="0" fontId="0" fillId="3" borderId="35" xfId="0" applyFill="1" applyBorder="1" applyAlignment="1">
      <alignment horizontal="left" vertical="center"/>
    </xf>
    <xf numFmtId="0" fontId="0" fillId="3" borderId="35" xfId="0" applyFill="1" applyBorder="1" applyAlignment="1">
      <alignment vertical="center"/>
    </xf>
    <xf numFmtId="0" fontId="0" fillId="3" borderId="36"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23" fillId="0" borderId="0" xfId="0" applyFont="1" applyFill="1" applyBorder="1" applyAlignment="1">
      <alignment vertical="center"/>
    </xf>
    <xf numFmtId="0" fontId="24" fillId="0" borderId="0" xfId="0" applyFont="1" applyAlignment="1">
      <alignment vertical="center"/>
    </xf>
    <xf numFmtId="0" fontId="23" fillId="0" borderId="0" xfId="0" applyFont="1" applyFill="1" applyAlignment="1">
      <alignment vertical="center"/>
    </xf>
    <xf numFmtId="0" fontId="25" fillId="0" borderId="0" xfId="0" applyFont="1" applyAlignment="1">
      <alignment vertical="center"/>
    </xf>
    <xf numFmtId="0" fontId="0" fillId="0" borderId="0" xfId="0" applyFill="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0" fontId="26" fillId="0" borderId="0" xfId="0" applyFont="1" applyFill="1" applyBorder="1" applyAlignment="1">
      <alignment horizontal="center" vertical="center"/>
    </xf>
    <xf numFmtId="0" fontId="26" fillId="0" borderId="0" xfId="0" applyFont="1" applyFill="1" applyBorder="1" applyAlignment="1">
      <alignment vertical="center"/>
    </xf>
    <xf numFmtId="0" fontId="26" fillId="0" borderId="0" xfId="0" applyFont="1" applyAlignment="1">
      <alignment vertical="center"/>
    </xf>
    <xf numFmtId="0" fontId="27" fillId="0" borderId="0" xfId="0" applyFont="1" applyFill="1" applyBorder="1" applyAlignment="1">
      <alignment horizontal="center" vertical="center"/>
    </xf>
    <xf numFmtId="0" fontId="27" fillId="0" borderId="0" xfId="0" applyFont="1" applyFill="1" applyBorder="1" applyAlignment="1">
      <alignment vertical="center"/>
    </xf>
    <xf numFmtId="0" fontId="24" fillId="0" borderId="0" xfId="0" applyFont="1" applyFill="1" applyBorder="1" applyAlignment="1">
      <alignment horizontal="center" vertical="center"/>
    </xf>
    <xf numFmtId="0" fontId="24" fillId="0" borderId="0" xfId="0" applyFont="1" applyFill="1" applyBorder="1" applyAlignment="1">
      <alignment vertical="center"/>
    </xf>
    <xf numFmtId="0" fontId="12" fillId="0" borderId="0" xfId="0" applyFont="1" applyFill="1" applyBorder="1" applyAlignment="1">
      <alignment vertical="center"/>
    </xf>
    <xf numFmtId="0" fontId="13" fillId="0" borderId="0" xfId="0" applyFont="1" applyFill="1" applyBorder="1" applyAlignment="1">
      <alignment horizontal="right" vertical="center"/>
    </xf>
    <xf numFmtId="0" fontId="28" fillId="0" borderId="0" xfId="0" applyFont="1" applyFill="1" applyBorder="1" applyAlignment="1">
      <alignment horizontal="right" vertical="center"/>
    </xf>
    <xf numFmtId="0" fontId="0" fillId="3" borderId="28" xfId="0" applyFill="1" applyBorder="1" applyAlignment="1">
      <alignment vertical="center"/>
    </xf>
    <xf numFmtId="0" fontId="0" fillId="3" borderId="29" xfId="0" applyFill="1" applyBorder="1" applyAlignment="1">
      <alignment vertical="center"/>
    </xf>
    <xf numFmtId="0" fontId="0" fillId="3" borderId="30" xfId="0" applyFill="1" applyBorder="1" applyAlignment="1">
      <alignment vertical="center"/>
    </xf>
    <xf numFmtId="0" fontId="0" fillId="2" borderId="6" xfId="0" applyFill="1" applyBorder="1" applyAlignment="1">
      <alignment vertical="center"/>
    </xf>
    <xf numFmtId="0" fontId="0" fillId="2" borderId="0" xfId="0" applyFill="1" applyBorder="1" applyAlignment="1">
      <alignment vertical="center"/>
    </xf>
    <xf numFmtId="0" fontId="0" fillId="6" borderId="0" xfId="0" applyFill="1" applyBorder="1" applyAlignment="1">
      <alignment vertical="center"/>
    </xf>
    <xf numFmtId="0" fontId="0" fillId="6" borderId="7" xfId="0" applyFill="1" applyBorder="1" applyAlignment="1">
      <alignment vertical="center"/>
    </xf>
    <xf numFmtId="0" fontId="26" fillId="3" borderId="6" xfId="0" applyFont="1" applyFill="1" applyBorder="1" applyAlignment="1">
      <alignment horizontal="center" vertical="center"/>
    </xf>
    <xf numFmtId="0" fontId="26" fillId="3" borderId="0" xfId="0" applyFont="1" applyFill="1" applyBorder="1" applyAlignment="1">
      <alignment vertical="center"/>
    </xf>
    <xf numFmtId="0" fontId="26" fillId="3" borderId="7" xfId="0" applyFont="1" applyFill="1" applyBorder="1" applyAlignment="1">
      <alignment vertical="center"/>
    </xf>
    <xf numFmtId="0" fontId="27" fillId="3" borderId="6" xfId="0" applyFont="1" applyFill="1" applyBorder="1" applyAlignment="1">
      <alignment horizontal="center" vertical="center"/>
    </xf>
    <xf numFmtId="0" fontId="27" fillId="3" borderId="0" xfId="0" applyFont="1" applyFill="1" applyBorder="1" applyAlignment="1">
      <alignment vertical="center"/>
    </xf>
    <xf numFmtId="0" fontId="24" fillId="3" borderId="6" xfId="0" applyFont="1" applyFill="1" applyBorder="1" applyAlignment="1">
      <alignment horizontal="center" vertical="center"/>
    </xf>
    <xf numFmtId="0" fontId="24" fillId="3" borderId="0" xfId="0" applyFont="1" applyFill="1" applyBorder="1" applyAlignment="1">
      <alignment horizontal="center" vertical="center"/>
    </xf>
    <xf numFmtId="0" fontId="24" fillId="3" borderId="0" xfId="0" applyFont="1" applyFill="1" applyBorder="1" applyAlignment="1">
      <alignment vertical="center"/>
    </xf>
    <xf numFmtId="0" fontId="24" fillId="3" borderId="7" xfId="0" applyFont="1" applyFill="1" applyBorder="1" applyAlignment="1">
      <alignment vertical="center"/>
    </xf>
    <xf numFmtId="0" fontId="0" fillId="2" borderId="37" xfId="0" applyFill="1" applyBorder="1" applyAlignment="1">
      <alignment vertical="center"/>
    </xf>
    <xf numFmtId="0" fontId="12" fillId="4" borderId="38" xfId="0" applyFont="1" applyFill="1" applyBorder="1" applyAlignment="1">
      <alignment vertical="center"/>
    </xf>
    <xf numFmtId="0" fontId="13" fillId="4" borderId="38" xfId="0" applyFont="1" applyFill="1" applyBorder="1" applyAlignment="1">
      <alignment horizontal="right" vertical="center"/>
    </xf>
    <xf numFmtId="0" fontId="0" fillId="4" borderId="38" xfId="0" applyFill="1" applyBorder="1" applyAlignment="1">
      <alignment vertical="center"/>
    </xf>
    <xf numFmtId="0" fontId="29" fillId="3" borderId="0" xfId="0" applyFont="1" applyFill="1" applyBorder="1" applyAlignment="1">
      <alignment vertical="center"/>
    </xf>
    <xf numFmtId="0" fontId="8" fillId="3" borderId="0" xfId="0" applyFont="1" applyFill="1" applyAlignment="1">
      <alignment vertical="center"/>
    </xf>
    <xf numFmtId="0" fontId="0" fillId="3" borderId="0" xfId="0" applyFill="1"/>
    <xf numFmtId="0" fontId="14" fillId="3" borderId="0" xfId="0" applyFont="1" applyFill="1" applyAlignment="1">
      <alignment horizontal="left" vertical="center"/>
    </xf>
    <xf numFmtId="166" fontId="14" fillId="3" borderId="0" xfId="1" applyNumberFormat="1" applyFont="1" applyFill="1" applyAlignment="1">
      <alignment horizontal="center" vertical="center"/>
    </xf>
    <xf numFmtId="0" fontId="0" fillId="3" borderId="0" xfId="0" applyFill="1" applyAlignment="1">
      <alignment horizontal="left" vertical="center"/>
    </xf>
    <xf numFmtId="0" fontId="0" fillId="3" borderId="6" xfId="0" applyFill="1" applyBorder="1"/>
    <xf numFmtId="166" fontId="17" fillId="3" borderId="7" xfId="1" applyNumberFormat="1" applyFont="1" applyFill="1" applyBorder="1" applyAlignment="1">
      <alignment horizontal="right" vertical="center"/>
    </xf>
    <xf numFmtId="2" fontId="0" fillId="0" borderId="0" xfId="0" applyNumberFormat="1"/>
    <xf numFmtId="0" fontId="31" fillId="3" borderId="6" xfId="0" applyFont="1" applyFill="1" applyBorder="1" applyAlignment="1">
      <alignment horizontal="center" vertical="center"/>
    </xf>
    <xf numFmtId="0" fontId="31" fillId="3" borderId="0" xfId="0" applyFont="1" applyFill="1" applyBorder="1" applyAlignment="1">
      <alignment horizontal="center" vertical="center"/>
    </xf>
    <xf numFmtId="166" fontId="32" fillId="3" borderId="0" xfId="1" applyNumberFormat="1" applyFont="1" applyFill="1" applyBorder="1" applyAlignment="1">
      <alignment horizontal="left" vertical="center"/>
    </xf>
    <xf numFmtId="165" fontId="32" fillId="3" borderId="0" xfId="1" applyNumberFormat="1" applyFont="1" applyFill="1" applyBorder="1" applyAlignment="1">
      <alignment horizontal="left" vertical="center"/>
    </xf>
    <xf numFmtId="0" fontId="0" fillId="3" borderId="35" xfId="0" applyFill="1" applyBorder="1" applyAlignment="1">
      <alignment horizontal="center" vertical="center"/>
    </xf>
    <xf numFmtId="0" fontId="14" fillId="3" borderId="43" xfId="0" applyFont="1" applyFill="1" applyBorder="1" applyAlignment="1">
      <alignment horizontal="left" vertical="center"/>
    </xf>
    <xf numFmtId="0" fontId="14" fillId="3" borderId="44" xfId="0" applyFont="1" applyFill="1" applyBorder="1" applyAlignment="1">
      <alignment horizontal="left" vertical="center"/>
    </xf>
    <xf numFmtId="0" fontId="14" fillId="3" borderId="46" xfId="0" applyFont="1" applyFill="1" applyBorder="1" applyAlignment="1">
      <alignment horizontal="left" vertical="center"/>
    </xf>
    <xf numFmtId="0" fontId="14" fillId="3" borderId="48" xfId="0" applyFont="1" applyFill="1" applyBorder="1" applyAlignment="1">
      <alignment horizontal="left" vertical="center"/>
    </xf>
    <xf numFmtId="0" fontId="14" fillId="3" borderId="49" xfId="0" applyFont="1" applyFill="1" applyBorder="1" applyAlignment="1">
      <alignment horizontal="left" vertical="center"/>
    </xf>
    <xf numFmtId="0" fontId="14" fillId="3" borderId="50" xfId="0" applyFont="1" applyFill="1" applyBorder="1" applyAlignment="1">
      <alignment horizontal="left" vertical="center"/>
    </xf>
    <xf numFmtId="0" fontId="14" fillId="3" borderId="51" xfId="0" applyFont="1" applyFill="1" applyBorder="1" applyAlignment="1">
      <alignment horizontal="left" vertical="center"/>
    </xf>
    <xf numFmtId="166" fontId="14" fillId="3" borderId="44" xfId="1" applyNumberFormat="1" applyFont="1" applyFill="1" applyBorder="1" applyAlignment="1">
      <alignment horizontal="center" vertical="center"/>
    </xf>
    <xf numFmtId="166" fontId="14" fillId="3" borderId="45" xfId="1" applyNumberFormat="1" applyFont="1" applyFill="1" applyBorder="1" applyAlignment="1">
      <alignment horizontal="center" vertical="center"/>
    </xf>
    <xf numFmtId="166" fontId="14" fillId="3" borderId="0" xfId="1" applyNumberFormat="1" applyFont="1" applyFill="1" applyBorder="1" applyAlignment="1">
      <alignment horizontal="center" vertical="center"/>
    </xf>
    <xf numFmtId="166" fontId="14" fillId="3" borderId="47" xfId="1" applyNumberFormat="1" applyFont="1" applyFill="1" applyBorder="1" applyAlignment="1">
      <alignment horizontal="center" vertical="center"/>
    </xf>
    <xf numFmtId="166" fontId="14" fillId="3" borderId="51" xfId="1" applyNumberFormat="1" applyFont="1" applyFill="1" applyBorder="1" applyAlignment="1">
      <alignment horizontal="center" vertical="center"/>
    </xf>
    <xf numFmtId="166" fontId="14" fillId="3" borderId="52" xfId="1" applyNumberFormat="1" applyFont="1" applyFill="1" applyBorder="1" applyAlignment="1">
      <alignment horizontal="center" vertical="center"/>
    </xf>
    <xf numFmtId="166" fontId="5" fillId="2" borderId="15" xfId="1" applyNumberFormat="1" applyFont="1" applyFill="1" applyBorder="1" applyAlignment="1">
      <alignment horizontal="center" vertical="center"/>
    </xf>
    <xf numFmtId="0" fontId="5" fillId="2" borderId="50" xfId="0" applyFont="1" applyFill="1" applyBorder="1" applyAlignment="1">
      <alignment horizontal="left" vertical="center"/>
    </xf>
    <xf numFmtId="0" fontId="5" fillId="2" borderId="51" xfId="0" applyFont="1" applyFill="1" applyBorder="1" applyAlignment="1">
      <alignment horizontal="left" vertical="center"/>
    </xf>
    <xf numFmtId="166" fontId="5" fillId="2" borderId="51" xfId="1" applyNumberFormat="1" applyFont="1" applyFill="1" applyBorder="1" applyAlignment="1">
      <alignment horizontal="center" vertical="center"/>
    </xf>
    <xf numFmtId="0" fontId="16" fillId="3" borderId="0" xfId="0" applyFont="1" applyFill="1" applyAlignment="1">
      <alignment horizontal="left" vertical="center"/>
    </xf>
    <xf numFmtId="0" fontId="14" fillId="3" borderId="45" xfId="0" applyFont="1" applyFill="1" applyBorder="1" applyAlignment="1">
      <alignment horizontal="left" vertical="center"/>
    </xf>
    <xf numFmtId="0" fontId="14" fillId="3" borderId="47" xfId="0" applyFont="1" applyFill="1" applyBorder="1" applyAlignment="1">
      <alignment horizontal="left" vertical="center"/>
    </xf>
    <xf numFmtId="0" fontId="14" fillId="3" borderId="52" xfId="0" applyFont="1" applyFill="1" applyBorder="1" applyAlignment="1">
      <alignment horizontal="left" vertical="center"/>
    </xf>
    <xf numFmtId="0" fontId="14" fillId="3" borderId="53" xfId="0" applyFont="1" applyFill="1" applyBorder="1" applyAlignment="1">
      <alignment horizontal="left" vertical="center"/>
    </xf>
    <xf numFmtId="0" fontId="34" fillId="0" borderId="0" xfId="0" applyFont="1" applyAlignment="1">
      <alignment horizontal="center" vertical="center"/>
    </xf>
    <xf numFmtId="0" fontId="34" fillId="0" borderId="0" xfId="0" applyFont="1"/>
    <xf numFmtId="0" fontId="34" fillId="0" borderId="0" xfId="0" applyFont="1" applyAlignment="1">
      <alignment horizontal="left" vertical="center"/>
    </xf>
    <xf numFmtId="0" fontId="14" fillId="0" borderId="0" xfId="0" applyFont="1" applyAlignment="1">
      <alignment horizontal="center" vertical="center"/>
    </xf>
    <xf numFmtId="0" fontId="14" fillId="5" borderId="14" xfId="0" applyFont="1" applyFill="1" applyBorder="1" applyAlignment="1">
      <alignment vertical="center"/>
    </xf>
    <xf numFmtId="0" fontId="14" fillId="3" borderId="19" xfId="0" applyFont="1" applyFill="1" applyBorder="1" applyAlignment="1">
      <alignment vertical="center"/>
    </xf>
    <xf numFmtId="0" fontId="14" fillId="0" borderId="0" xfId="0" applyFont="1"/>
    <xf numFmtId="43" fontId="8" fillId="3" borderId="0" xfId="0" applyNumberFormat="1" applyFont="1" applyFill="1" applyBorder="1" applyAlignment="1">
      <alignment vertical="center"/>
    </xf>
    <xf numFmtId="0" fontId="0" fillId="5" borderId="1" xfId="0" applyFill="1" applyBorder="1" applyAlignment="1">
      <alignment horizontal="left" vertical="center"/>
    </xf>
    <xf numFmtId="0" fontId="0" fillId="0" borderId="0" xfId="0" applyAlignment="1">
      <alignment horizontal="left"/>
    </xf>
    <xf numFmtId="173" fontId="35" fillId="3" borderId="0" xfId="2" applyNumberFormat="1" applyFont="1" applyFill="1" applyBorder="1" applyAlignment="1">
      <alignment vertical="center"/>
    </xf>
    <xf numFmtId="171" fontId="36" fillId="3" borderId="0" xfId="2" applyNumberFormat="1" applyFont="1" applyFill="1" applyBorder="1" applyAlignment="1">
      <alignment vertical="center"/>
    </xf>
    <xf numFmtId="174" fontId="9" fillId="3" borderId="0" xfId="0" applyNumberFormat="1" applyFont="1" applyFill="1" applyBorder="1" applyAlignment="1">
      <alignment vertical="center"/>
    </xf>
    <xf numFmtId="175" fontId="12" fillId="4" borderId="0" xfId="2" applyNumberFormat="1" applyFont="1" applyFill="1" applyBorder="1" applyAlignment="1">
      <alignment vertical="center"/>
    </xf>
    <xf numFmtId="172" fontId="37" fillId="3" borderId="0" xfId="2" applyNumberFormat="1" applyFont="1" applyFill="1" applyBorder="1" applyAlignment="1">
      <alignment vertical="center"/>
    </xf>
    <xf numFmtId="176" fontId="38" fillId="3" borderId="0" xfId="2" applyNumberFormat="1" applyFont="1" applyFill="1" applyBorder="1" applyAlignment="1">
      <alignment vertical="center"/>
    </xf>
    <xf numFmtId="0" fontId="23" fillId="7" borderId="7" xfId="0" applyFont="1" applyFill="1" applyBorder="1" applyAlignment="1">
      <alignment vertical="center"/>
    </xf>
    <xf numFmtId="0" fontId="0" fillId="10" borderId="0" xfId="0" applyFill="1" applyAlignment="1">
      <alignment horizontal="center" vertical="center"/>
    </xf>
    <xf numFmtId="166" fontId="6" fillId="4" borderId="27" xfId="1" applyNumberFormat="1" applyFont="1" applyFill="1" applyBorder="1" applyAlignment="1">
      <alignment vertical="center"/>
    </xf>
    <xf numFmtId="165" fontId="6" fillId="4" borderId="3" xfId="2" applyNumberFormat="1" applyFont="1" applyFill="1" applyBorder="1" applyAlignment="1">
      <alignment horizontal="center" vertical="center"/>
    </xf>
    <xf numFmtId="0" fontId="15" fillId="4" borderId="39" xfId="0" applyFont="1" applyFill="1" applyBorder="1" applyAlignment="1">
      <alignment horizontal="right" vertical="center"/>
    </xf>
    <xf numFmtId="0" fontId="5" fillId="2" borderId="28" xfId="0" applyFont="1" applyFill="1" applyBorder="1" applyAlignment="1">
      <alignment horizontal="center" vertical="center"/>
    </xf>
    <xf numFmtId="164" fontId="0" fillId="3" borderId="3" xfId="2" applyFont="1" applyFill="1" applyBorder="1" applyAlignment="1">
      <alignment horizontal="right" vertical="center"/>
    </xf>
    <xf numFmtId="164" fontId="0" fillId="3" borderId="3" xfId="2" applyFont="1"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167" fontId="0" fillId="0" borderId="0" xfId="2" applyNumberFormat="1" applyFont="1" applyFill="1" applyBorder="1" applyAlignment="1">
      <alignment horizontal="center" vertical="center"/>
    </xf>
    <xf numFmtId="167" fontId="6" fillId="0" borderId="0" xfId="2" applyNumberFormat="1" applyFont="1" applyFill="1" applyBorder="1" applyAlignment="1">
      <alignment horizontal="center" vertical="center"/>
    </xf>
    <xf numFmtId="0" fontId="12" fillId="4" borderId="29" xfId="0" applyFont="1" applyFill="1" applyBorder="1" applyAlignment="1">
      <alignment horizontal="right" vertical="center"/>
    </xf>
    <xf numFmtId="0" fontId="6" fillId="3" borderId="7" xfId="0" applyFont="1" applyFill="1" applyBorder="1" applyAlignment="1">
      <alignment horizontal="left" vertical="center"/>
    </xf>
    <xf numFmtId="0" fontId="12" fillId="4" borderId="0" xfId="0" applyFont="1" applyFill="1" applyBorder="1" applyAlignment="1">
      <alignment horizontal="right" vertical="center"/>
    </xf>
    <xf numFmtId="0" fontId="15" fillId="4" borderId="0" xfId="0" applyFont="1" applyFill="1" applyBorder="1" applyAlignment="1">
      <alignment horizontal="right" vertical="center"/>
    </xf>
    <xf numFmtId="0" fontId="12" fillId="4" borderId="0" xfId="0" applyFont="1" applyFill="1" applyBorder="1" applyAlignment="1">
      <alignment horizontal="right" vertical="center"/>
    </xf>
    <xf numFmtId="0" fontId="15" fillId="4" borderId="29" xfId="0" applyFont="1" applyFill="1" applyBorder="1" applyAlignment="1">
      <alignment horizontal="right" vertical="center"/>
    </xf>
    <xf numFmtId="0" fontId="28" fillId="4" borderId="29" xfId="0" applyFont="1" applyFill="1" applyBorder="1" applyAlignment="1">
      <alignment horizontal="right" vertical="center"/>
    </xf>
    <xf numFmtId="167" fontId="0" fillId="3" borderId="0" xfId="2" applyNumberFormat="1" applyFont="1" applyFill="1" applyBorder="1" applyAlignment="1">
      <alignment vertical="center"/>
    </xf>
    <xf numFmtId="167" fontId="14" fillId="3" borderId="0" xfId="2" applyNumberFormat="1" applyFont="1" applyFill="1" applyBorder="1" applyAlignment="1">
      <alignment vertical="center"/>
    </xf>
    <xf numFmtId="3" fontId="0" fillId="3" borderId="15" xfId="0" applyNumberFormat="1" applyFill="1" applyBorder="1"/>
    <xf numFmtId="0" fontId="5" fillId="2" borderId="0" xfId="0" applyFont="1" applyFill="1" applyAlignment="1">
      <alignment horizontal="center" vertical="center"/>
    </xf>
    <xf numFmtId="0" fontId="12" fillId="6" borderId="0" xfId="0" applyFont="1" applyFill="1" applyAlignment="1">
      <alignment vertical="center"/>
    </xf>
    <xf numFmtId="0" fontId="12" fillId="6" borderId="0" xfId="0" applyFont="1" applyFill="1" applyAlignment="1">
      <alignment horizontal="left" vertical="center"/>
    </xf>
    <xf numFmtId="176" fontId="12" fillId="6" borderId="0" xfId="0" applyNumberFormat="1" applyFont="1" applyFill="1" applyAlignment="1">
      <alignment vertical="center"/>
    </xf>
    <xf numFmtId="0" fontId="9" fillId="3" borderId="0" xfId="0" applyFont="1" applyFill="1" applyAlignment="1">
      <alignment vertical="center"/>
    </xf>
    <xf numFmtId="0" fontId="9" fillId="3" borderId="0" xfId="0" applyFont="1" applyFill="1" applyAlignment="1">
      <alignment horizontal="left" vertical="center"/>
    </xf>
    <xf numFmtId="176" fontId="9" fillId="3" borderId="0" xfId="0" applyNumberFormat="1" applyFont="1" applyFill="1" applyAlignment="1">
      <alignment vertical="center"/>
    </xf>
    <xf numFmtId="0" fontId="0" fillId="3" borderId="0" xfId="0" applyFill="1" applyAlignment="1">
      <alignment vertical="center"/>
    </xf>
    <xf numFmtId="164" fontId="6" fillId="4" borderId="3" xfId="2" applyNumberFormat="1" applyFont="1" applyFill="1" applyBorder="1" applyAlignment="1">
      <alignment horizontal="center" vertical="center"/>
    </xf>
    <xf numFmtId="0" fontId="0" fillId="0" borderId="0" xfId="0"/>
    <xf numFmtId="0" fontId="0" fillId="0" borderId="15" xfId="0" applyBorder="1"/>
    <xf numFmtId="0" fontId="12" fillId="4" borderId="0" xfId="0" applyFont="1" applyFill="1" applyBorder="1" applyAlignment="1">
      <alignment horizontal="right" vertical="center"/>
    </xf>
    <xf numFmtId="178" fontId="8" fillId="3" borderId="0" xfId="0" applyNumberFormat="1" applyFont="1" applyFill="1" applyBorder="1" applyAlignment="1">
      <alignment vertical="center"/>
    </xf>
    <xf numFmtId="167" fontId="0" fillId="3" borderId="0" xfId="0" applyNumberFormat="1" applyFill="1" applyBorder="1" applyAlignment="1">
      <alignment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166" fontId="5" fillId="2" borderId="2" xfId="1" applyNumberFormat="1" applyFont="1" applyFill="1" applyBorder="1" applyAlignment="1">
      <alignment horizontal="center" vertical="center"/>
    </xf>
    <xf numFmtId="0" fontId="12" fillId="4" borderId="0" xfId="0" applyFont="1" applyFill="1" applyAlignment="1">
      <alignment horizontal="right" vertical="center"/>
    </xf>
    <xf numFmtId="0" fontId="15" fillId="4" borderId="38" xfId="0" applyFont="1" applyFill="1" applyBorder="1" applyAlignment="1">
      <alignment horizontal="right" vertical="center"/>
    </xf>
    <xf numFmtId="165" fontId="14" fillId="5" borderId="12" xfId="1" applyFont="1" applyFill="1" applyBorder="1" applyAlignment="1">
      <alignment horizontal="center" vertical="center"/>
    </xf>
    <xf numFmtId="165" fontId="14" fillId="3" borderId="12" xfId="1" applyFont="1" applyFill="1" applyBorder="1" applyAlignment="1">
      <alignment horizontal="center" vertical="center"/>
    </xf>
    <xf numFmtId="165" fontId="16" fillId="4" borderId="3" xfId="1" applyFont="1" applyFill="1" applyBorder="1" applyAlignment="1">
      <alignment horizontal="center" vertical="center"/>
    </xf>
    <xf numFmtId="0" fontId="6" fillId="0" borderId="0" xfId="0" applyFont="1" applyAlignment="1">
      <alignment horizontal="center" vertical="center"/>
    </xf>
    <xf numFmtId="165" fontId="16" fillId="0" borderId="0" xfId="1" applyFont="1" applyFill="1" applyBorder="1" applyAlignment="1">
      <alignment horizontal="center" vertical="center"/>
    </xf>
    <xf numFmtId="166" fontId="4" fillId="0" borderId="0" xfId="1" applyNumberFormat="1" applyFont="1" applyAlignment="1">
      <alignment horizontal="center" vertical="center"/>
    </xf>
    <xf numFmtId="176" fontId="4" fillId="3" borderId="0" xfId="2" applyNumberFormat="1" applyFont="1" applyFill="1" applyBorder="1" applyAlignment="1">
      <alignment vertical="center"/>
    </xf>
    <xf numFmtId="167" fontId="4" fillId="5" borderId="3" xfId="2" applyNumberFormat="1" applyFont="1" applyFill="1" applyBorder="1" applyAlignment="1">
      <alignment horizontal="right" vertical="center"/>
    </xf>
    <xf numFmtId="167" fontId="4" fillId="5" borderId="3" xfId="2" applyNumberFormat="1" applyFont="1" applyFill="1" applyBorder="1" applyAlignment="1">
      <alignment horizontal="center" vertical="center"/>
    </xf>
    <xf numFmtId="179" fontId="4" fillId="5" borderId="3" xfId="2" applyNumberFormat="1" applyFont="1" applyFill="1" applyBorder="1" applyAlignment="1">
      <alignment horizontal="right" vertical="center"/>
    </xf>
    <xf numFmtId="180" fontId="4" fillId="5" borderId="3" xfId="2" applyNumberFormat="1" applyFont="1" applyFill="1" applyBorder="1" applyAlignment="1">
      <alignment horizontal="right" vertical="center"/>
    </xf>
    <xf numFmtId="166" fontId="6" fillId="0" borderId="0" xfId="1" applyNumberFormat="1" applyFont="1" applyFill="1" applyBorder="1" applyAlignment="1">
      <alignment horizontal="center" vertical="center"/>
    </xf>
    <xf numFmtId="165" fontId="6" fillId="0" borderId="0" xfId="2" applyNumberFormat="1" applyFont="1" applyFill="1" applyBorder="1" applyAlignment="1">
      <alignment horizontal="center" vertical="center"/>
    </xf>
    <xf numFmtId="0" fontId="0" fillId="3" borderId="0" xfId="0" applyFill="1" applyAlignment="1">
      <alignment horizontal="left"/>
    </xf>
    <xf numFmtId="166" fontId="5" fillId="2" borderId="40" xfId="1" applyNumberFormat="1" applyFont="1" applyFill="1" applyBorder="1" applyAlignment="1">
      <alignment horizontal="center" vertical="center"/>
    </xf>
    <xf numFmtId="166" fontId="4" fillId="0" borderId="15" xfId="1" applyNumberFormat="1" applyFont="1" applyBorder="1"/>
    <xf numFmtId="0" fontId="13" fillId="6" borderId="0" xfId="0" applyFont="1" applyFill="1" applyAlignment="1">
      <alignment horizontal="right" vertical="center"/>
    </xf>
    <xf numFmtId="0" fontId="26" fillId="3" borderId="0" xfId="0" applyFont="1" applyFill="1" applyAlignment="1">
      <alignment vertical="center"/>
    </xf>
    <xf numFmtId="0" fontId="0" fillId="3" borderId="0" xfId="0" applyFill="1" applyAlignment="1">
      <alignment horizontal="center" vertical="center"/>
    </xf>
    <xf numFmtId="164" fontId="0" fillId="3" borderId="3" xfId="2" applyNumberFormat="1" applyFont="1" applyFill="1" applyBorder="1" applyAlignment="1">
      <alignment horizontal="right" vertical="center"/>
    </xf>
    <xf numFmtId="167" fontId="0" fillId="3" borderId="3" xfId="2" applyNumberFormat="1" applyFont="1" applyFill="1" applyBorder="1" applyAlignment="1">
      <alignment horizontal="right" vertical="center"/>
    </xf>
    <xf numFmtId="180" fontId="0" fillId="3" borderId="3" xfId="2" applyNumberFormat="1" applyFont="1" applyFill="1" applyBorder="1" applyAlignment="1">
      <alignment horizontal="right" vertical="center"/>
    </xf>
    <xf numFmtId="179" fontId="0" fillId="3" borderId="3" xfId="2" applyNumberFormat="1" applyFont="1" applyFill="1" applyBorder="1" applyAlignment="1">
      <alignment horizontal="right" vertical="center"/>
    </xf>
    <xf numFmtId="177" fontId="0" fillId="3" borderId="3" xfId="2" applyNumberFormat="1" applyFont="1" applyFill="1" applyBorder="1" applyAlignment="1">
      <alignment horizontal="right" vertical="center"/>
    </xf>
    <xf numFmtId="180" fontId="0" fillId="5" borderId="3" xfId="2" applyNumberFormat="1" applyFont="1" applyFill="1" applyBorder="1" applyAlignment="1">
      <alignment horizontal="right" vertical="center"/>
    </xf>
    <xf numFmtId="179" fontId="0" fillId="5" borderId="3" xfId="2" applyNumberFormat="1" applyFont="1" applyFill="1" applyBorder="1" applyAlignment="1">
      <alignment horizontal="right" vertical="center"/>
    </xf>
    <xf numFmtId="177" fontId="0" fillId="5" borderId="3" xfId="2" applyNumberFormat="1" applyFont="1" applyFill="1" applyBorder="1" applyAlignment="1">
      <alignment horizontal="right" vertical="center"/>
    </xf>
    <xf numFmtId="167" fontId="4" fillId="3" borderId="3" xfId="2" applyNumberFormat="1" applyFont="1" applyFill="1" applyBorder="1" applyAlignment="1">
      <alignment horizontal="right" vertical="center"/>
    </xf>
    <xf numFmtId="167" fontId="4" fillId="3" borderId="3" xfId="2" applyNumberFormat="1" applyFont="1" applyFill="1" applyBorder="1" applyAlignment="1">
      <alignment horizontal="center" vertical="center"/>
    </xf>
    <xf numFmtId="0" fontId="0" fillId="5" borderId="14" xfId="0" applyFill="1" applyBorder="1" applyAlignment="1">
      <alignment horizontal="center" vertical="center"/>
    </xf>
    <xf numFmtId="0" fontId="0" fillId="3" borderId="19" xfId="0" applyFill="1" applyBorder="1" applyAlignment="1">
      <alignment horizontal="center" vertical="center"/>
    </xf>
    <xf numFmtId="180" fontId="4" fillId="3" borderId="3" xfId="2" applyNumberFormat="1" applyFont="1" applyFill="1" applyBorder="1" applyAlignment="1">
      <alignment horizontal="right" vertical="center"/>
    </xf>
    <xf numFmtId="0" fontId="0" fillId="3" borderId="15" xfId="0" applyFill="1" applyBorder="1"/>
    <xf numFmtId="166" fontId="4" fillId="3" borderId="15" xfId="1" applyNumberFormat="1" applyFont="1" applyFill="1" applyBorder="1"/>
    <xf numFmtId="0" fontId="12" fillId="4" borderId="0" xfId="0" applyFont="1" applyFill="1" applyAlignment="1">
      <alignment vertical="center"/>
    </xf>
    <xf numFmtId="0" fontId="15" fillId="4" borderId="0" xfId="0" applyFont="1" applyFill="1" applyAlignment="1">
      <alignment horizontal="right" vertical="center"/>
    </xf>
    <xf numFmtId="0" fontId="43" fillId="3" borderId="6" xfId="0" applyFont="1" applyFill="1" applyBorder="1" applyAlignment="1">
      <alignment vertical="center"/>
    </xf>
    <xf numFmtId="0" fontId="44" fillId="3" borderId="0" xfId="0" applyFont="1" applyFill="1" applyAlignment="1">
      <alignment vertical="center"/>
    </xf>
    <xf numFmtId="0" fontId="44" fillId="3" borderId="7" xfId="0" applyFont="1" applyFill="1" applyBorder="1" applyAlignment="1">
      <alignment vertical="center"/>
    </xf>
    <xf numFmtId="0" fontId="44" fillId="0" borderId="0" xfId="0" applyFont="1" applyAlignment="1">
      <alignment vertical="center"/>
    </xf>
    <xf numFmtId="0" fontId="45" fillId="0" borderId="0" xfId="0" applyFont="1" applyAlignment="1">
      <alignment vertical="center"/>
    </xf>
    <xf numFmtId="164" fontId="14" fillId="3" borderId="18" xfId="2" applyFont="1" applyFill="1" applyBorder="1" applyAlignment="1">
      <alignment horizontal="center" vertical="center"/>
    </xf>
    <xf numFmtId="17" fontId="15" fillId="4" borderId="0" xfId="0" quotePrefix="1" applyNumberFormat="1" applyFont="1" applyFill="1" applyAlignment="1">
      <alignment horizontal="right" vertical="center"/>
    </xf>
    <xf numFmtId="0" fontId="0" fillId="5" borderId="57" xfId="0" applyFill="1" applyBorder="1" applyAlignment="1">
      <alignment horizontal="center" vertical="center"/>
    </xf>
    <xf numFmtId="0" fontId="0" fillId="5" borderId="57" xfId="0" applyFill="1" applyBorder="1" applyAlignment="1">
      <alignment horizontal="left" vertical="center"/>
    </xf>
    <xf numFmtId="164" fontId="0" fillId="5" borderId="57" xfId="2" applyFont="1" applyFill="1" applyBorder="1" applyAlignment="1">
      <alignment horizontal="right" vertical="center"/>
    </xf>
    <xf numFmtId="164" fontId="0" fillId="5" borderId="57" xfId="2" applyFont="1" applyFill="1" applyBorder="1" applyAlignment="1">
      <alignment horizontal="center" vertical="center"/>
    </xf>
    <xf numFmtId="0" fontId="0" fillId="3" borderId="57" xfId="0" applyFill="1" applyBorder="1" applyAlignment="1">
      <alignment horizontal="center" vertical="center"/>
    </xf>
    <xf numFmtId="0" fontId="0" fillId="3" borderId="57" xfId="0" applyFill="1" applyBorder="1" applyAlignment="1">
      <alignment horizontal="left" vertical="center"/>
    </xf>
    <xf numFmtId="164" fontId="0" fillId="3" borderId="57" xfId="2" applyFont="1" applyFill="1" applyBorder="1" applyAlignment="1">
      <alignment horizontal="right" vertical="center"/>
    </xf>
    <xf numFmtId="164" fontId="0" fillId="3" borderId="57" xfId="2" applyFont="1" applyFill="1" applyBorder="1" applyAlignment="1">
      <alignment horizontal="center" vertical="center"/>
    </xf>
    <xf numFmtId="0" fontId="14" fillId="5" borderId="57" xfId="0" applyFont="1" applyFill="1" applyBorder="1" applyAlignment="1">
      <alignment horizontal="left" vertical="center"/>
    </xf>
    <xf numFmtId="164" fontId="14" fillId="5" borderId="57" xfId="2" applyFont="1" applyFill="1" applyBorder="1" applyAlignment="1">
      <alignment horizontal="center" vertical="center"/>
    </xf>
    <xf numFmtId="164" fontId="6" fillId="4" borderId="57" xfId="2" applyFont="1" applyFill="1" applyBorder="1" applyAlignment="1">
      <alignment horizontal="center" vertical="center"/>
    </xf>
    <xf numFmtId="166" fontId="14" fillId="5" borderId="57" xfId="1" applyNumberFormat="1" applyFont="1" applyFill="1" applyBorder="1" applyAlignment="1">
      <alignment horizontal="center" vertical="center"/>
    </xf>
    <xf numFmtId="0" fontId="14" fillId="3" borderId="57" xfId="0" applyFont="1" applyFill="1" applyBorder="1" applyAlignment="1">
      <alignment horizontal="left" vertical="center"/>
    </xf>
    <xf numFmtId="164" fontId="14" fillId="3" borderId="57" xfId="2" applyFont="1" applyFill="1" applyBorder="1" applyAlignment="1">
      <alignment horizontal="center" vertical="center"/>
    </xf>
    <xf numFmtId="166" fontId="14" fillId="3" borderId="57" xfId="1" applyNumberFormat="1" applyFont="1" applyFill="1" applyBorder="1" applyAlignment="1">
      <alignment horizontal="center" vertical="center"/>
    </xf>
    <xf numFmtId="166" fontId="16" fillId="4" borderId="57" xfId="1" applyNumberFormat="1" applyFont="1" applyFill="1" applyBorder="1" applyAlignment="1">
      <alignment horizontal="center" vertical="center"/>
    </xf>
    <xf numFmtId="0" fontId="15" fillId="4" borderId="0" xfId="0" quotePrefix="1" applyFont="1" applyFill="1" applyAlignment="1">
      <alignment horizontal="right" vertical="center"/>
    </xf>
    <xf numFmtId="164" fontId="0" fillId="3" borderId="0" xfId="0" applyNumberFormat="1" applyFill="1" applyAlignment="1">
      <alignment vertical="center"/>
    </xf>
    <xf numFmtId="0" fontId="14" fillId="5" borderId="55" xfId="0" applyFont="1" applyFill="1" applyBorder="1" applyAlignment="1">
      <alignment vertical="center"/>
    </xf>
    <xf numFmtId="0" fontId="14" fillId="3" borderId="1" xfId="0" applyFont="1" applyFill="1" applyBorder="1" applyAlignment="1">
      <alignment vertical="center"/>
    </xf>
    <xf numFmtId="0" fontId="43" fillId="3" borderId="0" xfId="0" applyFont="1" applyFill="1" applyAlignment="1">
      <alignment vertical="center" wrapText="1"/>
    </xf>
    <xf numFmtId="0" fontId="43" fillId="3" borderId="7" xfId="0" applyFont="1" applyFill="1" applyBorder="1" applyAlignment="1">
      <alignment vertical="center" wrapText="1"/>
    </xf>
    <xf numFmtId="165" fontId="0" fillId="3" borderId="0" xfId="1" applyFont="1" applyFill="1" applyBorder="1" applyAlignment="1">
      <alignment horizontal="center" vertical="center"/>
    </xf>
    <xf numFmtId="165" fontId="0" fillId="3" borderId="7" xfId="1" applyFont="1" applyFill="1" applyBorder="1" applyAlignment="1">
      <alignment horizontal="center" vertical="center"/>
    </xf>
    <xf numFmtId="0" fontId="6" fillId="3" borderId="0" xfId="0" applyFont="1" applyFill="1" applyAlignment="1">
      <alignment horizontal="left" vertical="center"/>
    </xf>
    <xf numFmtId="165" fontId="4" fillId="3" borderId="7" xfId="1" applyFont="1" applyFill="1" applyBorder="1" applyAlignment="1">
      <alignment horizontal="center" vertical="center"/>
    </xf>
    <xf numFmtId="165" fontId="4" fillId="3" borderId="0" xfId="1" applyFont="1" applyFill="1" applyBorder="1" applyAlignment="1">
      <alignment horizontal="center" vertical="center"/>
    </xf>
    <xf numFmtId="164" fontId="14" fillId="3" borderId="0" xfId="2" applyFont="1" applyFill="1" applyBorder="1" applyAlignment="1">
      <alignment vertical="center"/>
    </xf>
    <xf numFmtId="165" fontId="20" fillId="3" borderId="0" xfId="1" applyFont="1" applyFill="1" applyBorder="1" applyAlignment="1">
      <alignment horizontal="center" vertical="center"/>
    </xf>
    <xf numFmtId="0" fontId="0" fillId="3" borderId="0" xfId="0" applyFill="1" applyAlignment="1">
      <alignment horizontal="right" vertical="center"/>
    </xf>
    <xf numFmtId="165" fontId="14" fillId="3" borderId="0" xfId="1" applyFont="1" applyFill="1" applyBorder="1" applyAlignment="1">
      <alignment horizontal="center" vertical="center"/>
    </xf>
    <xf numFmtId="4" fontId="0" fillId="3" borderId="0" xfId="0" applyNumberFormat="1" applyFill="1" applyAlignment="1">
      <alignment vertical="center"/>
    </xf>
    <xf numFmtId="4" fontId="6" fillId="3" borderId="0" xfId="0" applyNumberFormat="1" applyFont="1" applyFill="1" applyAlignment="1">
      <alignment horizontal="left" vertical="center"/>
    </xf>
    <xf numFmtId="0" fontId="21" fillId="3" borderId="0" xfId="0" applyFont="1" applyFill="1" applyAlignment="1">
      <alignment vertical="center"/>
    </xf>
    <xf numFmtId="0" fontId="22" fillId="3" borderId="0" xfId="0" applyFont="1" applyFill="1" applyAlignment="1">
      <alignment vertical="center"/>
    </xf>
    <xf numFmtId="169" fontId="0" fillId="3" borderId="0" xfId="0" applyNumberFormat="1" applyFill="1" applyAlignment="1">
      <alignment vertical="center"/>
    </xf>
    <xf numFmtId="165" fontId="0" fillId="3" borderId="35" xfId="1" applyFont="1" applyFill="1" applyBorder="1" applyAlignment="1">
      <alignment horizontal="center" vertical="center"/>
    </xf>
    <xf numFmtId="165" fontId="0" fillId="0" borderId="0" xfId="1" applyFont="1" applyFill="1" applyBorder="1" applyAlignment="1">
      <alignment horizontal="center" vertical="center"/>
    </xf>
    <xf numFmtId="165" fontId="6" fillId="0" borderId="0" xfId="0" applyNumberFormat="1" applyFont="1" applyAlignment="1">
      <alignment vertical="center"/>
    </xf>
    <xf numFmtId="0" fontId="12" fillId="3" borderId="0" xfId="0" applyFont="1" applyFill="1" applyAlignment="1">
      <alignment vertical="center"/>
    </xf>
    <xf numFmtId="0" fontId="46" fillId="3" borderId="0" xfId="0" applyFont="1" applyFill="1" applyAlignment="1">
      <alignment vertical="center"/>
    </xf>
    <xf numFmtId="0" fontId="47" fillId="3" borderId="0" xfId="0" applyFont="1" applyFill="1" applyAlignment="1">
      <alignment horizontal="left" vertical="center"/>
    </xf>
    <xf numFmtId="164" fontId="14" fillId="5" borderId="17" xfId="2" applyFont="1" applyFill="1" applyBorder="1" applyAlignment="1">
      <alignment horizontal="center" vertical="center"/>
    </xf>
    <xf numFmtId="170" fontId="15" fillId="4" borderId="0" xfId="0" applyNumberFormat="1" applyFont="1" applyFill="1" applyAlignment="1">
      <alignment horizontal="right" vertical="center"/>
    </xf>
    <xf numFmtId="167" fontId="6" fillId="4" borderId="3" xfId="2" applyNumberFormat="1" applyFont="1" applyFill="1" applyBorder="1" applyAlignment="1">
      <alignment horizontal="center" vertical="center"/>
    </xf>
    <xf numFmtId="0" fontId="0" fillId="5" borderId="0" xfId="0" applyFill="1" applyAlignment="1">
      <alignment horizontal="center" vertical="center"/>
    </xf>
    <xf numFmtId="180" fontId="4" fillId="5" borderId="3" xfId="2" applyNumberFormat="1" applyFont="1" applyFill="1" applyBorder="1" applyAlignment="1">
      <alignment horizontal="center" vertical="center"/>
    </xf>
    <xf numFmtId="179" fontId="4" fillId="3" borderId="3" xfId="2" applyNumberFormat="1" applyFont="1" applyFill="1" applyBorder="1" applyAlignment="1">
      <alignment horizontal="right" vertical="center"/>
    </xf>
    <xf numFmtId="180" fontId="4" fillId="3" borderId="3" xfId="2" applyNumberFormat="1" applyFont="1" applyFill="1" applyBorder="1" applyAlignment="1">
      <alignment horizontal="center" vertical="center"/>
    </xf>
    <xf numFmtId="177" fontId="4" fillId="5" borderId="3" xfId="2" applyNumberFormat="1" applyFont="1" applyFill="1" applyBorder="1" applyAlignment="1">
      <alignment horizontal="right" vertical="center"/>
    </xf>
    <xf numFmtId="181" fontId="4" fillId="5" borderId="3" xfId="2" applyNumberFormat="1" applyFont="1" applyFill="1" applyBorder="1" applyAlignment="1">
      <alignment horizontal="right" vertical="center"/>
    </xf>
    <xf numFmtId="181" fontId="4" fillId="3" borderId="3" xfId="2" applyNumberFormat="1" applyFont="1" applyFill="1" applyBorder="1" applyAlignment="1">
      <alignment horizontal="right" vertical="center"/>
    </xf>
    <xf numFmtId="166" fontId="5" fillId="2" borderId="2" xfId="1" applyNumberFormat="1" applyFont="1" applyFill="1" applyBorder="1" applyAlignment="1">
      <alignment horizontal="center" vertical="center"/>
    </xf>
    <xf numFmtId="3" fontId="0" fillId="3" borderId="0" xfId="0" applyNumberFormat="1" applyFill="1" applyBorder="1"/>
    <xf numFmtId="180" fontId="14" fillId="5" borderId="18" xfId="2" applyNumberFormat="1" applyFont="1" applyFill="1" applyBorder="1" applyAlignment="1">
      <alignment horizontal="center" vertical="center"/>
    </xf>
    <xf numFmtId="177" fontId="14" fillId="5" borderId="18" xfId="2" applyNumberFormat="1" applyFont="1" applyFill="1" applyBorder="1" applyAlignment="1">
      <alignment horizontal="center" vertical="center"/>
    </xf>
    <xf numFmtId="180" fontId="14" fillId="3" borderId="17" xfId="2" applyNumberFormat="1" applyFont="1" applyFill="1" applyBorder="1" applyAlignment="1">
      <alignment horizontal="center" vertical="center"/>
    </xf>
    <xf numFmtId="177" fontId="14" fillId="3" borderId="17" xfId="2" applyNumberFormat="1" applyFont="1" applyFill="1" applyBorder="1" applyAlignment="1">
      <alignment horizontal="center" vertical="center"/>
    </xf>
    <xf numFmtId="0" fontId="14" fillId="5" borderId="14" xfId="0" applyFont="1" applyFill="1" applyBorder="1" applyAlignment="1">
      <alignment horizontal="center" vertical="center"/>
    </xf>
    <xf numFmtId="0" fontId="14" fillId="3" borderId="19" xfId="0" applyFont="1" applyFill="1" applyBorder="1" applyAlignment="1">
      <alignment horizontal="center" vertical="center"/>
    </xf>
    <xf numFmtId="0" fontId="0" fillId="3" borderId="3" xfId="0" applyFill="1" applyBorder="1" applyAlignment="1">
      <alignment horizontal="center" vertical="center"/>
    </xf>
    <xf numFmtId="0" fontId="0" fillId="0" borderId="3" xfId="0" applyFill="1" applyBorder="1" applyAlignment="1">
      <alignment horizontal="center" vertical="center"/>
    </xf>
    <xf numFmtId="0" fontId="0" fillId="0" borderId="14" xfId="0" applyFill="1" applyBorder="1" applyAlignment="1">
      <alignment horizontal="left" vertical="center"/>
    </xf>
    <xf numFmtId="0" fontId="0" fillId="0" borderId="3" xfId="0" applyFill="1" applyBorder="1" applyAlignment="1">
      <alignment horizontal="left" vertical="center"/>
    </xf>
    <xf numFmtId="164" fontId="0" fillId="0" borderId="3" xfId="2" applyFont="1" applyFill="1" applyBorder="1" applyAlignment="1">
      <alignment horizontal="right" vertical="center"/>
    </xf>
    <xf numFmtId="164" fontId="0" fillId="0" borderId="3" xfId="2" applyFont="1" applyFill="1" applyBorder="1" applyAlignment="1">
      <alignment horizontal="center" vertical="center"/>
    </xf>
    <xf numFmtId="166" fontId="6" fillId="4" borderId="57" xfId="1" applyNumberFormat="1" applyFont="1" applyFill="1" applyBorder="1" applyAlignment="1">
      <alignment horizontal="center" vertical="center"/>
    </xf>
    <xf numFmtId="0" fontId="5" fillId="2" borderId="40" xfId="0" applyFont="1" applyFill="1" applyBorder="1" applyAlignment="1">
      <alignment horizontal="center" vertical="center"/>
    </xf>
    <xf numFmtId="0" fontId="0" fillId="0" borderId="15" xfId="0" applyBorder="1" applyAlignment="1">
      <alignment horizontal="center" vertical="center"/>
    </xf>
    <xf numFmtId="0" fontId="0" fillId="3" borderId="15" xfId="0" applyFill="1" applyBorder="1" applyAlignment="1">
      <alignment horizontal="center" vertical="center"/>
    </xf>
    <xf numFmtId="177" fontId="4" fillId="5" borderId="3" xfId="2" applyNumberFormat="1" applyFont="1" applyFill="1" applyBorder="1" applyAlignment="1">
      <alignment horizontal="center" vertical="center"/>
    </xf>
    <xf numFmtId="3" fontId="6" fillId="9" borderId="15" xfId="0" applyNumberFormat="1" applyFont="1" applyFill="1" applyBorder="1"/>
    <xf numFmtId="0" fontId="0" fillId="0" borderId="15" xfId="0" applyFill="1" applyBorder="1"/>
    <xf numFmtId="166" fontId="4" fillId="0" borderId="15" xfId="1" applyNumberFormat="1" applyFont="1" applyFill="1" applyBorder="1"/>
    <xf numFmtId="0" fontId="24" fillId="3" borderId="0" xfId="0" applyFont="1" applyFill="1" applyAlignment="1">
      <alignment vertical="center"/>
    </xf>
    <xf numFmtId="0" fontId="6" fillId="0" borderId="0" xfId="0" applyFont="1" applyFill="1" applyBorder="1" applyAlignment="1">
      <alignment horizontal="center" vertical="center"/>
    </xf>
    <xf numFmtId="166" fontId="16" fillId="0" borderId="0" xfId="1" applyNumberFormat="1" applyFont="1" applyFill="1" applyBorder="1" applyAlignment="1">
      <alignment horizontal="center" vertical="center"/>
    </xf>
    <xf numFmtId="164" fontId="6" fillId="0" borderId="0" xfId="2" applyFont="1" applyFill="1" applyBorder="1" applyAlignment="1">
      <alignment horizontal="center" vertical="center"/>
    </xf>
    <xf numFmtId="0" fontId="0" fillId="0" borderId="0" xfId="0" applyFill="1"/>
    <xf numFmtId="166" fontId="0" fillId="0" borderId="0" xfId="0" applyNumberFormat="1" applyAlignment="1">
      <alignment horizontal="center" vertical="center"/>
    </xf>
    <xf numFmtId="0" fontId="14" fillId="0" borderId="0" xfId="0" applyFont="1" applyFill="1"/>
    <xf numFmtId="0" fontId="49" fillId="3" borderId="0" xfId="0" applyFont="1" applyFill="1" applyAlignment="1">
      <alignment horizontal="left" vertical="center"/>
    </xf>
    <xf numFmtId="0" fontId="10" fillId="3" borderId="0" xfId="0" applyFont="1" applyFill="1" applyAlignment="1">
      <alignment horizontal="left" vertical="center"/>
    </xf>
    <xf numFmtId="0" fontId="23" fillId="0" borderId="0" xfId="0" applyFont="1" applyFill="1" applyBorder="1" applyAlignment="1">
      <alignment horizontal="left" vertical="center"/>
    </xf>
    <xf numFmtId="0" fontId="23" fillId="7" borderId="6" xfId="0" applyFont="1" applyFill="1" applyBorder="1" applyAlignment="1">
      <alignment horizontal="center" vertical="center"/>
    </xf>
    <xf numFmtId="0" fontId="23" fillId="7" borderId="0" xfId="0" applyFont="1" applyFill="1" applyBorder="1" applyAlignment="1">
      <alignment horizontal="center" vertical="center"/>
    </xf>
    <xf numFmtId="0" fontId="6" fillId="3" borderId="6" xfId="0" applyFont="1" applyFill="1" applyBorder="1" applyAlignment="1">
      <alignment horizontal="left" vertical="center"/>
    </xf>
    <xf numFmtId="0" fontId="6" fillId="3" borderId="0" xfId="0" applyFont="1" applyFill="1" applyAlignment="1">
      <alignment horizontal="left" vertical="center"/>
    </xf>
    <xf numFmtId="0" fontId="6" fillId="0" borderId="0" xfId="0" applyFont="1" applyAlignment="1">
      <alignment horizontal="center" vertical="center"/>
    </xf>
    <xf numFmtId="0" fontId="43" fillId="3" borderId="6" xfId="0" applyFont="1" applyFill="1" applyBorder="1" applyAlignment="1">
      <alignment horizontal="left" vertical="center" wrapText="1"/>
    </xf>
    <xf numFmtId="0" fontId="43" fillId="3" borderId="0" xfId="0" applyFont="1" applyFill="1" applyAlignment="1">
      <alignment horizontal="left" vertical="center" wrapText="1"/>
    </xf>
    <xf numFmtId="0" fontId="43" fillId="3" borderId="7" xfId="0" applyFont="1" applyFill="1" applyBorder="1" applyAlignment="1">
      <alignment horizontal="left" vertical="center" wrapText="1"/>
    </xf>
    <xf numFmtId="0" fontId="5" fillId="2" borderId="6" xfId="0" applyFont="1" applyFill="1" applyBorder="1" applyAlignment="1">
      <alignment horizontal="center" vertical="center"/>
    </xf>
    <xf numFmtId="0" fontId="5" fillId="2" borderId="31" xfId="0" applyFont="1" applyFill="1" applyBorder="1" applyAlignment="1">
      <alignment horizontal="center" vertical="center"/>
    </xf>
    <xf numFmtId="170" fontId="19" fillId="2" borderId="32" xfId="1" quotePrefix="1" applyNumberFormat="1" applyFont="1" applyFill="1" applyBorder="1" applyAlignment="1">
      <alignment horizontal="center" vertical="center"/>
    </xf>
    <xf numFmtId="170" fontId="19" fillId="2" borderId="0" xfId="1" quotePrefix="1" applyNumberFormat="1" applyFont="1" applyFill="1" applyBorder="1" applyAlignment="1">
      <alignment horizontal="center" vertical="center"/>
    </xf>
    <xf numFmtId="166" fontId="19" fillId="2" borderId="33" xfId="1" quotePrefix="1" applyNumberFormat="1" applyFont="1" applyFill="1" applyBorder="1" applyAlignment="1">
      <alignment horizontal="center" vertical="center"/>
    </xf>
    <xf numFmtId="166" fontId="19" fillId="2" borderId="33" xfId="1" applyNumberFormat="1" applyFont="1" applyFill="1" applyBorder="1" applyAlignment="1">
      <alignment horizontal="center" vertical="center"/>
    </xf>
    <xf numFmtId="0" fontId="5" fillId="2" borderId="50" xfId="0" applyFont="1" applyFill="1" applyBorder="1" applyAlignment="1">
      <alignment horizontal="center" vertical="center"/>
    </xf>
    <xf numFmtId="0" fontId="5" fillId="2" borderId="51" xfId="0" applyFont="1" applyFill="1" applyBorder="1" applyAlignment="1">
      <alignment horizontal="center" vertical="center"/>
    </xf>
    <xf numFmtId="0" fontId="5" fillId="2" borderId="52" xfId="0" applyFont="1" applyFill="1" applyBorder="1" applyAlignment="1">
      <alignment horizontal="center" vertical="center"/>
    </xf>
    <xf numFmtId="166" fontId="16" fillId="4" borderId="19" xfId="1" applyNumberFormat="1" applyFont="1" applyFill="1" applyBorder="1" applyAlignment="1">
      <alignment horizontal="center" vertical="center"/>
    </xf>
    <xf numFmtId="166" fontId="16" fillId="4" borderId="59" xfId="1" applyNumberFormat="1" applyFont="1" applyFill="1" applyBorder="1" applyAlignment="1">
      <alignment horizontal="center" vertical="center"/>
    </xf>
    <xf numFmtId="166" fontId="16" fillId="4" borderId="17" xfId="1" applyNumberFormat="1" applyFont="1" applyFill="1" applyBorder="1" applyAlignment="1">
      <alignment horizontal="center" vertical="center"/>
    </xf>
    <xf numFmtId="0" fontId="5" fillId="2" borderId="8"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166" fontId="5" fillId="2" borderId="2" xfId="1" applyNumberFormat="1" applyFont="1" applyFill="1" applyBorder="1" applyAlignment="1">
      <alignment horizontal="center" vertical="center"/>
    </xf>
    <xf numFmtId="166" fontId="5" fillId="2" borderId="9" xfId="1" applyNumberFormat="1" applyFont="1" applyFill="1" applyBorder="1" applyAlignment="1">
      <alignment horizontal="center" vertical="center"/>
    </xf>
    <xf numFmtId="0" fontId="6" fillId="4" borderId="16" xfId="0" applyFont="1" applyFill="1" applyBorder="1" applyAlignment="1">
      <alignment horizontal="center" vertical="center"/>
    </xf>
    <xf numFmtId="0" fontId="6" fillId="4" borderId="17" xfId="0" applyFont="1" applyFill="1" applyBorder="1" applyAlignment="1">
      <alignment horizontal="center" vertical="center"/>
    </xf>
    <xf numFmtId="166" fontId="6" fillId="4" borderId="19" xfId="1" applyNumberFormat="1" applyFont="1" applyFill="1" applyBorder="1" applyAlignment="1">
      <alignment horizontal="center" vertical="center"/>
    </xf>
    <xf numFmtId="166" fontId="6" fillId="4" borderId="17" xfId="1" applyNumberFormat="1" applyFont="1" applyFill="1" applyBorder="1" applyAlignment="1">
      <alignment horizontal="center" vertical="center"/>
    </xf>
    <xf numFmtId="166" fontId="6" fillId="4" borderId="59" xfId="1" applyNumberFormat="1" applyFont="1" applyFill="1" applyBorder="1" applyAlignment="1">
      <alignment horizontal="center" vertical="center"/>
    </xf>
    <xf numFmtId="0" fontId="5" fillId="2" borderId="58" xfId="0" applyFont="1" applyFill="1" applyBorder="1" applyAlignment="1">
      <alignment horizontal="center" vertical="center"/>
    </xf>
    <xf numFmtId="0" fontId="5" fillId="2" borderId="56" xfId="0" applyFont="1" applyFill="1" applyBorder="1" applyAlignment="1">
      <alignment horizontal="center" vertical="center"/>
    </xf>
    <xf numFmtId="166" fontId="5" fillId="2" borderId="23" xfId="1" applyNumberFormat="1" applyFont="1" applyFill="1" applyBorder="1" applyAlignment="1">
      <alignment horizontal="center" vertical="center"/>
    </xf>
    <xf numFmtId="0" fontId="6" fillId="4" borderId="57" xfId="0" applyFont="1" applyFill="1" applyBorder="1" applyAlignment="1">
      <alignment horizontal="center" vertical="center"/>
    </xf>
    <xf numFmtId="166" fontId="6" fillId="4" borderId="57" xfId="1" applyNumberFormat="1" applyFont="1" applyFill="1" applyBorder="1" applyAlignment="1">
      <alignment horizontal="center" vertical="center"/>
    </xf>
    <xf numFmtId="166" fontId="5" fillId="2" borderId="20" xfId="1" applyNumberFormat="1" applyFont="1" applyFill="1" applyBorder="1" applyAlignment="1">
      <alignment horizontal="center" vertical="center"/>
    </xf>
    <xf numFmtId="166" fontId="5" fillId="2" borderId="21" xfId="1" applyNumberFormat="1" applyFont="1" applyFill="1" applyBorder="1" applyAlignment="1">
      <alignment horizontal="center" vertical="center"/>
    </xf>
    <xf numFmtId="166" fontId="5" fillId="2" borderId="22" xfId="1" applyNumberFormat="1" applyFont="1" applyFill="1" applyBorder="1" applyAlignment="1">
      <alignment horizontal="center" vertical="center"/>
    </xf>
    <xf numFmtId="0" fontId="12" fillId="4" borderId="0" xfId="0" applyFont="1" applyFill="1" applyBorder="1" applyAlignment="1">
      <alignment horizontal="right" vertical="center"/>
    </xf>
    <xf numFmtId="166" fontId="6" fillId="4" borderId="25" xfId="1" applyNumberFormat="1" applyFont="1" applyFill="1" applyBorder="1" applyAlignment="1">
      <alignment horizontal="center" vertical="center"/>
    </xf>
    <xf numFmtId="166" fontId="6" fillId="4" borderId="26" xfId="1" applyNumberFormat="1" applyFont="1" applyFill="1" applyBorder="1" applyAlignment="1">
      <alignment horizontal="center" vertical="center"/>
    </xf>
    <xf numFmtId="166" fontId="5" fillId="2" borderId="24" xfId="1" applyNumberFormat="1" applyFont="1" applyFill="1" applyBorder="1" applyAlignment="1">
      <alignment horizontal="center" vertical="center"/>
    </xf>
    <xf numFmtId="0" fontId="12" fillId="4" borderId="0" xfId="0" applyFont="1" applyFill="1" applyAlignment="1">
      <alignment horizontal="right" vertical="center"/>
    </xf>
    <xf numFmtId="0" fontId="6" fillId="9" borderId="15" xfId="0" applyFont="1" applyFill="1" applyBorder="1" applyAlignment="1">
      <alignment horizontal="center"/>
    </xf>
    <xf numFmtId="0" fontId="30" fillId="3" borderId="6" xfId="0" applyFont="1" applyFill="1" applyBorder="1" applyAlignment="1">
      <alignment horizontal="left" vertical="center"/>
    </xf>
    <xf numFmtId="0" fontId="30" fillId="3" borderId="0" xfId="0" applyFont="1" applyFill="1" applyAlignment="1">
      <alignment horizontal="left" vertical="center"/>
    </xf>
    <xf numFmtId="0" fontId="30" fillId="3" borderId="7" xfId="0" applyFont="1" applyFill="1" applyBorder="1" applyAlignment="1">
      <alignment horizontal="left" vertical="center"/>
    </xf>
    <xf numFmtId="17" fontId="30" fillId="3" borderId="6" xfId="0" quotePrefix="1" applyNumberFormat="1" applyFont="1" applyFill="1" applyBorder="1" applyAlignment="1">
      <alignment horizontal="left" vertical="center"/>
    </xf>
    <xf numFmtId="0" fontId="5" fillId="2" borderId="40" xfId="0" applyFont="1" applyFill="1" applyBorder="1" applyAlignment="1">
      <alignment horizontal="center" vertical="center"/>
    </xf>
    <xf numFmtId="0" fontId="5" fillId="2" borderId="54" xfId="0" applyFont="1" applyFill="1" applyBorder="1" applyAlignment="1">
      <alignment horizontal="center" vertical="center"/>
    </xf>
    <xf numFmtId="0" fontId="5" fillId="2" borderId="41" xfId="0" applyFont="1" applyFill="1" applyBorder="1" applyAlignment="1">
      <alignment horizontal="center" vertical="center"/>
    </xf>
    <xf numFmtId="0" fontId="5" fillId="2" borderId="42" xfId="0" applyFont="1" applyFill="1" applyBorder="1" applyAlignment="1">
      <alignment horizontal="center" vertical="center"/>
    </xf>
  </cellXfs>
  <cellStyles count="14">
    <cellStyle name="Comma" xfId="1" builtinId="3"/>
    <cellStyle name="Comma [0]" xfId="2" builtinId="6"/>
    <cellStyle name="Comma 2" xfId="3" xr:uid="{00000000-0005-0000-0000-000002000000}"/>
    <cellStyle name="Comma 2 2" xfId="7" xr:uid="{00000000-0005-0000-0000-000003000000}"/>
    <cellStyle name="Comma 2 2 3" xfId="8" xr:uid="{CD98D1CF-A4DE-4250-9C49-50E4C664D274}"/>
    <cellStyle name="Comma 3" xfId="12" xr:uid="{14AAE4F0-BD43-40EE-B2DB-C5DC4104E44E}"/>
    <cellStyle name="header" xfId="11" xr:uid="{E251541F-8FF8-422E-800D-BA296CCBC22E}"/>
    <cellStyle name="Normal" xfId="0" builtinId="0"/>
    <cellStyle name="Normal 102 2 2" xfId="5" xr:uid="{00000000-0005-0000-0000-000005000000}"/>
    <cellStyle name="Normal 2" xfId="4" xr:uid="{00000000-0005-0000-0000-000006000000}"/>
    <cellStyle name="Normal 2 2 2" xfId="6" xr:uid="{00000000-0005-0000-0000-000007000000}"/>
    <cellStyle name="Normal 2 2 3" xfId="9" xr:uid="{334D631D-BE28-4173-B950-2D5EF2D5958E}"/>
    <cellStyle name="Normal 3" xfId="10" xr:uid="{ED2FF758-09F2-44D4-8CF0-B5B881418986}"/>
    <cellStyle name="Normal 4" xfId="13" xr:uid="{A3BF953A-7946-43F0-9E6E-CA87B031C251}"/>
  </cellStyles>
  <dxfs count="0"/>
  <tableStyles count="0" defaultTableStyle="TableStyleMedium2" defaultPivotStyle="PivotStyleLight16"/>
  <colors>
    <mruColors>
      <color rgb="FFCC0066"/>
      <color rgb="FF66FF33"/>
      <color rgb="FF99CC00"/>
      <color rgb="FFCCCC00"/>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0</xdr:colOff>
      <xdr:row>28</xdr:row>
      <xdr:rowOff>169334</xdr:rowOff>
    </xdr:to>
    <xdr:pic>
      <xdr:nvPicPr>
        <xdr:cNvPr id="4" name="Picture 3">
          <a:extLst>
            <a:ext uri="{FF2B5EF4-FFF2-40B4-BE49-F238E27FC236}">
              <a16:creationId xmlns:a16="http://schemas.microsoft.com/office/drawing/2014/main" id="{2C0AD704-8AA1-0E52-292A-D238705ED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24600" cy="7517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5</xdr:row>
      <xdr:rowOff>76200</xdr:rowOff>
    </xdr:from>
    <xdr:to>
      <xdr:col>16</xdr:col>
      <xdr:colOff>113030</xdr:colOff>
      <xdr:row>11</xdr:row>
      <xdr:rowOff>276225</xdr:rowOff>
    </xdr:to>
    <xdr:sp macro="" textlink="">
      <xdr:nvSpPr>
        <xdr:cNvPr id="2" name="Text Box 33">
          <a:extLst>
            <a:ext uri="{FF2B5EF4-FFF2-40B4-BE49-F238E27FC236}">
              <a16:creationId xmlns:a16="http://schemas.microsoft.com/office/drawing/2014/main" id="{00000000-0008-0000-0200-000002000000}"/>
            </a:ext>
          </a:extLst>
        </xdr:cNvPr>
        <xdr:cNvSpPr txBox="1"/>
      </xdr:nvSpPr>
      <xdr:spPr>
        <a:xfrm>
          <a:off x="361950" y="1200150"/>
          <a:ext cx="8914130" cy="1895475"/>
        </a:xfrm>
        <a:prstGeom prst="rect">
          <a:avLst/>
        </a:prstGeom>
        <a:solidFill>
          <a:schemeClr val="bg1">
            <a:lumMod val="95000"/>
          </a:schemeClr>
        </a:solid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lvl="0" indent="0" algn="just" defTabSz="914400" eaLnBrk="1" fontAlgn="auto" latinLnBrk="0" hangingPunct="1">
            <a:lnSpc>
              <a:spcPct val="115000"/>
            </a:lnSpc>
            <a:spcBef>
              <a:spcPts val="0"/>
            </a:spcBef>
            <a:spcAft>
              <a:spcPts val="800"/>
            </a:spcAft>
            <a:buClrTx/>
            <a:buSzTx/>
            <a:buFontTx/>
            <a:buNone/>
            <a:tabLst/>
            <a:defRPr/>
          </a:pPr>
          <a:r>
            <a:rPr kumimoji="0" lang="id-ID" sz="1600" b="0" i="1" u="none" strike="noStrike" kern="100" cap="none" spc="0" normalizeH="0" baseline="0" noProof="0">
              <a:ln>
                <a:noFill/>
              </a:ln>
              <a:solidFill>
                <a:srgbClr val="262626"/>
              </a:solidFill>
              <a:effectLst/>
              <a:uLnTx/>
              <a:uFillTx/>
              <a:latin typeface="Berlin Sans FB" panose="020E0602020502020306" pitchFamily="34" charset="0"/>
              <a:ea typeface="Verdana" panose="020B0604030504040204" pitchFamily="34" charset="0"/>
              <a:cs typeface="Aharoni" panose="02010803020104030203" pitchFamily="2" charset="-79"/>
            </a:rPr>
            <a:t>Disclaimer</a:t>
          </a:r>
          <a:endParaRPr kumimoji="0" lang="id-ID" sz="1100" b="0" i="1" u="none" strike="noStrike" kern="100" cap="none" spc="0" normalizeH="0" baseline="0" noProof="0">
            <a:ln>
              <a:noFill/>
            </a:ln>
            <a:solidFill>
              <a:srgbClr val="262626"/>
            </a:solidFill>
            <a:effectLst/>
            <a:uLnTx/>
            <a:uFillTx/>
            <a:latin typeface="+mn-lt"/>
            <a:ea typeface="Verdana" panose="020B0604030504040204" pitchFamily="34" charset="0"/>
            <a:cs typeface="Times New Roman" panose="02020603050405020304" pitchFamily="18" charset="0"/>
          </a:endParaRPr>
        </a:p>
        <a:p>
          <a:pPr marL="0" marR="0" lvl="0" indent="0" algn="just" defTabSz="914400" eaLnBrk="1" fontAlgn="auto" latinLnBrk="0" hangingPunct="1">
            <a:lnSpc>
              <a:spcPct val="115000"/>
            </a:lnSpc>
            <a:spcBef>
              <a:spcPts val="0"/>
            </a:spcBef>
            <a:spcAft>
              <a:spcPts val="800"/>
            </a:spcAft>
            <a:buClrTx/>
            <a:buSzTx/>
            <a:buFontTx/>
            <a:buNone/>
            <a:tabLst/>
            <a:defRPr/>
          </a:pPr>
          <a:r>
            <a:rPr kumimoji="0" lang="id-ID" sz="1600" b="0" i="0" u="none" strike="noStrike" kern="100" cap="none" spc="0" normalizeH="0" baseline="0" noProof="0">
              <a:ln>
                <a:noFill/>
              </a:ln>
              <a:solidFill>
                <a:srgbClr val="262626"/>
              </a:solidFill>
              <a:effectLst/>
              <a:uLnTx/>
              <a:uFillTx/>
              <a:latin typeface="Berlin Sans FB" panose="020E0602020502020306" pitchFamily="34" charset="0"/>
              <a:ea typeface="Verdana" panose="020B0604030504040204" pitchFamily="34" charset="0"/>
              <a:cs typeface="Aharoni" panose="02010803020104030203" pitchFamily="2" charset="-79"/>
            </a:rPr>
            <a:t>OJK dalam publikasi Statistik Bulanan Pasar Modal telah berupaya memastikan kualitas data. Namun demikian, OJK tidak bertanggung jawab dalam hal terdapat ketidakakuratan atau ketidaklengkapan dalam penyajian data pada publikasi ini. OJK juga tidak bertanggung</a:t>
          </a:r>
          <a:r>
            <a:rPr kumimoji="0" lang="en-AU" sz="1600" b="0" i="0" u="none" strike="noStrike" kern="100" cap="none" spc="0" normalizeH="0" baseline="0" noProof="0">
              <a:ln>
                <a:noFill/>
              </a:ln>
              <a:solidFill>
                <a:srgbClr val="262626"/>
              </a:solidFill>
              <a:effectLst/>
              <a:uLnTx/>
              <a:uFillTx/>
              <a:latin typeface="Berlin Sans FB" panose="020E0602020502020306" pitchFamily="34" charset="0"/>
              <a:ea typeface="Verdana" panose="020B0604030504040204" pitchFamily="34" charset="0"/>
              <a:cs typeface="Aharoni" panose="02010803020104030203" pitchFamily="2" charset="-79"/>
            </a:rPr>
            <a:t> </a:t>
          </a:r>
          <a:r>
            <a:rPr kumimoji="0" lang="id-ID" sz="1600" b="0" i="0" u="none" strike="noStrike" kern="100" cap="none" spc="0" normalizeH="0" baseline="0" noProof="0">
              <a:ln>
                <a:noFill/>
              </a:ln>
              <a:solidFill>
                <a:srgbClr val="262626"/>
              </a:solidFill>
              <a:effectLst/>
              <a:uLnTx/>
              <a:uFillTx/>
              <a:latin typeface="Berlin Sans FB" panose="020E0602020502020306" pitchFamily="34" charset="0"/>
              <a:ea typeface="Verdana" panose="020B0604030504040204" pitchFamily="34" charset="0"/>
              <a:cs typeface="Aharoni" panose="02010803020104030203" pitchFamily="2" charset="-79"/>
            </a:rPr>
            <a:t>jawab atas kerugian yang ditimbulkan dari penggunaan data pada publikasi ini.  </a:t>
          </a:r>
        </a:p>
        <a:p>
          <a:pPr algn="just">
            <a:lnSpc>
              <a:spcPct val="115000"/>
            </a:lnSpc>
            <a:spcAft>
              <a:spcPts val="800"/>
            </a:spcAft>
          </a:pPr>
          <a:endParaRPr lang="en-AU" sz="1600" kern="100">
            <a:solidFill>
              <a:srgbClr val="262626"/>
            </a:solidFill>
            <a:effectLst/>
            <a:latin typeface="Berlin Sans FB" panose="020E0602020502020306" pitchFamily="34" charset="0"/>
            <a:ea typeface="Verdana" panose="020B0604030504040204" pitchFamily="34" charset="0"/>
            <a:cs typeface="Aharoni" panose="02010803020104030203" pitchFamily="2" charset="-79"/>
          </a:endParaRPr>
        </a:p>
        <a:p>
          <a:pPr algn="just">
            <a:lnSpc>
              <a:spcPct val="115000"/>
            </a:lnSpc>
            <a:spcAft>
              <a:spcPts val="800"/>
            </a:spcAft>
          </a:pPr>
          <a:endParaRPr lang="id-ID" sz="1100" kern="100">
            <a:solidFill>
              <a:srgbClr val="262626"/>
            </a:solidFill>
            <a:effectLst/>
            <a:ea typeface="Verdana" panose="020B0604030504040204" pitchFamily="34"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51</xdr:row>
      <xdr:rowOff>85725</xdr:rowOff>
    </xdr:from>
    <xdr:to>
      <xdr:col>3</xdr:col>
      <xdr:colOff>85487</xdr:colOff>
      <xdr:row>52</xdr:row>
      <xdr:rowOff>171414</xdr:rowOff>
    </xdr:to>
    <xdr:pic>
      <xdr:nvPicPr>
        <xdr:cNvPr id="2" name="Picture 1">
          <a:extLst>
            <a:ext uri="{FF2B5EF4-FFF2-40B4-BE49-F238E27FC236}">
              <a16:creationId xmlns:a16="http://schemas.microsoft.com/office/drawing/2014/main" id="{F638905C-988C-437A-A65C-D5D559A88ACC}"/>
            </a:ext>
          </a:extLst>
        </xdr:cNvPr>
        <xdr:cNvPicPr>
          <a:picLocks noChangeAspect="1"/>
        </xdr:cNvPicPr>
      </xdr:nvPicPr>
      <xdr:blipFill>
        <a:blip xmlns:r="http://schemas.openxmlformats.org/officeDocument/2006/relationships" r:embed="rId1"/>
        <a:stretch>
          <a:fillRect/>
        </a:stretch>
      </xdr:blipFill>
      <xdr:spPr>
        <a:xfrm>
          <a:off x="38100" y="9528175"/>
          <a:ext cx="1984137" cy="269839"/>
        </a:xfrm>
        <a:prstGeom prst="rect">
          <a:avLst/>
        </a:prstGeom>
      </xdr:spPr>
    </xdr:pic>
    <xdr:clientData/>
  </xdr:twoCellAnchor>
  <xdr:twoCellAnchor editAs="oneCell">
    <xdr:from>
      <xdr:col>0</xdr:col>
      <xdr:colOff>39688</xdr:colOff>
      <xdr:row>4</xdr:row>
      <xdr:rowOff>55563</xdr:rowOff>
    </xdr:from>
    <xdr:to>
      <xdr:col>7</xdr:col>
      <xdr:colOff>563563</xdr:colOff>
      <xdr:row>24</xdr:row>
      <xdr:rowOff>142875</xdr:rowOff>
    </xdr:to>
    <xdr:pic>
      <xdr:nvPicPr>
        <xdr:cNvPr id="27" name="Picture 26">
          <a:extLst>
            <a:ext uri="{FF2B5EF4-FFF2-40B4-BE49-F238E27FC236}">
              <a16:creationId xmlns:a16="http://schemas.microsoft.com/office/drawing/2014/main" id="{87E41E20-4FE3-70BE-F431-471391A7D8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688" y="785813"/>
          <a:ext cx="5349875" cy="3738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dministrator\Local%20Settings\Temporary%20Internet%20Files\Content.IE5\R0Y93XTC\OJK\Daily%20report\Stock%20Review\data\as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istrator\AppData\Roaming\Microsoft\Excel\CMP_Statistik\TIKA\2014\Laporan\Mei\Laporan\april\kertas%20kerja\volume%20transaksi%20per%20mingg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JK\RDK\kertas%20kerja\kertas%20kerja%20RDK%20Likuidit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tah"/>
      <sheetName val="udah copas spesial"/>
      <sheetName val="Trans asing"/>
      <sheetName val="Rp"/>
      <sheetName val="NAB"/>
      <sheetName val="Yield"/>
      <sheetName val="YTD"/>
      <sheetName val="asing"/>
    </sheetNames>
    <sheetDataSet>
      <sheetData sheetId="0"/>
      <sheetData sheetId="1">
        <row r="4">
          <cell r="M4">
            <v>6</v>
          </cell>
          <cell r="O4">
            <v>6.4130000000000003</v>
          </cell>
          <cell r="Q4">
            <v>1.1120000000000001</v>
          </cell>
          <cell r="S4">
            <v>14.8619</v>
          </cell>
          <cell r="U4">
            <v>6.2720900000000004</v>
          </cell>
          <cell r="W4">
            <v>9080</v>
          </cell>
          <cell r="Y4">
            <v>11750.52</v>
          </cell>
          <cell r="AA4">
            <v>14033.88</v>
          </cell>
          <cell r="AC4">
            <v>118.05249999999999</v>
          </cell>
          <cell r="AE4">
            <v>111.9905</v>
          </cell>
          <cell r="AG4">
            <v>1015.5</v>
          </cell>
          <cell r="AI4">
            <v>3809.14</v>
          </cell>
          <cell r="AK4">
            <v>670.80700000000002</v>
          </cell>
          <cell r="AM4">
            <v>533.45100000000002</v>
          </cell>
          <cell r="AO4">
            <v>1094.19</v>
          </cell>
          <cell r="AQ4">
            <v>539.67999999999995</v>
          </cell>
          <cell r="AS4">
            <v>491.09699999999998</v>
          </cell>
          <cell r="AU4">
            <v>693.18799999999999</v>
          </cell>
          <cell r="AW4">
            <v>1311.5419999999999</v>
          </cell>
          <cell r="AY4">
            <v>578.66800000000001</v>
          </cell>
          <cell r="BA4">
            <v>1306.8699999999999</v>
          </cell>
          <cell r="BC4">
            <v>2528.48</v>
          </cell>
          <cell r="BE4">
            <v>406.61500000000001</v>
          </cell>
          <cell r="BG4">
            <v>230.255</v>
          </cell>
          <cell r="BI4">
            <v>2137.2669999999998</v>
          </cell>
          <cell r="BK4">
            <v>3528044.25</v>
          </cell>
          <cell r="BM4">
            <v>2740.59</v>
          </cell>
          <cell r="BO4">
            <v>975.06399999999996</v>
          </cell>
          <cell r="BQ4">
            <v>100.47</v>
          </cell>
          <cell r="BS4">
            <v>1019.58911</v>
          </cell>
          <cell r="BU4">
            <v>1566.37</v>
          </cell>
          <cell r="BW4">
            <v>79.73</v>
          </cell>
          <cell r="BY4">
            <v>12397.38</v>
          </cell>
          <cell r="CA4">
            <v>2648.72</v>
          </cell>
          <cell r="CC4">
            <v>7624.32</v>
          </cell>
          <cell r="CE4">
            <v>5699.91</v>
          </cell>
          <cell r="CG4">
            <v>6075.52</v>
          </cell>
          <cell r="CI4">
            <v>8560.11</v>
          </cell>
          <cell r="CK4">
            <v>18877.41</v>
          </cell>
          <cell r="CM4">
            <v>2169.39</v>
          </cell>
          <cell r="CO4">
            <v>1826.37</v>
          </cell>
          <cell r="CQ4">
            <v>2688.36</v>
          </cell>
          <cell r="CS4">
            <v>1513.54</v>
          </cell>
          <cell r="CU4">
            <v>1036.21</v>
          </cell>
        </row>
      </sheetData>
      <sheetData sheetId="2"/>
      <sheetData sheetId="3">
        <row r="2">
          <cell r="G2" t="str">
            <v>Tgl</v>
          </cell>
        </row>
        <row r="3">
          <cell r="G3">
            <v>41061</v>
          </cell>
        </row>
        <row r="4">
          <cell r="G4">
            <v>41064</v>
          </cell>
        </row>
        <row r="5">
          <cell r="G5">
            <v>41065</v>
          </cell>
        </row>
        <row r="6">
          <cell r="G6">
            <v>41066</v>
          </cell>
        </row>
        <row r="7">
          <cell r="G7">
            <v>41067</v>
          </cell>
        </row>
        <row r="8">
          <cell r="G8">
            <v>41068</v>
          </cell>
        </row>
        <row r="9">
          <cell r="G9">
            <v>41071</v>
          </cell>
        </row>
        <row r="10">
          <cell r="G10">
            <v>41072</v>
          </cell>
        </row>
        <row r="11">
          <cell r="G11">
            <v>41073</v>
          </cell>
        </row>
        <row r="12">
          <cell r="G12">
            <v>41074</v>
          </cell>
        </row>
        <row r="13">
          <cell r="G13">
            <v>41075</v>
          </cell>
        </row>
        <row r="14">
          <cell r="G14">
            <v>41078</v>
          </cell>
        </row>
        <row r="15">
          <cell r="G15">
            <v>41079</v>
          </cell>
        </row>
        <row r="16">
          <cell r="G16">
            <v>41080</v>
          </cell>
        </row>
        <row r="17">
          <cell r="G17">
            <v>41081</v>
          </cell>
        </row>
        <row r="18">
          <cell r="G18">
            <v>41082</v>
          </cell>
        </row>
        <row r="19">
          <cell r="G19">
            <v>41085</v>
          </cell>
        </row>
        <row r="20">
          <cell r="G20">
            <v>41086</v>
          </cell>
        </row>
        <row r="21">
          <cell r="G21">
            <v>41087</v>
          </cell>
        </row>
        <row r="22">
          <cell r="G22">
            <v>41088</v>
          </cell>
        </row>
        <row r="23">
          <cell r="G23">
            <v>41089</v>
          </cell>
        </row>
        <row r="24">
          <cell r="G24">
            <v>41092</v>
          </cell>
        </row>
        <row r="25">
          <cell r="G25">
            <v>41093</v>
          </cell>
        </row>
        <row r="26">
          <cell r="G26">
            <v>41094</v>
          </cell>
        </row>
        <row r="27">
          <cell r="G27">
            <v>41095</v>
          </cell>
        </row>
        <row r="28">
          <cell r="G28">
            <v>41096</v>
          </cell>
        </row>
        <row r="29">
          <cell r="G29">
            <v>41099</v>
          </cell>
        </row>
        <row r="30">
          <cell r="G30">
            <v>41100</v>
          </cell>
        </row>
        <row r="31">
          <cell r="G31">
            <v>41101</v>
          </cell>
        </row>
        <row r="32">
          <cell r="G32">
            <v>41102</v>
          </cell>
        </row>
        <row r="33">
          <cell r="G33">
            <v>41103</v>
          </cell>
        </row>
        <row r="34">
          <cell r="G34">
            <v>41106</v>
          </cell>
        </row>
        <row r="35">
          <cell r="G35">
            <v>41107</v>
          </cell>
        </row>
        <row r="36">
          <cell r="G36">
            <v>41108</v>
          </cell>
        </row>
        <row r="37">
          <cell r="G37">
            <v>41109</v>
          </cell>
        </row>
        <row r="38">
          <cell r="G38">
            <v>41110</v>
          </cell>
        </row>
        <row r="39">
          <cell r="G39">
            <v>41113</v>
          </cell>
        </row>
        <row r="40">
          <cell r="G40">
            <v>41114</v>
          </cell>
        </row>
        <row r="41">
          <cell r="G41">
            <v>41115</v>
          </cell>
        </row>
        <row r="42">
          <cell r="G42">
            <v>41116</v>
          </cell>
        </row>
        <row r="43">
          <cell r="G43">
            <v>41117</v>
          </cell>
        </row>
        <row r="44">
          <cell r="G44">
            <v>41120</v>
          </cell>
        </row>
        <row r="45">
          <cell r="G45">
            <v>41121</v>
          </cell>
        </row>
        <row r="46">
          <cell r="G46">
            <v>41122</v>
          </cell>
        </row>
        <row r="47">
          <cell r="G47">
            <v>41123</v>
          </cell>
        </row>
        <row r="48">
          <cell r="G48">
            <v>41124</v>
          </cell>
        </row>
        <row r="49">
          <cell r="G49">
            <v>41127</v>
          </cell>
        </row>
        <row r="50">
          <cell r="G50">
            <v>41128</v>
          </cell>
        </row>
        <row r="51">
          <cell r="G51">
            <v>41129</v>
          </cell>
        </row>
        <row r="52">
          <cell r="G52">
            <v>41130</v>
          </cell>
        </row>
        <row r="53">
          <cell r="G53">
            <v>41131</v>
          </cell>
        </row>
        <row r="54">
          <cell r="G54">
            <v>41134</v>
          </cell>
        </row>
        <row r="55">
          <cell r="G55">
            <v>41135</v>
          </cell>
        </row>
        <row r="56">
          <cell r="G56">
            <v>41136</v>
          </cell>
        </row>
        <row r="57">
          <cell r="G57">
            <v>41137</v>
          </cell>
        </row>
        <row r="58">
          <cell r="G58">
            <v>41144</v>
          </cell>
        </row>
        <row r="59">
          <cell r="G59">
            <v>41145</v>
          </cell>
        </row>
        <row r="60">
          <cell r="G60">
            <v>41148</v>
          </cell>
        </row>
        <row r="61">
          <cell r="G61">
            <v>41149</v>
          </cell>
        </row>
        <row r="62">
          <cell r="G62">
            <v>41150</v>
          </cell>
        </row>
        <row r="63">
          <cell r="G63">
            <v>41151</v>
          </cell>
        </row>
        <row r="64">
          <cell r="G64">
            <v>41152</v>
          </cell>
        </row>
        <row r="65">
          <cell r="G65">
            <v>41155</v>
          </cell>
        </row>
        <row r="66">
          <cell r="G66">
            <v>41156</v>
          </cell>
        </row>
        <row r="67">
          <cell r="G67">
            <v>41157</v>
          </cell>
        </row>
        <row r="68">
          <cell r="G68">
            <v>41158</v>
          </cell>
        </row>
        <row r="69">
          <cell r="G69">
            <v>41159</v>
          </cell>
        </row>
        <row r="70">
          <cell r="G70">
            <v>41162</v>
          </cell>
        </row>
        <row r="71">
          <cell r="G71">
            <v>41163</v>
          </cell>
        </row>
        <row r="72">
          <cell r="G72">
            <v>41164</v>
          </cell>
        </row>
        <row r="73">
          <cell r="G73">
            <v>41165</v>
          </cell>
        </row>
        <row r="74">
          <cell r="G74">
            <v>41166</v>
          </cell>
        </row>
        <row r="75">
          <cell r="G75">
            <v>41169</v>
          </cell>
        </row>
        <row r="76">
          <cell r="G76">
            <v>41170</v>
          </cell>
        </row>
        <row r="77">
          <cell r="G77">
            <v>41171</v>
          </cell>
        </row>
        <row r="78">
          <cell r="G78">
            <v>41172</v>
          </cell>
        </row>
        <row r="79">
          <cell r="G79">
            <v>41173</v>
          </cell>
        </row>
        <row r="80">
          <cell r="G80">
            <v>41176</v>
          </cell>
        </row>
        <row r="81">
          <cell r="G81">
            <v>41177</v>
          </cell>
        </row>
        <row r="82">
          <cell r="G82">
            <v>41178</v>
          </cell>
        </row>
        <row r="83">
          <cell r="G83">
            <v>41179</v>
          </cell>
        </row>
        <row r="84">
          <cell r="G84">
            <v>41180</v>
          </cell>
        </row>
        <row r="85">
          <cell r="G85">
            <v>41183</v>
          </cell>
        </row>
        <row r="86">
          <cell r="G86">
            <v>41184</v>
          </cell>
        </row>
        <row r="87">
          <cell r="G87">
            <v>41185</v>
          </cell>
        </row>
        <row r="88">
          <cell r="G88">
            <v>41186</v>
          </cell>
        </row>
        <row r="89">
          <cell r="G89">
            <v>41187</v>
          </cell>
        </row>
        <row r="90">
          <cell r="G90">
            <v>41190</v>
          </cell>
        </row>
        <row r="91">
          <cell r="G91">
            <v>41191</v>
          </cell>
        </row>
        <row r="92">
          <cell r="G92">
            <v>41192</v>
          </cell>
        </row>
        <row r="93">
          <cell r="G93">
            <v>41193</v>
          </cell>
        </row>
        <row r="94">
          <cell r="G94">
            <v>41194</v>
          </cell>
        </row>
        <row r="95">
          <cell r="G95">
            <v>41197</v>
          </cell>
        </row>
        <row r="96">
          <cell r="G96">
            <v>41198</v>
          </cell>
        </row>
        <row r="97">
          <cell r="G97">
            <v>41199</v>
          </cell>
        </row>
        <row r="98">
          <cell r="G98">
            <v>41200</v>
          </cell>
        </row>
        <row r="99">
          <cell r="G99">
            <v>41201</v>
          </cell>
        </row>
        <row r="100">
          <cell r="G100">
            <v>41204</v>
          </cell>
        </row>
        <row r="101">
          <cell r="G101">
            <v>41205</v>
          </cell>
        </row>
        <row r="102">
          <cell r="G102">
            <v>41206</v>
          </cell>
        </row>
        <row r="103">
          <cell r="G103">
            <v>41207</v>
          </cell>
        </row>
        <row r="104">
          <cell r="G104">
            <v>41211</v>
          </cell>
        </row>
        <row r="105">
          <cell r="G105">
            <v>41212</v>
          </cell>
        </row>
        <row r="106">
          <cell r="G106">
            <v>41213</v>
          </cell>
        </row>
        <row r="107">
          <cell r="G107">
            <v>41214</v>
          </cell>
        </row>
        <row r="108">
          <cell r="G108">
            <v>41215</v>
          </cell>
        </row>
        <row r="109">
          <cell r="G109">
            <v>41218</v>
          </cell>
        </row>
        <row r="110">
          <cell r="G110">
            <v>41219</v>
          </cell>
        </row>
        <row r="111">
          <cell r="G111">
            <v>41220</v>
          </cell>
        </row>
        <row r="112">
          <cell r="G112">
            <v>41221</v>
          </cell>
        </row>
        <row r="113">
          <cell r="G113">
            <v>41222</v>
          </cell>
        </row>
        <row r="114">
          <cell r="G114">
            <v>41225</v>
          </cell>
        </row>
        <row r="115">
          <cell r="G115">
            <v>41226</v>
          </cell>
        </row>
        <row r="116">
          <cell r="G116">
            <v>41227</v>
          </cell>
        </row>
        <row r="117">
          <cell r="G117">
            <v>41232</v>
          </cell>
        </row>
        <row r="118">
          <cell r="G118">
            <v>41233</v>
          </cell>
        </row>
        <row r="119">
          <cell r="G119">
            <v>41234</v>
          </cell>
        </row>
        <row r="120">
          <cell r="G120">
            <v>41235</v>
          </cell>
        </row>
        <row r="121">
          <cell r="G121">
            <v>41236</v>
          </cell>
        </row>
        <row r="122">
          <cell r="G122">
            <v>41239</v>
          </cell>
        </row>
        <row r="123">
          <cell r="G123">
            <v>41240</v>
          </cell>
        </row>
        <row r="124">
          <cell r="G124">
            <v>41241</v>
          </cell>
        </row>
        <row r="125">
          <cell r="G125">
            <v>41242</v>
          </cell>
        </row>
        <row r="126">
          <cell r="G126">
            <v>41243</v>
          </cell>
        </row>
        <row r="127">
          <cell r="G127">
            <v>41246</v>
          </cell>
        </row>
        <row r="128">
          <cell r="G128">
            <v>41247</v>
          </cell>
        </row>
        <row r="129">
          <cell r="G129">
            <v>41248</v>
          </cell>
        </row>
        <row r="130">
          <cell r="G130">
            <v>41249</v>
          </cell>
        </row>
        <row r="131">
          <cell r="G131">
            <v>41250</v>
          </cell>
        </row>
        <row r="132">
          <cell r="G132">
            <v>41253</v>
          </cell>
        </row>
        <row r="133">
          <cell r="G133">
            <v>41254</v>
          </cell>
        </row>
        <row r="134">
          <cell r="G134">
            <v>41255</v>
          </cell>
        </row>
        <row r="135">
          <cell r="G135">
            <v>41256</v>
          </cell>
        </row>
        <row r="136">
          <cell r="G136">
            <v>41257</v>
          </cell>
        </row>
        <row r="137">
          <cell r="G137">
            <v>41260</v>
          </cell>
        </row>
        <row r="138">
          <cell r="G138">
            <v>41261</v>
          </cell>
        </row>
        <row r="139">
          <cell r="G139">
            <v>41262</v>
          </cell>
        </row>
        <row r="140">
          <cell r="G140">
            <v>41263</v>
          </cell>
        </row>
        <row r="141">
          <cell r="G141">
            <v>41264</v>
          </cell>
        </row>
        <row r="142">
          <cell r="G142">
            <v>41269</v>
          </cell>
        </row>
        <row r="143">
          <cell r="G143">
            <v>41270</v>
          </cell>
        </row>
        <row r="144">
          <cell r="G144">
            <v>41271</v>
          </cell>
        </row>
        <row r="145">
          <cell r="G145">
            <v>41276</v>
          </cell>
        </row>
        <row r="146">
          <cell r="G146">
            <v>41277</v>
          </cell>
        </row>
      </sheetData>
      <sheetData sheetId="4">
        <row r="2">
          <cell r="A2" t="str">
            <v>Tgl</v>
          </cell>
        </row>
        <row r="3">
          <cell r="A3" t="str">
            <v>Januari 2012</v>
          </cell>
        </row>
        <row r="4">
          <cell r="A4">
            <v>41061</v>
          </cell>
        </row>
        <row r="5">
          <cell r="A5">
            <v>41064</v>
          </cell>
        </row>
        <row r="6">
          <cell r="A6">
            <v>41065</v>
          </cell>
        </row>
        <row r="7">
          <cell r="A7">
            <v>41066</v>
          </cell>
        </row>
        <row r="8">
          <cell r="A8">
            <v>41067</v>
          </cell>
        </row>
        <row r="9">
          <cell r="A9">
            <v>41068</v>
          </cell>
        </row>
        <row r="10">
          <cell r="A10">
            <v>41071</v>
          </cell>
        </row>
        <row r="11">
          <cell r="A11">
            <v>41072</v>
          </cell>
        </row>
        <row r="12">
          <cell r="A12">
            <v>41073</v>
          </cell>
        </row>
        <row r="13">
          <cell r="A13">
            <v>41074</v>
          </cell>
        </row>
        <row r="14">
          <cell r="A14">
            <v>41075</v>
          </cell>
        </row>
        <row r="15">
          <cell r="A15">
            <v>41078</v>
          </cell>
        </row>
        <row r="16">
          <cell r="A16">
            <v>41079</v>
          </cell>
        </row>
        <row r="17">
          <cell r="A17">
            <v>41080</v>
          </cell>
        </row>
        <row r="18">
          <cell r="A18">
            <v>41081</v>
          </cell>
        </row>
        <row r="19">
          <cell r="A19">
            <v>41082</v>
          </cell>
        </row>
        <row r="20">
          <cell r="A20">
            <v>41085</v>
          </cell>
        </row>
        <row r="21">
          <cell r="A21">
            <v>41086</v>
          </cell>
        </row>
        <row r="22">
          <cell r="A22">
            <v>41087</v>
          </cell>
        </row>
        <row r="23">
          <cell r="A23">
            <v>41088</v>
          </cell>
        </row>
        <row r="24">
          <cell r="A24">
            <v>41089</v>
          </cell>
        </row>
        <row r="25">
          <cell r="A25">
            <v>41092</v>
          </cell>
        </row>
        <row r="26">
          <cell r="A26">
            <v>41093</v>
          </cell>
        </row>
        <row r="27">
          <cell r="A27">
            <v>41094</v>
          </cell>
        </row>
        <row r="28">
          <cell r="A28">
            <v>41095</v>
          </cell>
        </row>
        <row r="29">
          <cell r="A29">
            <v>41096</v>
          </cell>
        </row>
        <row r="30">
          <cell r="A30">
            <v>41099</v>
          </cell>
        </row>
        <row r="31">
          <cell r="A31">
            <v>41100</v>
          </cell>
        </row>
        <row r="32">
          <cell r="A32">
            <v>41101</v>
          </cell>
        </row>
        <row r="33">
          <cell r="A33">
            <v>41102</v>
          </cell>
        </row>
        <row r="34">
          <cell r="A34">
            <v>41103</v>
          </cell>
        </row>
        <row r="35">
          <cell r="A35">
            <v>41106</v>
          </cell>
        </row>
        <row r="36">
          <cell r="A36">
            <v>41107</v>
          </cell>
        </row>
        <row r="37">
          <cell r="A37">
            <v>41108</v>
          </cell>
        </row>
        <row r="38">
          <cell r="A38">
            <v>41109</v>
          </cell>
        </row>
        <row r="39">
          <cell r="A39">
            <v>41110</v>
          </cell>
        </row>
        <row r="40">
          <cell r="A40">
            <v>41113</v>
          </cell>
        </row>
        <row r="41">
          <cell r="A41">
            <v>41114</v>
          </cell>
        </row>
        <row r="42">
          <cell r="A42">
            <v>41115</v>
          </cell>
        </row>
        <row r="43">
          <cell r="A43">
            <v>41116</v>
          </cell>
        </row>
        <row r="44">
          <cell r="A44">
            <v>41117</v>
          </cell>
        </row>
        <row r="45">
          <cell r="A45">
            <v>41120</v>
          </cell>
        </row>
        <row r="46">
          <cell r="A46">
            <v>41121</v>
          </cell>
        </row>
        <row r="47">
          <cell r="A47">
            <v>41122</v>
          </cell>
        </row>
        <row r="48">
          <cell r="A48">
            <v>41123</v>
          </cell>
        </row>
        <row r="49">
          <cell r="A49">
            <v>41124</v>
          </cell>
        </row>
        <row r="50">
          <cell r="A50">
            <v>41127</v>
          </cell>
        </row>
        <row r="51">
          <cell r="A51">
            <v>41128</v>
          </cell>
        </row>
        <row r="52">
          <cell r="A52">
            <v>41129</v>
          </cell>
        </row>
        <row r="53">
          <cell r="A53">
            <v>41130</v>
          </cell>
        </row>
        <row r="54">
          <cell r="A54">
            <v>41131</v>
          </cell>
        </row>
        <row r="55">
          <cell r="A55">
            <v>41134</v>
          </cell>
        </row>
        <row r="56">
          <cell r="A56">
            <v>41135</v>
          </cell>
        </row>
        <row r="57">
          <cell r="A57">
            <v>41136</v>
          </cell>
        </row>
        <row r="58">
          <cell r="A58">
            <v>41137</v>
          </cell>
        </row>
        <row r="59">
          <cell r="A59">
            <v>41144</v>
          </cell>
        </row>
        <row r="60">
          <cell r="A60">
            <v>41145</v>
          </cell>
        </row>
        <row r="61">
          <cell r="A61">
            <v>41148</v>
          </cell>
        </row>
        <row r="62">
          <cell r="A62">
            <v>41149</v>
          </cell>
        </row>
        <row r="63">
          <cell r="A63">
            <v>41150</v>
          </cell>
        </row>
        <row r="64">
          <cell r="A64">
            <v>41151</v>
          </cell>
        </row>
        <row r="65">
          <cell r="A65">
            <v>41152</v>
          </cell>
        </row>
        <row r="66">
          <cell r="A66">
            <v>41155</v>
          </cell>
        </row>
        <row r="67">
          <cell r="A67">
            <v>41156</v>
          </cell>
        </row>
        <row r="68">
          <cell r="A68">
            <v>41157</v>
          </cell>
        </row>
        <row r="69">
          <cell r="A69">
            <v>41158</v>
          </cell>
        </row>
        <row r="70">
          <cell r="A70">
            <v>41159</v>
          </cell>
        </row>
        <row r="71">
          <cell r="A71">
            <v>41162</v>
          </cell>
        </row>
        <row r="72">
          <cell r="A72">
            <v>41163</v>
          </cell>
        </row>
        <row r="73">
          <cell r="A73">
            <v>41164</v>
          </cell>
        </row>
        <row r="74">
          <cell r="A74">
            <v>41165</v>
          </cell>
        </row>
        <row r="75">
          <cell r="A75">
            <v>41166</v>
          </cell>
        </row>
        <row r="76">
          <cell r="A76">
            <v>41169</v>
          </cell>
        </row>
        <row r="77">
          <cell r="A77">
            <v>41170</v>
          </cell>
        </row>
        <row r="78">
          <cell r="A78">
            <v>41171</v>
          </cell>
        </row>
        <row r="79">
          <cell r="A79">
            <v>41172</v>
          </cell>
        </row>
        <row r="80">
          <cell r="A80">
            <v>41173</v>
          </cell>
        </row>
        <row r="81">
          <cell r="A81">
            <v>41176</v>
          </cell>
        </row>
        <row r="82">
          <cell r="A82">
            <v>41177</v>
          </cell>
        </row>
        <row r="83">
          <cell r="A83">
            <v>41178</v>
          </cell>
        </row>
        <row r="84">
          <cell r="A84">
            <v>41179</v>
          </cell>
        </row>
        <row r="85">
          <cell r="A85">
            <v>41180</v>
          </cell>
        </row>
        <row r="86">
          <cell r="A86">
            <v>41183</v>
          </cell>
        </row>
        <row r="87">
          <cell r="A87">
            <v>41184</v>
          </cell>
        </row>
        <row r="88">
          <cell r="A88">
            <v>41185</v>
          </cell>
        </row>
        <row r="89">
          <cell r="A89">
            <v>41186</v>
          </cell>
        </row>
        <row r="90">
          <cell r="A90">
            <v>41187</v>
          </cell>
        </row>
        <row r="91">
          <cell r="A91">
            <v>41190</v>
          </cell>
        </row>
        <row r="92">
          <cell r="A92">
            <v>41191</v>
          </cell>
        </row>
        <row r="93">
          <cell r="A93">
            <v>41192</v>
          </cell>
        </row>
        <row r="94">
          <cell r="A94">
            <v>41193</v>
          </cell>
        </row>
        <row r="95">
          <cell r="A95">
            <v>41194</v>
          </cell>
        </row>
        <row r="96">
          <cell r="A96">
            <v>41197</v>
          </cell>
        </row>
        <row r="97">
          <cell r="A97">
            <v>41198</v>
          </cell>
        </row>
        <row r="98">
          <cell r="A98">
            <v>41199</v>
          </cell>
        </row>
        <row r="99">
          <cell r="A99">
            <v>41200</v>
          </cell>
        </row>
        <row r="100">
          <cell r="A100">
            <v>41201</v>
          </cell>
        </row>
        <row r="101">
          <cell r="A101">
            <v>41204</v>
          </cell>
        </row>
        <row r="102">
          <cell r="A102">
            <v>41205</v>
          </cell>
        </row>
        <row r="103">
          <cell r="A103">
            <v>41206</v>
          </cell>
        </row>
        <row r="104">
          <cell r="A104">
            <v>41207</v>
          </cell>
        </row>
        <row r="105">
          <cell r="A105">
            <v>41211</v>
          </cell>
        </row>
        <row r="106">
          <cell r="A106">
            <v>41212</v>
          </cell>
        </row>
        <row r="107">
          <cell r="A107">
            <v>41213</v>
          </cell>
        </row>
        <row r="108">
          <cell r="A108">
            <v>41214</v>
          </cell>
        </row>
        <row r="109">
          <cell r="A109">
            <v>41215</v>
          </cell>
        </row>
        <row r="110">
          <cell r="A110">
            <v>41218</v>
          </cell>
        </row>
        <row r="111">
          <cell r="A111">
            <v>41219</v>
          </cell>
        </row>
        <row r="112">
          <cell r="A112">
            <v>41220</v>
          </cell>
        </row>
        <row r="113">
          <cell r="A113">
            <v>41221</v>
          </cell>
        </row>
        <row r="114">
          <cell r="A114">
            <v>41222</v>
          </cell>
        </row>
        <row r="115">
          <cell r="A115">
            <v>41225</v>
          </cell>
        </row>
        <row r="116">
          <cell r="A116">
            <v>41226</v>
          </cell>
        </row>
        <row r="117">
          <cell r="A117">
            <v>41227</v>
          </cell>
        </row>
        <row r="118">
          <cell r="A118">
            <v>41232</v>
          </cell>
        </row>
        <row r="119">
          <cell r="A119">
            <v>41233</v>
          </cell>
        </row>
        <row r="120">
          <cell r="A120">
            <v>41234</v>
          </cell>
        </row>
        <row r="121">
          <cell r="A121">
            <v>41235</v>
          </cell>
        </row>
        <row r="122">
          <cell r="A122">
            <v>41236</v>
          </cell>
        </row>
        <row r="123">
          <cell r="A123">
            <v>41239</v>
          </cell>
        </row>
        <row r="124">
          <cell r="A124">
            <v>41240</v>
          </cell>
        </row>
        <row r="125">
          <cell r="A125">
            <v>41241</v>
          </cell>
        </row>
        <row r="126">
          <cell r="A126">
            <v>41242</v>
          </cell>
        </row>
        <row r="127">
          <cell r="A127">
            <v>41243</v>
          </cell>
        </row>
        <row r="128">
          <cell r="A128">
            <v>41246</v>
          </cell>
        </row>
        <row r="129">
          <cell r="A129">
            <v>41247</v>
          </cell>
        </row>
        <row r="130">
          <cell r="A130">
            <v>41248</v>
          </cell>
        </row>
        <row r="131">
          <cell r="A131">
            <v>41249</v>
          </cell>
        </row>
        <row r="132">
          <cell r="A132">
            <v>41250</v>
          </cell>
        </row>
        <row r="133">
          <cell r="A133">
            <v>41253</v>
          </cell>
        </row>
        <row r="134">
          <cell r="A134">
            <v>41254</v>
          </cell>
        </row>
      </sheetData>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Volume Transaksi"/>
      <sheetName val="Volume transaksi apr 1"/>
      <sheetName val="Volume transaksi apr 2"/>
      <sheetName val="Volume transaksi apr 3"/>
      <sheetName val="Volume transaksi apr 4"/>
      <sheetName val="Volume transaksi apr 5"/>
      <sheetName val="volume transaksi per minggu"/>
    </sheetNames>
    <definedNames>
      <definedName name="tgl_NAB" refersTo="#REF!"/>
      <definedName name="tgl_rp" refersTo="#REF!"/>
      <definedName name="tgl_trans_asing" refersTo="#REF!" sheetId="0"/>
    </definedNames>
    <sheetDataSet>
      <sheetData sheetId="0"/>
      <sheetData sheetId="1"/>
      <sheetData sheetId="2"/>
      <sheetData sheetId="3"/>
      <sheetData sheetId="4"/>
      <sheetData sheetId="5">
        <row r="524">
          <cell r="L524">
            <v>4662942931</v>
          </cell>
        </row>
      </sheetData>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ar Saham"/>
      <sheetName val="likuiditas"/>
      <sheetName val="ihsg kurs market cap"/>
      <sheetName val="MKBD"/>
      <sheetName val="portfolio PE"/>
    </sheetNames>
    <sheetDataSet>
      <sheetData sheetId="0"/>
      <sheetData sheetId="1"/>
      <sheetData sheetId="2">
        <row r="107">
          <cell r="A107">
            <v>41061</v>
          </cell>
          <cell r="E107">
            <v>9390</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pageSetUpPr fitToPage="1"/>
  </sheetPr>
  <dimension ref="A1:Y28"/>
  <sheetViews>
    <sheetView showGridLines="0" view="pageBreakPreview" zoomScale="40" zoomScaleNormal="100" zoomScaleSheetLayoutView="40" workbookViewId="0">
      <selection activeCell="M14" sqref="M14"/>
    </sheetView>
  </sheetViews>
  <sheetFormatPr defaultColWidth="9.1796875" defaultRowHeight="14.5" x14ac:dyDescent="0.35"/>
  <cols>
    <col min="1" max="1" width="5.6328125" style="1" customWidth="1"/>
    <col min="2" max="2" width="3.6328125" style="1" customWidth="1"/>
    <col min="3" max="19" width="9.1796875" style="53"/>
    <col min="20" max="20" width="10.6328125" style="53" bestFit="1" customWidth="1"/>
    <col min="21" max="16384" width="9.1796875" style="53"/>
  </cols>
  <sheetData>
    <row r="1" spans="1:25" x14ac:dyDescent="0.35">
      <c r="A1" s="64"/>
      <c r="B1" s="64"/>
      <c r="C1" s="64"/>
      <c r="D1" s="64"/>
      <c r="E1" s="64"/>
      <c r="F1" s="64"/>
      <c r="G1" s="64"/>
      <c r="H1" s="64"/>
      <c r="I1" s="64"/>
      <c r="J1" s="64"/>
      <c r="K1" s="64"/>
      <c r="L1" s="64"/>
      <c r="M1" s="64"/>
      <c r="N1" s="64"/>
      <c r="O1" s="64"/>
      <c r="P1" s="64"/>
      <c r="Q1" s="64"/>
    </row>
    <row r="2" spans="1:25" s="68" customFormat="1" ht="35.5" x14ac:dyDescent="0.35">
      <c r="A2" s="321"/>
      <c r="B2" s="321"/>
      <c r="C2" s="321"/>
      <c r="D2" s="321"/>
      <c r="E2" s="321"/>
      <c r="F2" s="321"/>
      <c r="G2" s="321"/>
      <c r="H2" s="321"/>
      <c r="I2" s="321"/>
      <c r="J2" s="321"/>
      <c r="K2" s="321"/>
      <c r="L2" s="321"/>
      <c r="M2" s="321"/>
      <c r="N2" s="321"/>
      <c r="O2" s="321"/>
      <c r="P2" s="65"/>
      <c r="Q2" s="66"/>
      <c r="R2" s="67"/>
      <c r="S2" s="67"/>
      <c r="T2" s="67"/>
      <c r="U2" s="67"/>
      <c r="V2" s="67"/>
      <c r="W2" s="67"/>
      <c r="X2" s="67"/>
      <c r="Y2" s="67"/>
    </row>
    <row r="3" spans="1:25" ht="15" customHeight="1" x14ac:dyDescent="0.35">
      <c r="A3" s="321"/>
      <c r="B3" s="321"/>
      <c r="C3" s="321"/>
      <c r="D3" s="321"/>
      <c r="E3" s="321"/>
      <c r="F3" s="321"/>
      <c r="G3" s="321"/>
      <c r="H3" s="321"/>
      <c r="I3" s="321"/>
      <c r="J3" s="321"/>
      <c r="K3" s="321"/>
      <c r="L3" s="321"/>
      <c r="M3" s="321"/>
      <c r="N3" s="321"/>
      <c r="O3" s="321"/>
      <c r="P3" s="65"/>
      <c r="Q3" s="65"/>
      <c r="R3" s="67"/>
      <c r="S3" s="67"/>
      <c r="T3" s="67"/>
      <c r="U3" s="67"/>
      <c r="V3" s="67"/>
      <c r="W3" s="67"/>
      <c r="X3" s="67"/>
      <c r="Y3" s="67"/>
    </row>
    <row r="4" spans="1:25" ht="8.25" customHeight="1" x14ac:dyDescent="0.35">
      <c r="A4" s="64"/>
      <c r="B4" s="64"/>
      <c r="C4" s="64"/>
      <c r="D4" s="64"/>
      <c r="E4" s="64"/>
      <c r="F4" s="64"/>
      <c r="G4" s="64"/>
      <c r="H4" s="64"/>
      <c r="I4" s="64"/>
      <c r="J4" s="64"/>
      <c r="K4" s="64"/>
      <c r="L4" s="64"/>
      <c r="M4" s="64"/>
      <c r="N4" s="64"/>
      <c r="O4" s="64"/>
      <c r="P4" s="64"/>
      <c r="Q4" s="64"/>
    </row>
    <row r="5" spans="1:25" s="69" customFormat="1" x14ac:dyDescent="0.35">
      <c r="A5" s="64"/>
      <c r="B5" s="64"/>
      <c r="C5" s="64"/>
      <c r="D5" s="64"/>
      <c r="E5" s="64"/>
      <c r="F5" s="64"/>
      <c r="G5" s="64"/>
      <c r="H5" s="64"/>
      <c r="I5" s="64"/>
      <c r="J5" s="64"/>
      <c r="K5" s="64"/>
      <c r="L5" s="64"/>
      <c r="M5" s="64"/>
      <c r="N5" s="64"/>
      <c r="O5" s="64"/>
      <c r="P5" s="64"/>
      <c r="Q5" s="64"/>
    </row>
    <row r="6" spans="1:25" s="69" customFormat="1" x14ac:dyDescent="0.35">
      <c r="A6" s="64"/>
      <c r="B6" s="64"/>
      <c r="C6" s="64"/>
      <c r="D6" s="64"/>
      <c r="E6" s="64"/>
      <c r="F6" s="64"/>
      <c r="G6" s="64"/>
      <c r="H6" s="64"/>
      <c r="I6" s="64"/>
      <c r="J6" s="64"/>
      <c r="K6" s="64"/>
      <c r="L6" s="64"/>
      <c r="M6" s="64"/>
      <c r="N6" s="64"/>
      <c r="O6" s="64"/>
      <c r="P6" s="64"/>
      <c r="Q6" s="64"/>
    </row>
    <row r="7" spans="1:25" s="69" customFormat="1" x14ac:dyDescent="0.35">
      <c r="A7" s="64"/>
      <c r="B7" s="64"/>
      <c r="C7" s="64"/>
      <c r="D7" s="64"/>
      <c r="E7" s="64"/>
      <c r="F7" s="64"/>
      <c r="G7" s="64"/>
      <c r="H7" s="64"/>
      <c r="I7" s="64"/>
      <c r="J7" s="64"/>
      <c r="K7" s="64"/>
      <c r="L7" s="64"/>
      <c r="M7" s="64"/>
      <c r="N7" s="64"/>
      <c r="O7" s="64"/>
      <c r="P7" s="64"/>
      <c r="Q7" s="64"/>
    </row>
    <row r="8" spans="1:25" s="7" customFormat="1" ht="35.25" customHeight="1" x14ac:dyDescent="0.35">
      <c r="A8" s="70"/>
      <c r="B8" s="71"/>
      <c r="C8" s="71"/>
      <c r="D8" s="71"/>
      <c r="E8" s="71"/>
      <c r="F8" s="71"/>
      <c r="G8" s="71"/>
      <c r="H8" s="71"/>
      <c r="I8" s="71"/>
      <c r="J8" s="71"/>
      <c r="K8" s="71"/>
      <c r="L8" s="71"/>
      <c r="M8" s="71"/>
      <c r="N8" s="71"/>
      <c r="O8" s="71"/>
      <c r="P8" s="71"/>
      <c r="Q8" s="71"/>
    </row>
    <row r="9" spans="1:25" s="74" customFormat="1" ht="20.25" customHeight="1" x14ac:dyDescent="0.35">
      <c r="A9" s="72"/>
      <c r="B9" s="73"/>
      <c r="C9" s="73"/>
      <c r="D9" s="73"/>
      <c r="E9" s="73"/>
      <c r="F9" s="73"/>
      <c r="G9" s="73"/>
      <c r="H9" s="73"/>
      <c r="I9" s="73"/>
      <c r="J9" s="73"/>
      <c r="K9" s="73"/>
      <c r="L9" s="73"/>
      <c r="M9" s="73"/>
      <c r="N9" s="73"/>
      <c r="O9" s="73"/>
      <c r="P9" s="73"/>
      <c r="Q9" s="73"/>
    </row>
    <row r="10" spans="1:25" s="74" customFormat="1" ht="25" customHeight="1" x14ac:dyDescent="0.35">
      <c r="A10" s="75"/>
      <c r="B10" s="76"/>
      <c r="C10" s="73"/>
      <c r="D10" s="73"/>
      <c r="E10" s="73"/>
      <c r="F10" s="73"/>
      <c r="G10" s="73"/>
      <c r="H10" s="73"/>
      <c r="I10" s="73"/>
      <c r="J10" s="73"/>
      <c r="K10" s="73"/>
      <c r="L10" s="73"/>
      <c r="M10" s="73"/>
      <c r="N10" s="73"/>
      <c r="O10" s="73"/>
      <c r="P10" s="73"/>
      <c r="Q10" s="73"/>
    </row>
    <row r="11" spans="1:25" s="74" customFormat="1" ht="25" customHeight="1" x14ac:dyDescent="0.35">
      <c r="A11" s="72"/>
      <c r="B11" s="73"/>
      <c r="C11" s="73"/>
      <c r="D11" s="73"/>
      <c r="E11" s="73"/>
      <c r="F11" s="73"/>
      <c r="G11" s="73"/>
      <c r="H11" s="73"/>
      <c r="I11" s="73"/>
      <c r="J11" s="73"/>
      <c r="K11" s="73"/>
      <c r="L11" s="73"/>
      <c r="M11" s="73"/>
      <c r="N11" s="73"/>
      <c r="O11" s="73"/>
      <c r="P11" s="73"/>
      <c r="Q11" s="73"/>
    </row>
    <row r="12" spans="1:25" s="74" customFormat="1" ht="25" customHeight="1" x14ac:dyDescent="0.35">
      <c r="A12" s="72"/>
      <c r="B12" s="73"/>
      <c r="C12" s="73"/>
      <c r="D12" s="73"/>
      <c r="E12" s="73"/>
      <c r="F12" s="73"/>
      <c r="G12" s="73"/>
      <c r="H12" s="73"/>
      <c r="I12" s="73"/>
      <c r="J12" s="73"/>
      <c r="K12" s="73"/>
      <c r="L12" s="73"/>
      <c r="M12" s="73"/>
      <c r="N12" s="73"/>
      <c r="O12" s="73"/>
      <c r="P12" s="73"/>
      <c r="Q12" s="73"/>
    </row>
    <row r="13" spans="1:25" s="66" customFormat="1" ht="22" customHeight="1" x14ac:dyDescent="0.35">
      <c r="A13" s="77"/>
      <c r="B13" s="77"/>
      <c r="C13" s="78"/>
      <c r="D13" s="78"/>
      <c r="E13" s="78"/>
      <c r="F13" s="78"/>
      <c r="G13" s="78"/>
      <c r="H13" s="78"/>
      <c r="I13" s="78"/>
      <c r="J13" s="78"/>
      <c r="K13" s="78"/>
      <c r="L13" s="78"/>
      <c r="M13" s="78"/>
      <c r="N13" s="78"/>
      <c r="O13" s="78"/>
      <c r="P13" s="78"/>
      <c r="Q13" s="78"/>
    </row>
    <row r="14" spans="1:25" s="66" customFormat="1" ht="22" customHeight="1" x14ac:dyDescent="0.35">
      <c r="A14" s="77"/>
      <c r="B14" s="77"/>
      <c r="C14" s="78"/>
      <c r="D14" s="78"/>
      <c r="E14" s="78"/>
      <c r="F14" s="78"/>
      <c r="G14" s="78"/>
      <c r="H14" s="78"/>
      <c r="I14" s="78"/>
      <c r="J14" s="78"/>
      <c r="K14" s="78"/>
      <c r="L14" s="78"/>
      <c r="M14" s="78"/>
      <c r="N14" s="78"/>
      <c r="O14" s="78"/>
      <c r="P14" s="78"/>
      <c r="Q14" s="78"/>
    </row>
    <row r="15" spans="1:25" s="66" customFormat="1" ht="22" customHeight="1" x14ac:dyDescent="0.35">
      <c r="A15" s="77"/>
      <c r="B15" s="77"/>
      <c r="C15" s="78"/>
      <c r="D15" s="78"/>
      <c r="E15" s="78"/>
      <c r="F15" s="78"/>
      <c r="G15" s="78"/>
      <c r="H15" s="78"/>
      <c r="I15" s="78"/>
      <c r="J15" s="78"/>
      <c r="K15" s="78"/>
      <c r="L15" s="78"/>
      <c r="M15" s="78"/>
      <c r="N15" s="78"/>
      <c r="O15" s="78"/>
      <c r="P15" s="78"/>
      <c r="Q15" s="78"/>
    </row>
    <row r="16" spans="1:25" s="66" customFormat="1" ht="22" customHeight="1" x14ac:dyDescent="0.35">
      <c r="A16" s="77"/>
      <c r="B16" s="77"/>
      <c r="C16" s="78"/>
      <c r="D16" s="78"/>
      <c r="E16" s="78"/>
      <c r="F16" s="78"/>
      <c r="G16" s="78"/>
      <c r="H16" s="78"/>
      <c r="I16" s="78"/>
      <c r="J16" s="78"/>
      <c r="K16" s="78"/>
      <c r="L16" s="78"/>
      <c r="M16" s="78"/>
      <c r="N16" s="78"/>
      <c r="O16" s="78"/>
      <c r="P16" s="78"/>
      <c r="Q16" s="78"/>
    </row>
    <row r="17" spans="1:17" s="74" customFormat="1" ht="25" customHeight="1" x14ac:dyDescent="0.35">
      <c r="A17" s="72"/>
      <c r="B17" s="73"/>
      <c r="C17" s="73"/>
      <c r="D17" s="73"/>
      <c r="E17" s="73"/>
      <c r="F17" s="73"/>
      <c r="G17" s="73"/>
      <c r="H17" s="73"/>
      <c r="I17" s="73"/>
      <c r="J17" s="73"/>
      <c r="K17" s="73"/>
      <c r="L17" s="73"/>
      <c r="M17" s="73"/>
      <c r="N17" s="73"/>
      <c r="O17" s="73"/>
      <c r="P17" s="73"/>
      <c r="Q17" s="73"/>
    </row>
    <row r="18" spans="1:17" s="66" customFormat="1" ht="22" customHeight="1" x14ac:dyDescent="0.35">
      <c r="A18" s="77"/>
      <c r="B18" s="77"/>
      <c r="C18" s="78"/>
      <c r="D18" s="78"/>
      <c r="E18" s="78"/>
      <c r="F18" s="78"/>
      <c r="G18" s="78"/>
      <c r="H18" s="78"/>
      <c r="I18" s="78"/>
      <c r="J18" s="78"/>
      <c r="K18" s="78"/>
      <c r="L18" s="78"/>
      <c r="M18" s="78"/>
      <c r="N18" s="78"/>
      <c r="O18" s="78"/>
      <c r="P18" s="78"/>
      <c r="Q18" s="78"/>
    </row>
    <row r="19" spans="1:17" s="66" customFormat="1" ht="22" customHeight="1" x14ac:dyDescent="0.35">
      <c r="A19" s="77"/>
      <c r="B19" s="77"/>
      <c r="C19" s="78"/>
      <c r="D19" s="78"/>
      <c r="E19" s="78"/>
      <c r="F19" s="78"/>
      <c r="G19" s="78"/>
      <c r="H19" s="78"/>
      <c r="I19" s="78"/>
      <c r="J19" s="78"/>
      <c r="K19" s="78"/>
      <c r="L19" s="78"/>
      <c r="M19" s="78"/>
      <c r="N19" s="78"/>
      <c r="O19" s="78"/>
      <c r="P19" s="78"/>
      <c r="Q19" s="78"/>
    </row>
    <row r="20" spans="1:17" s="74" customFormat="1" ht="25" customHeight="1" x14ac:dyDescent="0.35">
      <c r="A20" s="72"/>
      <c r="B20" s="73"/>
      <c r="C20" s="73"/>
      <c r="D20" s="73"/>
      <c r="E20" s="73"/>
      <c r="F20" s="73"/>
      <c r="G20" s="73"/>
      <c r="H20" s="73"/>
      <c r="I20" s="73"/>
      <c r="J20" s="73"/>
      <c r="K20" s="73"/>
      <c r="L20" s="73"/>
      <c r="M20" s="73"/>
      <c r="N20" s="73"/>
      <c r="O20" s="73"/>
      <c r="P20" s="73"/>
      <c r="Q20" s="73"/>
    </row>
    <row r="21" spans="1:17" s="66" customFormat="1" ht="22" customHeight="1" x14ac:dyDescent="0.35">
      <c r="A21" s="77"/>
      <c r="B21" s="77"/>
      <c r="C21" s="78"/>
      <c r="D21" s="78"/>
      <c r="E21" s="78"/>
      <c r="F21" s="78"/>
      <c r="G21" s="78"/>
      <c r="H21" s="78"/>
      <c r="I21" s="78"/>
      <c r="J21" s="78"/>
      <c r="K21" s="78"/>
      <c r="L21" s="78"/>
      <c r="M21" s="78"/>
      <c r="N21" s="78"/>
      <c r="O21" s="78"/>
      <c r="P21" s="78"/>
      <c r="Q21" s="78"/>
    </row>
    <row r="22" spans="1:17" s="66" customFormat="1" ht="22" customHeight="1" x14ac:dyDescent="0.35">
      <c r="A22" s="77"/>
      <c r="B22" s="77"/>
      <c r="C22" s="78"/>
      <c r="D22" s="78"/>
      <c r="E22" s="78"/>
      <c r="F22" s="78"/>
      <c r="G22" s="78"/>
      <c r="H22" s="78"/>
      <c r="I22" s="78"/>
      <c r="J22" s="78"/>
      <c r="K22" s="78"/>
      <c r="L22" s="78"/>
      <c r="M22" s="78"/>
      <c r="N22" s="78"/>
      <c r="O22" s="78"/>
      <c r="P22" s="78"/>
      <c r="Q22" s="78"/>
    </row>
    <row r="23" spans="1:17" s="66" customFormat="1" ht="18" customHeight="1" x14ac:dyDescent="0.35">
      <c r="A23" s="77"/>
      <c r="B23" s="77"/>
      <c r="C23" s="78"/>
      <c r="D23" s="78"/>
      <c r="E23" s="78"/>
      <c r="F23" s="78"/>
      <c r="G23" s="78"/>
      <c r="H23" s="78"/>
      <c r="I23" s="78"/>
      <c r="J23" s="78"/>
      <c r="K23" s="78"/>
      <c r="L23" s="78"/>
      <c r="M23" s="78"/>
      <c r="N23" s="78"/>
      <c r="O23" s="78"/>
      <c r="P23" s="78"/>
      <c r="Q23" s="78"/>
    </row>
    <row r="24" spans="1:17" s="66" customFormat="1" ht="18" customHeight="1" x14ac:dyDescent="0.35">
      <c r="A24" s="77"/>
      <c r="B24" s="77"/>
      <c r="C24" s="78"/>
      <c r="D24" s="78"/>
      <c r="E24" s="78"/>
      <c r="F24" s="78"/>
      <c r="G24" s="78"/>
      <c r="H24" s="78"/>
      <c r="I24" s="78"/>
      <c r="J24" s="78"/>
      <c r="K24" s="78"/>
      <c r="L24" s="78"/>
      <c r="M24" s="78"/>
      <c r="N24" s="78"/>
      <c r="O24" s="78"/>
      <c r="P24" s="78"/>
      <c r="Q24" s="78"/>
    </row>
    <row r="25" spans="1:17" s="66" customFormat="1" ht="18" customHeight="1" x14ac:dyDescent="0.35">
      <c r="A25" s="77"/>
      <c r="B25" s="77"/>
      <c r="C25" s="78"/>
      <c r="D25" s="78"/>
      <c r="E25" s="78"/>
      <c r="F25" s="78"/>
      <c r="G25" s="78"/>
      <c r="H25" s="78"/>
      <c r="I25" s="78"/>
      <c r="J25" s="78"/>
      <c r="K25" s="78"/>
      <c r="L25" s="78"/>
      <c r="M25" s="78"/>
      <c r="N25" s="78"/>
      <c r="O25" s="78"/>
      <c r="P25" s="78"/>
      <c r="Q25" s="78"/>
    </row>
    <row r="26" spans="1:17" s="66" customFormat="1" ht="18" customHeight="1" x14ac:dyDescent="0.35">
      <c r="A26" s="77"/>
      <c r="B26" s="77"/>
      <c r="C26" s="78"/>
      <c r="D26" s="78"/>
      <c r="E26" s="78"/>
      <c r="F26" s="78"/>
      <c r="G26" s="78"/>
      <c r="H26" s="78"/>
      <c r="I26" s="78"/>
      <c r="J26" s="78"/>
      <c r="K26" s="78"/>
      <c r="L26" s="78"/>
      <c r="M26" s="78"/>
      <c r="N26" s="78"/>
      <c r="O26" s="78"/>
      <c r="P26" s="78"/>
      <c r="Q26" s="78"/>
    </row>
    <row r="27" spans="1:17" ht="18" customHeight="1" x14ac:dyDescent="0.35">
      <c r="A27" s="63"/>
      <c r="B27" s="63"/>
      <c r="C27" s="64"/>
      <c r="D27" s="64"/>
      <c r="E27" s="64"/>
      <c r="F27" s="64"/>
      <c r="G27" s="64"/>
      <c r="H27" s="64"/>
      <c r="I27" s="64"/>
      <c r="J27" s="64"/>
      <c r="K27" s="64"/>
      <c r="L27" s="64"/>
      <c r="M27" s="64"/>
      <c r="N27" s="64"/>
      <c r="O27" s="64"/>
      <c r="P27" s="64"/>
      <c r="Q27" s="64"/>
    </row>
    <row r="28" spans="1:17" ht="20.25" customHeight="1" x14ac:dyDescent="0.35">
      <c r="A28" s="64"/>
      <c r="B28" s="79"/>
      <c r="C28" s="79"/>
      <c r="D28" s="79"/>
      <c r="E28" s="79"/>
      <c r="F28" s="79"/>
      <c r="G28" s="79"/>
      <c r="H28" s="79"/>
      <c r="I28" s="79"/>
      <c r="J28" s="79"/>
      <c r="K28" s="79"/>
      <c r="L28" s="80"/>
      <c r="M28" s="80"/>
      <c r="N28" s="64"/>
      <c r="O28" s="64"/>
      <c r="P28" s="64"/>
      <c r="Q28" s="81"/>
    </row>
  </sheetData>
  <mergeCells count="1">
    <mergeCell ref="A2:O3"/>
  </mergeCells>
  <pageMargins left="0.7" right="0.7" top="0.75" bottom="0.75" header="0.3" footer="0.3"/>
  <pageSetup paperSize="9" scale="81"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tabColor rgb="FF00B050"/>
    <pageSetUpPr fitToPage="1"/>
  </sheetPr>
  <dimension ref="A1:L101"/>
  <sheetViews>
    <sheetView showGridLines="0" zoomScale="60" zoomScaleNormal="60" workbookViewId="0">
      <pane ySplit="1" topLeftCell="A2" activePane="bottomLeft" state="frozen"/>
      <selection activeCell="F31" sqref="F31"/>
      <selection pane="bottomLeft" activeCell="L42" sqref="L42"/>
    </sheetView>
  </sheetViews>
  <sheetFormatPr defaultColWidth="9.1796875" defaultRowHeight="14.5" x14ac:dyDescent="0.35"/>
  <cols>
    <col min="1" max="1" width="6.54296875" style="3" customWidth="1"/>
    <col min="2" max="2" width="29.36328125" style="3" bestFit="1" customWidth="1"/>
    <col min="3" max="3" width="10.6328125" style="3" customWidth="1"/>
    <col min="4" max="11" width="10.6328125" style="2" customWidth="1"/>
    <col min="12" max="12" width="12.6328125" style="2" bestFit="1" customWidth="1"/>
    <col min="13" max="16384" width="9.1796875" style="1"/>
  </cols>
  <sheetData>
    <row r="1" spans="1:12" s="18" customFormat="1" ht="20.25" customHeight="1" x14ac:dyDescent="0.35">
      <c r="A1" s="19" t="s">
        <v>679</v>
      </c>
      <c r="B1" s="187"/>
      <c r="C1" s="168"/>
      <c r="D1" s="168"/>
      <c r="E1" s="168"/>
      <c r="F1" s="168"/>
      <c r="G1" s="168"/>
      <c r="H1" s="168"/>
      <c r="I1" s="168"/>
      <c r="J1" s="168"/>
      <c r="K1" s="168" t="s">
        <v>690</v>
      </c>
      <c r="L1" s="169" t="s">
        <v>734</v>
      </c>
    </row>
    <row r="2" spans="1:12" ht="6.75" customHeight="1" x14ac:dyDescent="0.35">
      <c r="A2" s="19"/>
      <c r="B2" s="28"/>
      <c r="C2" s="28"/>
      <c r="D2" s="28"/>
      <c r="E2" s="28"/>
      <c r="F2" s="28"/>
      <c r="G2" s="28"/>
      <c r="H2" s="28"/>
      <c r="I2" s="28"/>
      <c r="J2" s="28"/>
      <c r="K2" s="28"/>
      <c r="L2" s="27"/>
    </row>
    <row r="3" spans="1:12" ht="20.25" customHeight="1" x14ac:dyDescent="0.35">
      <c r="A3" s="11"/>
      <c r="B3" s="8"/>
      <c r="C3" s="8"/>
      <c r="D3" s="8"/>
      <c r="E3" s="8"/>
      <c r="F3" s="8"/>
      <c r="G3" s="8"/>
      <c r="H3" s="8"/>
      <c r="I3" s="8"/>
      <c r="J3" s="8"/>
      <c r="K3" s="8"/>
      <c r="L3" s="12"/>
    </row>
    <row r="4" spans="1:12" ht="20.25" customHeight="1" x14ac:dyDescent="0.35">
      <c r="A4" s="11"/>
      <c r="B4" s="9"/>
      <c r="C4" s="9"/>
      <c r="D4" s="9"/>
      <c r="E4" s="9"/>
      <c r="F4" s="9"/>
      <c r="G4" s="9"/>
      <c r="H4" s="9"/>
      <c r="I4" s="9"/>
      <c r="J4" s="9"/>
      <c r="K4" s="9"/>
      <c r="L4" s="13"/>
    </row>
    <row r="5" spans="1:12" s="7" customFormat="1" ht="35.25" customHeight="1" x14ac:dyDescent="0.35">
      <c r="A5" s="14" t="s">
        <v>851</v>
      </c>
      <c r="B5" s="10"/>
      <c r="C5" s="10"/>
      <c r="D5" s="10"/>
      <c r="E5" s="10"/>
      <c r="F5" s="10"/>
      <c r="G5" s="10"/>
      <c r="H5" s="10"/>
      <c r="I5" s="10"/>
      <c r="J5" s="10"/>
      <c r="K5" s="10"/>
      <c r="L5" s="15"/>
    </row>
    <row r="6" spans="1:12" x14ac:dyDescent="0.35">
      <c r="A6" s="342" t="s">
        <v>12</v>
      </c>
      <c r="B6" s="344" t="s">
        <v>11</v>
      </c>
      <c r="C6" s="346" t="s">
        <v>10</v>
      </c>
      <c r="D6" s="346"/>
      <c r="E6" s="346"/>
      <c r="F6" s="346"/>
      <c r="G6" s="346"/>
      <c r="H6" s="346"/>
      <c r="I6" s="346"/>
      <c r="J6" s="346"/>
      <c r="K6" s="346"/>
      <c r="L6" s="347" t="s">
        <v>14</v>
      </c>
    </row>
    <row r="7" spans="1:12" x14ac:dyDescent="0.35">
      <c r="A7" s="343"/>
      <c r="B7" s="345"/>
      <c r="C7" s="33" t="s">
        <v>0</v>
      </c>
      <c r="D7" s="33" t="s">
        <v>1</v>
      </c>
      <c r="E7" s="33" t="s">
        <v>2</v>
      </c>
      <c r="F7" s="33" t="s">
        <v>3</v>
      </c>
      <c r="G7" s="33" t="s">
        <v>4</v>
      </c>
      <c r="H7" s="33" t="s">
        <v>5</v>
      </c>
      <c r="I7" s="33" t="s">
        <v>6</v>
      </c>
      <c r="J7" s="33" t="s">
        <v>7</v>
      </c>
      <c r="K7" s="33" t="s">
        <v>8</v>
      </c>
      <c r="L7" s="347"/>
    </row>
    <row r="8" spans="1:12" x14ac:dyDescent="0.35">
      <c r="A8" s="22">
        <v>1</v>
      </c>
      <c r="B8" s="23" t="s">
        <v>18</v>
      </c>
      <c r="C8" s="34">
        <v>0</v>
      </c>
      <c r="D8" s="34">
        <v>0</v>
      </c>
      <c r="E8" s="34">
        <v>0</v>
      </c>
      <c r="F8" s="34">
        <v>3</v>
      </c>
      <c r="G8" s="34">
        <v>0</v>
      </c>
      <c r="H8" s="34">
        <v>0</v>
      </c>
      <c r="I8" s="34">
        <v>0</v>
      </c>
      <c r="J8" s="34">
        <v>0</v>
      </c>
      <c r="K8" s="34">
        <v>0</v>
      </c>
      <c r="L8" s="24">
        <v>3</v>
      </c>
    </row>
    <row r="9" spans="1:12" x14ac:dyDescent="0.35">
      <c r="A9" s="16">
        <v>2</v>
      </c>
      <c r="B9" s="20" t="s">
        <v>19</v>
      </c>
      <c r="C9" s="35">
        <v>0</v>
      </c>
      <c r="D9" s="35">
        <v>0</v>
      </c>
      <c r="E9" s="35">
        <v>0</v>
      </c>
      <c r="F9" s="35">
        <v>9</v>
      </c>
      <c r="G9" s="35">
        <v>0</v>
      </c>
      <c r="H9" s="35">
        <v>0</v>
      </c>
      <c r="I9" s="35">
        <v>0</v>
      </c>
      <c r="J9" s="35">
        <v>0</v>
      </c>
      <c r="K9" s="35">
        <v>0</v>
      </c>
      <c r="L9" s="21">
        <v>9</v>
      </c>
    </row>
    <row r="10" spans="1:12" x14ac:dyDescent="0.35">
      <c r="A10" s="22">
        <v>3</v>
      </c>
      <c r="B10" s="23" t="s">
        <v>20</v>
      </c>
      <c r="C10" s="34">
        <v>0</v>
      </c>
      <c r="D10" s="34">
        <v>0</v>
      </c>
      <c r="E10" s="34">
        <v>0</v>
      </c>
      <c r="F10" s="34">
        <v>46</v>
      </c>
      <c r="G10" s="34">
        <v>0</v>
      </c>
      <c r="H10" s="34">
        <v>0</v>
      </c>
      <c r="I10" s="34">
        <v>0</v>
      </c>
      <c r="J10" s="34">
        <v>0</v>
      </c>
      <c r="K10" s="34">
        <v>0</v>
      </c>
      <c r="L10" s="24">
        <v>46</v>
      </c>
    </row>
    <row r="11" spans="1:12" x14ac:dyDescent="0.35">
      <c r="A11" s="16">
        <v>4</v>
      </c>
      <c r="B11" s="20" t="s">
        <v>21</v>
      </c>
      <c r="C11" s="35">
        <v>0</v>
      </c>
      <c r="D11" s="35">
        <v>0</v>
      </c>
      <c r="E11" s="35">
        <v>0</v>
      </c>
      <c r="F11" s="35">
        <v>0</v>
      </c>
      <c r="G11" s="35">
        <v>0</v>
      </c>
      <c r="H11" s="35">
        <v>0</v>
      </c>
      <c r="I11" s="35">
        <v>0</v>
      </c>
      <c r="J11" s="35">
        <v>0</v>
      </c>
      <c r="K11" s="35">
        <v>0</v>
      </c>
      <c r="L11" s="21">
        <v>0</v>
      </c>
    </row>
    <row r="12" spans="1:12" x14ac:dyDescent="0.35">
      <c r="A12" s="22">
        <v>5</v>
      </c>
      <c r="B12" s="23" t="s">
        <v>22</v>
      </c>
      <c r="C12" s="34">
        <v>0</v>
      </c>
      <c r="D12" s="34">
        <v>0</v>
      </c>
      <c r="E12" s="34">
        <v>0</v>
      </c>
      <c r="F12" s="34">
        <v>10</v>
      </c>
      <c r="G12" s="34">
        <v>0</v>
      </c>
      <c r="H12" s="34">
        <v>0</v>
      </c>
      <c r="I12" s="34">
        <v>0</v>
      </c>
      <c r="J12" s="34">
        <v>0</v>
      </c>
      <c r="K12" s="34">
        <v>0</v>
      </c>
      <c r="L12" s="24">
        <v>10</v>
      </c>
    </row>
    <row r="13" spans="1:12" x14ac:dyDescent="0.35">
      <c r="A13" s="16">
        <v>6</v>
      </c>
      <c r="B13" s="20" t="s">
        <v>23</v>
      </c>
      <c r="C13" s="35">
        <v>8</v>
      </c>
      <c r="D13" s="35">
        <v>0</v>
      </c>
      <c r="E13" s="35">
        <v>0</v>
      </c>
      <c r="F13" s="35">
        <v>407</v>
      </c>
      <c r="G13" s="35">
        <v>0</v>
      </c>
      <c r="H13" s="35">
        <v>0</v>
      </c>
      <c r="I13" s="35">
        <v>0</v>
      </c>
      <c r="J13" s="35">
        <v>0</v>
      </c>
      <c r="K13" s="35">
        <v>0</v>
      </c>
      <c r="L13" s="21">
        <v>415</v>
      </c>
    </row>
    <row r="14" spans="1:12" x14ac:dyDescent="0.35">
      <c r="A14" s="22">
        <v>7</v>
      </c>
      <c r="B14" s="23" t="s">
        <v>17</v>
      </c>
      <c r="C14" s="34">
        <v>0</v>
      </c>
      <c r="D14" s="34">
        <v>0</v>
      </c>
      <c r="E14" s="34">
        <v>0</v>
      </c>
      <c r="F14" s="34">
        <v>0</v>
      </c>
      <c r="G14" s="34">
        <v>0</v>
      </c>
      <c r="H14" s="34">
        <v>0</v>
      </c>
      <c r="I14" s="34">
        <v>0</v>
      </c>
      <c r="J14" s="34">
        <v>0</v>
      </c>
      <c r="K14" s="34">
        <v>0</v>
      </c>
      <c r="L14" s="24">
        <v>0</v>
      </c>
    </row>
    <row r="15" spans="1:12" x14ac:dyDescent="0.35">
      <c r="A15" s="16">
        <v>8</v>
      </c>
      <c r="B15" s="20" t="s">
        <v>24</v>
      </c>
      <c r="C15" s="35">
        <v>0</v>
      </c>
      <c r="D15" s="35">
        <v>0</v>
      </c>
      <c r="E15" s="35">
        <v>0</v>
      </c>
      <c r="F15" s="35">
        <v>18</v>
      </c>
      <c r="G15" s="35">
        <v>0</v>
      </c>
      <c r="H15" s="35">
        <v>0</v>
      </c>
      <c r="I15" s="35">
        <v>0</v>
      </c>
      <c r="J15" s="35">
        <v>0</v>
      </c>
      <c r="K15" s="35">
        <v>0</v>
      </c>
      <c r="L15" s="21">
        <v>18</v>
      </c>
    </row>
    <row r="16" spans="1:12" x14ac:dyDescent="0.35">
      <c r="A16" s="22">
        <v>9</v>
      </c>
      <c r="B16" s="23" t="s">
        <v>25</v>
      </c>
      <c r="C16" s="34">
        <v>0</v>
      </c>
      <c r="D16" s="34">
        <v>0</v>
      </c>
      <c r="E16" s="34">
        <v>0</v>
      </c>
      <c r="F16" s="34">
        <v>144</v>
      </c>
      <c r="G16" s="34">
        <v>0</v>
      </c>
      <c r="H16" s="34">
        <v>0</v>
      </c>
      <c r="I16" s="34">
        <v>0</v>
      </c>
      <c r="J16" s="34">
        <v>0</v>
      </c>
      <c r="K16" s="34">
        <v>0</v>
      </c>
      <c r="L16" s="24">
        <v>144</v>
      </c>
    </row>
    <row r="17" spans="1:12" x14ac:dyDescent="0.35">
      <c r="A17" s="16">
        <v>10</v>
      </c>
      <c r="B17" s="20" t="s">
        <v>26</v>
      </c>
      <c r="C17" s="35">
        <v>0</v>
      </c>
      <c r="D17" s="35">
        <v>0</v>
      </c>
      <c r="E17" s="35">
        <v>0</v>
      </c>
      <c r="F17" s="35">
        <v>60</v>
      </c>
      <c r="G17" s="35">
        <v>0</v>
      </c>
      <c r="H17" s="35">
        <v>0</v>
      </c>
      <c r="I17" s="35">
        <v>0</v>
      </c>
      <c r="J17" s="35">
        <v>0</v>
      </c>
      <c r="K17" s="35">
        <v>0</v>
      </c>
      <c r="L17" s="21">
        <v>60</v>
      </c>
    </row>
    <row r="18" spans="1:12" x14ac:dyDescent="0.35">
      <c r="A18" s="22">
        <v>11</v>
      </c>
      <c r="B18" s="23" t="s">
        <v>27</v>
      </c>
      <c r="C18" s="34">
        <v>0</v>
      </c>
      <c r="D18" s="34">
        <v>0</v>
      </c>
      <c r="E18" s="34">
        <v>0</v>
      </c>
      <c r="F18" s="34">
        <v>147</v>
      </c>
      <c r="G18" s="34">
        <v>0</v>
      </c>
      <c r="H18" s="34">
        <v>0</v>
      </c>
      <c r="I18" s="34">
        <v>0</v>
      </c>
      <c r="J18" s="34">
        <v>0</v>
      </c>
      <c r="K18" s="34">
        <v>0</v>
      </c>
      <c r="L18" s="24">
        <v>147</v>
      </c>
    </row>
    <row r="19" spans="1:12" x14ac:dyDescent="0.35">
      <c r="A19" s="16">
        <v>12</v>
      </c>
      <c r="B19" s="20" t="s">
        <v>28</v>
      </c>
      <c r="C19" s="35">
        <v>0</v>
      </c>
      <c r="D19" s="35">
        <v>0</v>
      </c>
      <c r="E19" s="35">
        <v>0</v>
      </c>
      <c r="F19" s="35">
        <v>17</v>
      </c>
      <c r="G19" s="35">
        <v>0</v>
      </c>
      <c r="H19" s="35">
        <v>0</v>
      </c>
      <c r="I19" s="35">
        <v>0</v>
      </c>
      <c r="J19" s="35">
        <v>0</v>
      </c>
      <c r="K19" s="35">
        <v>0</v>
      </c>
      <c r="L19" s="21">
        <v>17</v>
      </c>
    </row>
    <row r="20" spans="1:12" x14ac:dyDescent="0.35">
      <c r="A20" s="22">
        <v>13</v>
      </c>
      <c r="B20" s="23" t="s">
        <v>29</v>
      </c>
      <c r="C20" s="34">
        <v>0</v>
      </c>
      <c r="D20" s="34">
        <v>0</v>
      </c>
      <c r="E20" s="34">
        <v>0</v>
      </c>
      <c r="F20" s="34">
        <v>1</v>
      </c>
      <c r="G20" s="34">
        <v>0</v>
      </c>
      <c r="H20" s="34">
        <v>0</v>
      </c>
      <c r="I20" s="34">
        <v>0</v>
      </c>
      <c r="J20" s="34">
        <v>0</v>
      </c>
      <c r="K20" s="34">
        <v>0</v>
      </c>
      <c r="L20" s="24">
        <v>1</v>
      </c>
    </row>
    <row r="21" spans="1:12" x14ac:dyDescent="0.35">
      <c r="A21" s="16">
        <v>14</v>
      </c>
      <c r="B21" s="20" t="s">
        <v>30</v>
      </c>
      <c r="C21" s="35">
        <v>0</v>
      </c>
      <c r="D21" s="35">
        <v>0</v>
      </c>
      <c r="E21" s="35">
        <v>0</v>
      </c>
      <c r="F21" s="35">
        <v>1</v>
      </c>
      <c r="G21" s="35">
        <v>0</v>
      </c>
      <c r="H21" s="35">
        <v>0</v>
      </c>
      <c r="I21" s="35">
        <v>0</v>
      </c>
      <c r="J21" s="35">
        <v>0</v>
      </c>
      <c r="K21" s="35">
        <v>0</v>
      </c>
      <c r="L21" s="21">
        <v>1</v>
      </c>
    </row>
    <row r="22" spans="1:12" x14ac:dyDescent="0.35">
      <c r="A22" s="22">
        <v>15</v>
      </c>
      <c r="B22" s="23" t="s">
        <v>31</v>
      </c>
      <c r="C22" s="34">
        <v>0</v>
      </c>
      <c r="D22" s="34">
        <v>0</v>
      </c>
      <c r="E22" s="34">
        <v>0</v>
      </c>
      <c r="F22" s="34">
        <v>9</v>
      </c>
      <c r="G22" s="34">
        <v>0</v>
      </c>
      <c r="H22" s="34">
        <v>0</v>
      </c>
      <c r="I22" s="34">
        <v>0</v>
      </c>
      <c r="J22" s="34">
        <v>0</v>
      </c>
      <c r="K22" s="34">
        <v>0</v>
      </c>
      <c r="L22" s="24">
        <v>9</v>
      </c>
    </row>
    <row r="23" spans="1:12" x14ac:dyDescent="0.35">
      <c r="A23" s="16">
        <v>16</v>
      </c>
      <c r="B23" s="20" t="s">
        <v>32</v>
      </c>
      <c r="C23" s="35">
        <v>0</v>
      </c>
      <c r="D23" s="35">
        <v>0</v>
      </c>
      <c r="E23" s="35">
        <v>0</v>
      </c>
      <c r="F23" s="35">
        <v>0</v>
      </c>
      <c r="G23" s="35">
        <v>0</v>
      </c>
      <c r="H23" s="35">
        <v>0</v>
      </c>
      <c r="I23" s="35">
        <v>0</v>
      </c>
      <c r="J23" s="35">
        <v>0</v>
      </c>
      <c r="K23" s="35">
        <v>0</v>
      </c>
      <c r="L23" s="21">
        <v>0</v>
      </c>
    </row>
    <row r="24" spans="1:12" x14ac:dyDescent="0.35">
      <c r="A24" s="22">
        <v>17</v>
      </c>
      <c r="B24" s="23" t="s">
        <v>33</v>
      </c>
      <c r="C24" s="34">
        <v>0</v>
      </c>
      <c r="D24" s="34">
        <v>0</v>
      </c>
      <c r="E24" s="34">
        <v>0</v>
      </c>
      <c r="F24" s="34">
        <v>1</v>
      </c>
      <c r="G24" s="34">
        <v>0</v>
      </c>
      <c r="H24" s="34">
        <v>0</v>
      </c>
      <c r="I24" s="34">
        <v>0</v>
      </c>
      <c r="J24" s="34">
        <v>0</v>
      </c>
      <c r="K24" s="34">
        <v>0</v>
      </c>
      <c r="L24" s="24">
        <v>1</v>
      </c>
    </row>
    <row r="25" spans="1:12" x14ac:dyDescent="0.35">
      <c r="A25" s="16">
        <v>18</v>
      </c>
      <c r="B25" s="20" t="s">
        <v>34</v>
      </c>
      <c r="C25" s="35">
        <v>0</v>
      </c>
      <c r="D25" s="35">
        <v>0</v>
      </c>
      <c r="E25" s="35">
        <v>0</v>
      </c>
      <c r="F25" s="35">
        <v>5</v>
      </c>
      <c r="G25" s="35">
        <v>0</v>
      </c>
      <c r="H25" s="35">
        <v>0</v>
      </c>
      <c r="I25" s="35">
        <v>0</v>
      </c>
      <c r="J25" s="35">
        <v>0</v>
      </c>
      <c r="K25" s="35">
        <v>0</v>
      </c>
      <c r="L25" s="21">
        <v>5</v>
      </c>
    </row>
    <row r="26" spans="1:12" x14ac:dyDescent="0.35">
      <c r="A26" s="22">
        <v>19</v>
      </c>
      <c r="B26" s="23" t="s">
        <v>35</v>
      </c>
      <c r="C26" s="34">
        <v>0</v>
      </c>
      <c r="D26" s="34">
        <v>0</v>
      </c>
      <c r="E26" s="34">
        <v>0</v>
      </c>
      <c r="F26" s="34">
        <v>1</v>
      </c>
      <c r="G26" s="34">
        <v>0</v>
      </c>
      <c r="H26" s="34">
        <v>0</v>
      </c>
      <c r="I26" s="34">
        <v>0</v>
      </c>
      <c r="J26" s="34">
        <v>0</v>
      </c>
      <c r="K26" s="34">
        <v>0</v>
      </c>
      <c r="L26" s="24">
        <v>1</v>
      </c>
    </row>
    <row r="27" spans="1:12" x14ac:dyDescent="0.35">
      <c r="A27" s="16">
        <v>20</v>
      </c>
      <c r="B27" s="20" t="s">
        <v>36</v>
      </c>
      <c r="C27" s="35">
        <v>0</v>
      </c>
      <c r="D27" s="35">
        <v>0</v>
      </c>
      <c r="E27" s="35">
        <v>0</v>
      </c>
      <c r="F27" s="35">
        <v>1</v>
      </c>
      <c r="G27" s="35">
        <v>0</v>
      </c>
      <c r="H27" s="35">
        <v>0</v>
      </c>
      <c r="I27" s="35">
        <v>0</v>
      </c>
      <c r="J27" s="35">
        <v>0</v>
      </c>
      <c r="K27" s="35">
        <v>0</v>
      </c>
      <c r="L27" s="21">
        <v>1</v>
      </c>
    </row>
    <row r="28" spans="1:12" x14ac:dyDescent="0.35">
      <c r="A28" s="22">
        <v>21</v>
      </c>
      <c r="B28" s="23" t="s">
        <v>37</v>
      </c>
      <c r="C28" s="34">
        <v>0</v>
      </c>
      <c r="D28" s="34">
        <v>0</v>
      </c>
      <c r="E28" s="34">
        <v>0</v>
      </c>
      <c r="F28" s="34">
        <v>0</v>
      </c>
      <c r="G28" s="34">
        <v>0</v>
      </c>
      <c r="H28" s="34">
        <v>0</v>
      </c>
      <c r="I28" s="34">
        <v>0</v>
      </c>
      <c r="J28" s="34">
        <v>0</v>
      </c>
      <c r="K28" s="34">
        <v>0</v>
      </c>
      <c r="L28" s="24">
        <v>0</v>
      </c>
    </row>
    <row r="29" spans="1:12" x14ac:dyDescent="0.35">
      <c r="A29" s="16">
        <v>22</v>
      </c>
      <c r="B29" s="20" t="s">
        <v>38</v>
      </c>
      <c r="C29" s="35">
        <v>0</v>
      </c>
      <c r="D29" s="35">
        <v>0</v>
      </c>
      <c r="E29" s="35">
        <v>0</v>
      </c>
      <c r="F29" s="35">
        <v>3</v>
      </c>
      <c r="G29" s="35">
        <v>0</v>
      </c>
      <c r="H29" s="35">
        <v>0</v>
      </c>
      <c r="I29" s="35">
        <v>0</v>
      </c>
      <c r="J29" s="35">
        <v>0</v>
      </c>
      <c r="K29" s="35">
        <v>0</v>
      </c>
      <c r="L29" s="21">
        <v>3</v>
      </c>
    </row>
    <row r="30" spans="1:12" x14ac:dyDescent="0.35">
      <c r="A30" s="22">
        <v>23</v>
      </c>
      <c r="B30" s="23" t="s">
        <v>39</v>
      </c>
      <c r="C30" s="34">
        <v>0</v>
      </c>
      <c r="D30" s="34">
        <v>0</v>
      </c>
      <c r="E30" s="34">
        <v>0</v>
      </c>
      <c r="F30" s="34">
        <v>1</v>
      </c>
      <c r="G30" s="34">
        <v>0</v>
      </c>
      <c r="H30" s="34">
        <v>0</v>
      </c>
      <c r="I30" s="34">
        <v>0</v>
      </c>
      <c r="J30" s="34">
        <v>0</v>
      </c>
      <c r="K30" s="34">
        <v>0</v>
      </c>
      <c r="L30" s="24">
        <v>1</v>
      </c>
    </row>
    <row r="31" spans="1:12" x14ac:dyDescent="0.35">
      <c r="A31" s="16">
        <v>24</v>
      </c>
      <c r="B31" s="20" t="s">
        <v>40</v>
      </c>
      <c r="C31" s="35">
        <v>0</v>
      </c>
      <c r="D31" s="35">
        <v>0</v>
      </c>
      <c r="E31" s="35">
        <v>0</v>
      </c>
      <c r="F31" s="35">
        <v>2</v>
      </c>
      <c r="G31" s="35">
        <v>0</v>
      </c>
      <c r="H31" s="35">
        <v>0</v>
      </c>
      <c r="I31" s="35">
        <v>0</v>
      </c>
      <c r="J31" s="35">
        <v>0</v>
      </c>
      <c r="K31" s="35">
        <v>0</v>
      </c>
      <c r="L31" s="21">
        <v>2</v>
      </c>
    </row>
    <row r="32" spans="1:12" x14ac:dyDescent="0.35">
      <c r="A32" s="22">
        <v>25</v>
      </c>
      <c r="B32" s="23" t="s">
        <v>41</v>
      </c>
      <c r="C32" s="34">
        <v>0</v>
      </c>
      <c r="D32" s="34">
        <v>0</v>
      </c>
      <c r="E32" s="34">
        <v>0</v>
      </c>
      <c r="F32" s="34">
        <v>2</v>
      </c>
      <c r="G32" s="34">
        <v>0</v>
      </c>
      <c r="H32" s="34">
        <v>0</v>
      </c>
      <c r="I32" s="34">
        <v>0</v>
      </c>
      <c r="J32" s="34">
        <v>0</v>
      </c>
      <c r="K32" s="34">
        <v>0</v>
      </c>
      <c r="L32" s="24">
        <v>2</v>
      </c>
    </row>
    <row r="33" spans="1:12" x14ac:dyDescent="0.35">
      <c r="A33" s="16">
        <v>26</v>
      </c>
      <c r="B33" s="20" t="s">
        <v>42</v>
      </c>
      <c r="C33" s="35">
        <v>0</v>
      </c>
      <c r="D33" s="35">
        <v>0</v>
      </c>
      <c r="E33" s="35">
        <v>0</v>
      </c>
      <c r="F33" s="35">
        <v>7</v>
      </c>
      <c r="G33" s="35">
        <v>0</v>
      </c>
      <c r="H33" s="35">
        <v>0</v>
      </c>
      <c r="I33" s="35">
        <v>0</v>
      </c>
      <c r="J33" s="35">
        <v>0</v>
      </c>
      <c r="K33" s="35">
        <v>0</v>
      </c>
      <c r="L33" s="21">
        <v>7</v>
      </c>
    </row>
    <row r="34" spans="1:12" x14ac:dyDescent="0.35">
      <c r="A34" s="22">
        <v>27</v>
      </c>
      <c r="B34" s="23" t="s">
        <v>43</v>
      </c>
      <c r="C34" s="34">
        <v>0</v>
      </c>
      <c r="D34" s="34">
        <v>0</v>
      </c>
      <c r="E34" s="34">
        <v>0</v>
      </c>
      <c r="F34" s="34">
        <v>0</v>
      </c>
      <c r="G34" s="34">
        <v>0</v>
      </c>
      <c r="H34" s="34">
        <v>0</v>
      </c>
      <c r="I34" s="34">
        <v>0</v>
      </c>
      <c r="J34" s="34">
        <v>0</v>
      </c>
      <c r="K34" s="34">
        <v>0</v>
      </c>
      <c r="L34" s="24">
        <v>0</v>
      </c>
    </row>
    <row r="35" spans="1:12" x14ac:dyDescent="0.35">
      <c r="A35" s="16">
        <v>28</v>
      </c>
      <c r="B35" s="20" t="s">
        <v>44</v>
      </c>
      <c r="C35" s="35">
        <v>0</v>
      </c>
      <c r="D35" s="35">
        <v>0</v>
      </c>
      <c r="E35" s="35">
        <v>0</v>
      </c>
      <c r="F35" s="35">
        <v>8</v>
      </c>
      <c r="G35" s="35">
        <v>0</v>
      </c>
      <c r="H35" s="35">
        <v>0</v>
      </c>
      <c r="I35" s="35">
        <v>0</v>
      </c>
      <c r="J35" s="35">
        <v>0</v>
      </c>
      <c r="K35" s="35">
        <v>0</v>
      </c>
      <c r="L35" s="21">
        <v>8</v>
      </c>
    </row>
    <row r="36" spans="1:12" x14ac:dyDescent="0.35">
      <c r="A36" s="22">
        <v>29</v>
      </c>
      <c r="B36" s="23" t="s">
        <v>45</v>
      </c>
      <c r="C36" s="34">
        <v>0</v>
      </c>
      <c r="D36" s="34">
        <v>0</v>
      </c>
      <c r="E36" s="34">
        <v>0</v>
      </c>
      <c r="F36" s="34">
        <v>0</v>
      </c>
      <c r="G36" s="34">
        <v>0</v>
      </c>
      <c r="H36" s="34">
        <v>0</v>
      </c>
      <c r="I36" s="34">
        <v>0</v>
      </c>
      <c r="J36" s="34">
        <v>0</v>
      </c>
      <c r="K36" s="34">
        <v>0</v>
      </c>
      <c r="L36" s="24">
        <v>0</v>
      </c>
    </row>
    <row r="37" spans="1:12" x14ac:dyDescent="0.35">
      <c r="A37" s="16">
        <v>30</v>
      </c>
      <c r="B37" s="20" t="s">
        <v>46</v>
      </c>
      <c r="C37" s="35">
        <v>0</v>
      </c>
      <c r="D37" s="35">
        <v>0</v>
      </c>
      <c r="E37" s="35">
        <v>0</v>
      </c>
      <c r="F37" s="35">
        <v>1</v>
      </c>
      <c r="G37" s="35">
        <v>0</v>
      </c>
      <c r="H37" s="35">
        <v>0</v>
      </c>
      <c r="I37" s="35">
        <v>0</v>
      </c>
      <c r="J37" s="35">
        <v>0</v>
      </c>
      <c r="K37" s="35">
        <v>0</v>
      </c>
      <c r="L37" s="21">
        <v>1</v>
      </c>
    </row>
    <row r="38" spans="1:12" x14ac:dyDescent="0.35">
      <c r="A38" s="22">
        <v>31</v>
      </c>
      <c r="B38" s="23" t="s">
        <v>47</v>
      </c>
      <c r="C38" s="34">
        <v>0</v>
      </c>
      <c r="D38" s="34">
        <v>0</v>
      </c>
      <c r="E38" s="34">
        <v>0</v>
      </c>
      <c r="F38" s="34">
        <v>5</v>
      </c>
      <c r="G38" s="34">
        <v>0</v>
      </c>
      <c r="H38" s="34">
        <v>0</v>
      </c>
      <c r="I38" s="34">
        <v>0</v>
      </c>
      <c r="J38" s="34">
        <v>0</v>
      </c>
      <c r="K38" s="34">
        <v>0</v>
      </c>
      <c r="L38" s="24">
        <v>5</v>
      </c>
    </row>
    <row r="39" spans="1:12" x14ac:dyDescent="0.35">
      <c r="A39" s="16">
        <v>32</v>
      </c>
      <c r="B39" s="20" t="s">
        <v>48</v>
      </c>
      <c r="C39" s="35">
        <v>0</v>
      </c>
      <c r="D39" s="35">
        <v>0</v>
      </c>
      <c r="E39" s="35">
        <v>0</v>
      </c>
      <c r="F39" s="35">
        <v>3</v>
      </c>
      <c r="G39" s="35">
        <v>0</v>
      </c>
      <c r="H39" s="35">
        <v>0</v>
      </c>
      <c r="I39" s="35">
        <v>0</v>
      </c>
      <c r="J39" s="35">
        <v>0</v>
      </c>
      <c r="K39" s="35">
        <v>0</v>
      </c>
      <c r="L39" s="21">
        <v>3</v>
      </c>
    </row>
    <row r="40" spans="1:12" x14ac:dyDescent="0.35">
      <c r="A40" s="22">
        <v>33</v>
      </c>
      <c r="B40" s="23" t="s">
        <v>49</v>
      </c>
      <c r="C40" s="34">
        <v>0</v>
      </c>
      <c r="D40" s="34">
        <v>0</v>
      </c>
      <c r="E40" s="34">
        <v>0</v>
      </c>
      <c r="F40" s="34">
        <v>8</v>
      </c>
      <c r="G40" s="34">
        <v>0</v>
      </c>
      <c r="H40" s="34">
        <v>0</v>
      </c>
      <c r="I40" s="34">
        <v>0</v>
      </c>
      <c r="J40" s="34">
        <v>0</v>
      </c>
      <c r="K40" s="34">
        <v>0</v>
      </c>
      <c r="L40" s="24">
        <v>8</v>
      </c>
    </row>
    <row r="41" spans="1:12" x14ac:dyDescent="0.35">
      <c r="A41" s="16">
        <v>34</v>
      </c>
      <c r="B41" s="20" t="s">
        <v>50</v>
      </c>
      <c r="C41" s="35">
        <v>0</v>
      </c>
      <c r="D41" s="35">
        <v>0</v>
      </c>
      <c r="E41" s="35">
        <v>0</v>
      </c>
      <c r="F41" s="35">
        <v>21</v>
      </c>
      <c r="G41" s="35">
        <v>0</v>
      </c>
      <c r="H41" s="35">
        <v>0</v>
      </c>
      <c r="I41" s="35">
        <v>0</v>
      </c>
      <c r="J41" s="35">
        <v>0</v>
      </c>
      <c r="K41" s="35">
        <v>0</v>
      </c>
      <c r="L41" s="21">
        <v>21</v>
      </c>
    </row>
    <row r="42" spans="1:12" x14ac:dyDescent="0.35">
      <c r="A42" s="348" t="s">
        <v>9</v>
      </c>
      <c r="B42" s="349"/>
      <c r="C42" s="30">
        <v>8</v>
      </c>
      <c r="D42" s="30">
        <v>0</v>
      </c>
      <c r="E42" s="30">
        <v>0</v>
      </c>
      <c r="F42" s="30">
        <v>941</v>
      </c>
      <c r="G42" s="30">
        <v>0</v>
      </c>
      <c r="H42" s="30">
        <v>0</v>
      </c>
      <c r="I42" s="30">
        <v>0</v>
      </c>
      <c r="J42" s="30">
        <v>0</v>
      </c>
      <c r="K42" s="30">
        <v>0</v>
      </c>
      <c r="L42" s="30">
        <v>949</v>
      </c>
    </row>
    <row r="44" spans="1:12" x14ac:dyDescent="0.35">
      <c r="A44" s="3" t="s">
        <v>738</v>
      </c>
    </row>
    <row r="87" spans="1:12" x14ac:dyDescent="0.35">
      <c r="A87" s="6"/>
      <c r="B87" s="6"/>
      <c r="C87" s="6"/>
      <c r="D87" s="6"/>
      <c r="E87" s="6"/>
      <c r="F87" s="6"/>
      <c r="G87" s="6"/>
      <c r="H87" s="6"/>
      <c r="I87" s="6"/>
      <c r="J87" s="6"/>
      <c r="K87" s="6"/>
      <c r="L87" s="6"/>
    </row>
    <row r="88" spans="1:12" x14ac:dyDescent="0.35">
      <c r="A88" s="6"/>
      <c r="B88" s="6"/>
      <c r="C88" s="6"/>
      <c r="D88" s="6"/>
      <c r="E88" s="6"/>
      <c r="F88" s="6"/>
      <c r="G88" s="6"/>
      <c r="H88" s="6"/>
      <c r="I88" s="6"/>
      <c r="J88" s="6"/>
      <c r="K88" s="6"/>
      <c r="L88" s="6"/>
    </row>
    <row r="89" spans="1:12" x14ac:dyDescent="0.35">
      <c r="A89" s="6"/>
      <c r="B89" s="6"/>
      <c r="C89" s="6"/>
      <c r="D89" s="6"/>
      <c r="E89" s="6"/>
      <c r="F89" s="6"/>
      <c r="G89" s="6"/>
      <c r="H89" s="6"/>
      <c r="I89" s="6"/>
      <c r="J89" s="6"/>
      <c r="K89" s="6"/>
      <c r="L89" s="6"/>
    </row>
    <row r="90" spans="1:12" x14ac:dyDescent="0.35">
      <c r="A90" s="6"/>
      <c r="B90" s="6"/>
      <c r="C90" s="6"/>
      <c r="D90" s="6"/>
      <c r="E90" s="6"/>
      <c r="F90" s="6"/>
      <c r="G90" s="6"/>
      <c r="H90" s="6"/>
      <c r="I90" s="6"/>
      <c r="J90" s="6"/>
      <c r="K90" s="6"/>
      <c r="L90" s="6"/>
    </row>
    <row r="91" spans="1:12" s="6" customFormat="1" x14ac:dyDescent="0.35"/>
    <row r="92" spans="1:12" s="6" customFormat="1" x14ac:dyDescent="0.35"/>
    <row r="93" spans="1:12" s="6" customFormat="1" x14ac:dyDescent="0.35"/>
    <row r="94" spans="1:12" s="6" customFormat="1" x14ac:dyDescent="0.35"/>
    <row r="95" spans="1:12" s="6" customFormat="1" x14ac:dyDescent="0.35"/>
    <row r="96" spans="1:12" s="6" customFormat="1" x14ac:dyDescent="0.35"/>
    <row r="97" spans="1:12" s="6" customFormat="1" x14ac:dyDescent="0.35"/>
    <row r="98" spans="1:12" s="6" customFormat="1" x14ac:dyDescent="0.35">
      <c r="A98" s="3"/>
      <c r="B98" s="3"/>
      <c r="C98" s="3"/>
      <c r="D98" s="2"/>
      <c r="E98" s="2"/>
      <c r="F98" s="2"/>
      <c r="G98" s="2"/>
      <c r="H98" s="2"/>
      <c r="I98" s="2"/>
      <c r="J98" s="2"/>
      <c r="K98" s="2"/>
      <c r="L98" s="2"/>
    </row>
    <row r="99" spans="1:12" s="6" customFormat="1" x14ac:dyDescent="0.35">
      <c r="A99" s="3"/>
      <c r="B99" s="3"/>
      <c r="C99" s="3"/>
      <c r="D99" s="2"/>
      <c r="E99" s="2"/>
      <c r="F99" s="2"/>
      <c r="G99" s="2"/>
      <c r="H99" s="2"/>
      <c r="I99" s="2"/>
      <c r="J99" s="2"/>
      <c r="K99" s="2"/>
      <c r="L99" s="2"/>
    </row>
    <row r="100" spans="1:12" s="6" customFormat="1" x14ac:dyDescent="0.35">
      <c r="A100" s="3"/>
      <c r="B100" s="3"/>
      <c r="C100" s="3"/>
      <c r="D100" s="2"/>
      <c r="E100" s="2"/>
      <c r="F100" s="2"/>
      <c r="G100" s="2"/>
      <c r="H100" s="2"/>
      <c r="I100" s="2"/>
      <c r="J100" s="2"/>
      <c r="K100" s="2"/>
      <c r="L100" s="2"/>
    </row>
    <row r="101" spans="1:12" s="6" customFormat="1" x14ac:dyDescent="0.35">
      <c r="A101" s="3"/>
      <c r="B101" s="3"/>
      <c r="C101" s="3"/>
      <c r="D101" s="2"/>
      <c r="E101" s="2"/>
      <c r="F101" s="2"/>
      <c r="G101" s="2"/>
      <c r="H101" s="2"/>
      <c r="I101" s="2"/>
      <c r="J101" s="2"/>
      <c r="K101" s="2"/>
      <c r="L101" s="2"/>
    </row>
  </sheetData>
  <mergeCells count="5">
    <mergeCell ref="A42:B42"/>
    <mergeCell ref="A6:A7"/>
    <mergeCell ref="B6:B7"/>
    <mergeCell ref="C6:K6"/>
    <mergeCell ref="L6:L7"/>
  </mergeCells>
  <pageMargins left="0.23622047244094491" right="0.23622047244094491" top="0.74803149606299213" bottom="0.74803149606299213" header="0.31496062992125984" footer="0.31496062992125984"/>
  <pageSetup paperSize="9" scale="4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tabColor rgb="FFFFC000"/>
    <pageSetUpPr fitToPage="1"/>
  </sheetPr>
  <dimension ref="A1:M90"/>
  <sheetViews>
    <sheetView showGridLines="0" zoomScale="85" zoomScaleNormal="85" workbookViewId="0">
      <pane ySplit="1" topLeftCell="A2" activePane="bottomLeft" state="frozen"/>
      <selection activeCell="F31" sqref="F31"/>
      <selection pane="bottomLeft" activeCell="A90" sqref="A90"/>
    </sheetView>
  </sheetViews>
  <sheetFormatPr defaultColWidth="9.1796875" defaultRowHeight="14.5" x14ac:dyDescent="0.35"/>
  <cols>
    <col min="1" max="1" width="7" style="1" customWidth="1"/>
    <col min="2" max="2" width="32.453125" style="1" bestFit="1" customWidth="1"/>
    <col min="3" max="3" width="29.36328125" style="1" bestFit="1" customWidth="1"/>
    <col min="4" max="12" width="10.6328125" style="1" customWidth="1"/>
    <col min="13" max="13" width="11.1796875" style="1" customWidth="1"/>
    <col min="14" max="16384" width="9.1796875" style="1"/>
  </cols>
  <sheetData>
    <row r="1" spans="1:13" s="18" customFormat="1" ht="20.25" customHeight="1" x14ac:dyDescent="0.35">
      <c r="A1" s="19" t="s">
        <v>680</v>
      </c>
      <c r="B1" s="168"/>
      <c r="C1" s="168"/>
      <c r="D1" s="168"/>
      <c r="E1" s="168"/>
      <c r="F1" s="168"/>
      <c r="G1" s="168"/>
      <c r="H1" s="168"/>
      <c r="I1" s="168"/>
      <c r="J1" s="168"/>
      <c r="K1" s="168" t="s">
        <v>691</v>
      </c>
      <c r="L1" s="17"/>
      <c r="M1" s="169" t="s">
        <v>734</v>
      </c>
    </row>
    <row r="2" spans="1:13" ht="6.75" customHeight="1" x14ac:dyDescent="0.35">
      <c r="A2" s="19"/>
      <c r="B2" s="28"/>
      <c r="C2" s="28"/>
      <c r="D2" s="28"/>
      <c r="E2" s="28"/>
      <c r="F2" s="28"/>
      <c r="G2" s="28"/>
      <c r="H2" s="28"/>
      <c r="I2" s="28"/>
      <c r="J2" s="28"/>
      <c r="K2" s="28"/>
      <c r="L2" s="28"/>
      <c r="M2" s="27"/>
    </row>
    <row r="3" spans="1:13" ht="20.25" customHeight="1" x14ac:dyDescent="0.35">
      <c r="A3" s="11"/>
      <c r="B3" s="8"/>
      <c r="C3" s="8"/>
      <c r="D3" s="8"/>
      <c r="E3" s="8"/>
      <c r="F3" s="8"/>
      <c r="G3" s="8"/>
      <c r="H3" s="8"/>
      <c r="I3" s="8"/>
      <c r="J3" s="8"/>
      <c r="K3" s="8"/>
      <c r="L3" s="8"/>
      <c r="M3" s="12"/>
    </row>
    <row r="4" spans="1:13" ht="20.25" customHeight="1" x14ac:dyDescent="0.35">
      <c r="A4" s="11"/>
      <c r="B4" s="9"/>
      <c r="C4" s="9"/>
      <c r="D4" s="9"/>
      <c r="E4" s="9"/>
      <c r="F4" s="9"/>
      <c r="G4" s="9"/>
      <c r="H4" s="9"/>
      <c r="I4" s="9"/>
      <c r="J4" s="9"/>
      <c r="K4" s="9"/>
      <c r="L4" s="9"/>
      <c r="M4" s="13"/>
    </row>
    <row r="5" spans="1:13" s="7" customFormat="1" ht="35.25" customHeight="1" x14ac:dyDescent="0.35">
      <c r="A5" s="14" t="s">
        <v>852</v>
      </c>
      <c r="B5" s="10"/>
      <c r="C5" s="10"/>
      <c r="D5" s="10"/>
      <c r="E5" s="10"/>
      <c r="F5" s="10"/>
      <c r="G5" s="10"/>
      <c r="H5" s="10"/>
      <c r="I5" s="10"/>
      <c r="J5" s="10"/>
      <c r="K5" s="10"/>
      <c r="L5" s="10"/>
      <c r="M5" s="15"/>
    </row>
    <row r="6" spans="1:13" x14ac:dyDescent="0.35">
      <c r="A6" s="344" t="s">
        <v>12</v>
      </c>
      <c r="B6" s="344" t="s">
        <v>13</v>
      </c>
      <c r="C6" s="344" t="s">
        <v>11</v>
      </c>
      <c r="D6" s="346" t="s">
        <v>10</v>
      </c>
      <c r="E6" s="346"/>
      <c r="F6" s="346"/>
      <c r="G6" s="346"/>
      <c r="H6" s="346"/>
      <c r="I6" s="346"/>
      <c r="J6" s="346"/>
      <c r="K6" s="346"/>
      <c r="L6" s="346"/>
      <c r="M6" s="346" t="s">
        <v>14</v>
      </c>
    </row>
    <row r="7" spans="1:13" x14ac:dyDescent="0.35">
      <c r="A7" s="345"/>
      <c r="B7" s="345"/>
      <c r="C7" s="345"/>
      <c r="D7" s="33" t="s">
        <v>0</v>
      </c>
      <c r="E7" s="33" t="s">
        <v>1</v>
      </c>
      <c r="F7" s="33" t="s">
        <v>2</v>
      </c>
      <c r="G7" s="33" t="s">
        <v>3</v>
      </c>
      <c r="H7" s="33" t="s">
        <v>4</v>
      </c>
      <c r="I7" s="33" t="s">
        <v>5</v>
      </c>
      <c r="J7" s="33" t="s">
        <v>6</v>
      </c>
      <c r="K7" s="33" t="s">
        <v>7</v>
      </c>
      <c r="L7" s="33" t="s">
        <v>8</v>
      </c>
      <c r="M7" s="346"/>
    </row>
    <row r="8" spans="1:13" x14ac:dyDescent="0.35">
      <c r="A8" s="25">
        <v>1</v>
      </c>
      <c r="B8" s="32" t="s">
        <v>53</v>
      </c>
      <c r="C8" s="26" t="s">
        <v>18</v>
      </c>
      <c r="D8" s="31">
        <v>0</v>
      </c>
      <c r="E8" s="31">
        <v>0</v>
      </c>
      <c r="F8" s="31">
        <v>0</v>
      </c>
      <c r="G8" s="31">
        <v>3</v>
      </c>
      <c r="H8" s="31">
        <v>0</v>
      </c>
      <c r="I8" s="31">
        <v>0</v>
      </c>
      <c r="J8" s="31">
        <v>0</v>
      </c>
      <c r="K8" s="31">
        <v>0</v>
      </c>
      <c r="L8" s="31">
        <v>0</v>
      </c>
      <c r="M8" s="39">
        <v>3</v>
      </c>
    </row>
    <row r="9" spans="1:13" x14ac:dyDescent="0.35">
      <c r="A9" s="5">
        <v>2</v>
      </c>
      <c r="B9" s="36" t="s">
        <v>62</v>
      </c>
      <c r="C9" s="4" t="s">
        <v>48</v>
      </c>
      <c r="D9" s="160">
        <v>0</v>
      </c>
      <c r="E9" s="160">
        <v>0</v>
      </c>
      <c r="F9" s="160">
        <v>0</v>
      </c>
      <c r="G9" s="160">
        <v>1</v>
      </c>
      <c r="H9" s="160">
        <v>0</v>
      </c>
      <c r="I9" s="160">
        <v>0</v>
      </c>
      <c r="J9" s="160">
        <v>0</v>
      </c>
      <c r="K9" s="160">
        <v>0</v>
      </c>
      <c r="L9" s="160">
        <v>0</v>
      </c>
      <c r="M9" s="161">
        <v>1</v>
      </c>
    </row>
    <row r="10" spans="1:13" x14ac:dyDescent="0.35">
      <c r="A10" s="299">
        <v>3</v>
      </c>
      <c r="B10" s="300" t="s">
        <v>64</v>
      </c>
      <c r="C10" s="301" t="s">
        <v>36</v>
      </c>
      <c r="D10" s="302">
        <v>0</v>
      </c>
      <c r="E10" s="302">
        <v>0</v>
      </c>
      <c r="F10" s="302">
        <v>0</v>
      </c>
      <c r="G10" s="302">
        <v>1</v>
      </c>
      <c r="H10" s="302">
        <v>0</v>
      </c>
      <c r="I10" s="302">
        <v>0</v>
      </c>
      <c r="J10" s="302">
        <v>0</v>
      </c>
      <c r="K10" s="302">
        <v>0</v>
      </c>
      <c r="L10" s="302">
        <v>0</v>
      </c>
      <c r="M10" s="303">
        <v>1</v>
      </c>
    </row>
    <row r="11" spans="1:13" x14ac:dyDescent="0.35">
      <c r="A11" s="298">
        <v>4</v>
      </c>
      <c r="B11" s="36" t="s">
        <v>69</v>
      </c>
      <c r="C11" s="4" t="s">
        <v>31</v>
      </c>
      <c r="D11" s="160">
        <v>0</v>
      </c>
      <c r="E11" s="160">
        <v>0</v>
      </c>
      <c r="F11" s="160">
        <v>0</v>
      </c>
      <c r="G11" s="160">
        <v>4</v>
      </c>
      <c r="H11" s="160">
        <v>0</v>
      </c>
      <c r="I11" s="160">
        <v>0</v>
      </c>
      <c r="J11" s="160">
        <v>0</v>
      </c>
      <c r="K11" s="160">
        <v>0</v>
      </c>
      <c r="L11" s="160">
        <v>0</v>
      </c>
      <c r="M11" s="161">
        <v>4</v>
      </c>
    </row>
    <row r="12" spans="1:13" x14ac:dyDescent="0.35">
      <c r="A12" s="25">
        <v>5</v>
      </c>
      <c r="B12" s="32" t="s">
        <v>71</v>
      </c>
      <c r="C12" s="26" t="s">
        <v>35</v>
      </c>
      <c r="D12" s="31">
        <v>0</v>
      </c>
      <c r="E12" s="31">
        <v>0</v>
      </c>
      <c r="F12" s="31">
        <v>0</v>
      </c>
      <c r="G12" s="31">
        <v>1</v>
      </c>
      <c r="H12" s="31">
        <v>0</v>
      </c>
      <c r="I12" s="31">
        <v>0</v>
      </c>
      <c r="J12" s="31">
        <v>0</v>
      </c>
      <c r="K12" s="31">
        <v>0</v>
      </c>
      <c r="L12" s="31">
        <v>0</v>
      </c>
      <c r="M12" s="39">
        <v>1</v>
      </c>
    </row>
    <row r="13" spans="1:13" x14ac:dyDescent="0.35">
      <c r="A13" s="5">
        <v>6</v>
      </c>
      <c r="B13" s="36" t="s">
        <v>671</v>
      </c>
      <c r="C13" s="4" t="s">
        <v>25</v>
      </c>
      <c r="D13" s="160">
        <v>0</v>
      </c>
      <c r="E13" s="160">
        <v>0</v>
      </c>
      <c r="F13" s="160">
        <v>0</v>
      </c>
      <c r="G13" s="160">
        <v>53</v>
      </c>
      <c r="H13" s="160">
        <v>0</v>
      </c>
      <c r="I13" s="160">
        <v>0</v>
      </c>
      <c r="J13" s="160">
        <v>0</v>
      </c>
      <c r="K13" s="160">
        <v>0</v>
      </c>
      <c r="L13" s="160">
        <v>0</v>
      </c>
      <c r="M13" s="161">
        <v>53</v>
      </c>
    </row>
    <row r="14" spans="1:13" x14ac:dyDescent="0.35">
      <c r="A14" s="299">
        <v>7</v>
      </c>
      <c r="B14" s="300" t="s">
        <v>77</v>
      </c>
      <c r="C14" s="301" t="s">
        <v>33</v>
      </c>
      <c r="D14" s="302">
        <v>0</v>
      </c>
      <c r="E14" s="302">
        <v>0</v>
      </c>
      <c r="F14" s="302">
        <v>0</v>
      </c>
      <c r="G14" s="302">
        <v>1</v>
      </c>
      <c r="H14" s="302">
        <v>0</v>
      </c>
      <c r="I14" s="302">
        <v>0</v>
      </c>
      <c r="J14" s="302">
        <v>0</v>
      </c>
      <c r="K14" s="302">
        <v>0</v>
      </c>
      <c r="L14" s="302">
        <v>0</v>
      </c>
      <c r="M14" s="303">
        <v>1</v>
      </c>
    </row>
    <row r="15" spans="1:13" x14ac:dyDescent="0.35">
      <c r="A15" s="298">
        <v>8</v>
      </c>
      <c r="B15" s="36" t="s">
        <v>81</v>
      </c>
      <c r="C15" s="4" t="s">
        <v>27</v>
      </c>
      <c r="D15" s="160">
        <v>0</v>
      </c>
      <c r="E15" s="160">
        <v>0</v>
      </c>
      <c r="F15" s="160">
        <v>0</v>
      </c>
      <c r="G15" s="160">
        <v>1</v>
      </c>
      <c r="H15" s="160">
        <v>0</v>
      </c>
      <c r="I15" s="160">
        <v>0</v>
      </c>
      <c r="J15" s="160">
        <v>0</v>
      </c>
      <c r="K15" s="160">
        <v>0</v>
      </c>
      <c r="L15" s="160">
        <v>0</v>
      </c>
      <c r="M15" s="161">
        <v>1</v>
      </c>
    </row>
    <row r="16" spans="1:13" x14ac:dyDescent="0.35">
      <c r="A16" s="25">
        <v>9</v>
      </c>
      <c r="B16" s="32" t="s">
        <v>84</v>
      </c>
      <c r="C16" s="26" t="s">
        <v>29</v>
      </c>
      <c r="D16" s="31">
        <v>0</v>
      </c>
      <c r="E16" s="31">
        <v>0</v>
      </c>
      <c r="F16" s="31">
        <v>0</v>
      </c>
      <c r="G16" s="31">
        <v>1</v>
      </c>
      <c r="H16" s="31">
        <v>0</v>
      </c>
      <c r="I16" s="31">
        <v>0</v>
      </c>
      <c r="J16" s="31">
        <v>0</v>
      </c>
      <c r="K16" s="31">
        <v>0</v>
      </c>
      <c r="L16" s="31">
        <v>0</v>
      </c>
      <c r="M16" s="39">
        <v>1</v>
      </c>
    </row>
    <row r="17" spans="1:13" x14ac:dyDescent="0.35">
      <c r="A17" s="5">
        <v>10</v>
      </c>
      <c r="B17" s="36" t="s">
        <v>87</v>
      </c>
      <c r="C17" s="4" t="s">
        <v>22</v>
      </c>
      <c r="D17" s="160">
        <v>0</v>
      </c>
      <c r="E17" s="160">
        <v>0</v>
      </c>
      <c r="F17" s="160">
        <v>0</v>
      </c>
      <c r="G17" s="160">
        <v>2</v>
      </c>
      <c r="H17" s="160">
        <v>0</v>
      </c>
      <c r="I17" s="160">
        <v>0</v>
      </c>
      <c r="J17" s="160">
        <v>0</v>
      </c>
      <c r="K17" s="160">
        <v>0</v>
      </c>
      <c r="L17" s="160">
        <v>0</v>
      </c>
      <c r="M17" s="161">
        <v>2</v>
      </c>
    </row>
    <row r="18" spans="1:13" x14ac:dyDescent="0.35">
      <c r="A18" s="299">
        <v>11</v>
      </c>
      <c r="B18" s="300" t="s">
        <v>88</v>
      </c>
      <c r="C18" s="301" t="s">
        <v>26</v>
      </c>
      <c r="D18" s="302">
        <v>0</v>
      </c>
      <c r="E18" s="302">
        <v>0</v>
      </c>
      <c r="F18" s="302">
        <v>0</v>
      </c>
      <c r="G18" s="302">
        <v>1</v>
      </c>
      <c r="H18" s="302">
        <v>0</v>
      </c>
      <c r="I18" s="302">
        <v>0</v>
      </c>
      <c r="J18" s="302">
        <v>0</v>
      </c>
      <c r="K18" s="302">
        <v>0</v>
      </c>
      <c r="L18" s="302">
        <v>0</v>
      </c>
      <c r="M18" s="303">
        <v>1</v>
      </c>
    </row>
    <row r="19" spans="1:13" x14ac:dyDescent="0.35">
      <c r="A19" s="298">
        <v>12</v>
      </c>
      <c r="B19" s="36" t="s">
        <v>732</v>
      </c>
      <c r="C19" s="4" t="s">
        <v>24</v>
      </c>
      <c r="D19" s="160">
        <v>0</v>
      </c>
      <c r="E19" s="160">
        <v>0</v>
      </c>
      <c r="F19" s="160">
        <v>0</v>
      </c>
      <c r="G19" s="160">
        <v>4</v>
      </c>
      <c r="H19" s="160">
        <v>0</v>
      </c>
      <c r="I19" s="160">
        <v>0</v>
      </c>
      <c r="J19" s="160">
        <v>0</v>
      </c>
      <c r="K19" s="160">
        <v>0</v>
      </c>
      <c r="L19" s="160">
        <v>0</v>
      </c>
      <c r="M19" s="161">
        <v>4</v>
      </c>
    </row>
    <row r="20" spans="1:13" x14ac:dyDescent="0.35">
      <c r="A20" s="25">
        <v>13</v>
      </c>
      <c r="B20" s="32" t="s">
        <v>670</v>
      </c>
      <c r="C20" s="26" t="s">
        <v>25</v>
      </c>
      <c r="D20" s="31">
        <v>0</v>
      </c>
      <c r="E20" s="31">
        <v>0</v>
      </c>
      <c r="F20" s="31">
        <v>0</v>
      </c>
      <c r="G20" s="31">
        <v>36</v>
      </c>
      <c r="H20" s="31">
        <v>0</v>
      </c>
      <c r="I20" s="31">
        <v>0</v>
      </c>
      <c r="J20" s="31">
        <v>0</v>
      </c>
      <c r="K20" s="31">
        <v>0</v>
      </c>
      <c r="L20" s="31">
        <v>0</v>
      </c>
      <c r="M20" s="39">
        <v>36</v>
      </c>
    </row>
    <row r="21" spans="1:13" x14ac:dyDescent="0.35">
      <c r="A21" s="5">
        <v>14</v>
      </c>
      <c r="B21" s="36" t="s">
        <v>103</v>
      </c>
      <c r="C21" s="4" t="s">
        <v>42</v>
      </c>
      <c r="D21" s="160">
        <v>0</v>
      </c>
      <c r="E21" s="160">
        <v>0</v>
      </c>
      <c r="F21" s="160">
        <v>0</v>
      </c>
      <c r="G21" s="160">
        <v>4</v>
      </c>
      <c r="H21" s="160">
        <v>0</v>
      </c>
      <c r="I21" s="160">
        <v>0</v>
      </c>
      <c r="J21" s="160">
        <v>0</v>
      </c>
      <c r="K21" s="160">
        <v>0</v>
      </c>
      <c r="L21" s="160">
        <v>0</v>
      </c>
      <c r="M21" s="161">
        <v>4</v>
      </c>
    </row>
    <row r="22" spans="1:13" x14ac:dyDescent="0.35">
      <c r="A22" s="299">
        <v>15</v>
      </c>
      <c r="B22" s="300" t="s">
        <v>112</v>
      </c>
      <c r="C22" s="301" t="s">
        <v>34</v>
      </c>
      <c r="D22" s="302">
        <v>0</v>
      </c>
      <c r="E22" s="302">
        <v>0</v>
      </c>
      <c r="F22" s="302">
        <v>0</v>
      </c>
      <c r="G22" s="302">
        <v>4</v>
      </c>
      <c r="H22" s="302">
        <v>0</v>
      </c>
      <c r="I22" s="302">
        <v>0</v>
      </c>
      <c r="J22" s="302">
        <v>0</v>
      </c>
      <c r="K22" s="302">
        <v>0</v>
      </c>
      <c r="L22" s="302">
        <v>0</v>
      </c>
      <c r="M22" s="303">
        <v>4</v>
      </c>
    </row>
    <row r="23" spans="1:13" x14ac:dyDescent="0.35">
      <c r="A23" s="298">
        <v>16</v>
      </c>
      <c r="B23" s="36" t="s">
        <v>668</v>
      </c>
      <c r="C23" s="4" t="s">
        <v>25</v>
      </c>
      <c r="D23" s="160">
        <v>0</v>
      </c>
      <c r="E23" s="160">
        <v>0</v>
      </c>
      <c r="F23" s="160">
        <v>0</v>
      </c>
      <c r="G23" s="160">
        <v>32</v>
      </c>
      <c r="H23" s="160">
        <v>0</v>
      </c>
      <c r="I23" s="160">
        <v>0</v>
      </c>
      <c r="J23" s="160">
        <v>0</v>
      </c>
      <c r="K23" s="160">
        <v>0</v>
      </c>
      <c r="L23" s="160">
        <v>0</v>
      </c>
      <c r="M23" s="161">
        <v>32</v>
      </c>
    </row>
    <row r="24" spans="1:13" x14ac:dyDescent="0.35">
      <c r="A24" s="25">
        <v>17</v>
      </c>
      <c r="B24" s="32" t="s">
        <v>123</v>
      </c>
      <c r="C24" s="26" t="s">
        <v>44</v>
      </c>
      <c r="D24" s="31">
        <v>0</v>
      </c>
      <c r="E24" s="31">
        <v>0</v>
      </c>
      <c r="F24" s="31">
        <v>0</v>
      </c>
      <c r="G24" s="31">
        <v>1</v>
      </c>
      <c r="H24" s="31">
        <v>0</v>
      </c>
      <c r="I24" s="31">
        <v>0</v>
      </c>
      <c r="J24" s="31">
        <v>0</v>
      </c>
      <c r="K24" s="31">
        <v>0</v>
      </c>
      <c r="L24" s="31">
        <v>0</v>
      </c>
      <c r="M24" s="39">
        <v>1</v>
      </c>
    </row>
    <row r="25" spans="1:13" x14ac:dyDescent="0.35">
      <c r="A25" s="5">
        <v>18</v>
      </c>
      <c r="B25" s="36" t="s">
        <v>130</v>
      </c>
      <c r="C25" s="4" t="s">
        <v>19</v>
      </c>
      <c r="D25" s="160">
        <v>0</v>
      </c>
      <c r="E25" s="160">
        <v>0</v>
      </c>
      <c r="F25" s="160">
        <v>0</v>
      </c>
      <c r="G25" s="160">
        <v>1</v>
      </c>
      <c r="H25" s="160">
        <v>0</v>
      </c>
      <c r="I25" s="160">
        <v>0</v>
      </c>
      <c r="J25" s="160">
        <v>0</v>
      </c>
      <c r="K25" s="160">
        <v>0</v>
      </c>
      <c r="L25" s="160">
        <v>0</v>
      </c>
      <c r="M25" s="161">
        <v>1</v>
      </c>
    </row>
    <row r="26" spans="1:13" x14ac:dyDescent="0.35">
      <c r="A26" s="299">
        <v>19</v>
      </c>
      <c r="B26" s="300" t="s">
        <v>133</v>
      </c>
      <c r="C26" s="301" t="s">
        <v>24</v>
      </c>
      <c r="D26" s="302">
        <v>0</v>
      </c>
      <c r="E26" s="302">
        <v>0</v>
      </c>
      <c r="F26" s="302">
        <v>0</v>
      </c>
      <c r="G26" s="302">
        <v>10</v>
      </c>
      <c r="H26" s="302">
        <v>0</v>
      </c>
      <c r="I26" s="302">
        <v>0</v>
      </c>
      <c r="J26" s="302">
        <v>0</v>
      </c>
      <c r="K26" s="302">
        <v>0</v>
      </c>
      <c r="L26" s="302">
        <v>0</v>
      </c>
      <c r="M26" s="303">
        <v>10</v>
      </c>
    </row>
    <row r="27" spans="1:13" x14ac:dyDescent="0.35">
      <c r="A27" s="298">
        <v>20</v>
      </c>
      <c r="B27" s="36" t="s">
        <v>143</v>
      </c>
      <c r="C27" s="4" t="s">
        <v>26</v>
      </c>
      <c r="D27" s="160">
        <v>0</v>
      </c>
      <c r="E27" s="160">
        <v>0</v>
      </c>
      <c r="F27" s="160">
        <v>0</v>
      </c>
      <c r="G27" s="160">
        <v>1</v>
      </c>
      <c r="H27" s="160">
        <v>0</v>
      </c>
      <c r="I27" s="160">
        <v>0</v>
      </c>
      <c r="J27" s="160">
        <v>0</v>
      </c>
      <c r="K27" s="160">
        <v>0</v>
      </c>
      <c r="L27" s="160">
        <v>0</v>
      </c>
      <c r="M27" s="161">
        <v>1</v>
      </c>
    </row>
    <row r="28" spans="1:13" x14ac:dyDescent="0.35">
      <c r="A28" s="25">
        <v>21</v>
      </c>
      <c r="B28" s="32" t="s">
        <v>145</v>
      </c>
      <c r="C28" s="26" t="s">
        <v>25</v>
      </c>
      <c r="D28" s="31">
        <v>0</v>
      </c>
      <c r="E28" s="31">
        <v>0</v>
      </c>
      <c r="F28" s="31">
        <v>0</v>
      </c>
      <c r="G28" s="31">
        <v>2</v>
      </c>
      <c r="H28" s="31">
        <v>0</v>
      </c>
      <c r="I28" s="31">
        <v>0</v>
      </c>
      <c r="J28" s="31">
        <v>0</v>
      </c>
      <c r="K28" s="31">
        <v>0</v>
      </c>
      <c r="L28" s="31">
        <v>0</v>
      </c>
      <c r="M28" s="39">
        <v>2</v>
      </c>
    </row>
    <row r="29" spans="1:13" x14ac:dyDescent="0.35">
      <c r="A29" s="5">
        <v>22</v>
      </c>
      <c r="B29" s="36" t="s">
        <v>667</v>
      </c>
      <c r="C29" s="4" t="s">
        <v>25</v>
      </c>
      <c r="D29" s="160">
        <v>0</v>
      </c>
      <c r="E29" s="160">
        <v>0</v>
      </c>
      <c r="F29" s="160">
        <v>0</v>
      </c>
      <c r="G29" s="160">
        <v>4</v>
      </c>
      <c r="H29" s="160">
        <v>0</v>
      </c>
      <c r="I29" s="160">
        <v>0</v>
      </c>
      <c r="J29" s="160">
        <v>0</v>
      </c>
      <c r="K29" s="160">
        <v>0</v>
      </c>
      <c r="L29" s="160">
        <v>0</v>
      </c>
      <c r="M29" s="161">
        <v>4</v>
      </c>
    </row>
    <row r="30" spans="1:13" x14ac:dyDescent="0.35">
      <c r="A30" s="299">
        <v>23</v>
      </c>
      <c r="B30" s="300" t="s">
        <v>147</v>
      </c>
      <c r="C30" s="301" t="s">
        <v>50</v>
      </c>
      <c r="D30" s="302">
        <v>0</v>
      </c>
      <c r="E30" s="302">
        <v>0</v>
      </c>
      <c r="F30" s="302">
        <v>0</v>
      </c>
      <c r="G30" s="302">
        <v>1</v>
      </c>
      <c r="H30" s="302">
        <v>0</v>
      </c>
      <c r="I30" s="302">
        <v>0</v>
      </c>
      <c r="J30" s="302">
        <v>0</v>
      </c>
      <c r="K30" s="302">
        <v>0</v>
      </c>
      <c r="L30" s="302">
        <v>0</v>
      </c>
      <c r="M30" s="303">
        <v>1</v>
      </c>
    </row>
    <row r="31" spans="1:13" x14ac:dyDescent="0.35">
      <c r="A31" s="298">
        <v>24</v>
      </c>
      <c r="B31" s="36" t="s">
        <v>149</v>
      </c>
      <c r="C31" s="4" t="s">
        <v>50</v>
      </c>
      <c r="D31" s="160">
        <v>0</v>
      </c>
      <c r="E31" s="160">
        <v>0</v>
      </c>
      <c r="F31" s="160">
        <v>0</v>
      </c>
      <c r="G31" s="160">
        <v>1</v>
      </c>
      <c r="H31" s="160">
        <v>0</v>
      </c>
      <c r="I31" s="160">
        <v>0</v>
      </c>
      <c r="J31" s="160">
        <v>0</v>
      </c>
      <c r="K31" s="160">
        <v>0</v>
      </c>
      <c r="L31" s="160">
        <v>0</v>
      </c>
      <c r="M31" s="161">
        <v>1</v>
      </c>
    </row>
    <row r="32" spans="1:13" x14ac:dyDescent="0.35">
      <c r="A32" s="25">
        <v>25</v>
      </c>
      <c r="B32" s="32" t="s">
        <v>151</v>
      </c>
      <c r="C32" s="26" t="s">
        <v>19</v>
      </c>
      <c r="D32" s="31">
        <v>0</v>
      </c>
      <c r="E32" s="31">
        <v>0</v>
      </c>
      <c r="F32" s="31">
        <v>0</v>
      </c>
      <c r="G32" s="31">
        <v>7</v>
      </c>
      <c r="H32" s="31">
        <v>0</v>
      </c>
      <c r="I32" s="31">
        <v>0</v>
      </c>
      <c r="J32" s="31">
        <v>0</v>
      </c>
      <c r="K32" s="31">
        <v>0</v>
      </c>
      <c r="L32" s="31">
        <v>0</v>
      </c>
      <c r="M32" s="39">
        <v>7</v>
      </c>
    </row>
    <row r="33" spans="1:13" x14ac:dyDescent="0.35">
      <c r="A33" s="5">
        <v>26</v>
      </c>
      <c r="B33" s="36" t="s">
        <v>152</v>
      </c>
      <c r="C33" s="4" t="s">
        <v>25</v>
      </c>
      <c r="D33" s="160">
        <v>0</v>
      </c>
      <c r="E33" s="160">
        <v>0</v>
      </c>
      <c r="F33" s="160">
        <v>0</v>
      </c>
      <c r="G33" s="160">
        <v>9</v>
      </c>
      <c r="H33" s="160">
        <v>0</v>
      </c>
      <c r="I33" s="160">
        <v>0</v>
      </c>
      <c r="J33" s="160">
        <v>0</v>
      </c>
      <c r="K33" s="160">
        <v>0</v>
      </c>
      <c r="L33" s="160">
        <v>0</v>
      </c>
      <c r="M33" s="161">
        <v>9</v>
      </c>
    </row>
    <row r="34" spans="1:13" x14ac:dyDescent="0.35">
      <c r="A34" s="299">
        <v>27</v>
      </c>
      <c r="B34" s="300" t="s">
        <v>159</v>
      </c>
      <c r="C34" s="301" t="s">
        <v>39</v>
      </c>
      <c r="D34" s="302">
        <v>0</v>
      </c>
      <c r="E34" s="302">
        <v>0</v>
      </c>
      <c r="F34" s="302">
        <v>0</v>
      </c>
      <c r="G34" s="302">
        <v>1</v>
      </c>
      <c r="H34" s="302">
        <v>0</v>
      </c>
      <c r="I34" s="302">
        <v>0</v>
      </c>
      <c r="J34" s="302">
        <v>0</v>
      </c>
      <c r="K34" s="302">
        <v>0</v>
      </c>
      <c r="L34" s="302">
        <v>0</v>
      </c>
      <c r="M34" s="303">
        <v>1</v>
      </c>
    </row>
    <row r="35" spans="1:13" x14ac:dyDescent="0.35">
      <c r="A35" s="298">
        <v>28</v>
      </c>
      <c r="B35" s="36" t="s">
        <v>167</v>
      </c>
      <c r="C35" s="4" t="s">
        <v>27</v>
      </c>
      <c r="D35" s="160">
        <v>0</v>
      </c>
      <c r="E35" s="160">
        <v>0</v>
      </c>
      <c r="F35" s="160">
        <v>0</v>
      </c>
      <c r="G35" s="160">
        <v>2</v>
      </c>
      <c r="H35" s="160">
        <v>0</v>
      </c>
      <c r="I35" s="160">
        <v>0</v>
      </c>
      <c r="J35" s="160">
        <v>0</v>
      </c>
      <c r="K35" s="160">
        <v>0</v>
      </c>
      <c r="L35" s="160">
        <v>0</v>
      </c>
      <c r="M35" s="161">
        <v>2</v>
      </c>
    </row>
    <row r="36" spans="1:13" x14ac:dyDescent="0.35">
      <c r="A36" s="25">
        <v>29</v>
      </c>
      <c r="B36" s="32" t="s">
        <v>182</v>
      </c>
      <c r="C36" s="26" t="s">
        <v>25</v>
      </c>
      <c r="D36" s="31">
        <v>0</v>
      </c>
      <c r="E36" s="31">
        <v>0</v>
      </c>
      <c r="F36" s="31">
        <v>0</v>
      </c>
      <c r="G36" s="31">
        <v>2</v>
      </c>
      <c r="H36" s="31">
        <v>0</v>
      </c>
      <c r="I36" s="31">
        <v>0</v>
      </c>
      <c r="J36" s="31">
        <v>0</v>
      </c>
      <c r="K36" s="31">
        <v>0</v>
      </c>
      <c r="L36" s="31">
        <v>0</v>
      </c>
      <c r="M36" s="39">
        <v>2</v>
      </c>
    </row>
    <row r="37" spans="1:13" x14ac:dyDescent="0.35">
      <c r="A37" s="5">
        <v>30</v>
      </c>
      <c r="B37" s="36" t="s">
        <v>183</v>
      </c>
      <c r="C37" s="4" t="s">
        <v>23</v>
      </c>
      <c r="D37" s="160">
        <v>1</v>
      </c>
      <c r="E37" s="160">
        <v>0</v>
      </c>
      <c r="F37" s="160">
        <v>0</v>
      </c>
      <c r="G37" s="160">
        <v>70</v>
      </c>
      <c r="H37" s="160">
        <v>0</v>
      </c>
      <c r="I37" s="160">
        <v>0</v>
      </c>
      <c r="J37" s="160">
        <v>0</v>
      </c>
      <c r="K37" s="160">
        <v>0</v>
      </c>
      <c r="L37" s="160">
        <v>0</v>
      </c>
      <c r="M37" s="161">
        <v>71</v>
      </c>
    </row>
    <row r="38" spans="1:13" x14ac:dyDescent="0.35">
      <c r="A38" s="299">
        <v>31</v>
      </c>
      <c r="B38" s="300" t="s">
        <v>184</v>
      </c>
      <c r="C38" s="301" t="s">
        <v>23</v>
      </c>
      <c r="D38" s="302">
        <v>1</v>
      </c>
      <c r="E38" s="302">
        <v>0</v>
      </c>
      <c r="F38" s="302">
        <v>0</v>
      </c>
      <c r="G38" s="302">
        <v>80</v>
      </c>
      <c r="H38" s="302">
        <v>0</v>
      </c>
      <c r="I38" s="302">
        <v>0</v>
      </c>
      <c r="J38" s="302">
        <v>0</v>
      </c>
      <c r="K38" s="302">
        <v>0</v>
      </c>
      <c r="L38" s="302">
        <v>0</v>
      </c>
      <c r="M38" s="303">
        <v>81</v>
      </c>
    </row>
    <row r="39" spans="1:13" x14ac:dyDescent="0.35">
      <c r="A39" s="298">
        <v>32</v>
      </c>
      <c r="B39" s="36" t="s">
        <v>185</v>
      </c>
      <c r="C39" s="4" t="s">
        <v>23</v>
      </c>
      <c r="D39" s="160">
        <v>5</v>
      </c>
      <c r="E39" s="160">
        <v>0</v>
      </c>
      <c r="F39" s="160">
        <v>0</v>
      </c>
      <c r="G39" s="160">
        <v>121</v>
      </c>
      <c r="H39" s="160">
        <v>0</v>
      </c>
      <c r="I39" s="160">
        <v>0</v>
      </c>
      <c r="J39" s="160">
        <v>0</v>
      </c>
      <c r="K39" s="160">
        <v>0</v>
      </c>
      <c r="L39" s="160">
        <v>0</v>
      </c>
      <c r="M39" s="161">
        <v>126</v>
      </c>
    </row>
    <row r="40" spans="1:13" x14ac:dyDescent="0.35">
      <c r="A40" s="25">
        <v>33</v>
      </c>
      <c r="B40" s="32" t="s">
        <v>186</v>
      </c>
      <c r="C40" s="26" t="s">
        <v>23</v>
      </c>
      <c r="D40" s="31">
        <v>1</v>
      </c>
      <c r="E40" s="31">
        <v>0</v>
      </c>
      <c r="F40" s="31">
        <v>0</v>
      </c>
      <c r="G40" s="31">
        <v>109</v>
      </c>
      <c r="H40" s="31">
        <v>0</v>
      </c>
      <c r="I40" s="31">
        <v>0</v>
      </c>
      <c r="J40" s="31">
        <v>0</v>
      </c>
      <c r="K40" s="31">
        <v>0</v>
      </c>
      <c r="L40" s="31">
        <v>0</v>
      </c>
      <c r="M40" s="39">
        <v>110</v>
      </c>
    </row>
    <row r="41" spans="1:13" x14ac:dyDescent="0.35">
      <c r="A41" s="5">
        <v>34</v>
      </c>
      <c r="B41" s="36" t="s">
        <v>187</v>
      </c>
      <c r="C41" s="4" t="s">
        <v>23</v>
      </c>
      <c r="D41" s="160">
        <v>0</v>
      </c>
      <c r="E41" s="160">
        <v>0</v>
      </c>
      <c r="F41" s="160">
        <v>0</v>
      </c>
      <c r="G41" s="160">
        <v>27</v>
      </c>
      <c r="H41" s="160">
        <v>0</v>
      </c>
      <c r="I41" s="160">
        <v>0</v>
      </c>
      <c r="J41" s="160">
        <v>0</v>
      </c>
      <c r="K41" s="160">
        <v>0</v>
      </c>
      <c r="L41" s="160">
        <v>0</v>
      </c>
      <c r="M41" s="161">
        <v>27</v>
      </c>
    </row>
    <row r="42" spans="1:13" x14ac:dyDescent="0.35">
      <c r="A42" s="299">
        <v>35</v>
      </c>
      <c r="B42" s="300" t="s">
        <v>24</v>
      </c>
      <c r="C42" s="301" t="s">
        <v>24</v>
      </c>
      <c r="D42" s="302">
        <v>0</v>
      </c>
      <c r="E42" s="302">
        <v>0</v>
      </c>
      <c r="F42" s="302">
        <v>0</v>
      </c>
      <c r="G42" s="302">
        <v>1</v>
      </c>
      <c r="H42" s="302">
        <v>0</v>
      </c>
      <c r="I42" s="302">
        <v>0</v>
      </c>
      <c r="J42" s="302">
        <v>0</v>
      </c>
      <c r="K42" s="302">
        <v>0</v>
      </c>
      <c r="L42" s="302">
        <v>0</v>
      </c>
      <c r="M42" s="303">
        <v>1</v>
      </c>
    </row>
    <row r="43" spans="1:13" x14ac:dyDescent="0.35">
      <c r="A43" s="298">
        <v>36</v>
      </c>
      <c r="B43" s="36" t="s">
        <v>665</v>
      </c>
      <c r="C43" s="4" t="s">
        <v>40</v>
      </c>
      <c r="D43" s="160">
        <v>0</v>
      </c>
      <c r="E43" s="160">
        <v>0</v>
      </c>
      <c r="F43" s="160">
        <v>0</v>
      </c>
      <c r="G43" s="160">
        <v>2</v>
      </c>
      <c r="H43" s="160">
        <v>0</v>
      </c>
      <c r="I43" s="160">
        <v>0</v>
      </c>
      <c r="J43" s="160">
        <v>0</v>
      </c>
      <c r="K43" s="160">
        <v>0</v>
      </c>
      <c r="L43" s="160">
        <v>0</v>
      </c>
      <c r="M43" s="161">
        <v>2</v>
      </c>
    </row>
    <row r="44" spans="1:13" x14ac:dyDescent="0.35">
      <c r="A44" s="25">
        <v>37</v>
      </c>
      <c r="B44" s="32" t="s">
        <v>190</v>
      </c>
      <c r="C44" s="26" t="s">
        <v>27</v>
      </c>
      <c r="D44" s="31">
        <v>0</v>
      </c>
      <c r="E44" s="31">
        <v>0</v>
      </c>
      <c r="F44" s="31">
        <v>0</v>
      </c>
      <c r="G44" s="31">
        <v>4</v>
      </c>
      <c r="H44" s="31">
        <v>0</v>
      </c>
      <c r="I44" s="31">
        <v>0</v>
      </c>
      <c r="J44" s="31">
        <v>0</v>
      </c>
      <c r="K44" s="31">
        <v>0</v>
      </c>
      <c r="L44" s="31">
        <v>0</v>
      </c>
      <c r="M44" s="39">
        <v>4</v>
      </c>
    </row>
    <row r="45" spans="1:13" x14ac:dyDescent="0.35">
      <c r="A45" s="5">
        <v>38</v>
      </c>
      <c r="B45" s="36" t="s">
        <v>224</v>
      </c>
      <c r="C45" s="4" t="s">
        <v>26</v>
      </c>
      <c r="D45" s="160">
        <v>0</v>
      </c>
      <c r="E45" s="160">
        <v>0</v>
      </c>
      <c r="F45" s="160">
        <v>0</v>
      </c>
      <c r="G45" s="160">
        <v>1</v>
      </c>
      <c r="H45" s="160">
        <v>0</v>
      </c>
      <c r="I45" s="160">
        <v>0</v>
      </c>
      <c r="J45" s="160">
        <v>0</v>
      </c>
      <c r="K45" s="160">
        <v>0</v>
      </c>
      <c r="L45" s="160">
        <v>0</v>
      </c>
      <c r="M45" s="161">
        <v>1</v>
      </c>
    </row>
    <row r="46" spans="1:13" x14ac:dyDescent="0.35">
      <c r="A46" s="299">
        <v>39</v>
      </c>
      <c r="B46" s="300" t="s">
        <v>226</v>
      </c>
      <c r="C46" s="301" t="s">
        <v>46</v>
      </c>
      <c r="D46" s="302">
        <v>0</v>
      </c>
      <c r="E46" s="302">
        <v>0</v>
      </c>
      <c r="F46" s="302">
        <v>0</v>
      </c>
      <c r="G46" s="302">
        <v>1</v>
      </c>
      <c r="H46" s="302">
        <v>0</v>
      </c>
      <c r="I46" s="302">
        <v>0</v>
      </c>
      <c r="J46" s="302">
        <v>0</v>
      </c>
      <c r="K46" s="302">
        <v>0</v>
      </c>
      <c r="L46" s="302">
        <v>0</v>
      </c>
      <c r="M46" s="303">
        <v>1</v>
      </c>
    </row>
    <row r="47" spans="1:13" x14ac:dyDescent="0.35">
      <c r="A47" s="298">
        <v>40</v>
      </c>
      <c r="B47" s="36" t="s">
        <v>233</v>
      </c>
      <c r="C47" s="4" t="s">
        <v>30</v>
      </c>
      <c r="D47" s="160">
        <v>0</v>
      </c>
      <c r="E47" s="160">
        <v>0</v>
      </c>
      <c r="F47" s="160">
        <v>0</v>
      </c>
      <c r="G47" s="160">
        <v>1</v>
      </c>
      <c r="H47" s="160">
        <v>0</v>
      </c>
      <c r="I47" s="160">
        <v>0</v>
      </c>
      <c r="J47" s="160">
        <v>0</v>
      </c>
      <c r="K47" s="160">
        <v>0</v>
      </c>
      <c r="L47" s="160">
        <v>0</v>
      </c>
      <c r="M47" s="161">
        <v>1</v>
      </c>
    </row>
    <row r="48" spans="1:13" x14ac:dyDescent="0.35">
      <c r="A48" s="25">
        <v>41</v>
      </c>
      <c r="B48" s="32" t="s">
        <v>237</v>
      </c>
      <c r="C48" s="26" t="s">
        <v>26</v>
      </c>
      <c r="D48" s="31">
        <v>0</v>
      </c>
      <c r="E48" s="31">
        <v>0</v>
      </c>
      <c r="F48" s="31">
        <v>0</v>
      </c>
      <c r="G48" s="31">
        <v>1</v>
      </c>
      <c r="H48" s="31">
        <v>0</v>
      </c>
      <c r="I48" s="31">
        <v>0</v>
      </c>
      <c r="J48" s="31">
        <v>0</v>
      </c>
      <c r="K48" s="31">
        <v>0</v>
      </c>
      <c r="L48" s="31">
        <v>0</v>
      </c>
      <c r="M48" s="39">
        <v>1</v>
      </c>
    </row>
    <row r="49" spans="1:13" x14ac:dyDescent="0.35">
      <c r="A49" s="5">
        <v>42</v>
      </c>
      <c r="B49" s="36" t="s">
        <v>546</v>
      </c>
      <c r="C49" s="4" t="s">
        <v>50</v>
      </c>
      <c r="D49" s="160">
        <v>0</v>
      </c>
      <c r="E49" s="160">
        <v>0</v>
      </c>
      <c r="F49" s="160">
        <v>0</v>
      </c>
      <c r="G49" s="160">
        <v>3</v>
      </c>
      <c r="H49" s="160">
        <v>0</v>
      </c>
      <c r="I49" s="160">
        <v>0</v>
      </c>
      <c r="J49" s="160">
        <v>0</v>
      </c>
      <c r="K49" s="160">
        <v>0</v>
      </c>
      <c r="L49" s="160">
        <v>0</v>
      </c>
      <c r="M49" s="161">
        <v>3</v>
      </c>
    </row>
    <row r="50" spans="1:13" x14ac:dyDescent="0.35">
      <c r="A50" s="299">
        <v>43</v>
      </c>
      <c r="B50" s="300" t="s">
        <v>257</v>
      </c>
      <c r="C50" s="301" t="s">
        <v>20</v>
      </c>
      <c r="D50" s="302">
        <v>0</v>
      </c>
      <c r="E50" s="302">
        <v>0</v>
      </c>
      <c r="F50" s="302">
        <v>0</v>
      </c>
      <c r="G50" s="302">
        <v>1</v>
      </c>
      <c r="H50" s="302">
        <v>0</v>
      </c>
      <c r="I50" s="302">
        <v>0</v>
      </c>
      <c r="J50" s="302">
        <v>0</v>
      </c>
      <c r="K50" s="302">
        <v>0</v>
      </c>
      <c r="L50" s="302">
        <v>0</v>
      </c>
      <c r="M50" s="303">
        <v>1</v>
      </c>
    </row>
    <row r="51" spans="1:13" x14ac:dyDescent="0.35">
      <c r="A51" s="298">
        <v>44</v>
      </c>
      <c r="B51" s="36" t="s">
        <v>642</v>
      </c>
      <c r="C51" s="4" t="s">
        <v>48</v>
      </c>
      <c r="D51" s="160">
        <v>0</v>
      </c>
      <c r="E51" s="160">
        <v>0</v>
      </c>
      <c r="F51" s="160">
        <v>0</v>
      </c>
      <c r="G51" s="160">
        <v>1</v>
      </c>
      <c r="H51" s="160">
        <v>0</v>
      </c>
      <c r="I51" s="160">
        <v>0</v>
      </c>
      <c r="J51" s="160">
        <v>0</v>
      </c>
      <c r="K51" s="160">
        <v>0</v>
      </c>
      <c r="L51" s="160">
        <v>0</v>
      </c>
      <c r="M51" s="161">
        <v>1</v>
      </c>
    </row>
    <row r="52" spans="1:13" x14ac:dyDescent="0.35">
      <c r="A52" s="25">
        <v>45</v>
      </c>
      <c r="B52" s="32" t="s">
        <v>264</v>
      </c>
      <c r="C52" s="26" t="s">
        <v>38</v>
      </c>
      <c r="D52" s="31">
        <v>0</v>
      </c>
      <c r="E52" s="31">
        <v>0</v>
      </c>
      <c r="F52" s="31">
        <v>0</v>
      </c>
      <c r="G52" s="31">
        <v>1</v>
      </c>
      <c r="H52" s="31">
        <v>0</v>
      </c>
      <c r="I52" s="31">
        <v>0</v>
      </c>
      <c r="J52" s="31">
        <v>0</v>
      </c>
      <c r="K52" s="31">
        <v>0</v>
      </c>
      <c r="L52" s="31">
        <v>0</v>
      </c>
      <c r="M52" s="39">
        <v>1</v>
      </c>
    </row>
    <row r="53" spans="1:13" x14ac:dyDescent="0.35">
      <c r="A53" s="5">
        <v>46</v>
      </c>
      <c r="B53" s="36" t="s">
        <v>662</v>
      </c>
      <c r="C53" s="4" t="s">
        <v>27</v>
      </c>
      <c r="D53" s="160">
        <v>0</v>
      </c>
      <c r="E53" s="160">
        <v>0</v>
      </c>
      <c r="F53" s="160">
        <v>0</v>
      </c>
      <c r="G53" s="160">
        <v>2</v>
      </c>
      <c r="H53" s="160">
        <v>0</v>
      </c>
      <c r="I53" s="160">
        <v>0</v>
      </c>
      <c r="J53" s="160">
        <v>0</v>
      </c>
      <c r="K53" s="160">
        <v>0</v>
      </c>
      <c r="L53" s="160">
        <v>0</v>
      </c>
      <c r="M53" s="161">
        <v>2</v>
      </c>
    </row>
    <row r="54" spans="1:13" x14ac:dyDescent="0.35">
      <c r="A54" s="299">
        <v>47</v>
      </c>
      <c r="B54" s="300" t="s">
        <v>661</v>
      </c>
      <c r="C54" s="301" t="s">
        <v>26</v>
      </c>
      <c r="D54" s="302">
        <v>0</v>
      </c>
      <c r="E54" s="302">
        <v>0</v>
      </c>
      <c r="F54" s="302">
        <v>0</v>
      </c>
      <c r="G54" s="302">
        <v>1</v>
      </c>
      <c r="H54" s="302">
        <v>0</v>
      </c>
      <c r="I54" s="302">
        <v>0</v>
      </c>
      <c r="J54" s="302">
        <v>0</v>
      </c>
      <c r="K54" s="302">
        <v>0</v>
      </c>
      <c r="L54" s="302">
        <v>0</v>
      </c>
      <c r="M54" s="303">
        <v>1</v>
      </c>
    </row>
    <row r="55" spans="1:13" x14ac:dyDescent="0.35">
      <c r="A55" s="298">
        <v>48</v>
      </c>
      <c r="B55" s="36" t="s">
        <v>277</v>
      </c>
      <c r="C55" s="4" t="s">
        <v>44</v>
      </c>
      <c r="D55" s="160">
        <v>0</v>
      </c>
      <c r="E55" s="160">
        <v>0</v>
      </c>
      <c r="F55" s="160">
        <v>0</v>
      </c>
      <c r="G55" s="160">
        <v>7</v>
      </c>
      <c r="H55" s="160">
        <v>0</v>
      </c>
      <c r="I55" s="160">
        <v>0</v>
      </c>
      <c r="J55" s="160">
        <v>0</v>
      </c>
      <c r="K55" s="160">
        <v>0</v>
      </c>
      <c r="L55" s="160">
        <v>0</v>
      </c>
      <c r="M55" s="161">
        <v>7</v>
      </c>
    </row>
    <row r="56" spans="1:13" x14ac:dyDescent="0.35">
      <c r="A56" s="25">
        <v>49</v>
      </c>
      <c r="B56" s="32" t="s">
        <v>660</v>
      </c>
      <c r="C56" s="26" t="s">
        <v>27</v>
      </c>
      <c r="D56" s="31">
        <v>0</v>
      </c>
      <c r="E56" s="31">
        <v>0</v>
      </c>
      <c r="F56" s="31">
        <v>0</v>
      </c>
      <c r="G56" s="31">
        <v>17</v>
      </c>
      <c r="H56" s="31">
        <v>0</v>
      </c>
      <c r="I56" s="31">
        <v>0</v>
      </c>
      <c r="J56" s="31">
        <v>0</v>
      </c>
      <c r="K56" s="31">
        <v>0</v>
      </c>
      <c r="L56" s="31">
        <v>0</v>
      </c>
      <c r="M56" s="39">
        <v>17</v>
      </c>
    </row>
    <row r="57" spans="1:13" x14ac:dyDescent="0.35">
      <c r="A57" s="5">
        <v>50</v>
      </c>
      <c r="B57" s="36" t="s">
        <v>289</v>
      </c>
      <c r="C57" s="4" t="s">
        <v>47</v>
      </c>
      <c r="D57" s="160">
        <v>0</v>
      </c>
      <c r="E57" s="160">
        <v>0</v>
      </c>
      <c r="F57" s="160">
        <v>0</v>
      </c>
      <c r="G57" s="160">
        <v>5</v>
      </c>
      <c r="H57" s="160">
        <v>0</v>
      </c>
      <c r="I57" s="160">
        <v>0</v>
      </c>
      <c r="J57" s="160">
        <v>0</v>
      </c>
      <c r="K57" s="160">
        <v>0</v>
      </c>
      <c r="L57" s="160">
        <v>0</v>
      </c>
      <c r="M57" s="161">
        <v>5</v>
      </c>
    </row>
    <row r="58" spans="1:13" x14ac:dyDescent="0.35">
      <c r="A58" s="299">
        <v>51</v>
      </c>
      <c r="B58" s="300" t="s">
        <v>294</v>
      </c>
      <c r="C58" s="301" t="s">
        <v>41</v>
      </c>
      <c r="D58" s="302">
        <v>0</v>
      </c>
      <c r="E58" s="302">
        <v>0</v>
      </c>
      <c r="F58" s="302">
        <v>0</v>
      </c>
      <c r="G58" s="302">
        <v>1</v>
      </c>
      <c r="H58" s="302">
        <v>0</v>
      </c>
      <c r="I58" s="302">
        <v>0</v>
      </c>
      <c r="J58" s="302">
        <v>0</v>
      </c>
      <c r="K58" s="302">
        <v>0</v>
      </c>
      <c r="L58" s="302">
        <v>0</v>
      </c>
      <c r="M58" s="303">
        <v>1</v>
      </c>
    </row>
    <row r="59" spans="1:13" x14ac:dyDescent="0.35">
      <c r="A59" s="298">
        <v>52</v>
      </c>
      <c r="B59" s="36" t="s">
        <v>298</v>
      </c>
      <c r="C59" s="4" t="s">
        <v>38</v>
      </c>
      <c r="D59" s="160">
        <v>0</v>
      </c>
      <c r="E59" s="160">
        <v>0</v>
      </c>
      <c r="F59" s="160">
        <v>0</v>
      </c>
      <c r="G59" s="160">
        <v>1</v>
      </c>
      <c r="H59" s="160">
        <v>0</v>
      </c>
      <c r="I59" s="160">
        <v>0</v>
      </c>
      <c r="J59" s="160">
        <v>0</v>
      </c>
      <c r="K59" s="160">
        <v>0</v>
      </c>
      <c r="L59" s="160">
        <v>0</v>
      </c>
      <c r="M59" s="161">
        <v>1</v>
      </c>
    </row>
    <row r="60" spans="1:13" x14ac:dyDescent="0.35">
      <c r="A60" s="25">
        <v>53</v>
      </c>
      <c r="B60" s="32" t="s">
        <v>300</v>
      </c>
      <c r="C60" s="26" t="s">
        <v>50</v>
      </c>
      <c r="D60" s="31">
        <v>0</v>
      </c>
      <c r="E60" s="31">
        <v>0</v>
      </c>
      <c r="F60" s="31">
        <v>0</v>
      </c>
      <c r="G60" s="31">
        <v>14</v>
      </c>
      <c r="H60" s="31">
        <v>0</v>
      </c>
      <c r="I60" s="31">
        <v>0</v>
      </c>
      <c r="J60" s="31">
        <v>0</v>
      </c>
      <c r="K60" s="31">
        <v>0</v>
      </c>
      <c r="L60" s="31">
        <v>0</v>
      </c>
      <c r="M60" s="39">
        <v>14</v>
      </c>
    </row>
    <row r="61" spans="1:13" x14ac:dyDescent="0.35">
      <c r="A61" s="5">
        <v>54</v>
      </c>
      <c r="B61" s="36" t="s">
        <v>659</v>
      </c>
      <c r="C61" s="4" t="s">
        <v>27</v>
      </c>
      <c r="D61" s="160">
        <v>0</v>
      </c>
      <c r="E61" s="160">
        <v>0</v>
      </c>
      <c r="F61" s="160">
        <v>0</v>
      </c>
      <c r="G61" s="160">
        <v>1</v>
      </c>
      <c r="H61" s="160">
        <v>0</v>
      </c>
      <c r="I61" s="160">
        <v>0</v>
      </c>
      <c r="J61" s="160">
        <v>0</v>
      </c>
      <c r="K61" s="160">
        <v>0</v>
      </c>
      <c r="L61" s="160">
        <v>0</v>
      </c>
      <c r="M61" s="161">
        <v>1</v>
      </c>
    </row>
    <row r="62" spans="1:13" x14ac:dyDescent="0.35">
      <c r="A62" s="299">
        <v>55</v>
      </c>
      <c r="B62" s="300" t="s">
        <v>340</v>
      </c>
      <c r="C62" s="301" t="s">
        <v>48</v>
      </c>
      <c r="D62" s="302">
        <v>0</v>
      </c>
      <c r="E62" s="302">
        <v>0</v>
      </c>
      <c r="F62" s="302">
        <v>0</v>
      </c>
      <c r="G62" s="302">
        <v>1</v>
      </c>
      <c r="H62" s="302">
        <v>0</v>
      </c>
      <c r="I62" s="302">
        <v>0</v>
      </c>
      <c r="J62" s="302">
        <v>0</v>
      </c>
      <c r="K62" s="302">
        <v>0</v>
      </c>
      <c r="L62" s="302">
        <v>0</v>
      </c>
      <c r="M62" s="303">
        <v>1</v>
      </c>
    </row>
    <row r="63" spans="1:13" x14ac:dyDescent="0.35">
      <c r="A63" s="298">
        <v>56</v>
      </c>
      <c r="B63" s="36" t="s">
        <v>347</v>
      </c>
      <c r="C63" s="4" t="s">
        <v>49</v>
      </c>
      <c r="D63" s="160">
        <v>0</v>
      </c>
      <c r="E63" s="160">
        <v>0</v>
      </c>
      <c r="F63" s="160">
        <v>0</v>
      </c>
      <c r="G63" s="160">
        <v>8</v>
      </c>
      <c r="H63" s="160">
        <v>0</v>
      </c>
      <c r="I63" s="160">
        <v>0</v>
      </c>
      <c r="J63" s="160">
        <v>0</v>
      </c>
      <c r="K63" s="160">
        <v>0</v>
      </c>
      <c r="L63" s="160">
        <v>0</v>
      </c>
      <c r="M63" s="161">
        <v>8</v>
      </c>
    </row>
    <row r="64" spans="1:13" x14ac:dyDescent="0.35">
      <c r="A64" s="25">
        <v>57</v>
      </c>
      <c r="B64" s="32" t="s">
        <v>368</v>
      </c>
      <c r="C64" s="26" t="s">
        <v>42</v>
      </c>
      <c r="D64" s="31">
        <v>0</v>
      </c>
      <c r="E64" s="31">
        <v>0</v>
      </c>
      <c r="F64" s="31">
        <v>0</v>
      </c>
      <c r="G64" s="31">
        <v>3</v>
      </c>
      <c r="H64" s="31">
        <v>0</v>
      </c>
      <c r="I64" s="31">
        <v>0</v>
      </c>
      <c r="J64" s="31">
        <v>0</v>
      </c>
      <c r="K64" s="31">
        <v>0</v>
      </c>
      <c r="L64" s="31">
        <v>0</v>
      </c>
      <c r="M64" s="39">
        <v>3</v>
      </c>
    </row>
    <row r="65" spans="1:13" x14ac:dyDescent="0.35">
      <c r="A65" s="5">
        <v>58</v>
      </c>
      <c r="B65" s="36" t="s">
        <v>645</v>
      </c>
      <c r="C65" s="4" t="s">
        <v>50</v>
      </c>
      <c r="D65" s="160">
        <v>0</v>
      </c>
      <c r="E65" s="160">
        <v>0</v>
      </c>
      <c r="F65" s="160">
        <v>0</v>
      </c>
      <c r="G65" s="160">
        <v>1</v>
      </c>
      <c r="H65" s="160">
        <v>0</v>
      </c>
      <c r="I65" s="160">
        <v>0</v>
      </c>
      <c r="J65" s="160">
        <v>0</v>
      </c>
      <c r="K65" s="160">
        <v>0</v>
      </c>
      <c r="L65" s="160">
        <v>0</v>
      </c>
      <c r="M65" s="161">
        <v>1</v>
      </c>
    </row>
    <row r="66" spans="1:13" x14ac:dyDescent="0.35">
      <c r="A66" s="299">
        <v>59</v>
      </c>
      <c r="B66" s="300" t="s">
        <v>381</v>
      </c>
      <c r="C66" s="301" t="s">
        <v>28</v>
      </c>
      <c r="D66" s="302">
        <v>0</v>
      </c>
      <c r="E66" s="302">
        <v>0</v>
      </c>
      <c r="F66" s="302">
        <v>0</v>
      </c>
      <c r="G66" s="302">
        <v>5</v>
      </c>
      <c r="H66" s="302">
        <v>0</v>
      </c>
      <c r="I66" s="302">
        <v>0</v>
      </c>
      <c r="J66" s="302">
        <v>0</v>
      </c>
      <c r="K66" s="302">
        <v>0</v>
      </c>
      <c r="L66" s="302">
        <v>0</v>
      </c>
      <c r="M66" s="303">
        <v>5</v>
      </c>
    </row>
    <row r="67" spans="1:13" x14ac:dyDescent="0.35">
      <c r="A67" s="298">
        <v>60</v>
      </c>
      <c r="B67" s="36" t="s">
        <v>656</v>
      </c>
      <c r="C67" s="4" t="s">
        <v>27</v>
      </c>
      <c r="D67" s="160">
        <v>0</v>
      </c>
      <c r="E67" s="160">
        <v>0</v>
      </c>
      <c r="F67" s="160">
        <v>0</v>
      </c>
      <c r="G67" s="160">
        <v>2</v>
      </c>
      <c r="H67" s="160">
        <v>0</v>
      </c>
      <c r="I67" s="160">
        <v>0</v>
      </c>
      <c r="J67" s="160">
        <v>0</v>
      </c>
      <c r="K67" s="160">
        <v>0</v>
      </c>
      <c r="L67" s="160">
        <v>0</v>
      </c>
      <c r="M67" s="161">
        <v>2</v>
      </c>
    </row>
    <row r="68" spans="1:13" x14ac:dyDescent="0.35">
      <c r="A68" s="25">
        <v>61</v>
      </c>
      <c r="B68" s="32" t="s">
        <v>391</v>
      </c>
      <c r="C68" s="26" t="s">
        <v>25</v>
      </c>
      <c r="D68" s="31">
        <v>0</v>
      </c>
      <c r="E68" s="31">
        <v>0</v>
      </c>
      <c r="F68" s="31">
        <v>0</v>
      </c>
      <c r="G68" s="31">
        <v>1</v>
      </c>
      <c r="H68" s="31">
        <v>0</v>
      </c>
      <c r="I68" s="31">
        <v>0</v>
      </c>
      <c r="J68" s="31">
        <v>0</v>
      </c>
      <c r="K68" s="31">
        <v>0</v>
      </c>
      <c r="L68" s="31">
        <v>0</v>
      </c>
      <c r="M68" s="39">
        <v>1</v>
      </c>
    </row>
    <row r="69" spans="1:13" x14ac:dyDescent="0.35">
      <c r="A69" s="5">
        <v>62</v>
      </c>
      <c r="B69" s="36" t="s">
        <v>402</v>
      </c>
      <c r="C69" s="4" t="s">
        <v>31</v>
      </c>
      <c r="D69" s="160">
        <v>0</v>
      </c>
      <c r="E69" s="160">
        <v>0</v>
      </c>
      <c r="F69" s="160">
        <v>0</v>
      </c>
      <c r="G69" s="160">
        <v>5</v>
      </c>
      <c r="H69" s="160">
        <v>0</v>
      </c>
      <c r="I69" s="160">
        <v>0</v>
      </c>
      <c r="J69" s="160">
        <v>0</v>
      </c>
      <c r="K69" s="160">
        <v>0</v>
      </c>
      <c r="L69" s="160">
        <v>0</v>
      </c>
      <c r="M69" s="161">
        <v>5</v>
      </c>
    </row>
    <row r="70" spans="1:13" x14ac:dyDescent="0.35">
      <c r="A70" s="299">
        <v>63</v>
      </c>
      <c r="B70" s="300" t="s">
        <v>403</v>
      </c>
      <c r="C70" s="301" t="s">
        <v>28</v>
      </c>
      <c r="D70" s="302">
        <v>0</v>
      </c>
      <c r="E70" s="302">
        <v>0</v>
      </c>
      <c r="F70" s="302">
        <v>0</v>
      </c>
      <c r="G70" s="302">
        <v>10</v>
      </c>
      <c r="H70" s="302">
        <v>0</v>
      </c>
      <c r="I70" s="302">
        <v>0</v>
      </c>
      <c r="J70" s="302">
        <v>0</v>
      </c>
      <c r="K70" s="302">
        <v>0</v>
      </c>
      <c r="L70" s="302">
        <v>0</v>
      </c>
      <c r="M70" s="303">
        <v>10</v>
      </c>
    </row>
    <row r="71" spans="1:13" x14ac:dyDescent="0.35">
      <c r="A71" s="298">
        <v>64</v>
      </c>
      <c r="B71" s="36" t="s">
        <v>404</v>
      </c>
      <c r="C71" s="4" t="s">
        <v>50</v>
      </c>
      <c r="D71" s="160">
        <v>0</v>
      </c>
      <c r="E71" s="160">
        <v>0</v>
      </c>
      <c r="F71" s="160">
        <v>0</v>
      </c>
      <c r="G71" s="160">
        <v>1</v>
      </c>
      <c r="H71" s="160">
        <v>0</v>
      </c>
      <c r="I71" s="160">
        <v>0</v>
      </c>
      <c r="J71" s="160">
        <v>0</v>
      </c>
      <c r="K71" s="160">
        <v>0</v>
      </c>
      <c r="L71" s="160">
        <v>0</v>
      </c>
      <c r="M71" s="161">
        <v>1</v>
      </c>
    </row>
    <row r="72" spans="1:13" x14ac:dyDescent="0.35">
      <c r="A72" s="25">
        <v>65</v>
      </c>
      <c r="B72" s="32" t="s">
        <v>409</v>
      </c>
      <c r="C72" s="26" t="s">
        <v>28</v>
      </c>
      <c r="D72" s="31">
        <v>0</v>
      </c>
      <c r="E72" s="31">
        <v>0</v>
      </c>
      <c r="F72" s="31">
        <v>0</v>
      </c>
      <c r="G72" s="31">
        <v>2</v>
      </c>
      <c r="H72" s="31">
        <v>0</v>
      </c>
      <c r="I72" s="31">
        <v>0</v>
      </c>
      <c r="J72" s="31">
        <v>0</v>
      </c>
      <c r="K72" s="31">
        <v>0</v>
      </c>
      <c r="L72" s="31">
        <v>0</v>
      </c>
      <c r="M72" s="39">
        <v>2</v>
      </c>
    </row>
    <row r="73" spans="1:13" x14ac:dyDescent="0.35">
      <c r="A73" s="5">
        <v>66</v>
      </c>
      <c r="B73" s="36" t="s">
        <v>655</v>
      </c>
      <c r="C73" s="4" t="s">
        <v>26</v>
      </c>
      <c r="D73" s="160">
        <v>0</v>
      </c>
      <c r="E73" s="160">
        <v>0</v>
      </c>
      <c r="F73" s="160">
        <v>0</v>
      </c>
      <c r="G73" s="160">
        <v>40</v>
      </c>
      <c r="H73" s="160">
        <v>0</v>
      </c>
      <c r="I73" s="160">
        <v>0</v>
      </c>
      <c r="J73" s="160">
        <v>0</v>
      </c>
      <c r="K73" s="160">
        <v>0</v>
      </c>
      <c r="L73" s="160">
        <v>0</v>
      </c>
      <c r="M73" s="161">
        <v>40</v>
      </c>
    </row>
    <row r="74" spans="1:13" x14ac:dyDescent="0.35">
      <c r="A74" s="299">
        <v>67</v>
      </c>
      <c r="B74" s="300" t="s">
        <v>654</v>
      </c>
      <c r="C74" s="301" t="s">
        <v>20</v>
      </c>
      <c r="D74" s="302">
        <v>0</v>
      </c>
      <c r="E74" s="302">
        <v>0</v>
      </c>
      <c r="F74" s="302">
        <v>0</v>
      </c>
      <c r="G74" s="302">
        <v>1</v>
      </c>
      <c r="H74" s="302">
        <v>0</v>
      </c>
      <c r="I74" s="302">
        <v>0</v>
      </c>
      <c r="J74" s="302">
        <v>0</v>
      </c>
      <c r="K74" s="302">
        <v>0</v>
      </c>
      <c r="L74" s="302">
        <v>0</v>
      </c>
      <c r="M74" s="303">
        <v>1</v>
      </c>
    </row>
    <row r="75" spans="1:13" x14ac:dyDescent="0.35">
      <c r="A75" s="298">
        <v>68</v>
      </c>
      <c r="B75" s="36" t="s">
        <v>420</v>
      </c>
      <c r="C75" s="4" t="s">
        <v>27</v>
      </c>
      <c r="D75" s="160">
        <v>0</v>
      </c>
      <c r="E75" s="160">
        <v>0</v>
      </c>
      <c r="F75" s="160">
        <v>0</v>
      </c>
      <c r="G75" s="160">
        <v>2</v>
      </c>
      <c r="H75" s="160">
        <v>0</v>
      </c>
      <c r="I75" s="160">
        <v>0</v>
      </c>
      <c r="J75" s="160">
        <v>0</v>
      </c>
      <c r="K75" s="160">
        <v>0</v>
      </c>
      <c r="L75" s="160">
        <v>0</v>
      </c>
      <c r="M75" s="161">
        <v>2</v>
      </c>
    </row>
    <row r="76" spans="1:13" x14ac:dyDescent="0.35">
      <c r="A76" s="25">
        <v>69</v>
      </c>
      <c r="B76" s="32" t="s">
        <v>652</v>
      </c>
      <c r="C76" s="26" t="s">
        <v>41</v>
      </c>
      <c r="D76" s="31">
        <v>0</v>
      </c>
      <c r="E76" s="31">
        <v>0</v>
      </c>
      <c r="F76" s="31">
        <v>0</v>
      </c>
      <c r="G76" s="31">
        <v>1</v>
      </c>
      <c r="H76" s="31">
        <v>0</v>
      </c>
      <c r="I76" s="31">
        <v>0</v>
      </c>
      <c r="J76" s="31">
        <v>0</v>
      </c>
      <c r="K76" s="31">
        <v>0</v>
      </c>
      <c r="L76" s="31">
        <v>0</v>
      </c>
      <c r="M76" s="39">
        <v>1</v>
      </c>
    </row>
    <row r="77" spans="1:13" x14ac:dyDescent="0.35">
      <c r="A77" s="5">
        <v>70</v>
      </c>
      <c r="B77" s="36" t="s">
        <v>436</v>
      </c>
      <c r="C77" s="4" t="s">
        <v>26</v>
      </c>
      <c r="D77" s="160">
        <v>0</v>
      </c>
      <c r="E77" s="160">
        <v>0</v>
      </c>
      <c r="F77" s="160">
        <v>0</v>
      </c>
      <c r="G77" s="160">
        <v>1</v>
      </c>
      <c r="H77" s="160">
        <v>0</v>
      </c>
      <c r="I77" s="160">
        <v>0</v>
      </c>
      <c r="J77" s="160">
        <v>0</v>
      </c>
      <c r="K77" s="160">
        <v>0</v>
      </c>
      <c r="L77" s="160">
        <v>0</v>
      </c>
      <c r="M77" s="161">
        <v>1</v>
      </c>
    </row>
    <row r="78" spans="1:13" x14ac:dyDescent="0.35">
      <c r="A78" s="299">
        <v>71</v>
      </c>
      <c r="B78" s="300" t="s">
        <v>651</v>
      </c>
      <c r="C78" s="301" t="s">
        <v>25</v>
      </c>
      <c r="D78" s="302">
        <v>0</v>
      </c>
      <c r="E78" s="302">
        <v>0</v>
      </c>
      <c r="F78" s="302">
        <v>0</v>
      </c>
      <c r="G78" s="302">
        <v>5</v>
      </c>
      <c r="H78" s="302">
        <v>0</v>
      </c>
      <c r="I78" s="302">
        <v>0</v>
      </c>
      <c r="J78" s="302">
        <v>0</v>
      </c>
      <c r="K78" s="302">
        <v>0</v>
      </c>
      <c r="L78" s="302">
        <v>0</v>
      </c>
      <c r="M78" s="303">
        <v>5</v>
      </c>
    </row>
    <row r="79" spans="1:13" x14ac:dyDescent="0.35">
      <c r="A79" s="298">
        <v>72</v>
      </c>
      <c r="B79" s="36" t="s">
        <v>441</v>
      </c>
      <c r="C79" s="4" t="s">
        <v>26</v>
      </c>
      <c r="D79" s="160">
        <v>0</v>
      </c>
      <c r="E79" s="160">
        <v>0</v>
      </c>
      <c r="F79" s="160">
        <v>0</v>
      </c>
      <c r="G79" s="160">
        <v>1</v>
      </c>
      <c r="H79" s="160">
        <v>0</v>
      </c>
      <c r="I79" s="160">
        <v>0</v>
      </c>
      <c r="J79" s="160">
        <v>0</v>
      </c>
      <c r="K79" s="160">
        <v>0</v>
      </c>
      <c r="L79" s="160">
        <v>0</v>
      </c>
      <c r="M79" s="161">
        <v>1</v>
      </c>
    </row>
    <row r="80" spans="1:13" x14ac:dyDescent="0.35">
      <c r="A80" s="25">
        <v>73</v>
      </c>
      <c r="B80" s="32" t="s">
        <v>446</v>
      </c>
      <c r="C80" s="26" t="s">
        <v>38</v>
      </c>
      <c r="D80" s="31">
        <v>0</v>
      </c>
      <c r="E80" s="31">
        <v>0</v>
      </c>
      <c r="F80" s="31">
        <v>0</v>
      </c>
      <c r="G80" s="31">
        <v>1</v>
      </c>
      <c r="H80" s="31">
        <v>0</v>
      </c>
      <c r="I80" s="31">
        <v>0</v>
      </c>
      <c r="J80" s="31">
        <v>0</v>
      </c>
      <c r="K80" s="31">
        <v>0</v>
      </c>
      <c r="L80" s="31">
        <v>0</v>
      </c>
      <c r="M80" s="39">
        <v>1</v>
      </c>
    </row>
    <row r="81" spans="1:13" x14ac:dyDescent="0.35">
      <c r="A81" s="5">
        <v>74</v>
      </c>
      <c r="B81" s="36" t="s">
        <v>452</v>
      </c>
      <c r="C81" s="4" t="s">
        <v>27</v>
      </c>
      <c r="D81" s="160">
        <v>0</v>
      </c>
      <c r="E81" s="160">
        <v>0</v>
      </c>
      <c r="F81" s="160">
        <v>0</v>
      </c>
      <c r="G81" s="160">
        <v>116</v>
      </c>
      <c r="H81" s="160">
        <v>0</v>
      </c>
      <c r="I81" s="160">
        <v>0</v>
      </c>
      <c r="J81" s="160">
        <v>0</v>
      </c>
      <c r="K81" s="160">
        <v>0</v>
      </c>
      <c r="L81" s="160">
        <v>0</v>
      </c>
      <c r="M81" s="161">
        <v>116</v>
      </c>
    </row>
    <row r="82" spans="1:13" x14ac:dyDescent="0.35">
      <c r="A82" s="299">
        <v>75</v>
      </c>
      <c r="B82" s="300" t="s">
        <v>453</v>
      </c>
      <c r="C82" s="301" t="s">
        <v>26</v>
      </c>
      <c r="D82" s="302">
        <v>0</v>
      </c>
      <c r="E82" s="302">
        <v>0</v>
      </c>
      <c r="F82" s="302">
        <v>0</v>
      </c>
      <c r="G82" s="302">
        <v>13</v>
      </c>
      <c r="H82" s="302">
        <v>0</v>
      </c>
      <c r="I82" s="302">
        <v>0</v>
      </c>
      <c r="J82" s="302">
        <v>0</v>
      </c>
      <c r="K82" s="302">
        <v>0</v>
      </c>
      <c r="L82" s="302">
        <v>0</v>
      </c>
      <c r="M82" s="303">
        <v>13</v>
      </c>
    </row>
    <row r="83" spans="1:13" x14ac:dyDescent="0.35">
      <c r="A83" s="298">
        <v>76</v>
      </c>
      <c r="B83" s="36" t="s">
        <v>455</v>
      </c>
      <c r="C83" s="4" t="s">
        <v>19</v>
      </c>
      <c r="D83" s="160">
        <v>0</v>
      </c>
      <c r="E83" s="160">
        <v>0</v>
      </c>
      <c r="F83" s="160">
        <v>0</v>
      </c>
      <c r="G83" s="160">
        <v>1</v>
      </c>
      <c r="H83" s="160">
        <v>0</v>
      </c>
      <c r="I83" s="160">
        <v>0</v>
      </c>
      <c r="J83" s="160">
        <v>0</v>
      </c>
      <c r="K83" s="160">
        <v>0</v>
      </c>
      <c r="L83" s="160">
        <v>0</v>
      </c>
      <c r="M83" s="161">
        <v>1</v>
      </c>
    </row>
    <row r="84" spans="1:13" x14ac:dyDescent="0.35">
      <c r="A84" s="25">
        <v>77</v>
      </c>
      <c r="B84" s="32" t="s">
        <v>650</v>
      </c>
      <c r="C84" s="26" t="s">
        <v>20</v>
      </c>
      <c r="D84" s="31">
        <v>0</v>
      </c>
      <c r="E84" s="31">
        <v>0</v>
      </c>
      <c r="F84" s="31">
        <v>0</v>
      </c>
      <c r="G84" s="31">
        <v>44</v>
      </c>
      <c r="H84" s="31">
        <v>0</v>
      </c>
      <c r="I84" s="31">
        <v>0</v>
      </c>
      <c r="J84" s="31">
        <v>0</v>
      </c>
      <c r="K84" s="31">
        <v>0</v>
      </c>
      <c r="L84" s="31">
        <v>0</v>
      </c>
      <c r="M84" s="39">
        <v>44</v>
      </c>
    </row>
    <row r="85" spans="1:13" x14ac:dyDescent="0.35">
      <c r="A85" s="5">
        <v>78</v>
      </c>
      <c r="B85" s="36" t="s">
        <v>469</v>
      </c>
      <c r="C85" s="4" t="s">
        <v>34</v>
      </c>
      <c r="D85" s="160">
        <v>0</v>
      </c>
      <c r="E85" s="160">
        <v>0</v>
      </c>
      <c r="F85" s="160">
        <v>0</v>
      </c>
      <c r="G85" s="160">
        <v>1</v>
      </c>
      <c r="H85" s="160">
        <v>0</v>
      </c>
      <c r="I85" s="160">
        <v>0</v>
      </c>
      <c r="J85" s="160">
        <v>0</v>
      </c>
      <c r="K85" s="160">
        <v>0</v>
      </c>
      <c r="L85" s="160">
        <v>0</v>
      </c>
      <c r="M85" s="161">
        <v>1</v>
      </c>
    </row>
    <row r="86" spans="1:13" x14ac:dyDescent="0.35">
      <c r="A86" s="299">
        <v>79</v>
      </c>
      <c r="B86" s="300" t="s">
        <v>477</v>
      </c>
      <c r="C86" s="301" t="s">
        <v>24</v>
      </c>
      <c r="D86" s="302">
        <v>0</v>
      </c>
      <c r="E86" s="302">
        <v>0</v>
      </c>
      <c r="F86" s="302">
        <v>0</v>
      </c>
      <c r="G86" s="302">
        <v>3</v>
      </c>
      <c r="H86" s="302">
        <v>0</v>
      </c>
      <c r="I86" s="302">
        <v>0</v>
      </c>
      <c r="J86" s="302">
        <v>0</v>
      </c>
      <c r="K86" s="302">
        <v>0</v>
      </c>
      <c r="L86" s="302">
        <v>0</v>
      </c>
      <c r="M86" s="303">
        <v>3</v>
      </c>
    </row>
    <row r="87" spans="1:13" x14ac:dyDescent="0.35">
      <c r="A87" s="298">
        <v>80</v>
      </c>
      <c r="B87" s="36" t="s">
        <v>503</v>
      </c>
      <c r="C87" s="4" t="s">
        <v>22</v>
      </c>
      <c r="D87" s="160">
        <v>0</v>
      </c>
      <c r="E87" s="160">
        <v>0</v>
      </c>
      <c r="F87" s="160">
        <v>0</v>
      </c>
      <c r="G87" s="160">
        <v>8</v>
      </c>
      <c r="H87" s="160">
        <v>0</v>
      </c>
      <c r="I87" s="160">
        <v>0</v>
      </c>
      <c r="J87" s="160">
        <v>0</v>
      </c>
      <c r="K87" s="160">
        <v>0</v>
      </c>
      <c r="L87" s="160">
        <v>0</v>
      </c>
      <c r="M87" s="161">
        <v>8</v>
      </c>
    </row>
    <row r="88" spans="1:13" customFormat="1" x14ac:dyDescent="0.35">
      <c r="A88" s="350" t="s">
        <v>9</v>
      </c>
      <c r="B88" s="351"/>
      <c r="C88" s="37"/>
      <c r="D88" s="40">
        <v>8</v>
      </c>
      <c r="E88" s="40">
        <v>0</v>
      </c>
      <c r="F88" s="40">
        <v>0</v>
      </c>
      <c r="G88" s="40">
        <v>941</v>
      </c>
      <c r="H88" s="40">
        <v>0</v>
      </c>
      <c r="I88" s="40">
        <v>0</v>
      </c>
      <c r="J88" s="40">
        <v>0</v>
      </c>
      <c r="K88" s="40">
        <v>0</v>
      </c>
      <c r="L88" s="40">
        <v>0</v>
      </c>
      <c r="M88" s="37">
        <v>949</v>
      </c>
    </row>
    <row r="90" spans="1:13" x14ac:dyDescent="0.35">
      <c r="A90" s="3" t="s">
        <v>739</v>
      </c>
    </row>
  </sheetData>
  <mergeCells count="6">
    <mergeCell ref="M6:M7"/>
    <mergeCell ref="A88:B88"/>
    <mergeCell ref="A6:A7"/>
    <mergeCell ref="B6:B7"/>
    <mergeCell ref="C6:C7"/>
    <mergeCell ref="D6:L6"/>
  </mergeCells>
  <pageMargins left="0.23622047244094491" right="0.23622047244094491" top="0.74803149606299213" bottom="0.74803149606299213" header="0.31496062992125984" footer="0.31496062992125984"/>
  <pageSetup paperSize="9" scale="4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tabColor rgb="FF00B050"/>
    <pageSetUpPr fitToPage="1"/>
  </sheetPr>
  <dimension ref="A1:L101"/>
  <sheetViews>
    <sheetView showGridLines="0" zoomScale="70" zoomScaleNormal="70" workbookViewId="0">
      <pane ySplit="1" topLeftCell="A2" activePane="bottomLeft" state="frozen"/>
      <selection activeCell="F31" sqref="F31"/>
      <selection pane="bottomLeft" activeCell="E44" sqref="E44"/>
    </sheetView>
  </sheetViews>
  <sheetFormatPr defaultColWidth="9.1796875" defaultRowHeight="14.5" x14ac:dyDescent="0.35"/>
  <cols>
    <col min="1" max="1" width="6.54296875" style="3" customWidth="1"/>
    <col min="2" max="2" width="29.36328125" style="3" bestFit="1" customWidth="1"/>
    <col min="3" max="3" width="10.6328125" style="3" customWidth="1"/>
    <col min="4" max="11" width="10.6328125" style="2" customWidth="1"/>
    <col min="12" max="12" width="13.81640625" style="2" customWidth="1"/>
    <col min="13" max="16384" width="9.1796875" style="1"/>
  </cols>
  <sheetData>
    <row r="1" spans="1:12" s="18" customFormat="1" ht="20.25" customHeight="1" x14ac:dyDescent="0.35">
      <c r="A1" s="19" t="s">
        <v>681</v>
      </c>
      <c r="B1" s="168"/>
      <c r="C1" s="168"/>
      <c r="D1" s="168"/>
      <c r="E1" s="168"/>
      <c r="F1" s="168"/>
      <c r="G1" s="168"/>
      <c r="H1" s="168"/>
      <c r="I1" s="168"/>
      <c r="J1" s="168"/>
      <c r="K1" s="168" t="s">
        <v>690</v>
      </c>
      <c r="L1" s="169" t="s">
        <v>734</v>
      </c>
    </row>
    <row r="2" spans="1:12" ht="6.75" customHeight="1" x14ac:dyDescent="0.35">
      <c r="A2" s="19"/>
      <c r="B2" s="28"/>
      <c r="C2" s="28"/>
      <c r="D2" s="28"/>
      <c r="E2" s="28"/>
      <c r="F2" s="28"/>
      <c r="G2" s="28"/>
      <c r="H2" s="28"/>
      <c r="I2" s="28"/>
      <c r="J2" s="28"/>
      <c r="K2" s="28"/>
      <c r="L2" s="27"/>
    </row>
    <row r="3" spans="1:12" ht="20.25" customHeight="1" x14ac:dyDescent="0.35">
      <c r="A3" s="11"/>
      <c r="B3" s="8"/>
      <c r="C3" s="8"/>
      <c r="D3" s="8"/>
      <c r="E3" s="8"/>
      <c r="F3" s="8"/>
      <c r="G3" s="8"/>
      <c r="H3" s="8"/>
      <c r="I3" s="8"/>
      <c r="J3" s="8"/>
      <c r="K3" s="8"/>
      <c r="L3" s="12"/>
    </row>
    <row r="4" spans="1:12" ht="20.25" customHeight="1" x14ac:dyDescent="0.35">
      <c r="A4" s="11"/>
      <c r="B4" s="9"/>
      <c r="C4" s="9"/>
      <c r="D4" s="9"/>
      <c r="E4" s="9"/>
      <c r="F4" s="9"/>
      <c r="G4" s="9"/>
      <c r="H4" s="9"/>
      <c r="I4" s="9"/>
      <c r="J4" s="9"/>
      <c r="K4" s="9"/>
      <c r="L4" s="13"/>
    </row>
    <row r="5" spans="1:12" s="7" customFormat="1" ht="35.25" customHeight="1" x14ac:dyDescent="0.35">
      <c r="A5" s="14" t="s">
        <v>853</v>
      </c>
      <c r="B5" s="10"/>
      <c r="C5" s="10"/>
      <c r="D5" s="10"/>
      <c r="E5" s="10"/>
      <c r="F5" s="10"/>
      <c r="G5" s="10"/>
      <c r="H5" s="10"/>
      <c r="I5" s="10"/>
      <c r="J5" s="10"/>
      <c r="K5" s="10"/>
      <c r="L5" s="15"/>
    </row>
    <row r="6" spans="1:12" x14ac:dyDescent="0.35">
      <c r="A6" s="342" t="s">
        <v>12</v>
      </c>
      <c r="B6" s="344" t="s">
        <v>11</v>
      </c>
      <c r="C6" s="346" t="s">
        <v>10</v>
      </c>
      <c r="D6" s="346"/>
      <c r="E6" s="346"/>
      <c r="F6" s="346"/>
      <c r="G6" s="346"/>
      <c r="H6" s="346"/>
      <c r="I6" s="346"/>
      <c r="J6" s="346"/>
      <c r="K6" s="346"/>
      <c r="L6" s="347" t="s">
        <v>14</v>
      </c>
    </row>
    <row r="7" spans="1:12" x14ac:dyDescent="0.35">
      <c r="A7" s="343"/>
      <c r="B7" s="345"/>
      <c r="C7" s="38" t="s">
        <v>0</v>
      </c>
      <c r="D7" s="38" t="s">
        <v>1</v>
      </c>
      <c r="E7" s="38" t="s">
        <v>2</v>
      </c>
      <c r="F7" s="38" t="s">
        <v>3</v>
      </c>
      <c r="G7" s="38" t="s">
        <v>4</v>
      </c>
      <c r="H7" s="38" t="s">
        <v>5</v>
      </c>
      <c r="I7" s="38" t="s">
        <v>6</v>
      </c>
      <c r="J7" s="38" t="s">
        <v>7</v>
      </c>
      <c r="K7" s="38" t="s">
        <v>8</v>
      </c>
      <c r="L7" s="347"/>
    </row>
    <row r="8" spans="1:12" x14ac:dyDescent="0.35">
      <c r="A8" s="22">
        <v>1</v>
      </c>
      <c r="B8" s="23" t="s">
        <v>18</v>
      </c>
      <c r="C8" s="34">
        <v>0</v>
      </c>
      <c r="D8" s="34">
        <v>0</v>
      </c>
      <c r="E8" s="34">
        <v>0</v>
      </c>
      <c r="F8" s="34">
        <v>2597</v>
      </c>
      <c r="G8" s="34">
        <v>0</v>
      </c>
      <c r="H8" s="34">
        <v>0</v>
      </c>
      <c r="I8" s="34">
        <v>0</v>
      </c>
      <c r="J8" s="34">
        <v>0</v>
      </c>
      <c r="K8" s="34">
        <v>0</v>
      </c>
      <c r="L8" s="24">
        <v>2597</v>
      </c>
    </row>
    <row r="9" spans="1:12" x14ac:dyDescent="0.35">
      <c r="A9" s="16">
        <v>2</v>
      </c>
      <c r="B9" s="20" t="s">
        <v>19</v>
      </c>
      <c r="C9" s="35">
        <v>66</v>
      </c>
      <c r="D9" s="35">
        <v>1</v>
      </c>
      <c r="E9" s="35">
        <v>2</v>
      </c>
      <c r="F9" s="35">
        <v>14388</v>
      </c>
      <c r="G9" s="35">
        <v>0</v>
      </c>
      <c r="H9" s="35">
        <v>0</v>
      </c>
      <c r="I9" s="35">
        <v>0</v>
      </c>
      <c r="J9" s="35">
        <v>1</v>
      </c>
      <c r="K9" s="35">
        <v>0</v>
      </c>
      <c r="L9" s="21">
        <v>14458</v>
      </c>
    </row>
    <row r="10" spans="1:12" x14ac:dyDescent="0.35">
      <c r="A10" s="22">
        <v>3</v>
      </c>
      <c r="B10" s="23" t="s">
        <v>20</v>
      </c>
      <c r="C10" s="34">
        <v>166</v>
      </c>
      <c r="D10" s="34">
        <v>10</v>
      </c>
      <c r="E10" s="34">
        <v>0</v>
      </c>
      <c r="F10" s="34">
        <v>48754</v>
      </c>
      <c r="G10" s="34">
        <v>1</v>
      </c>
      <c r="H10" s="34">
        <v>0</v>
      </c>
      <c r="I10" s="34">
        <v>17</v>
      </c>
      <c r="J10" s="34">
        <v>2</v>
      </c>
      <c r="K10" s="34">
        <v>0</v>
      </c>
      <c r="L10" s="24">
        <v>48950</v>
      </c>
    </row>
    <row r="11" spans="1:12" x14ac:dyDescent="0.35">
      <c r="A11" s="16">
        <v>4</v>
      </c>
      <c r="B11" s="20" t="s">
        <v>21</v>
      </c>
      <c r="C11" s="35">
        <v>1</v>
      </c>
      <c r="D11" s="35">
        <v>0</v>
      </c>
      <c r="E11" s="35">
        <v>0</v>
      </c>
      <c r="F11" s="35">
        <v>1188</v>
      </c>
      <c r="G11" s="35">
        <v>0</v>
      </c>
      <c r="H11" s="35">
        <v>0</v>
      </c>
      <c r="I11" s="35">
        <v>1</v>
      </c>
      <c r="J11" s="35">
        <v>1</v>
      </c>
      <c r="K11" s="35">
        <v>0</v>
      </c>
      <c r="L11" s="21">
        <v>1191</v>
      </c>
    </row>
    <row r="12" spans="1:12" x14ac:dyDescent="0.35">
      <c r="A12" s="22">
        <v>5</v>
      </c>
      <c r="B12" s="23" t="s">
        <v>22</v>
      </c>
      <c r="C12" s="34">
        <v>28</v>
      </c>
      <c r="D12" s="34">
        <v>10</v>
      </c>
      <c r="E12" s="34">
        <v>1</v>
      </c>
      <c r="F12" s="34">
        <v>12104</v>
      </c>
      <c r="G12" s="34">
        <v>0</v>
      </c>
      <c r="H12" s="34">
        <v>0</v>
      </c>
      <c r="I12" s="34">
        <v>4</v>
      </c>
      <c r="J12" s="34">
        <v>4</v>
      </c>
      <c r="K12" s="34">
        <v>0</v>
      </c>
      <c r="L12" s="24">
        <v>12151</v>
      </c>
    </row>
    <row r="13" spans="1:12" x14ac:dyDescent="0.35">
      <c r="A13" s="16">
        <v>6</v>
      </c>
      <c r="B13" s="20" t="s">
        <v>23</v>
      </c>
      <c r="C13" s="35">
        <v>1279</v>
      </c>
      <c r="D13" s="35">
        <v>73</v>
      </c>
      <c r="E13" s="35">
        <v>67</v>
      </c>
      <c r="F13" s="35">
        <v>187996</v>
      </c>
      <c r="G13" s="35">
        <v>158</v>
      </c>
      <c r="H13" s="35">
        <v>1907</v>
      </c>
      <c r="I13" s="35">
        <v>92</v>
      </c>
      <c r="J13" s="35">
        <v>131</v>
      </c>
      <c r="K13" s="35">
        <v>74</v>
      </c>
      <c r="L13" s="21">
        <v>191777</v>
      </c>
    </row>
    <row r="14" spans="1:12" x14ac:dyDescent="0.35">
      <c r="A14" s="22">
        <v>7</v>
      </c>
      <c r="B14" s="23" t="s">
        <v>17</v>
      </c>
      <c r="C14" s="34">
        <v>1</v>
      </c>
      <c r="D14" s="34">
        <v>0</v>
      </c>
      <c r="E14" s="34">
        <v>0</v>
      </c>
      <c r="F14" s="34">
        <v>448</v>
      </c>
      <c r="G14" s="34">
        <v>0</v>
      </c>
      <c r="H14" s="34">
        <v>0</v>
      </c>
      <c r="I14" s="34">
        <v>3</v>
      </c>
      <c r="J14" s="34">
        <v>0</v>
      </c>
      <c r="K14" s="34">
        <v>0</v>
      </c>
      <c r="L14" s="24">
        <v>452</v>
      </c>
    </row>
    <row r="15" spans="1:12" x14ac:dyDescent="0.35">
      <c r="A15" s="16">
        <v>8</v>
      </c>
      <c r="B15" s="20" t="s">
        <v>24</v>
      </c>
      <c r="C15" s="35">
        <v>9</v>
      </c>
      <c r="D15" s="35">
        <v>0</v>
      </c>
      <c r="E15" s="35">
        <v>0</v>
      </c>
      <c r="F15" s="35">
        <v>4179</v>
      </c>
      <c r="G15" s="35">
        <v>0</v>
      </c>
      <c r="H15" s="35">
        <v>0</v>
      </c>
      <c r="I15" s="35">
        <v>2</v>
      </c>
      <c r="J15" s="35">
        <v>1</v>
      </c>
      <c r="K15" s="35">
        <v>0</v>
      </c>
      <c r="L15" s="21">
        <v>4191</v>
      </c>
    </row>
    <row r="16" spans="1:12" x14ac:dyDescent="0.35">
      <c r="A16" s="22">
        <v>9</v>
      </c>
      <c r="B16" s="23" t="s">
        <v>25</v>
      </c>
      <c r="C16" s="34">
        <v>313</v>
      </c>
      <c r="D16" s="34">
        <v>32</v>
      </c>
      <c r="E16" s="34">
        <v>6</v>
      </c>
      <c r="F16" s="34">
        <v>128188</v>
      </c>
      <c r="G16" s="34">
        <v>1</v>
      </c>
      <c r="H16" s="34">
        <v>4</v>
      </c>
      <c r="I16" s="34">
        <v>33</v>
      </c>
      <c r="J16" s="34">
        <v>9</v>
      </c>
      <c r="K16" s="34">
        <v>0</v>
      </c>
      <c r="L16" s="24">
        <v>128586</v>
      </c>
    </row>
    <row r="17" spans="1:12" x14ac:dyDescent="0.35">
      <c r="A17" s="16">
        <v>10</v>
      </c>
      <c r="B17" s="20" t="s">
        <v>26</v>
      </c>
      <c r="C17" s="35">
        <v>132</v>
      </c>
      <c r="D17" s="35">
        <v>12</v>
      </c>
      <c r="E17" s="35">
        <v>2</v>
      </c>
      <c r="F17" s="35">
        <v>53437</v>
      </c>
      <c r="G17" s="35">
        <v>0</v>
      </c>
      <c r="H17" s="35">
        <v>0</v>
      </c>
      <c r="I17" s="35">
        <v>25</v>
      </c>
      <c r="J17" s="35">
        <v>7</v>
      </c>
      <c r="K17" s="35">
        <v>2</v>
      </c>
      <c r="L17" s="21">
        <v>53617</v>
      </c>
    </row>
    <row r="18" spans="1:12" x14ac:dyDescent="0.35">
      <c r="A18" s="22">
        <v>11</v>
      </c>
      <c r="B18" s="23" t="s">
        <v>27</v>
      </c>
      <c r="C18" s="34">
        <v>425</v>
      </c>
      <c r="D18" s="34">
        <v>27</v>
      </c>
      <c r="E18" s="34">
        <v>8</v>
      </c>
      <c r="F18" s="34">
        <v>94594</v>
      </c>
      <c r="G18" s="34">
        <v>0</v>
      </c>
      <c r="H18" s="34">
        <v>0</v>
      </c>
      <c r="I18" s="34">
        <v>40</v>
      </c>
      <c r="J18" s="34">
        <v>10</v>
      </c>
      <c r="K18" s="34">
        <v>1</v>
      </c>
      <c r="L18" s="24">
        <v>95105</v>
      </c>
    </row>
    <row r="19" spans="1:12" x14ac:dyDescent="0.35">
      <c r="A19" s="16">
        <v>12</v>
      </c>
      <c r="B19" s="20" t="s">
        <v>28</v>
      </c>
      <c r="C19" s="35">
        <v>26</v>
      </c>
      <c r="D19" s="35">
        <v>4</v>
      </c>
      <c r="E19" s="35">
        <v>0</v>
      </c>
      <c r="F19" s="35">
        <v>8790</v>
      </c>
      <c r="G19" s="35">
        <v>0</v>
      </c>
      <c r="H19" s="35">
        <v>0</v>
      </c>
      <c r="I19" s="35">
        <v>4</v>
      </c>
      <c r="J19" s="35">
        <v>1</v>
      </c>
      <c r="K19" s="35">
        <v>0</v>
      </c>
      <c r="L19" s="21">
        <v>8825</v>
      </c>
    </row>
    <row r="20" spans="1:12" x14ac:dyDescent="0.35">
      <c r="A20" s="22">
        <v>13</v>
      </c>
      <c r="B20" s="23" t="s">
        <v>29</v>
      </c>
      <c r="C20" s="34">
        <v>27</v>
      </c>
      <c r="D20" s="34">
        <v>0</v>
      </c>
      <c r="E20" s="34">
        <v>1</v>
      </c>
      <c r="F20" s="34">
        <v>4901</v>
      </c>
      <c r="G20" s="34">
        <v>0</v>
      </c>
      <c r="H20" s="34">
        <v>0</v>
      </c>
      <c r="I20" s="34">
        <v>1</v>
      </c>
      <c r="J20" s="34">
        <v>1</v>
      </c>
      <c r="K20" s="34">
        <v>0</v>
      </c>
      <c r="L20" s="24">
        <v>4931</v>
      </c>
    </row>
    <row r="21" spans="1:12" x14ac:dyDescent="0.35">
      <c r="A21" s="16">
        <v>14</v>
      </c>
      <c r="B21" s="20" t="s">
        <v>30</v>
      </c>
      <c r="C21" s="35">
        <v>3</v>
      </c>
      <c r="D21" s="35">
        <v>0</v>
      </c>
      <c r="E21" s="35">
        <v>2</v>
      </c>
      <c r="F21" s="35">
        <v>2193</v>
      </c>
      <c r="G21" s="35">
        <v>0</v>
      </c>
      <c r="H21" s="35">
        <v>0</v>
      </c>
      <c r="I21" s="35">
        <v>2</v>
      </c>
      <c r="J21" s="35">
        <v>1</v>
      </c>
      <c r="K21" s="35">
        <v>0</v>
      </c>
      <c r="L21" s="21">
        <v>2201</v>
      </c>
    </row>
    <row r="22" spans="1:12" x14ac:dyDescent="0.35">
      <c r="A22" s="22">
        <v>15</v>
      </c>
      <c r="B22" s="23" t="s">
        <v>31</v>
      </c>
      <c r="C22" s="34">
        <v>21</v>
      </c>
      <c r="D22" s="34">
        <v>2</v>
      </c>
      <c r="E22" s="34">
        <v>1</v>
      </c>
      <c r="F22" s="34">
        <v>10834</v>
      </c>
      <c r="G22" s="34">
        <v>0</v>
      </c>
      <c r="H22" s="34">
        <v>0</v>
      </c>
      <c r="I22" s="34">
        <v>10</v>
      </c>
      <c r="J22" s="34">
        <v>1</v>
      </c>
      <c r="K22" s="34">
        <v>0</v>
      </c>
      <c r="L22" s="24">
        <v>10869</v>
      </c>
    </row>
    <row r="23" spans="1:12" x14ac:dyDescent="0.35">
      <c r="A23" s="16">
        <v>16</v>
      </c>
      <c r="B23" s="20" t="s">
        <v>32</v>
      </c>
      <c r="C23" s="35">
        <v>0</v>
      </c>
      <c r="D23" s="35">
        <v>0</v>
      </c>
      <c r="E23" s="35">
        <v>0</v>
      </c>
      <c r="F23" s="35">
        <v>837</v>
      </c>
      <c r="G23" s="35">
        <v>0</v>
      </c>
      <c r="H23" s="35">
        <v>0</v>
      </c>
      <c r="I23" s="35">
        <v>0</v>
      </c>
      <c r="J23" s="35">
        <v>0</v>
      </c>
      <c r="K23" s="35">
        <v>0</v>
      </c>
      <c r="L23" s="21">
        <v>837</v>
      </c>
    </row>
    <row r="24" spans="1:12" x14ac:dyDescent="0.35">
      <c r="A24" s="22">
        <v>17</v>
      </c>
      <c r="B24" s="23" t="s">
        <v>33</v>
      </c>
      <c r="C24" s="34">
        <v>3</v>
      </c>
      <c r="D24" s="34">
        <v>0</v>
      </c>
      <c r="E24" s="34">
        <v>0</v>
      </c>
      <c r="F24" s="34">
        <v>2198</v>
      </c>
      <c r="G24" s="34">
        <v>0</v>
      </c>
      <c r="H24" s="34">
        <v>0</v>
      </c>
      <c r="I24" s="34">
        <v>0</v>
      </c>
      <c r="J24" s="34">
        <v>0</v>
      </c>
      <c r="K24" s="34">
        <v>0</v>
      </c>
      <c r="L24" s="24">
        <v>2201</v>
      </c>
    </row>
    <row r="25" spans="1:12" x14ac:dyDescent="0.35">
      <c r="A25" s="16">
        <v>18</v>
      </c>
      <c r="B25" s="20" t="s">
        <v>34</v>
      </c>
      <c r="C25" s="35">
        <v>21</v>
      </c>
      <c r="D25" s="35">
        <v>1</v>
      </c>
      <c r="E25" s="35">
        <v>0</v>
      </c>
      <c r="F25" s="35">
        <v>7737</v>
      </c>
      <c r="G25" s="35">
        <v>0</v>
      </c>
      <c r="H25" s="35">
        <v>0</v>
      </c>
      <c r="I25" s="35">
        <v>3</v>
      </c>
      <c r="J25" s="35">
        <v>0</v>
      </c>
      <c r="K25" s="35">
        <v>0</v>
      </c>
      <c r="L25" s="21">
        <v>7762</v>
      </c>
    </row>
    <row r="26" spans="1:12" x14ac:dyDescent="0.35">
      <c r="A26" s="22">
        <v>19</v>
      </c>
      <c r="B26" s="23" t="s">
        <v>35</v>
      </c>
      <c r="C26" s="34">
        <v>18</v>
      </c>
      <c r="D26" s="34">
        <v>1</v>
      </c>
      <c r="E26" s="34">
        <v>1</v>
      </c>
      <c r="F26" s="34">
        <v>7055</v>
      </c>
      <c r="G26" s="34">
        <v>0</v>
      </c>
      <c r="H26" s="34">
        <v>0</v>
      </c>
      <c r="I26" s="34">
        <v>2</v>
      </c>
      <c r="J26" s="34">
        <v>0</v>
      </c>
      <c r="K26" s="34">
        <v>0</v>
      </c>
      <c r="L26" s="24">
        <v>7077</v>
      </c>
    </row>
    <row r="27" spans="1:12" x14ac:dyDescent="0.35">
      <c r="A27" s="16">
        <v>20</v>
      </c>
      <c r="B27" s="20" t="s">
        <v>36</v>
      </c>
      <c r="C27" s="35">
        <v>2</v>
      </c>
      <c r="D27" s="35">
        <v>0</v>
      </c>
      <c r="E27" s="35">
        <v>0</v>
      </c>
      <c r="F27" s="35">
        <v>931</v>
      </c>
      <c r="G27" s="35">
        <v>0</v>
      </c>
      <c r="H27" s="35">
        <v>0</v>
      </c>
      <c r="I27" s="35">
        <v>2</v>
      </c>
      <c r="J27" s="35">
        <v>1</v>
      </c>
      <c r="K27" s="35">
        <v>0</v>
      </c>
      <c r="L27" s="21">
        <v>936</v>
      </c>
    </row>
    <row r="28" spans="1:12" x14ac:dyDescent="0.35">
      <c r="A28" s="22">
        <v>21</v>
      </c>
      <c r="B28" s="23" t="s">
        <v>37</v>
      </c>
      <c r="C28" s="34">
        <v>0</v>
      </c>
      <c r="D28" s="34">
        <v>0</v>
      </c>
      <c r="E28" s="34">
        <v>0</v>
      </c>
      <c r="F28" s="34">
        <v>380</v>
      </c>
      <c r="G28" s="34">
        <v>0</v>
      </c>
      <c r="H28" s="34">
        <v>0</v>
      </c>
      <c r="I28" s="34">
        <v>3</v>
      </c>
      <c r="J28" s="34">
        <v>0</v>
      </c>
      <c r="K28" s="34">
        <v>0</v>
      </c>
      <c r="L28" s="24">
        <v>383</v>
      </c>
    </row>
    <row r="29" spans="1:12" x14ac:dyDescent="0.35">
      <c r="A29" s="16">
        <v>22</v>
      </c>
      <c r="B29" s="20" t="s">
        <v>38</v>
      </c>
      <c r="C29" s="35">
        <v>6</v>
      </c>
      <c r="D29" s="35">
        <v>0</v>
      </c>
      <c r="E29" s="35">
        <v>0</v>
      </c>
      <c r="F29" s="35">
        <v>2584</v>
      </c>
      <c r="G29" s="35">
        <v>0</v>
      </c>
      <c r="H29" s="35">
        <v>0</v>
      </c>
      <c r="I29" s="35">
        <v>0</v>
      </c>
      <c r="J29" s="35">
        <v>2</v>
      </c>
      <c r="K29" s="35">
        <v>0</v>
      </c>
      <c r="L29" s="21">
        <v>2592</v>
      </c>
    </row>
    <row r="30" spans="1:12" x14ac:dyDescent="0.35">
      <c r="A30" s="22">
        <v>23</v>
      </c>
      <c r="B30" s="23" t="s">
        <v>39</v>
      </c>
      <c r="C30" s="34">
        <v>2</v>
      </c>
      <c r="D30" s="34">
        <v>0</v>
      </c>
      <c r="E30" s="34">
        <v>1</v>
      </c>
      <c r="F30" s="34">
        <v>1543</v>
      </c>
      <c r="G30" s="34">
        <v>0</v>
      </c>
      <c r="H30" s="34">
        <v>0</v>
      </c>
      <c r="I30" s="34">
        <v>1</v>
      </c>
      <c r="J30" s="34">
        <v>1</v>
      </c>
      <c r="K30" s="34">
        <v>0</v>
      </c>
      <c r="L30" s="24">
        <v>1548</v>
      </c>
    </row>
    <row r="31" spans="1:12" x14ac:dyDescent="0.35">
      <c r="A31" s="16">
        <v>24</v>
      </c>
      <c r="B31" s="20" t="s">
        <v>40</v>
      </c>
      <c r="C31" s="35">
        <v>0</v>
      </c>
      <c r="D31" s="35">
        <v>0</v>
      </c>
      <c r="E31" s="35">
        <v>0</v>
      </c>
      <c r="F31" s="35">
        <v>1927</v>
      </c>
      <c r="G31" s="35">
        <v>0</v>
      </c>
      <c r="H31" s="35">
        <v>0</v>
      </c>
      <c r="I31" s="35">
        <v>2</v>
      </c>
      <c r="J31" s="35">
        <v>1</v>
      </c>
      <c r="K31" s="35">
        <v>0</v>
      </c>
      <c r="L31" s="21">
        <v>1930</v>
      </c>
    </row>
    <row r="32" spans="1:12" x14ac:dyDescent="0.35">
      <c r="A32" s="22">
        <v>25</v>
      </c>
      <c r="B32" s="23" t="s">
        <v>41</v>
      </c>
      <c r="C32" s="34">
        <v>1</v>
      </c>
      <c r="D32" s="34">
        <v>0</v>
      </c>
      <c r="E32" s="34">
        <v>0</v>
      </c>
      <c r="F32" s="34">
        <v>552</v>
      </c>
      <c r="G32" s="34">
        <v>0</v>
      </c>
      <c r="H32" s="34">
        <v>0</v>
      </c>
      <c r="I32" s="34">
        <v>1</v>
      </c>
      <c r="J32" s="34">
        <v>0</v>
      </c>
      <c r="K32" s="34">
        <v>0</v>
      </c>
      <c r="L32" s="24">
        <v>554</v>
      </c>
    </row>
    <row r="33" spans="1:12" x14ac:dyDescent="0.35">
      <c r="A33" s="16">
        <v>26</v>
      </c>
      <c r="B33" s="20" t="s">
        <v>42</v>
      </c>
      <c r="C33" s="35">
        <v>31</v>
      </c>
      <c r="D33" s="35">
        <v>3</v>
      </c>
      <c r="E33" s="35">
        <v>1</v>
      </c>
      <c r="F33" s="35">
        <v>10674</v>
      </c>
      <c r="G33" s="35">
        <v>0</v>
      </c>
      <c r="H33" s="35">
        <v>0</v>
      </c>
      <c r="I33" s="35">
        <v>4</v>
      </c>
      <c r="J33" s="35">
        <v>0</v>
      </c>
      <c r="K33" s="35">
        <v>0</v>
      </c>
      <c r="L33" s="21">
        <v>10713</v>
      </c>
    </row>
    <row r="34" spans="1:12" x14ac:dyDescent="0.35">
      <c r="A34" s="22">
        <v>27</v>
      </c>
      <c r="B34" s="23" t="s">
        <v>43</v>
      </c>
      <c r="C34" s="34">
        <v>1</v>
      </c>
      <c r="D34" s="34">
        <v>0</v>
      </c>
      <c r="E34" s="34">
        <v>0</v>
      </c>
      <c r="F34" s="34">
        <v>212</v>
      </c>
      <c r="G34" s="34">
        <v>0</v>
      </c>
      <c r="H34" s="34">
        <v>0</v>
      </c>
      <c r="I34" s="34">
        <v>0</v>
      </c>
      <c r="J34" s="34">
        <v>0</v>
      </c>
      <c r="K34" s="34">
        <v>0</v>
      </c>
      <c r="L34" s="24">
        <v>213</v>
      </c>
    </row>
    <row r="35" spans="1:12" x14ac:dyDescent="0.35">
      <c r="A35" s="16">
        <v>28</v>
      </c>
      <c r="B35" s="20" t="s">
        <v>44</v>
      </c>
      <c r="C35" s="35">
        <v>17</v>
      </c>
      <c r="D35" s="35">
        <v>1</v>
      </c>
      <c r="E35" s="35">
        <v>0</v>
      </c>
      <c r="F35" s="35">
        <v>10420</v>
      </c>
      <c r="G35" s="35">
        <v>0</v>
      </c>
      <c r="H35" s="35">
        <v>0</v>
      </c>
      <c r="I35" s="35">
        <v>7</v>
      </c>
      <c r="J35" s="35">
        <v>2</v>
      </c>
      <c r="K35" s="35">
        <v>0</v>
      </c>
      <c r="L35" s="21">
        <v>10447</v>
      </c>
    </row>
    <row r="36" spans="1:12" x14ac:dyDescent="0.35">
      <c r="A36" s="22">
        <v>29</v>
      </c>
      <c r="B36" s="23" t="s">
        <v>45</v>
      </c>
      <c r="C36" s="34">
        <v>13</v>
      </c>
      <c r="D36" s="34">
        <v>3</v>
      </c>
      <c r="E36" s="34">
        <v>0</v>
      </c>
      <c r="F36" s="34">
        <v>1931</v>
      </c>
      <c r="G36" s="34">
        <v>0</v>
      </c>
      <c r="H36" s="34">
        <v>0</v>
      </c>
      <c r="I36" s="34">
        <v>6</v>
      </c>
      <c r="J36" s="34">
        <v>1</v>
      </c>
      <c r="K36" s="34">
        <v>0</v>
      </c>
      <c r="L36" s="24">
        <v>1954</v>
      </c>
    </row>
    <row r="37" spans="1:12" x14ac:dyDescent="0.35">
      <c r="A37" s="16">
        <v>30</v>
      </c>
      <c r="B37" s="20" t="s">
        <v>46</v>
      </c>
      <c r="C37" s="35">
        <v>6</v>
      </c>
      <c r="D37" s="35">
        <v>0</v>
      </c>
      <c r="E37" s="35">
        <v>1</v>
      </c>
      <c r="F37" s="35">
        <v>1268</v>
      </c>
      <c r="G37" s="35">
        <v>0</v>
      </c>
      <c r="H37" s="35">
        <v>0</v>
      </c>
      <c r="I37" s="35">
        <v>0</v>
      </c>
      <c r="J37" s="35">
        <v>1</v>
      </c>
      <c r="K37" s="35">
        <v>0</v>
      </c>
      <c r="L37" s="21">
        <v>1276</v>
      </c>
    </row>
    <row r="38" spans="1:12" x14ac:dyDescent="0.35">
      <c r="A38" s="22">
        <v>31</v>
      </c>
      <c r="B38" s="23" t="s">
        <v>47</v>
      </c>
      <c r="C38" s="34">
        <v>6</v>
      </c>
      <c r="D38" s="34">
        <v>0</v>
      </c>
      <c r="E38" s="34">
        <v>0</v>
      </c>
      <c r="F38" s="34">
        <v>3109</v>
      </c>
      <c r="G38" s="34">
        <v>0</v>
      </c>
      <c r="H38" s="34">
        <v>0</v>
      </c>
      <c r="I38" s="34">
        <v>0</v>
      </c>
      <c r="J38" s="34">
        <v>2</v>
      </c>
      <c r="K38" s="34">
        <v>0</v>
      </c>
      <c r="L38" s="24">
        <v>3117</v>
      </c>
    </row>
    <row r="39" spans="1:12" x14ac:dyDescent="0.35">
      <c r="A39" s="16">
        <v>32</v>
      </c>
      <c r="B39" s="20" t="s">
        <v>48</v>
      </c>
      <c r="C39" s="35">
        <v>6</v>
      </c>
      <c r="D39" s="35">
        <v>1</v>
      </c>
      <c r="E39" s="35">
        <v>0</v>
      </c>
      <c r="F39" s="35">
        <v>4834</v>
      </c>
      <c r="G39" s="35">
        <v>0</v>
      </c>
      <c r="H39" s="35">
        <v>0</v>
      </c>
      <c r="I39" s="35">
        <v>3</v>
      </c>
      <c r="J39" s="35">
        <v>2</v>
      </c>
      <c r="K39" s="35">
        <v>0</v>
      </c>
      <c r="L39" s="21">
        <v>4846</v>
      </c>
    </row>
    <row r="40" spans="1:12" x14ac:dyDescent="0.35">
      <c r="A40" s="22">
        <v>33</v>
      </c>
      <c r="B40" s="23" t="s">
        <v>49</v>
      </c>
      <c r="C40" s="34">
        <v>8</v>
      </c>
      <c r="D40" s="34">
        <v>5</v>
      </c>
      <c r="E40" s="34">
        <v>4</v>
      </c>
      <c r="F40" s="34">
        <v>10540</v>
      </c>
      <c r="G40" s="34">
        <v>0</v>
      </c>
      <c r="H40" s="34">
        <v>0</v>
      </c>
      <c r="I40" s="34">
        <v>1</v>
      </c>
      <c r="J40" s="34">
        <v>4</v>
      </c>
      <c r="K40" s="34">
        <v>0</v>
      </c>
      <c r="L40" s="24">
        <v>10562</v>
      </c>
    </row>
    <row r="41" spans="1:12" x14ac:dyDescent="0.35">
      <c r="A41" s="16">
        <v>34</v>
      </c>
      <c r="B41" s="20" t="s">
        <v>50</v>
      </c>
      <c r="C41" s="35">
        <v>67</v>
      </c>
      <c r="D41" s="35">
        <v>8</v>
      </c>
      <c r="E41" s="35">
        <v>1</v>
      </c>
      <c r="F41" s="35">
        <v>37294</v>
      </c>
      <c r="G41" s="35">
        <v>0</v>
      </c>
      <c r="H41" s="35">
        <v>0</v>
      </c>
      <c r="I41" s="35">
        <v>24</v>
      </c>
      <c r="J41" s="35">
        <v>1</v>
      </c>
      <c r="K41" s="35">
        <v>0</v>
      </c>
      <c r="L41" s="21">
        <v>37395</v>
      </c>
    </row>
    <row r="42" spans="1:12" x14ac:dyDescent="0.35">
      <c r="A42" s="348" t="s">
        <v>9</v>
      </c>
      <c r="B42" s="349"/>
      <c r="C42" s="30">
        <v>2705</v>
      </c>
      <c r="D42" s="30">
        <v>194</v>
      </c>
      <c r="E42" s="30">
        <v>99</v>
      </c>
      <c r="F42" s="30">
        <v>680617</v>
      </c>
      <c r="G42" s="30">
        <v>160</v>
      </c>
      <c r="H42" s="30">
        <v>1911</v>
      </c>
      <c r="I42" s="30">
        <v>293</v>
      </c>
      <c r="J42" s="30">
        <v>188</v>
      </c>
      <c r="K42" s="30">
        <v>77</v>
      </c>
      <c r="L42" s="30">
        <v>686244</v>
      </c>
    </row>
    <row r="44" spans="1:12" x14ac:dyDescent="0.35">
      <c r="A44" s="3" t="s">
        <v>740</v>
      </c>
    </row>
    <row r="87" spans="1:12" x14ac:dyDescent="0.35">
      <c r="A87" s="6"/>
      <c r="B87" s="6"/>
      <c r="C87" s="6"/>
      <c r="D87" s="6"/>
      <c r="E87" s="6"/>
      <c r="F87" s="6"/>
      <c r="G87" s="6"/>
      <c r="H87" s="6"/>
      <c r="I87" s="6"/>
      <c r="J87" s="6"/>
      <c r="K87" s="6"/>
      <c r="L87" s="6"/>
    </row>
    <row r="88" spans="1:12" x14ac:dyDescent="0.35">
      <c r="A88" s="6"/>
      <c r="B88" s="6"/>
      <c r="C88" s="6"/>
      <c r="D88" s="6"/>
      <c r="E88" s="6"/>
      <c r="F88" s="6"/>
      <c r="G88" s="6"/>
      <c r="H88" s="6"/>
      <c r="I88" s="6"/>
      <c r="J88" s="6"/>
      <c r="K88" s="6"/>
      <c r="L88" s="6"/>
    </row>
    <row r="89" spans="1:12" x14ac:dyDescent="0.35">
      <c r="A89" s="6"/>
      <c r="B89" s="6"/>
      <c r="C89" s="6"/>
      <c r="D89" s="6"/>
      <c r="E89" s="6"/>
      <c r="F89" s="6"/>
      <c r="G89" s="6"/>
      <c r="H89" s="6"/>
      <c r="I89" s="6"/>
      <c r="J89" s="6"/>
      <c r="K89" s="6"/>
      <c r="L89" s="6"/>
    </row>
    <row r="90" spans="1:12" x14ac:dyDescent="0.35">
      <c r="A90" s="6"/>
      <c r="B90" s="6"/>
      <c r="C90" s="6"/>
      <c r="D90" s="6"/>
      <c r="E90" s="6"/>
      <c r="F90" s="6"/>
      <c r="G90" s="6"/>
      <c r="H90" s="6"/>
      <c r="I90" s="6"/>
      <c r="J90" s="6"/>
      <c r="K90" s="6"/>
      <c r="L90" s="6"/>
    </row>
    <row r="91" spans="1:12" s="6" customFormat="1" x14ac:dyDescent="0.35"/>
    <row r="92" spans="1:12" s="6" customFormat="1" x14ac:dyDescent="0.35"/>
    <row r="93" spans="1:12" s="6" customFormat="1" x14ac:dyDescent="0.35"/>
    <row r="94" spans="1:12" s="6" customFormat="1" x14ac:dyDescent="0.35"/>
    <row r="95" spans="1:12" s="6" customFormat="1" x14ac:dyDescent="0.35"/>
    <row r="96" spans="1:12" s="6" customFormat="1" x14ac:dyDescent="0.35"/>
    <row r="97" spans="1:12" s="6" customFormat="1" x14ac:dyDescent="0.35"/>
    <row r="98" spans="1:12" s="6" customFormat="1" x14ac:dyDescent="0.35">
      <c r="A98" s="3"/>
      <c r="B98" s="3"/>
      <c r="C98" s="3"/>
      <c r="D98" s="2"/>
      <c r="E98" s="2"/>
      <c r="F98" s="2"/>
      <c r="G98" s="2"/>
      <c r="H98" s="2"/>
      <c r="I98" s="2"/>
      <c r="J98" s="2"/>
      <c r="K98" s="2"/>
      <c r="L98" s="2"/>
    </row>
    <row r="99" spans="1:12" s="6" customFormat="1" x14ac:dyDescent="0.35">
      <c r="A99" s="3"/>
      <c r="B99" s="3"/>
      <c r="C99" s="3"/>
      <c r="D99" s="2"/>
      <c r="E99" s="2"/>
      <c r="F99" s="2"/>
      <c r="G99" s="2"/>
      <c r="H99" s="2"/>
      <c r="I99" s="2"/>
      <c r="J99" s="2"/>
      <c r="K99" s="2"/>
      <c r="L99" s="2"/>
    </row>
    <row r="100" spans="1:12" s="6" customFormat="1" x14ac:dyDescent="0.35">
      <c r="A100" s="3"/>
      <c r="B100" s="3"/>
      <c r="C100" s="3"/>
      <c r="D100" s="2"/>
      <c r="E100" s="2"/>
      <c r="F100" s="2"/>
      <c r="G100" s="2"/>
      <c r="H100" s="2"/>
      <c r="I100" s="2"/>
      <c r="J100" s="2"/>
      <c r="K100" s="2"/>
      <c r="L100" s="2"/>
    </row>
    <row r="101" spans="1:12" s="6" customFormat="1" x14ac:dyDescent="0.35">
      <c r="A101" s="3"/>
      <c r="B101" s="3"/>
      <c r="C101" s="3"/>
      <c r="D101" s="2"/>
      <c r="E101" s="2"/>
      <c r="F101" s="2"/>
      <c r="G101" s="2"/>
      <c r="H101" s="2"/>
      <c r="I101" s="2"/>
      <c r="J101" s="2"/>
      <c r="K101" s="2"/>
      <c r="L101" s="2"/>
    </row>
  </sheetData>
  <mergeCells count="5">
    <mergeCell ref="A6:A7"/>
    <mergeCell ref="B6:B7"/>
    <mergeCell ref="C6:K6"/>
    <mergeCell ref="L6:L7"/>
    <mergeCell ref="A42:B42"/>
  </mergeCells>
  <pageMargins left="0.23622047244094491" right="0.23622047244094491" top="0.74803149606299213" bottom="0.74803149606299213" header="0.31496062992125984" footer="0.31496062992125984"/>
  <pageSetup paperSize="9" scale="43"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277E-053E-43AD-9009-6A71CCA605D5}">
  <sheetPr>
    <tabColor rgb="FFFFC000"/>
    <pageSetUpPr fitToPage="1"/>
  </sheetPr>
  <dimension ref="A1:AF521"/>
  <sheetViews>
    <sheetView showGridLines="0" zoomScale="60" zoomScaleNormal="60" workbookViewId="0">
      <pane ySplit="1" topLeftCell="A2" activePane="bottomLeft" state="frozen"/>
      <selection activeCell="D14" sqref="D14"/>
      <selection pane="bottomLeft" activeCell="A521" sqref="A521"/>
    </sheetView>
  </sheetViews>
  <sheetFormatPr defaultColWidth="9.1796875" defaultRowHeight="14.5" x14ac:dyDescent="0.35"/>
  <cols>
    <col min="1" max="1" width="7" style="1" customWidth="1"/>
    <col min="2" max="2" width="32.453125" style="1" bestFit="1" customWidth="1"/>
    <col min="3" max="3" width="29.453125" style="1" customWidth="1"/>
    <col min="4" max="12" width="10.453125" style="1" customWidth="1"/>
    <col min="13" max="13" width="12.54296875" style="1" bestFit="1" customWidth="1"/>
    <col min="14" max="14" width="9.1796875" style="1"/>
    <col min="15" max="15" width="31.90625" style="1" bestFit="1" customWidth="1"/>
    <col min="16" max="16384" width="9.1796875" style="1"/>
  </cols>
  <sheetData>
    <row r="1" spans="1:32" ht="20.25" customHeight="1" x14ac:dyDescent="0.35">
      <c r="A1" s="176" t="s">
        <v>682</v>
      </c>
      <c r="B1" s="229"/>
      <c r="C1" s="229"/>
      <c r="D1" s="229"/>
      <c r="E1" s="229"/>
      <c r="F1" s="229"/>
      <c r="G1" s="229"/>
      <c r="H1" s="229"/>
      <c r="I1" s="229" t="s">
        <v>690</v>
      </c>
      <c r="J1" s="229"/>
      <c r="K1" s="229"/>
      <c r="L1" s="229"/>
      <c r="M1" s="237" t="s">
        <v>734</v>
      </c>
    </row>
    <row r="2" spans="1:32" ht="6.75" customHeight="1" x14ac:dyDescent="0.35">
      <c r="A2" s="176"/>
      <c r="B2" s="177"/>
      <c r="C2" s="177"/>
      <c r="D2" s="177"/>
      <c r="E2" s="177"/>
      <c r="F2" s="177"/>
      <c r="G2" s="177"/>
      <c r="H2" s="177"/>
      <c r="I2" s="177"/>
      <c r="J2" s="177"/>
      <c r="K2" s="177"/>
      <c r="L2" s="177"/>
      <c r="M2" s="27"/>
    </row>
    <row r="3" spans="1:32" ht="20.25" customHeight="1" x14ac:dyDescent="0.35">
      <c r="A3" s="11"/>
      <c r="B3" s="180"/>
      <c r="C3" s="180"/>
      <c r="D3" s="180"/>
      <c r="E3" s="180"/>
      <c r="F3" s="180"/>
      <c r="G3" s="180"/>
      <c r="H3" s="180"/>
      <c r="I3" s="180"/>
      <c r="J3" s="180"/>
      <c r="K3" s="180"/>
      <c r="L3" s="180"/>
      <c r="M3" s="12"/>
    </row>
    <row r="4" spans="1:32" ht="20.25" customHeight="1" x14ac:dyDescent="0.35">
      <c r="A4" s="11"/>
      <c r="B4" s="183"/>
      <c r="C4" s="183"/>
      <c r="D4" s="183"/>
      <c r="E4" s="183"/>
      <c r="F4" s="183"/>
      <c r="G4" s="183"/>
      <c r="H4" s="183"/>
      <c r="I4" s="183"/>
      <c r="J4" s="183"/>
      <c r="K4" s="183"/>
      <c r="L4" s="183"/>
      <c r="M4" s="13"/>
    </row>
    <row r="5" spans="1:32" s="7" customFormat="1" ht="35.25" customHeight="1" x14ac:dyDescent="0.35">
      <c r="A5" s="14" t="s">
        <v>854</v>
      </c>
      <c r="B5" s="103"/>
      <c r="C5" s="103"/>
      <c r="D5" s="103"/>
      <c r="E5" s="103"/>
      <c r="F5" s="103"/>
      <c r="G5" s="103"/>
      <c r="H5" s="103"/>
      <c r="I5" s="103"/>
      <c r="J5" s="103"/>
      <c r="K5" s="103"/>
      <c r="L5" s="103"/>
      <c r="M5" s="15"/>
      <c r="Q5" s="235"/>
      <c r="R5" s="235"/>
      <c r="S5" s="235"/>
      <c r="T5" s="235"/>
      <c r="U5" s="235"/>
      <c r="V5" s="235"/>
      <c r="W5" s="235"/>
      <c r="X5" s="235"/>
      <c r="Y5" s="235"/>
      <c r="Z5" s="235"/>
      <c r="AA5" s="235"/>
      <c r="AB5" s="235"/>
      <c r="AC5" s="235"/>
      <c r="AD5" s="235"/>
      <c r="AE5" s="235"/>
      <c r="AF5" s="235"/>
    </row>
    <row r="6" spans="1:32" ht="15.5" x14ac:dyDescent="0.35">
      <c r="A6" s="344" t="s">
        <v>12</v>
      </c>
      <c r="B6" s="344" t="s">
        <v>13</v>
      </c>
      <c r="C6" s="344" t="s">
        <v>11</v>
      </c>
      <c r="D6" s="346" t="s">
        <v>10</v>
      </c>
      <c r="E6" s="346"/>
      <c r="F6" s="346"/>
      <c r="G6" s="346"/>
      <c r="H6" s="346"/>
      <c r="I6" s="346"/>
      <c r="J6" s="346"/>
      <c r="K6" s="346"/>
      <c r="L6" s="346"/>
      <c r="M6" s="346" t="s">
        <v>14</v>
      </c>
      <c r="Q6" s="140"/>
      <c r="R6" s="138"/>
      <c r="S6" s="138"/>
      <c r="T6" s="138"/>
      <c r="U6" s="138"/>
      <c r="V6" s="138"/>
      <c r="W6" s="138"/>
      <c r="X6" s="138"/>
      <c r="Y6" s="138"/>
      <c r="Z6" s="138"/>
      <c r="AA6" s="138"/>
      <c r="AB6" s="138"/>
      <c r="AC6" s="138"/>
      <c r="AD6" s="138"/>
      <c r="AE6" s="138"/>
      <c r="AF6" s="138"/>
    </row>
    <row r="7" spans="1:32" ht="15.5" x14ac:dyDescent="0.35">
      <c r="A7" s="345"/>
      <c r="B7" s="345"/>
      <c r="C7" s="345"/>
      <c r="D7" s="290" t="s">
        <v>0</v>
      </c>
      <c r="E7" s="290" t="s">
        <v>1</v>
      </c>
      <c r="F7" s="290" t="s">
        <v>2</v>
      </c>
      <c r="G7" s="290" t="s">
        <v>3</v>
      </c>
      <c r="H7" s="290" t="s">
        <v>4</v>
      </c>
      <c r="I7" s="290" t="s">
        <v>5</v>
      </c>
      <c r="J7" s="290" t="s">
        <v>6</v>
      </c>
      <c r="K7" s="290" t="s">
        <v>7</v>
      </c>
      <c r="L7" s="290" t="s">
        <v>8</v>
      </c>
      <c r="M7" s="346"/>
      <c r="Q7" s="138"/>
      <c r="R7" s="138"/>
      <c r="S7" s="138"/>
      <c r="T7" s="138"/>
      <c r="U7" s="138"/>
      <c r="V7" s="138"/>
      <c r="W7" s="138"/>
      <c r="X7" s="138"/>
      <c r="Y7" s="138"/>
      <c r="Z7" s="138"/>
      <c r="AA7" s="138"/>
      <c r="AB7" s="138"/>
      <c r="AC7" s="138"/>
      <c r="AD7" s="138"/>
      <c r="AE7" s="138"/>
      <c r="AF7" s="138"/>
    </row>
    <row r="8" spans="1:32" ht="15" customHeight="1" x14ac:dyDescent="0.35">
      <c r="A8" s="25">
        <v>1</v>
      </c>
      <c r="B8" s="32" t="s">
        <v>51</v>
      </c>
      <c r="C8" s="239" t="s">
        <v>18</v>
      </c>
      <c r="D8" s="240">
        <v>0</v>
      </c>
      <c r="E8" s="240">
        <v>0</v>
      </c>
      <c r="F8" s="240">
        <v>0</v>
      </c>
      <c r="G8" s="240">
        <v>113</v>
      </c>
      <c r="H8" s="240">
        <v>0</v>
      </c>
      <c r="I8" s="240">
        <v>0</v>
      </c>
      <c r="J8" s="240">
        <v>0</v>
      </c>
      <c r="K8" s="240">
        <v>0</v>
      </c>
      <c r="L8" s="240">
        <v>0</v>
      </c>
      <c r="M8" s="241">
        <v>113</v>
      </c>
      <c r="Q8" s="138"/>
      <c r="R8" s="138"/>
      <c r="S8" s="138"/>
      <c r="T8" s="138"/>
      <c r="U8" s="138"/>
      <c r="V8" s="138"/>
      <c r="W8" s="138"/>
      <c r="X8" s="138"/>
      <c r="Y8" s="138"/>
      <c r="Z8" s="138"/>
      <c r="AA8" s="138"/>
      <c r="AB8" s="138"/>
      <c r="AC8" s="138"/>
      <c r="AD8" s="138"/>
      <c r="AE8" s="138"/>
      <c r="AF8" s="138"/>
    </row>
    <row r="9" spans="1:32" ht="15" customHeight="1" x14ac:dyDescent="0.35">
      <c r="A9" s="5">
        <v>2</v>
      </c>
      <c r="B9" s="36" t="s">
        <v>52</v>
      </c>
      <c r="C9" s="243" t="s">
        <v>18</v>
      </c>
      <c r="D9" s="244">
        <v>0</v>
      </c>
      <c r="E9" s="244">
        <v>0</v>
      </c>
      <c r="F9" s="244">
        <v>0</v>
      </c>
      <c r="G9" s="244">
        <v>46</v>
      </c>
      <c r="H9" s="244">
        <v>0</v>
      </c>
      <c r="I9" s="244">
        <v>0</v>
      </c>
      <c r="J9" s="244">
        <v>0</v>
      </c>
      <c r="K9" s="244">
        <v>0</v>
      </c>
      <c r="L9" s="244">
        <v>0</v>
      </c>
      <c r="M9" s="245">
        <v>46</v>
      </c>
      <c r="Q9" s="138"/>
      <c r="R9" s="138"/>
      <c r="S9" s="138"/>
      <c r="T9" s="138"/>
      <c r="U9" s="138"/>
      <c r="V9" s="138"/>
      <c r="W9" s="138"/>
      <c r="X9" s="138"/>
      <c r="Y9" s="138"/>
      <c r="Z9" s="138"/>
      <c r="AA9" s="138"/>
      <c r="AB9" s="138"/>
      <c r="AC9" s="138"/>
      <c r="AD9" s="138"/>
      <c r="AE9" s="138"/>
      <c r="AF9" s="138"/>
    </row>
    <row r="10" spans="1:32" ht="15" customHeight="1" x14ac:dyDescent="0.35">
      <c r="A10" s="25">
        <v>3</v>
      </c>
      <c r="B10" s="32" t="s">
        <v>53</v>
      </c>
      <c r="C10" s="239" t="s">
        <v>18</v>
      </c>
      <c r="D10" s="240">
        <v>0</v>
      </c>
      <c r="E10" s="240">
        <v>0</v>
      </c>
      <c r="F10" s="240">
        <v>0</v>
      </c>
      <c r="G10" s="240">
        <v>201</v>
      </c>
      <c r="H10" s="240">
        <v>0</v>
      </c>
      <c r="I10" s="240">
        <v>0</v>
      </c>
      <c r="J10" s="240">
        <v>0</v>
      </c>
      <c r="K10" s="240">
        <v>0</v>
      </c>
      <c r="L10" s="240">
        <v>0</v>
      </c>
      <c r="M10" s="241">
        <v>201</v>
      </c>
      <c r="Q10" s="138"/>
      <c r="R10" s="138"/>
      <c r="S10" s="138"/>
      <c r="T10" s="138"/>
      <c r="U10" s="138"/>
      <c r="V10" s="138"/>
      <c r="W10" s="138"/>
      <c r="X10" s="138"/>
      <c r="Y10" s="138"/>
      <c r="Z10" s="138"/>
      <c r="AA10" s="138"/>
      <c r="AB10" s="138"/>
      <c r="AC10" s="138"/>
      <c r="AD10" s="138"/>
      <c r="AE10" s="138"/>
      <c r="AF10" s="138"/>
    </row>
    <row r="11" spans="1:32" ht="15" customHeight="1" x14ac:dyDescent="0.35">
      <c r="A11" s="5">
        <v>4</v>
      </c>
      <c r="B11" s="36" t="s">
        <v>54</v>
      </c>
      <c r="C11" s="243" t="s">
        <v>18</v>
      </c>
      <c r="D11" s="244">
        <v>0</v>
      </c>
      <c r="E11" s="244">
        <v>0</v>
      </c>
      <c r="F11" s="244">
        <v>0</v>
      </c>
      <c r="G11" s="244">
        <v>29</v>
      </c>
      <c r="H11" s="244">
        <v>0</v>
      </c>
      <c r="I11" s="244">
        <v>0</v>
      </c>
      <c r="J11" s="244">
        <v>0</v>
      </c>
      <c r="K11" s="244">
        <v>0</v>
      </c>
      <c r="L11" s="244">
        <v>0</v>
      </c>
      <c r="M11" s="245">
        <v>29</v>
      </c>
      <c r="Q11" s="138"/>
      <c r="R11" s="138"/>
      <c r="S11" s="138"/>
      <c r="T11" s="138"/>
      <c r="U11" s="138"/>
      <c r="V11" s="138"/>
      <c r="W11" s="138"/>
      <c r="X11" s="138"/>
      <c r="Y11" s="138"/>
      <c r="Z11" s="138"/>
      <c r="AA11" s="138"/>
      <c r="AB11" s="138"/>
      <c r="AC11" s="138"/>
      <c r="AD11" s="138"/>
      <c r="AE11" s="138"/>
      <c r="AF11" s="138"/>
    </row>
    <row r="12" spans="1:32" ht="15" customHeight="1" x14ac:dyDescent="0.35">
      <c r="A12" s="25">
        <v>5</v>
      </c>
      <c r="B12" s="32" t="s">
        <v>55</v>
      </c>
      <c r="C12" s="239" t="s">
        <v>18</v>
      </c>
      <c r="D12" s="240">
        <v>0</v>
      </c>
      <c r="E12" s="240">
        <v>0</v>
      </c>
      <c r="F12" s="240">
        <v>0</v>
      </c>
      <c r="G12" s="240">
        <v>54</v>
      </c>
      <c r="H12" s="240">
        <v>0</v>
      </c>
      <c r="I12" s="240">
        <v>0</v>
      </c>
      <c r="J12" s="240">
        <v>0</v>
      </c>
      <c r="K12" s="240">
        <v>0</v>
      </c>
      <c r="L12" s="240">
        <v>0</v>
      </c>
      <c r="M12" s="241">
        <v>54</v>
      </c>
      <c r="Q12" s="138"/>
      <c r="R12" s="138"/>
      <c r="S12" s="138"/>
      <c r="T12" s="138"/>
      <c r="U12" s="138"/>
      <c r="V12" s="138"/>
      <c r="W12" s="138"/>
      <c r="X12" s="138"/>
      <c r="Y12" s="138"/>
      <c r="Z12" s="138"/>
      <c r="AA12" s="138"/>
      <c r="AB12" s="138"/>
      <c r="AC12" s="138"/>
      <c r="AD12" s="138"/>
      <c r="AE12" s="138"/>
      <c r="AF12" s="138"/>
    </row>
    <row r="13" spans="1:32" ht="15" customHeight="1" x14ac:dyDescent="0.35">
      <c r="A13" s="5">
        <v>6</v>
      </c>
      <c r="B13" s="36" t="s">
        <v>56</v>
      </c>
      <c r="C13" s="243" t="s">
        <v>18</v>
      </c>
      <c r="D13" s="244">
        <v>0</v>
      </c>
      <c r="E13" s="244">
        <v>0</v>
      </c>
      <c r="F13" s="244">
        <v>0</v>
      </c>
      <c r="G13" s="244">
        <v>49</v>
      </c>
      <c r="H13" s="244">
        <v>0</v>
      </c>
      <c r="I13" s="244">
        <v>0</v>
      </c>
      <c r="J13" s="244">
        <v>0</v>
      </c>
      <c r="K13" s="244">
        <v>0</v>
      </c>
      <c r="L13" s="244">
        <v>0</v>
      </c>
      <c r="M13" s="245">
        <v>49</v>
      </c>
      <c r="Q13" s="138"/>
      <c r="R13" s="138"/>
      <c r="S13" s="138"/>
      <c r="T13" s="138"/>
      <c r="U13" s="138"/>
      <c r="V13" s="138"/>
      <c r="W13" s="138"/>
      <c r="X13" s="138"/>
      <c r="Y13" s="138"/>
      <c r="Z13" s="138"/>
      <c r="AA13" s="138"/>
      <c r="AB13" s="138"/>
      <c r="AC13" s="138"/>
      <c r="AD13" s="138"/>
      <c r="AE13" s="138"/>
      <c r="AF13" s="138"/>
    </row>
    <row r="14" spans="1:32" ht="15" customHeight="1" x14ac:dyDescent="0.35">
      <c r="A14" s="25">
        <v>7</v>
      </c>
      <c r="B14" s="32" t="s">
        <v>57</v>
      </c>
      <c r="C14" s="239" t="s">
        <v>18</v>
      </c>
      <c r="D14" s="240">
        <v>0</v>
      </c>
      <c r="E14" s="240">
        <v>0</v>
      </c>
      <c r="F14" s="240">
        <v>0</v>
      </c>
      <c r="G14" s="240">
        <v>65</v>
      </c>
      <c r="H14" s="240">
        <v>0</v>
      </c>
      <c r="I14" s="240">
        <v>0</v>
      </c>
      <c r="J14" s="240">
        <v>0</v>
      </c>
      <c r="K14" s="240">
        <v>0</v>
      </c>
      <c r="L14" s="240">
        <v>0</v>
      </c>
      <c r="M14" s="241">
        <v>65</v>
      </c>
      <c r="Q14" s="138"/>
      <c r="R14" s="138"/>
      <c r="S14" s="138"/>
      <c r="T14" s="138"/>
      <c r="U14" s="138"/>
      <c r="V14" s="138"/>
      <c r="W14" s="138"/>
      <c r="X14" s="138"/>
      <c r="Y14" s="138"/>
      <c r="Z14" s="138"/>
      <c r="AA14" s="138"/>
      <c r="AB14" s="138"/>
      <c r="AC14" s="138"/>
      <c r="AD14" s="138"/>
      <c r="AE14" s="138"/>
      <c r="AF14" s="138"/>
    </row>
    <row r="15" spans="1:32" ht="15" customHeight="1" x14ac:dyDescent="0.35">
      <c r="A15" s="5">
        <v>8</v>
      </c>
      <c r="B15" s="36" t="s">
        <v>58</v>
      </c>
      <c r="C15" s="243" t="s">
        <v>18</v>
      </c>
      <c r="D15" s="244">
        <v>0</v>
      </c>
      <c r="E15" s="244">
        <v>0</v>
      </c>
      <c r="F15" s="244">
        <v>0</v>
      </c>
      <c r="G15" s="244">
        <v>41</v>
      </c>
      <c r="H15" s="244">
        <v>0</v>
      </c>
      <c r="I15" s="244">
        <v>0</v>
      </c>
      <c r="J15" s="244">
        <v>0</v>
      </c>
      <c r="K15" s="244">
        <v>0</v>
      </c>
      <c r="L15" s="244">
        <v>0</v>
      </c>
      <c r="M15" s="245">
        <v>41</v>
      </c>
      <c r="Q15" s="138"/>
      <c r="R15" s="138"/>
      <c r="S15" s="138"/>
      <c r="T15" s="138"/>
      <c r="U15" s="138"/>
      <c r="V15" s="138"/>
      <c r="W15" s="138"/>
      <c r="X15" s="138"/>
      <c r="Y15" s="138"/>
      <c r="Z15" s="138"/>
      <c r="AA15" s="138"/>
      <c r="AB15" s="138"/>
      <c r="AC15" s="138"/>
      <c r="AD15" s="138"/>
      <c r="AE15" s="138"/>
      <c r="AF15" s="138"/>
    </row>
    <row r="16" spans="1:32" ht="15" customHeight="1" x14ac:dyDescent="0.35">
      <c r="A16" s="25">
        <v>9</v>
      </c>
      <c r="B16" s="32" t="s">
        <v>59</v>
      </c>
      <c r="C16" s="239" t="s">
        <v>18</v>
      </c>
      <c r="D16" s="240">
        <v>0</v>
      </c>
      <c r="E16" s="240">
        <v>0</v>
      </c>
      <c r="F16" s="240">
        <v>0</v>
      </c>
      <c r="G16" s="240">
        <v>47</v>
      </c>
      <c r="H16" s="240">
        <v>0</v>
      </c>
      <c r="I16" s="240">
        <v>0</v>
      </c>
      <c r="J16" s="240">
        <v>0</v>
      </c>
      <c r="K16" s="240">
        <v>0</v>
      </c>
      <c r="L16" s="240">
        <v>0</v>
      </c>
      <c r="M16" s="241">
        <v>47</v>
      </c>
      <c r="Q16" s="138"/>
      <c r="R16" s="138"/>
      <c r="S16" s="138"/>
      <c r="T16" s="138"/>
      <c r="U16" s="138"/>
      <c r="V16" s="138"/>
      <c r="W16" s="138"/>
      <c r="X16" s="138"/>
      <c r="Y16" s="138"/>
      <c r="Z16" s="138"/>
      <c r="AA16" s="138"/>
      <c r="AB16" s="138"/>
      <c r="AC16" s="138"/>
      <c r="AD16" s="138"/>
      <c r="AE16" s="138"/>
      <c r="AF16" s="138"/>
    </row>
    <row r="17" spans="1:32" ht="15" customHeight="1" x14ac:dyDescent="0.35">
      <c r="A17" s="5">
        <v>10</v>
      </c>
      <c r="B17" s="36" t="s">
        <v>60</v>
      </c>
      <c r="C17" s="243" t="s">
        <v>18</v>
      </c>
      <c r="D17" s="244">
        <v>0</v>
      </c>
      <c r="E17" s="244">
        <v>0</v>
      </c>
      <c r="F17" s="244">
        <v>0</v>
      </c>
      <c r="G17" s="244">
        <v>57</v>
      </c>
      <c r="H17" s="244">
        <v>0</v>
      </c>
      <c r="I17" s="244">
        <v>0</v>
      </c>
      <c r="J17" s="244">
        <v>0</v>
      </c>
      <c r="K17" s="244">
        <v>0</v>
      </c>
      <c r="L17" s="244">
        <v>0</v>
      </c>
      <c r="M17" s="245">
        <v>57</v>
      </c>
      <c r="Q17" s="138"/>
      <c r="R17" s="138"/>
      <c r="S17" s="138"/>
      <c r="T17" s="138"/>
      <c r="U17" s="138"/>
      <c r="V17" s="138"/>
      <c r="W17" s="138"/>
      <c r="X17" s="138"/>
      <c r="Y17" s="138"/>
      <c r="Z17" s="138"/>
      <c r="AA17" s="138"/>
      <c r="AB17" s="138"/>
      <c r="AC17" s="138"/>
      <c r="AD17" s="138"/>
      <c r="AE17" s="138"/>
      <c r="AF17" s="138"/>
    </row>
    <row r="18" spans="1:32" ht="15" customHeight="1" x14ac:dyDescent="0.35">
      <c r="A18" s="25">
        <v>11</v>
      </c>
      <c r="B18" s="32" t="s">
        <v>61</v>
      </c>
      <c r="C18" s="239" t="s">
        <v>18</v>
      </c>
      <c r="D18" s="240">
        <v>0</v>
      </c>
      <c r="E18" s="240">
        <v>0</v>
      </c>
      <c r="F18" s="240">
        <v>0</v>
      </c>
      <c r="G18" s="240">
        <v>181</v>
      </c>
      <c r="H18" s="240">
        <v>0</v>
      </c>
      <c r="I18" s="240">
        <v>0</v>
      </c>
      <c r="J18" s="240">
        <v>0</v>
      </c>
      <c r="K18" s="240">
        <v>0</v>
      </c>
      <c r="L18" s="240">
        <v>0</v>
      </c>
      <c r="M18" s="241">
        <v>181</v>
      </c>
      <c r="Q18" s="138"/>
      <c r="R18" s="138"/>
      <c r="S18" s="138"/>
      <c r="T18" s="138"/>
      <c r="U18" s="138"/>
      <c r="V18" s="138"/>
      <c r="W18" s="138"/>
      <c r="X18" s="138"/>
      <c r="Y18" s="138"/>
      <c r="Z18" s="138"/>
      <c r="AA18" s="138"/>
      <c r="AB18" s="138"/>
      <c r="AC18" s="138"/>
      <c r="AD18" s="138"/>
      <c r="AE18" s="138"/>
      <c r="AF18" s="138"/>
    </row>
    <row r="19" spans="1:32" ht="15" customHeight="1" x14ac:dyDescent="0.35">
      <c r="A19" s="5">
        <v>12</v>
      </c>
      <c r="B19" s="36" t="s">
        <v>62</v>
      </c>
      <c r="C19" s="243" t="s">
        <v>48</v>
      </c>
      <c r="D19" s="244">
        <v>0</v>
      </c>
      <c r="E19" s="244">
        <v>0</v>
      </c>
      <c r="F19" s="244">
        <v>0</v>
      </c>
      <c r="G19" s="244">
        <v>239</v>
      </c>
      <c r="H19" s="244">
        <v>0</v>
      </c>
      <c r="I19" s="244">
        <v>0</v>
      </c>
      <c r="J19" s="244">
        <v>0</v>
      </c>
      <c r="K19" s="244">
        <v>0</v>
      </c>
      <c r="L19" s="244">
        <v>0</v>
      </c>
      <c r="M19" s="245">
        <v>239</v>
      </c>
      <c r="Q19" s="138"/>
      <c r="R19" s="138"/>
      <c r="S19" s="138"/>
      <c r="T19" s="138"/>
      <c r="U19" s="138"/>
      <c r="V19" s="138"/>
      <c r="W19" s="138"/>
      <c r="X19" s="138"/>
      <c r="Y19" s="138"/>
      <c r="Z19" s="138"/>
      <c r="AA19" s="138"/>
      <c r="AB19" s="138"/>
      <c r="AC19" s="138"/>
      <c r="AD19" s="138"/>
      <c r="AE19" s="138"/>
      <c r="AF19" s="138"/>
    </row>
    <row r="20" spans="1:32" ht="15" customHeight="1" x14ac:dyDescent="0.35">
      <c r="A20" s="25">
        <v>13</v>
      </c>
      <c r="B20" s="32" t="s">
        <v>63</v>
      </c>
      <c r="C20" s="239" t="s">
        <v>39</v>
      </c>
      <c r="D20" s="240">
        <v>0</v>
      </c>
      <c r="E20" s="240">
        <v>0</v>
      </c>
      <c r="F20" s="240">
        <v>0</v>
      </c>
      <c r="G20" s="240">
        <v>22</v>
      </c>
      <c r="H20" s="240">
        <v>0</v>
      </c>
      <c r="I20" s="240">
        <v>0</v>
      </c>
      <c r="J20" s="240">
        <v>0</v>
      </c>
      <c r="K20" s="240">
        <v>0</v>
      </c>
      <c r="L20" s="240">
        <v>0</v>
      </c>
      <c r="M20" s="241">
        <v>22</v>
      </c>
      <c r="Q20" s="138"/>
      <c r="R20" s="138"/>
      <c r="S20" s="138"/>
      <c r="T20" s="138"/>
      <c r="U20" s="138"/>
      <c r="V20" s="138"/>
      <c r="W20" s="138"/>
      <c r="X20" s="138"/>
      <c r="Y20" s="138"/>
      <c r="Z20" s="138"/>
      <c r="AA20" s="138"/>
      <c r="AB20" s="138"/>
      <c r="AC20" s="138"/>
      <c r="AD20" s="138"/>
      <c r="AE20" s="138"/>
      <c r="AF20" s="138"/>
    </row>
    <row r="21" spans="1:32" ht="15" customHeight="1" x14ac:dyDescent="0.35">
      <c r="A21" s="5">
        <v>14</v>
      </c>
      <c r="B21" s="36" t="s">
        <v>64</v>
      </c>
      <c r="C21" s="243" t="s">
        <v>36</v>
      </c>
      <c r="D21" s="244">
        <v>2</v>
      </c>
      <c r="E21" s="244">
        <v>0</v>
      </c>
      <c r="F21" s="244">
        <v>0</v>
      </c>
      <c r="G21" s="244">
        <v>808</v>
      </c>
      <c r="H21" s="244">
        <v>0</v>
      </c>
      <c r="I21" s="244">
        <v>0</v>
      </c>
      <c r="J21" s="244">
        <v>0</v>
      </c>
      <c r="K21" s="244">
        <v>1</v>
      </c>
      <c r="L21" s="244">
        <v>0</v>
      </c>
      <c r="M21" s="245">
        <v>811</v>
      </c>
      <c r="Q21" s="138"/>
      <c r="R21" s="138"/>
      <c r="S21" s="138"/>
      <c r="T21" s="138"/>
      <c r="U21" s="138"/>
      <c r="V21" s="138"/>
      <c r="W21" s="138"/>
      <c r="X21" s="138"/>
      <c r="Y21" s="138"/>
      <c r="Z21" s="138"/>
      <c r="AA21" s="138"/>
      <c r="AB21" s="138"/>
      <c r="AC21" s="138"/>
      <c r="AD21" s="138"/>
      <c r="AE21" s="138"/>
      <c r="AF21" s="138"/>
    </row>
    <row r="22" spans="1:32" ht="15" customHeight="1" x14ac:dyDescent="0.35">
      <c r="A22" s="25">
        <v>15</v>
      </c>
      <c r="B22" s="32" t="s">
        <v>65</v>
      </c>
      <c r="C22" s="239" t="s">
        <v>50</v>
      </c>
      <c r="D22" s="240">
        <v>0</v>
      </c>
      <c r="E22" s="240">
        <v>0</v>
      </c>
      <c r="F22" s="240">
        <v>0</v>
      </c>
      <c r="G22" s="240">
        <v>590</v>
      </c>
      <c r="H22" s="240">
        <v>0</v>
      </c>
      <c r="I22" s="240">
        <v>0</v>
      </c>
      <c r="J22" s="240">
        <v>0</v>
      </c>
      <c r="K22" s="240">
        <v>0</v>
      </c>
      <c r="L22" s="240">
        <v>0</v>
      </c>
      <c r="M22" s="241">
        <v>590</v>
      </c>
      <c r="Q22" s="138"/>
      <c r="R22" s="138"/>
      <c r="S22" s="138"/>
      <c r="T22" s="138"/>
      <c r="U22" s="138"/>
      <c r="V22" s="138"/>
      <c r="W22" s="138"/>
      <c r="X22" s="138"/>
      <c r="Y22" s="138"/>
      <c r="Z22" s="138"/>
      <c r="AA22" s="138"/>
      <c r="AB22" s="138"/>
      <c r="AC22" s="138"/>
      <c r="AD22" s="138"/>
      <c r="AE22" s="138"/>
      <c r="AF22" s="138"/>
    </row>
    <row r="23" spans="1:32" ht="15" customHeight="1" x14ac:dyDescent="0.35">
      <c r="A23" s="5">
        <v>16</v>
      </c>
      <c r="B23" s="36" t="s">
        <v>66</v>
      </c>
      <c r="C23" s="243" t="s">
        <v>40</v>
      </c>
      <c r="D23" s="244">
        <v>0</v>
      </c>
      <c r="E23" s="244">
        <v>0</v>
      </c>
      <c r="F23" s="244">
        <v>0</v>
      </c>
      <c r="G23" s="244">
        <v>7</v>
      </c>
      <c r="H23" s="244">
        <v>0</v>
      </c>
      <c r="I23" s="244">
        <v>0</v>
      </c>
      <c r="J23" s="244">
        <v>1</v>
      </c>
      <c r="K23" s="244">
        <v>0</v>
      </c>
      <c r="L23" s="244">
        <v>0</v>
      </c>
      <c r="M23" s="245">
        <v>8</v>
      </c>
      <c r="Q23" s="138"/>
      <c r="R23" s="138"/>
      <c r="S23" s="138"/>
      <c r="T23" s="138"/>
      <c r="U23" s="138"/>
      <c r="V23" s="138"/>
      <c r="W23" s="138"/>
      <c r="X23" s="138"/>
      <c r="Y23" s="138"/>
      <c r="Z23" s="138"/>
      <c r="AA23" s="138"/>
      <c r="AB23" s="138"/>
      <c r="AC23" s="138"/>
      <c r="AD23" s="138"/>
      <c r="AE23" s="138"/>
      <c r="AF23" s="138"/>
    </row>
    <row r="24" spans="1:32" ht="15" customHeight="1" x14ac:dyDescent="0.35">
      <c r="A24" s="25">
        <v>17</v>
      </c>
      <c r="B24" s="32" t="s">
        <v>67</v>
      </c>
      <c r="C24" s="239" t="s">
        <v>19</v>
      </c>
      <c r="D24" s="240">
        <v>37</v>
      </c>
      <c r="E24" s="240">
        <v>0</v>
      </c>
      <c r="F24" s="240">
        <v>0</v>
      </c>
      <c r="G24" s="240">
        <v>3434</v>
      </c>
      <c r="H24" s="240">
        <v>0</v>
      </c>
      <c r="I24" s="240">
        <v>0</v>
      </c>
      <c r="J24" s="240">
        <v>0</v>
      </c>
      <c r="K24" s="240">
        <v>0</v>
      </c>
      <c r="L24" s="240">
        <v>0</v>
      </c>
      <c r="M24" s="241">
        <v>3471</v>
      </c>
      <c r="Q24" s="138"/>
      <c r="R24" s="138"/>
      <c r="S24" s="138"/>
      <c r="T24" s="138"/>
      <c r="U24" s="138"/>
      <c r="V24" s="138"/>
      <c r="W24" s="138"/>
      <c r="X24" s="138"/>
      <c r="Y24" s="138"/>
      <c r="Z24" s="138"/>
      <c r="AA24" s="138"/>
      <c r="AB24" s="138"/>
      <c r="AC24" s="138"/>
      <c r="AD24" s="138"/>
      <c r="AE24" s="138"/>
      <c r="AF24" s="138"/>
    </row>
    <row r="25" spans="1:32" ht="15" customHeight="1" x14ac:dyDescent="0.35">
      <c r="A25" s="5">
        <v>18</v>
      </c>
      <c r="B25" s="36" t="s">
        <v>68</v>
      </c>
      <c r="C25" s="243" t="s">
        <v>29</v>
      </c>
      <c r="D25" s="244">
        <v>0</v>
      </c>
      <c r="E25" s="244">
        <v>0</v>
      </c>
      <c r="F25" s="244">
        <v>0</v>
      </c>
      <c r="G25" s="244">
        <v>39</v>
      </c>
      <c r="H25" s="244">
        <v>0</v>
      </c>
      <c r="I25" s="244">
        <v>0</v>
      </c>
      <c r="J25" s="244">
        <v>0</v>
      </c>
      <c r="K25" s="244">
        <v>0</v>
      </c>
      <c r="L25" s="244">
        <v>0</v>
      </c>
      <c r="M25" s="245">
        <v>39</v>
      </c>
      <c r="Q25" s="138"/>
      <c r="R25" s="138"/>
      <c r="S25" s="138"/>
      <c r="T25" s="138"/>
      <c r="U25" s="138"/>
      <c r="V25" s="138"/>
      <c r="W25" s="138"/>
      <c r="X25" s="138"/>
      <c r="Y25" s="138"/>
      <c r="Z25" s="138"/>
      <c r="AA25" s="138"/>
      <c r="AB25" s="138"/>
      <c r="AC25" s="138"/>
      <c r="AD25" s="138"/>
      <c r="AE25" s="138"/>
      <c r="AF25" s="138"/>
    </row>
    <row r="26" spans="1:32" ht="15" customHeight="1" x14ac:dyDescent="0.35">
      <c r="A26" s="25">
        <v>19</v>
      </c>
      <c r="B26" s="32" t="s">
        <v>69</v>
      </c>
      <c r="C26" s="239" t="s">
        <v>31</v>
      </c>
      <c r="D26" s="240">
        <v>8</v>
      </c>
      <c r="E26" s="240">
        <v>2</v>
      </c>
      <c r="F26" s="240">
        <v>0</v>
      </c>
      <c r="G26" s="240">
        <v>4641</v>
      </c>
      <c r="H26" s="240">
        <v>0</v>
      </c>
      <c r="I26" s="240">
        <v>0</v>
      </c>
      <c r="J26" s="240">
        <v>0</v>
      </c>
      <c r="K26" s="240">
        <v>1</v>
      </c>
      <c r="L26" s="240">
        <v>0</v>
      </c>
      <c r="M26" s="241">
        <v>4652</v>
      </c>
      <c r="Q26" s="138"/>
      <c r="R26" s="138"/>
      <c r="S26" s="138"/>
      <c r="T26" s="138"/>
      <c r="U26" s="138"/>
      <c r="V26" s="138"/>
      <c r="W26" s="138"/>
      <c r="X26" s="138"/>
      <c r="Y26" s="138"/>
      <c r="Z26" s="138"/>
      <c r="AA26" s="138"/>
      <c r="AB26" s="138"/>
      <c r="AC26" s="138"/>
      <c r="AD26" s="138"/>
      <c r="AE26" s="138"/>
      <c r="AF26" s="138"/>
    </row>
    <row r="27" spans="1:32" ht="15" customHeight="1" x14ac:dyDescent="0.35">
      <c r="A27" s="5">
        <v>20</v>
      </c>
      <c r="B27" s="36" t="s">
        <v>70</v>
      </c>
      <c r="C27" s="243" t="s">
        <v>18</v>
      </c>
      <c r="D27" s="244">
        <v>0</v>
      </c>
      <c r="E27" s="244">
        <v>0</v>
      </c>
      <c r="F27" s="244">
        <v>0</v>
      </c>
      <c r="G27" s="244">
        <v>931</v>
      </c>
      <c r="H27" s="244">
        <v>0</v>
      </c>
      <c r="I27" s="244">
        <v>0</v>
      </c>
      <c r="J27" s="244">
        <v>0</v>
      </c>
      <c r="K27" s="244">
        <v>0</v>
      </c>
      <c r="L27" s="244">
        <v>0</v>
      </c>
      <c r="M27" s="245">
        <v>931</v>
      </c>
      <c r="Q27" s="138"/>
      <c r="R27" s="138"/>
      <c r="S27" s="138"/>
      <c r="T27" s="138"/>
      <c r="U27" s="138"/>
      <c r="V27" s="138"/>
      <c r="W27" s="138"/>
      <c r="X27" s="138"/>
      <c r="Y27" s="138"/>
      <c r="Z27" s="138"/>
      <c r="AA27" s="138"/>
      <c r="AB27" s="138"/>
      <c r="AC27" s="138"/>
      <c r="AD27" s="138"/>
      <c r="AE27" s="138"/>
      <c r="AF27" s="138"/>
    </row>
    <row r="28" spans="1:32" ht="15" customHeight="1" x14ac:dyDescent="0.35">
      <c r="A28" s="25">
        <v>21</v>
      </c>
      <c r="B28" s="32" t="s">
        <v>71</v>
      </c>
      <c r="C28" s="239" t="s">
        <v>35</v>
      </c>
      <c r="D28" s="240">
        <v>14</v>
      </c>
      <c r="E28" s="240">
        <v>0</v>
      </c>
      <c r="F28" s="240">
        <v>1</v>
      </c>
      <c r="G28" s="240">
        <v>4019</v>
      </c>
      <c r="H28" s="240">
        <v>0</v>
      </c>
      <c r="I28" s="240">
        <v>0</v>
      </c>
      <c r="J28" s="240">
        <v>1</v>
      </c>
      <c r="K28" s="240">
        <v>0</v>
      </c>
      <c r="L28" s="240">
        <v>0</v>
      </c>
      <c r="M28" s="241">
        <v>4035</v>
      </c>
      <c r="Q28" s="138"/>
      <c r="R28" s="138"/>
      <c r="S28" s="138"/>
      <c r="T28" s="138"/>
      <c r="U28" s="138"/>
      <c r="V28" s="138"/>
      <c r="W28" s="138"/>
      <c r="X28" s="138"/>
      <c r="Y28" s="138"/>
      <c r="Z28" s="138"/>
      <c r="AA28" s="138"/>
      <c r="AB28" s="138"/>
      <c r="AC28" s="138"/>
      <c r="AD28" s="138"/>
      <c r="AE28" s="138"/>
      <c r="AF28" s="138"/>
    </row>
    <row r="29" spans="1:32" ht="15" customHeight="1" x14ac:dyDescent="0.35">
      <c r="A29" s="5">
        <v>22</v>
      </c>
      <c r="B29" s="36" t="s">
        <v>72</v>
      </c>
      <c r="C29" s="243" t="s">
        <v>25</v>
      </c>
      <c r="D29" s="244">
        <v>100</v>
      </c>
      <c r="E29" s="244">
        <v>7</v>
      </c>
      <c r="F29" s="244">
        <v>0</v>
      </c>
      <c r="G29" s="244">
        <v>21696</v>
      </c>
      <c r="H29" s="244">
        <v>0</v>
      </c>
      <c r="I29" s="244">
        <v>0</v>
      </c>
      <c r="J29" s="244">
        <v>12</v>
      </c>
      <c r="K29" s="244">
        <v>0</v>
      </c>
      <c r="L29" s="244">
        <v>0</v>
      </c>
      <c r="M29" s="245">
        <v>21815</v>
      </c>
      <c r="Q29" s="138"/>
      <c r="R29" s="138"/>
      <c r="S29" s="138"/>
      <c r="T29" s="138"/>
      <c r="U29" s="138"/>
      <c r="V29" s="138"/>
      <c r="W29" s="138"/>
      <c r="X29" s="138"/>
      <c r="Y29" s="138"/>
      <c r="Z29" s="138"/>
      <c r="AA29" s="138"/>
      <c r="AB29" s="138"/>
      <c r="AC29" s="138"/>
      <c r="AD29" s="138"/>
      <c r="AE29" s="138"/>
      <c r="AF29" s="138"/>
    </row>
    <row r="30" spans="1:32" ht="15" customHeight="1" x14ac:dyDescent="0.35">
      <c r="A30" s="25">
        <v>23</v>
      </c>
      <c r="B30" s="32" t="s">
        <v>73</v>
      </c>
      <c r="C30" s="239" t="s">
        <v>25</v>
      </c>
      <c r="D30" s="240">
        <v>3</v>
      </c>
      <c r="E30" s="240">
        <v>0</v>
      </c>
      <c r="F30" s="240">
        <v>0</v>
      </c>
      <c r="G30" s="240">
        <v>1774</v>
      </c>
      <c r="H30" s="240">
        <v>0</v>
      </c>
      <c r="I30" s="240">
        <v>0</v>
      </c>
      <c r="J30" s="240">
        <v>0</v>
      </c>
      <c r="K30" s="240">
        <v>0</v>
      </c>
      <c r="L30" s="240">
        <v>0</v>
      </c>
      <c r="M30" s="241">
        <v>1777</v>
      </c>
      <c r="Q30" s="138"/>
      <c r="R30" s="138"/>
      <c r="S30" s="138"/>
      <c r="T30" s="138"/>
      <c r="U30" s="138"/>
      <c r="V30" s="138"/>
      <c r="W30" s="138"/>
      <c r="X30" s="138"/>
      <c r="Y30" s="138"/>
      <c r="Z30" s="138"/>
      <c r="AA30" s="138"/>
      <c r="AB30" s="138"/>
      <c r="AC30" s="138"/>
      <c r="AD30" s="138"/>
      <c r="AE30" s="138"/>
      <c r="AF30" s="138"/>
    </row>
    <row r="31" spans="1:32" ht="15" customHeight="1" x14ac:dyDescent="0.35">
      <c r="A31" s="5">
        <v>24</v>
      </c>
      <c r="B31" s="36" t="s">
        <v>671</v>
      </c>
      <c r="C31" s="243" t="s">
        <v>25</v>
      </c>
      <c r="D31" s="244">
        <v>75</v>
      </c>
      <c r="E31" s="244">
        <v>16</v>
      </c>
      <c r="F31" s="244">
        <v>6</v>
      </c>
      <c r="G31" s="244">
        <v>17040</v>
      </c>
      <c r="H31" s="244">
        <v>0</v>
      </c>
      <c r="I31" s="244">
        <v>0</v>
      </c>
      <c r="J31" s="244">
        <v>5</v>
      </c>
      <c r="K31" s="244">
        <v>4</v>
      </c>
      <c r="L31" s="244">
        <v>0</v>
      </c>
      <c r="M31" s="245">
        <v>17146</v>
      </c>
      <c r="Q31" s="138"/>
      <c r="R31" s="138"/>
      <c r="S31" s="138"/>
      <c r="T31" s="138"/>
      <c r="U31" s="138"/>
      <c r="V31" s="138"/>
      <c r="W31" s="138"/>
      <c r="X31" s="138"/>
      <c r="Y31" s="138"/>
      <c r="Z31" s="138"/>
      <c r="AA31" s="138"/>
      <c r="AB31" s="138"/>
      <c r="AC31" s="138"/>
      <c r="AD31" s="138"/>
      <c r="AE31" s="138"/>
      <c r="AF31" s="138"/>
    </row>
    <row r="32" spans="1:32" ht="15" customHeight="1" x14ac:dyDescent="0.35">
      <c r="A32" s="25">
        <v>25</v>
      </c>
      <c r="B32" s="32" t="s">
        <v>74</v>
      </c>
      <c r="C32" s="239" t="s">
        <v>45</v>
      </c>
      <c r="D32" s="240">
        <v>0</v>
      </c>
      <c r="E32" s="240">
        <v>0</v>
      </c>
      <c r="F32" s="240">
        <v>0</v>
      </c>
      <c r="G32" s="240">
        <v>128</v>
      </c>
      <c r="H32" s="240">
        <v>0</v>
      </c>
      <c r="I32" s="240">
        <v>0</v>
      </c>
      <c r="J32" s="240">
        <v>0</v>
      </c>
      <c r="K32" s="240">
        <v>0</v>
      </c>
      <c r="L32" s="240">
        <v>0</v>
      </c>
      <c r="M32" s="241">
        <v>128</v>
      </c>
      <c r="Q32" s="138"/>
      <c r="R32" s="138"/>
      <c r="S32" s="138"/>
      <c r="T32" s="138"/>
      <c r="U32" s="138"/>
      <c r="V32" s="138"/>
      <c r="W32" s="138"/>
      <c r="X32" s="138"/>
      <c r="Y32" s="138"/>
      <c r="Z32" s="138"/>
      <c r="AA32" s="138"/>
      <c r="AB32" s="138"/>
      <c r="AC32" s="138"/>
      <c r="AD32" s="138"/>
      <c r="AE32" s="138"/>
      <c r="AF32" s="138"/>
    </row>
    <row r="33" spans="1:32" ht="15" customHeight="1" x14ac:dyDescent="0.35">
      <c r="A33" s="5">
        <v>26</v>
      </c>
      <c r="B33" s="36" t="s">
        <v>75</v>
      </c>
      <c r="C33" s="243" t="s">
        <v>45</v>
      </c>
      <c r="D33" s="244">
        <v>0</v>
      </c>
      <c r="E33" s="244">
        <v>0</v>
      </c>
      <c r="F33" s="244">
        <v>0</v>
      </c>
      <c r="G33" s="244">
        <v>28</v>
      </c>
      <c r="H33" s="244">
        <v>0</v>
      </c>
      <c r="I33" s="244">
        <v>0</v>
      </c>
      <c r="J33" s="244">
        <v>0</v>
      </c>
      <c r="K33" s="244">
        <v>0</v>
      </c>
      <c r="L33" s="244">
        <v>0</v>
      </c>
      <c r="M33" s="245">
        <v>28</v>
      </c>
      <c r="Q33" s="138"/>
      <c r="R33" s="138"/>
      <c r="S33" s="138"/>
      <c r="T33" s="138"/>
      <c r="U33" s="138"/>
      <c r="V33" s="138"/>
      <c r="W33" s="138"/>
      <c r="X33" s="138"/>
      <c r="Y33" s="138"/>
      <c r="Z33" s="138"/>
      <c r="AA33" s="138"/>
      <c r="AB33" s="138"/>
      <c r="AC33" s="138"/>
      <c r="AD33" s="138"/>
      <c r="AE33" s="138"/>
      <c r="AF33" s="138"/>
    </row>
    <row r="34" spans="1:32" ht="15" customHeight="1" x14ac:dyDescent="0.35">
      <c r="A34" s="25">
        <v>27</v>
      </c>
      <c r="B34" s="32" t="s">
        <v>76</v>
      </c>
      <c r="C34" s="239" t="s">
        <v>45</v>
      </c>
      <c r="D34" s="240">
        <v>0</v>
      </c>
      <c r="E34" s="240">
        <v>0</v>
      </c>
      <c r="F34" s="240">
        <v>0</v>
      </c>
      <c r="G34" s="240">
        <v>4</v>
      </c>
      <c r="H34" s="240">
        <v>0</v>
      </c>
      <c r="I34" s="240">
        <v>0</v>
      </c>
      <c r="J34" s="240">
        <v>0</v>
      </c>
      <c r="K34" s="240">
        <v>0</v>
      </c>
      <c r="L34" s="240">
        <v>0</v>
      </c>
      <c r="M34" s="241">
        <v>4</v>
      </c>
      <c r="Q34" s="138"/>
      <c r="R34" s="138"/>
      <c r="S34" s="138"/>
      <c r="T34" s="138"/>
      <c r="U34" s="138"/>
      <c r="V34" s="138"/>
      <c r="W34" s="138"/>
      <c r="X34" s="138"/>
      <c r="Y34" s="138"/>
      <c r="Z34" s="138"/>
      <c r="AA34" s="138"/>
      <c r="AB34" s="138"/>
      <c r="AC34" s="138"/>
      <c r="AD34" s="138"/>
      <c r="AE34" s="138"/>
      <c r="AF34" s="138"/>
    </row>
    <row r="35" spans="1:32" ht="15" customHeight="1" x14ac:dyDescent="0.35">
      <c r="A35" s="5">
        <v>28</v>
      </c>
      <c r="B35" s="36" t="s">
        <v>77</v>
      </c>
      <c r="C35" s="243" t="s">
        <v>33</v>
      </c>
      <c r="D35" s="244">
        <v>0</v>
      </c>
      <c r="E35" s="244">
        <v>0</v>
      </c>
      <c r="F35" s="244">
        <v>0</v>
      </c>
      <c r="G35" s="244">
        <v>394</v>
      </c>
      <c r="H35" s="244">
        <v>0</v>
      </c>
      <c r="I35" s="244">
        <v>0</v>
      </c>
      <c r="J35" s="244">
        <v>0</v>
      </c>
      <c r="K35" s="244">
        <v>0</v>
      </c>
      <c r="L35" s="244">
        <v>0</v>
      </c>
      <c r="M35" s="245">
        <v>394</v>
      </c>
      <c r="Q35" s="138"/>
      <c r="R35" s="138"/>
      <c r="S35" s="138"/>
      <c r="T35" s="138"/>
      <c r="U35" s="138"/>
      <c r="V35" s="138"/>
      <c r="W35" s="138"/>
      <c r="X35" s="138"/>
      <c r="Y35" s="138"/>
      <c r="Z35" s="138"/>
      <c r="AA35" s="138"/>
      <c r="AB35" s="138"/>
      <c r="AC35" s="138"/>
      <c r="AD35" s="138"/>
      <c r="AE35" s="138"/>
      <c r="AF35" s="138"/>
    </row>
    <row r="36" spans="1:32" ht="15" customHeight="1" x14ac:dyDescent="0.35">
      <c r="A36" s="25">
        <v>29</v>
      </c>
      <c r="B36" s="32" t="s">
        <v>78</v>
      </c>
      <c r="C36" s="239" t="s">
        <v>33</v>
      </c>
      <c r="D36" s="240">
        <v>0</v>
      </c>
      <c r="E36" s="240">
        <v>0</v>
      </c>
      <c r="F36" s="240">
        <v>0</v>
      </c>
      <c r="G36" s="240">
        <v>107</v>
      </c>
      <c r="H36" s="240">
        <v>0</v>
      </c>
      <c r="I36" s="240">
        <v>0</v>
      </c>
      <c r="J36" s="240">
        <v>0</v>
      </c>
      <c r="K36" s="240">
        <v>0</v>
      </c>
      <c r="L36" s="240">
        <v>0</v>
      </c>
      <c r="M36" s="241">
        <v>107</v>
      </c>
      <c r="Q36" s="138"/>
      <c r="R36" s="138"/>
      <c r="S36" s="138"/>
      <c r="T36" s="138"/>
      <c r="U36" s="138"/>
      <c r="V36" s="138"/>
      <c r="W36" s="138"/>
      <c r="X36" s="138"/>
      <c r="Y36" s="138"/>
      <c r="Z36" s="138"/>
      <c r="AA36" s="138"/>
      <c r="AB36" s="138"/>
      <c r="AC36" s="138"/>
      <c r="AD36" s="138"/>
      <c r="AE36" s="138"/>
      <c r="AF36" s="138"/>
    </row>
    <row r="37" spans="1:32" ht="15" customHeight="1" x14ac:dyDescent="0.35">
      <c r="A37" s="5">
        <v>30</v>
      </c>
      <c r="B37" s="36" t="s">
        <v>79</v>
      </c>
      <c r="C37" s="243" t="s">
        <v>33</v>
      </c>
      <c r="D37" s="244">
        <v>0</v>
      </c>
      <c r="E37" s="244">
        <v>0</v>
      </c>
      <c r="F37" s="244">
        <v>0</v>
      </c>
      <c r="G37" s="244">
        <v>77</v>
      </c>
      <c r="H37" s="244">
        <v>0</v>
      </c>
      <c r="I37" s="244">
        <v>0</v>
      </c>
      <c r="J37" s="244">
        <v>0</v>
      </c>
      <c r="K37" s="244">
        <v>0</v>
      </c>
      <c r="L37" s="244">
        <v>0</v>
      </c>
      <c r="M37" s="245">
        <v>77</v>
      </c>
      <c r="Q37" s="138"/>
      <c r="R37" s="138"/>
      <c r="S37" s="138"/>
      <c r="T37" s="138"/>
      <c r="U37" s="138"/>
      <c r="V37" s="138"/>
      <c r="W37" s="138"/>
      <c r="X37" s="138"/>
      <c r="Y37" s="138"/>
      <c r="Z37" s="138"/>
      <c r="AA37" s="138"/>
      <c r="AB37" s="138"/>
      <c r="AC37" s="138"/>
      <c r="AD37" s="138"/>
      <c r="AE37" s="138"/>
      <c r="AF37" s="138"/>
    </row>
    <row r="38" spans="1:32" ht="15" customHeight="1" x14ac:dyDescent="0.35">
      <c r="A38" s="25">
        <v>31</v>
      </c>
      <c r="B38" s="32" t="s">
        <v>80</v>
      </c>
      <c r="C38" s="239" t="s">
        <v>33</v>
      </c>
      <c r="D38" s="240">
        <v>0</v>
      </c>
      <c r="E38" s="240">
        <v>0</v>
      </c>
      <c r="F38" s="240">
        <v>0</v>
      </c>
      <c r="G38" s="240">
        <v>186</v>
      </c>
      <c r="H38" s="240">
        <v>0</v>
      </c>
      <c r="I38" s="240">
        <v>0</v>
      </c>
      <c r="J38" s="240">
        <v>0</v>
      </c>
      <c r="K38" s="240">
        <v>0</v>
      </c>
      <c r="L38" s="240">
        <v>0</v>
      </c>
      <c r="M38" s="241">
        <v>186</v>
      </c>
      <c r="Q38" s="138"/>
      <c r="R38" s="138"/>
      <c r="S38" s="138"/>
      <c r="T38" s="138"/>
      <c r="U38" s="138"/>
      <c r="V38" s="138"/>
      <c r="W38" s="138"/>
      <c r="X38" s="138"/>
      <c r="Y38" s="138"/>
      <c r="Z38" s="138"/>
      <c r="AA38" s="138"/>
      <c r="AB38" s="138"/>
      <c r="AC38" s="138"/>
      <c r="AD38" s="138"/>
      <c r="AE38" s="138"/>
      <c r="AF38" s="138"/>
    </row>
    <row r="39" spans="1:32" ht="15" customHeight="1" x14ac:dyDescent="0.35">
      <c r="A39" s="5">
        <v>32</v>
      </c>
      <c r="B39" s="36" t="s">
        <v>81</v>
      </c>
      <c r="C39" s="243" t="s">
        <v>27</v>
      </c>
      <c r="D39" s="244">
        <v>0</v>
      </c>
      <c r="E39" s="244">
        <v>0</v>
      </c>
      <c r="F39" s="244">
        <v>0</v>
      </c>
      <c r="G39" s="244">
        <v>453</v>
      </c>
      <c r="H39" s="244">
        <v>0</v>
      </c>
      <c r="I39" s="244">
        <v>0</v>
      </c>
      <c r="J39" s="244">
        <v>1</v>
      </c>
      <c r="K39" s="244">
        <v>0</v>
      </c>
      <c r="L39" s="244">
        <v>0</v>
      </c>
      <c r="M39" s="245">
        <v>454</v>
      </c>
      <c r="Q39" s="138"/>
      <c r="R39" s="138"/>
      <c r="S39" s="138"/>
      <c r="T39" s="138"/>
      <c r="U39" s="138"/>
      <c r="V39" s="138"/>
      <c r="W39" s="138"/>
      <c r="X39" s="138"/>
      <c r="Y39" s="138"/>
      <c r="Z39" s="138"/>
      <c r="AA39" s="138"/>
      <c r="AB39" s="138"/>
      <c r="AC39" s="138"/>
      <c r="AD39" s="138"/>
      <c r="AE39" s="138"/>
      <c r="AF39" s="138"/>
    </row>
    <row r="40" spans="1:32" ht="15" customHeight="1" x14ac:dyDescent="0.35">
      <c r="A40" s="25">
        <v>33</v>
      </c>
      <c r="B40" s="32" t="s">
        <v>82</v>
      </c>
      <c r="C40" s="239" t="s">
        <v>19</v>
      </c>
      <c r="D40" s="240">
        <v>0</v>
      </c>
      <c r="E40" s="240">
        <v>0</v>
      </c>
      <c r="F40" s="240">
        <v>0</v>
      </c>
      <c r="G40" s="240">
        <v>138</v>
      </c>
      <c r="H40" s="240">
        <v>0</v>
      </c>
      <c r="I40" s="240">
        <v>0</v>
      </c>
      <c r="J40" s="240">
        <v>0</v>
      </c>
      <c r="K40" s="240">
        <v>0</v>
      </c>
      <c r="L40" s="240">
        <v>0</v>
      </c>
      <c r="M40" s="241">
        <v>138</v>
      </c>
      <c r="Q40" s="138"/>
      <c r="R40" s="138"/>
      <c r="S40" s="138"/>
      <c r="T40" s="138"/>
      <c r="U40" s="138"/>
      <c r="V40" s="138"/>
      <c r="W40" s="138"/>
      <c r="X40" s="138"/>
      <c r="Y40" s="138"/>
      <c r="Z40" s="138"/>
      <c r="AA40" s="138"/>
      <c r="AB40" s="138"/>
      <c r="AC40" s="138"/>
      <c r="AD40" s="138"/>
      <c r="AE40" s="138"/>
      <c r="AF40" s="138"/>
    </row>
    <row r="41" spans="1:32" ht="15" customHeight="1" x14ac:dyDescent="0.35">
      <c r="A41" s="5">
        <v>34</v>
      </c>
      <c r="B41" s="36" t="s">
        <v>83</v>
      </c>
      <c r="C41" s="243" t="s">
        <v>29</v>
      </c>
      <c r="D41" s="244">
        <v>0</v>
      </c>
      <c r="E41" s="244">
        <v>0</v>
      </c>
      <c r="F41" s="244">
        <v>0</v>
      </c>
      <c r="G41" s="244">
        <v>379</v>
      </c>
      <c r="H41" s="244">
        <v>0</v>
      </c>
      <c r="I41" s="244">
        <v>0</v>
      </c>
      <c r="J41" s="244">
        <v>0</v>
      </c>
      <c r="K41" s="244">
        <v>0</v>
      </c>
      <c r="L41" s="244">
        <v>0</v>
      </c>
      <c r="M41" s="245">
        <v>379</v>
      </c>
      <c r="Q41" s="138"/>
      <c r="R41" s="138"/>
      <c r="S41" s="138"/>
      <c r="T41" s="138"/>
      <c r="U41" s="138"/>
      <c r="V41" s="138"/>
      <c r="W41" s="138"/>
      <c r="X41" s="138"/>
      <c r="Y41" s="138"/>
      <c r="Z41" s="138"/>
      <c r="AA41" s="138"/>
      <c r="AB41" s="138"/>
      <c r="AC41" s="138"/>
      <c r="AD41" s="138"/>
      <c r="AE41" s="138"/>
      <c r="AF41" s="138"/>
    </row>
    <row r="42" spans="1:32" ht="15" customHeight="1" x14ac:dyDescent="0.35">
      <c r="A42" s="25">
        <v>35</v>
      </c>
      <c r="B42" s="32" t="s">
        <v>728</v>
      </c>
      <c r="C42" s="239" t="s">
        <v>25</v>
      </c>
      <c r="D42" s="240">
        <v>1</v>
      </c>
      <c r="E42" s="240">
        <v>0</v>
      </c>
      <c r="F42" s="240">
        <v>0</v>
      </c>
      <c r="G42" s="240">
        <v>323</v>
      </c>
      <c r="H42" s="240">
        <v>0</v>
      </c>
      <c r="I42" s="240">
        <v>0</v>
      </c>
      <c r="J42" s="240">
        <v>0</v>
      </c>
      <c r="K42" s="240">
        <v>0</v>
      </c>
      <c r="L42" s="240">
        <v>0</v>
      </c>
      <c r="M42" s="241">
        <v>324</v>
      </c>
      <c r="Q42" s="138"/>
      <c r="R42" s="138"/>
      <c r="S42" s="138"/>
      <c r="T42" s="138"/>
      <c r="U42" s="138"/>
      <c r="V42" s="138"/>
      <c r="W42" s="138"/>
      <c r="X42" s="138"/>
      <c r="Y42" s="138"/>
      <c r="Z42" s="138"/>
      <c r="AA42" s="138"/>
      <c r="AB42" s="138"/>
      <c r="AC42" s="138"/>
      <c r="AD42" s="138"/>
      <c r="AE42" s="138"/>
      <c r="AF42" s="138"/>
    </row>
    <row r="43" spans="1:32" ht="15" customHeight="1" x14ac:dyDescent="0.35">
      <c r="A43" s="5">
        <v>36</v>
      </c>
      <c r="B43" s="36" t="s">
        <v>727</v>
      </c>
      <c r="C43" s="243" t="s">
        <v>29</v>
      </c>
      <c r="D43" s="244">
        <v>4</v>
      </c>
      <c r="E43" s="244">
        <v>0</v>
      </c>
      <c r="F43" s="244">
        <v>0</v>
      </c>
      <c r="G43" s="244">
        <v>722</v>
      </c>
      <c r="H43" s="244">
        <v>0</v>
      </c>
      <c r="I43" s="244">
        <v>0</v>
      </c>
      <c r="J43" s="244">
        <v>0</v>
      </c>
      <c r="K43" s="244">
        <v>0</v>
      </c>
      <c r="L43" s="244">
        <v>0</v>
      </c>
      <c r="M43" s="245">
        <v>726</v>
      </c>
      <c r="Q43" s="138"/>
      <c r="R43" s="138"/>
      <c r="S43" s="138"/>
      <c r="T43" s="138"/>
      <c r="U43" s="138"/>
      <c r="V43" s="138"/>
      <c r="W43" s="138"/>
      <c r="X43" s="138"/>
      <c r="Y43" s="138"/>
      <c r="Z43" s="138"/>
      <c r="AA43" s="138"/>
      <c r="AB43" s="138"/>
      <c r="AC43" s="138"/>
      <c r="AD43" s="138"/>
      <c r="AE43" s="138"/>
      <c r="AF43" s="138"/>
    </row>
    <row r="44" spans="1:32" ht="15" customHeight="1" x14ac:dyDescent="0.35">
      <c r="A44" s="25">
        <v>37</v>
      </c>
      <c r="B44" s="32" t="s">
        <v>84</v>
      </c>
      <c r="C44" s="239" t="s">
        <v>29</v>
      </c>
      <c r="D44" s="240">
        <v>21</v>
      </c>
      <c r="E44" s="240">
        <v>0</v>
      </c>
      <c r="F44" s="240">
        <v>1</v>
      </c>
      <c r="G44" s="240">
        <v>2745</v>
      </c>
      <c r="H44" s="240">
        <v>0</v>
      </c>
      <c r="I44" s="240">
        <v>0</v>
      </c>
      <c r="J44" s="240">
        <v>1</v>
      </c>
      <c r="K44" s="240">
        <v>0</v>
      </c>
      <c r="L44" s="240">
        <v>0</v>
      </c>
      <c r="M44" s="241">
        <v>2768</v>
      </c>
      <c r="Q44" s="138"/>
      <c r="R44" s="138"/>
      <c r="S44" s="138"/>
      <c r="T44" s="138"/>
      <c r="U44" s="138"/>
      <c r="V44" s="138"/>
      <c r="W44" s="138"/>
      <c r="X44" s="138"/>
      <c r="Y44" s="138"/>
      <c r="Z44" s="138"/>
      <c r="AA44" s="138"/>
      <c r="AB44" s="138"/>
      <c r="AC44" s="138"/>
      <c r="AD44" s="138"/>
      <c r="AE44" s="138"/>
      <c r="AF44" s="138"/>
    </row>
    <row r="45" spans="1:32" ht="15" customHeight="1" x14ac:dyDescent="0.35">
      <c r="A45" s="5">
        <v>38</v>
      </c>
      <c r="B45" s="36" t="s">
        <v>85</v>
      </c>
      <c r="C45" s="243" t="s">
        <v>26</v>
      </c>
      <c r="D45" s="244">
        <v>1</v>
      </c>
      <c r="E45" s="244">
        <v>0</v>
      </c>
      <c r="F45" s="244">
        <v>0</v>
      </c>
      <c r="G45" s="244">
        <v>533</v>
      </c>
      <c r="H45" s="244">
        <v>0</v>
      </c>
      <c r="I45" s="244">
        <v>0</v>
      </c>
      <c r="J45" s="244">
        <v>0</v>
      </c>
      <c r="K45" s="244">
        <v>0</v>
      </c>
      <c r="L45" s="244">
        <v>0</v>
      </c>
      <c r="M45" s="245">
        <v>534</v>
      </c>
      <c r="Q45" s="138"/>
      <c r="R45" s="138"/>
      <c r="S45" s="138"/>
      <c r="T45" s="138"/>
      <c r="U45" s="138"/>
      <c r="V45" s="138"/>
      <c r="W45" s="138"/>
      <c r="X45" s="138"/>
      <c r="Y45" s="138"/>
      <c r="Z45" s="138"/>
      <c r="AA45" s="138"/>
      <c r="AB45" s="138"/>
      <c r="AC45" s="138"/>
      <c r="AD45" s="138"/>
      <c r="AE45" s="138"/>
      <c r="AF45" s="138"/>
    </row>
    <row r="46" spans="1:32" ht="15" customHeight="1" x14ac:dyDescent="0.35">
      <c r="A46" s="25">
        <v>39</v>
      </c>
      <c r="B46" s="32" t="s">
        <v>86</v>
      </c>
      <c r="C46" s="239" t="s">
        <v>44</v>
      </c>
      <c r="D46" s="240">
        <v>0</v>
      </c>
      <c r="E46" s="240">
        <v>0</v>
      </c>
      <c r="F46" s="240">
        <v>0</v>
      </c>
      <c r="G46" s="240">
        <v>51</v>
      </c>
      <c r="H46" s="240">
        <v>0</v>
      </c>
      <c r="I46" s="240">
        <v>0</v>
      </c>
      <c r="J46" s="240">
        <v>0</v>
      </c>
      <c r="K46" s="240">
        <v>0</v>
      </c>
      <c r="L46" s="240">
        <v>0</v>
      </c>
      <c r="M46" s="241">
        <v>51</v>
      </c>
      <c r="Q46" s="138"/>
      <c r="R46" s="138"/>
      <c r="S46" s="138"/>
      <c r="T46" s="138"/>
      <c r="U46" s="138"/>
      <c r="V46" s="138"/>
      <c r="W46" s="138"/>
      <c r="X46" s="138"/>
      <c r="Y46" s="138"/>
      <c r="Z46" s="138"/>
      <c r="AA46" s="138"/>
      <c r="AB46" s="138"/>
      <c r="AC46" s="138"/>
      <c r="AD46" s="138"/>
      <c r="AE46" s="138"/>
      <c r="AF46" s="138"/>
    </row>
    <row r="47" spans="1:32" ht="15" customHeight="1" x14ac:dyDescent="0.35">
      <c r="A47" s="5">
        <v>40</v>
      </c>
      <c r="B47" s="36" t="s">
        <v>87</v>
      </c>
      <c r="C47" s="243" t="s">
        <v>22</v>
      </c>
      <c r="D47" s="244">
        <v>2</v>
      </c>
      <c r="E47" s="244">
        <v>0</v>
      </c>
      <c r="F47" s="244">
        <v>0</v>
      </c>
      <c r="G47" s="244">
        <v>1865</v>
      </c>
      <c r="H47" s="244">
        <v>0</v>
      </c>
      <c r="I47" s="244">
        <v>0</v>
      </c>
      <c r="J47" s="244">
        <v>0</v>
      </c>
      <c r="K47" s="244">
        <v>0</v>
      </c>
      <c r="L47" s="244">
        <v>0</v>
      </c>
      <c r="M47" s="245">
        <v>1867</v>
      </c>
      <c r="Q47" s="138"/>
      <c r="R47" s="138"/>
      <c r="S47" s="138"/>
      <c r="T47" s="138"/>
      <c r="U47" s="138"/>
      <c r="V47" s="138"/>
      <c r="W47" s="138"/>
      <c r="X47" s="138"/>
      <c r="Y47" s="138"/>
      <c r="Z47" s="138"/>
      <c r="AA47" s="138"/>
      <c r="AB47" s="138"/>
      <c r="AC47" s="138"/>
      <c r="AD47" s="138"/>
      <c r="AE47" s="138"/>
      <c r="AF47" s="138"/>
    </row>
    <row r="48" spans="1:32" ht="15" customHeight="1" x14ac:dyDescent="0.35">
      <c r="A48" s="25">
        <v>41</v>
      </c>
      <c r="B48" s="32" t="s">
        <v>539</v>
      </c>
      <c r="C48" s="239" t="s">
        <v>49</v>
      </c>
      <c r="D48" s="240">
        <v>1</v>
      </c>
      <c r="E48" s="240">
        <v>0</v>
      </c>
      <c r="F48" s="240">
        <v>0</v>
      </c>
      <c r="G48" s="240">
        <v>229</v>
      </c>
      <c r="H48" s="240">
        <v>0</v>
      </c>
      <c r="I48" s="240">
        <v>0</v>
      </c>
      <c r="J48" s="240">
        <v>0</v>
      </c>
      <c r="K48" s="240">
        <v>0</v>
      </c>
      <c r="L48" s="240">
        <v>0</v>
      </c>
      <c r="M48" s="241">
        <v>230</v>
      </c>
      <c r="Q48" s="138"/>
      <c r="R48" s="138"/>
      <c r="S48" s="138"/>
      <c r="T48" s="138"/>
      <c r="U48" s="138"/>
      <c r="V48" s="138"/>
      <c r="W48" s="138"/>
      <c r="X48" s="138"/>
      <c r="Y48" s="138"/>
      <c r="Z48" s="138"/>
      <c r="AA48" s="138"/>
      <c r="AB48" s="138"/>
      <c r="AC48" s="138"/>
      <c r="AD48" s="138"/>
      <c r="AE48" s="138"/>
      <c r="AF48" s="138"/>
    </row>
    <row r="49" spans="1:32" ht="15" customHeight="1" x14ac:dyDescent="0.35">
      <c r="A49" s="5">
        <v>42</v>
      </c>
      <c r="B49" s="36" t="s">
        <v>88</v>
      </c>
      <c r="C49" s="243" t="s">
        <v>26</v>
      </c>
      <c r="D49" s="244">
        <v>21</v>
      </c>
      <c r="E49" s="244">
        <v>0</v>
      </c>
      <c r="F49" s="244">
        <v>0</v>
      </c>
      <c r="G49" s="244">
        <v>2991</v>
      </c>
      <c r="H49" s="244">
        <v>0</v>
      </c>
      <c r="I49" s="244">
        <v>0</v>
      </c>
      <c r="J49" s="244">
        <v>1</v>
      </c>
      <c r="K49" s="244">
        <v>0</v>
      </c>
      <c r="L49" s="244">
        <v>0</v>
      </c>
      <c r="M49" s="245">
        <v>3013</v>
      </c>
      <c r="Q49" s="138"/>
      <c r="R49" s="138"/>
      <c r="S49" s="138"/>
      <c r="T49" s="138"/>
      <c r="U49" s="138"/>
      <c r="V49" s="138"/>
      <c r="W49" s="138"/>
      <c r="X49" s="138"/>
      <c r="Y49" s="138"/>
      <c r="Z49" s="138"/>
      <c r="AA49" s="138"/>
      <c r="AB49" s="138"/>
      <c r="AC49" s="138"/>
      <c r="AD49" s="138"/>
      <c r="AE49" s="138"/>
      <c r="AF49" s="138"/>
    </row>
    <row r="50" spans="1:32" ht="15" customHeight="1" x14ac:dyDescent="0.35">
      <c r="A50" s="25">
        <v>43</v>
      </c>
      <c r="B50" s="32" t="s">
        <v>89</v>
      </c>
      <c r="C50" s="239" t="s">
        <v>27</v>
      </c>
      <c r="D50" s="240">
        <v>1</v>
      </c>
      <c r="E50" s="240">
        <v>0</v>
      </c>
      <c r="F50" s="240">
        <v>0</v>
      </c>
      <c r="G50" s="240">
        <v>1812</v>
      </c>
      <c r="H50" s="240">
        <v>0</v>
      </c>
      <c r="I50" s="240">
        <v>0</v>
      </c>
      <c r="J50" s="240">
        <v>0</v>
      </c>
      <c r="K50" s="240">
        <v>0</v>
      </c>
      <c r="L50" s="240">
        <v>0</v>
      </c>
      <c r="M50" s="241">
        <v>1813</v>
      </c>
      <c r="Q50" s="138"/>
      <c r="R50" s="138"/>
      <c r="S50" s="138"/>
      <c r="T50" s="138"/>
      <c r="U50" s="138"/>
      <c r="V50" s="138"/>
      <c r="W50" s="138"/>
      <c r="X50" s="138"/>
      <c r="Y50" s="138"/>
      <c r="Z50" s="138"/>
      <c r="AA50" s="138"/>
      <c r="AB50" s="138"/>
      <c r="AC50" s="138"/>
      <c r="AD50" s="138"/>
      <c r="AE50" s="138"/>
      <c r="AF50" s="138"/>
    </row>
    <row r="51" spans="1:32" ht="15" customHeight="1" x14ac:dyDescent="0.35">
      <c r="A51" s="5">
        <v>44</v>
      </c>
      <c r="B51" s="36" t="s">
        <v>90</v>
      </c>
      <c r="C51" s="243" t="s">
        <v>29</v>
      </c>
      <c r="D51" s="244">
        <v>0</v>
      </c>
      <c r="E51" s="244">
        <v>0</v>
      </c>
      <c r="F51" s="244">
        <v>0</v>
      </c>
      <c r="G51" s="244">
        <v>115</v>
      </c>
      <c r="H51" s="244">
        <v>0</v>
      </c>
      <c r="I51" s="244">
        <v>0</v>
      </c>
      <c r="J51" s="244">
        <v>0</v>
      </c>
      <c r="K51" s="244">
        <v>0</v>
      </c>
      <c r="L51" s="244">
        <v>0</v>
      </c>
      <c r="M51" s="245">
        <v>115</v>
      </c>
      <c r="Q51" s="138"/>
      <c r="R51" s="138"/>
      <c r="S51" s="138"/>
      <c r="T51" s="138"/>
      <c r="U51" s="138"/>
      <c r="V51" s="138"/>
      <c r="W51" s="138"/>
      <c r="X51" s="138"/>
      <c r="Y51" s="138"/>
      <c r="Z51" s="138"/>
      <c r="AA51" s="138"/>
      <c r="AB51" s="138"/>
      <c r="AC51" s="138"/>
      <c r="AD51" s="138"/>
      <c r="AE51" s="138"/>
      <c r="AF51" s="138"/>
    </row>
    <row r="52" spans="1:32" ht="15" customHeight="1" x14ac:dyDescent="0.35">
      <c r="A52" s="25">
        <v>45</v>
      </c>
      <c r="B52" s="32" t="s">
        <v>91</v>
      </c>
      <c r="C52" s="239" t="s">
        <v>30</v>
      </c>
      <c r="D52" s="240">
        <v>0</v>
      </c>
      <c r="E52" s="240">
        <v>0</v>
      </c>
      <c r="F52" s="240">
        <v>0</v>
      </c>
      <c r="G52" s="240">
        <v>52</v>
      </c>
      <c r="H52" s="240">
        <v>0</v>
      </c>
      <c r="I52" s="240">
        <v>0</v>
      </c>
      <c r="J52" s="240">
        <v>0</v>
      </c>
      <c r="K52" s="240">
        <v>0</v>
      </c>
      <c r="L52" s="240">
        <v>0</v>
      </c>
      <c r="M52" s="241">
        <v>52</v>
      </c>
      <c r="Q52" s="138"/>
      <c r="R52" s="138"/>
      <c r="S52" s="138"/>
      <c r="T52" s="138"/>
      <c r="U52" s="138"/>
      <c r="V52" s="138"/>
      <c r="W52" s="138"/>
      <c r="X52" s="138"/>
      <c r="Y52" s="138"/>
      <c r="Z52" s="138"/>
      <c r="AA52" s="138"/>
      <c r="AB52" s="138"/>
      <c r="AC52" s="138"/>
      <c r="AD52" s="138"/>
      <c r="AE52" s="138"/>
      <c r="AF52" s="138"/>
    </row>
    <row r="53" spans="1:32" ht="15" customHeight="1" x14ac:dyDescent="0.35">
      <c r="A53" s="5">
        <v>46</v>
      </c>
      <c r="B53" s="36" t="s">
        <v>92</v>
      </c>
      <c r="C53" s="243" t="s">
        <v>30</v>
      </c>
      <c r="D53" s="244">
        <v>0</v>
      </c>
      <c r="E53" s="244">
        <v>0</v>
      </c>
      <c r="F53" s="244">
        <v>0</v>
      </c>
      <c r="G53" s="244">
        <v>32</v>
      </c>
      <c r="H53" s="244">
        <v>0</v>
      </c>
      <c r="I53" s="244">
        <v>0</v>
      </c>
      <c r="J53" s="244">
        <v>0</v>
      </c>
      <c r="K53" s="244">
        <v>0</v>
      </c>
      <c r="L53" s="244">
        <v>0</v>
      </c>
      <c r="M53" s="245">
        <v>32</v>
      </c>
      <c r="Q53" s="138"/>
      <c r="R53" s="138"/>
      <c r="S53" s="138"/>
      <c r="T53" s="138"/>
      <c r="U53" s="138"/>
      <c r="V53" s="138"/>
      <c r="W53" s="138"/>
      <c r="X53" s="138"/>
      <c r="Y53" s="138"/>
      <c r="Z53" s="138"/>
      <c r="AA53" s="138"/>
      <c r="AB53" s="138"/>
      <c r="AC53" s="138"/>
      <c r="AD53" s="138"/>
      <c r="AE53" s="138"/>
      <c r="AF53" s="138"/>
    </row>
    <row r="54" spans="1:32" ht="15" customHeight="1" x14ac:dyDescent="0.35">
      <c r="A54" s="25">
        <v>47</v>
      </c>
      <c r="B54" s="32" t="s">
        <v>93</v>
      </c>
      <c r="C54" s="239" t="s">
        <v>30</v>
      </c>
      <c r="D54" s="240">
        <v>0</v>
      </c>
      <c r="E54" s="240">
        <v>0</v>
      </c>
      <c r="F54" s="240">
        <v>0</v>
      </c>
      <c r="G54" s="240">
        <v>70</v>
      </c>
      <c r="H54" s="240">
        <v>0</v>
      </c>
      <c r="I54" s="240">
        <v>0</v>
      </c>
      <c r="J54" s="240">
        <v>0</v>
      </c>
      <c r="K54" s="240">
        <v>0</v>
      </c>
      <c r="L54" s="240">
        <v>0</v>
      </c>
      <c r="M54" s="241">
        <v>70</v>
      </c>
      <c r="Q54" s="138"/>
      <c r="R54" s="138"/>
      <c r="S54" s="138"/>
      <c r="T54" s="138"/>
      <c r="U54" s="138"/>
      <c r="V54" s="138"/>
      <c r="W54" s="138"/>
      <c r="X54" s="138"/>
      <c r="Y54" s="138"/>
      <c r="Z54" s="138"/>
      <c r="AA54" s="138"/>
      <c r="AB54" s="138"/>
      <c r="AC54" s="138"/>
      <c r="AD54" s="138"/>
      <c r="AE54" s="138"/>
      <c r="AF54" s="138"/>
    </row>
    <row r="55" spans="1:32" ht="15" customHeight="1" x14ac:dyDescent="0.35">
      <c r="A55" s="5">
        <v>48</v>
      </c>
      <c r="B55" s="36" t="s">
        <v>94</v>
      </c>
      <c r="C55" s="243" t="s">
        <v>44</v>
      </c>
      <c r="D55" s="244">
        <v>0</v>
      </c>
      <c r="E55" s="244">
        <v>0</v>
      </c>
      <c r="F55" s="244">
        <v>0</v>
      </c>
      <c r="G55" s="244">
        <v>65</v>
      </c>
      <c r="H55" s="244">
        <v>0</v>
      </c>
      <c r="I55" s="244">
        <v>0</v>
      </c>
      <c r="J55" s="244">
        <v>0</v>
      </c>
      <c r="K55" s="244">
        <v>0</v>
      </c>
      <c r="L55" s="244">
        <v>0</v>
      </c>
      <c r="M55" s="245">
        <v>65</v>
      </c>
      <c r="Q55" s="138"/>
      <c r="R55" s="138"/>
      <c r="S55" s="138"/>
      <c r="T55" s="138"/>
      <c r="U55" s="138"/>
      <c r="V55" s="138"/>
      <c r="W55" s="138"/>
      <c r="X55" s="138"/>
      <c r="Y55" s="138"/>
      <c r="Z55" s="138"/>
      <c r="AA55" s="138"/>
      <c r="AB55" s="138"/>
      <c r="AC55" s="138"/>
      <c r="AD55" s="138"/>
      <c r="AE55" s="138"/>
      <c r="AF55" s="138"/>
    </row>
    <row r="56" spans="1:32" ht="15" customHeight="1" x14ac:dyDescent="0.35">
      <c r="A56" s="25">
        <v>49</v>
      </c>
      <c r="B56" s="32" t="s">
        <v>95</v>
      </c>
      <c r="C56" s="239" t="s">
        <v>34</v>
      </c>
      <c r="D56" s="240">
        <v>20</v>
      </c>
      <c r="E56" s="240">
        <v>1</v>
      </c>
      <c r="F56" s="240">
        <v>0</v>
      </c>
      <c r="G56" s="240">
        <v>5650</v>
      </c>
      <c r="H56" s="240">
        <v>0</v>
      </c>
      <c r="I56" s="240">
        <v>0</v>
      </c>
      <c r="J56" s="240">
        <v>2</v>
      </c>
      <c r="K56" s="240">
        <v>0</v>
      </c>
      <c r="L56" s="240">
        <v>0</v>
      </c>
      <c r="M56" s="241">
        <v>5673</v>
      </c>
      <c r="Q56" s="138"/>
      <c r="R56" s="138"/>
      <c r="S56" s="138"/>
      <c r="T56" s="138"/>
      <c r="U56" s="138"/>
      <c r="V56" s="138"/>
      <c r="W56" s="138"/>
      <c r="X56" s="138"/>
      <c r="Y56" s="138"/>
      <c r="Z56" s="138"/>
      <c r="AA56" s="138"/>
      <c r="AB56" s="138"/>
      <c r="AC56" s="138"/>
      <c r="AD56" s="138"/>
      <c r="AE56" s="138"/>
      <c r="AF56" s="138"/>
    </row>
    <row r="57" spans="1:32" ht="15" customHeight="1" x14ac:dyDescent="0.35">
      <c r="A57" s="5">
        <v>50</v>
      </c>
      <c r="B57" s="36" t="s">
        <v>96</v>
      </c>
      <c r="C57" s="243" t="s">
        <v>26</v>
      </c>
      <c r="D57" s="244">
        <v>0</v>
      </c>
      <c r="E57" s="244">
        <v>0</v>
      </c>
      <c r="F57" s="244">
        <v>0</v>
      </c>
      <c r="G57" s="244">
        <v>584</v>
      </c>
      <c r="H57" s="244">
        <v>0</v>
      </c>
      <c r="I57" s="244">
        <v>0</v>
      </c>
      <c r="J57" s="244">
        <v>0</v>
      </c>
      <c r="K57" s="244">
        <v>0</v>
      </c>
      <c r="L57" s="244">
        <v>0</v>
      </c>
      <c r="M57" s="245">
        <v>584</v>
      </c>
      <c r="Q57" s="138"/>
      <c r="R57" s="138"/>
      <c r="S57" s="138"/>
      <c r="T57" s="138"/>
      <c r="U57" s="138"/>
      <c r="V57" s="138"/>
      <c r="W57" s="138"/>
      <c r="X57" s="138"/>
      <c r="Y57" s="138"/>
      <c r="Z57" s="138"/>
      <c r="AA57" s="138"/>
      <c r="AB57" s="138"/>
      <c r="AC57" s="138"/>
      <c r="AD57" s="138"/>
      <c r="AE57" s="138"/>
      <c r="AF57" s="138"/>
    </row>
    <row r="58" spans="1:32" ht="15" customHeight="1" x14ac:dyDescent="0.35">
      <c r="A58" s="25">
        <v>51</v>
      </c>
      <c r="B58" s="32" t="s">
        <v>732</v>
      </c>
      <c r="C58" s="239" t="s">
        <v>24</v>
      </c>
      <c r="D58" s="240">
        <v>1</v>
      </c>
      <c r="E58" s="240">
        <v>0</v>
      </c>
      <c r="F58" s="240">
        <v>0</v>
      </c>
      <c r="G58" s="240">
        <v>96</v>
      </c>
      <c r="H58" s="240">
        <v>0</v>
      </c>
      <c r="I58" s="240">
        <v>0</v>
      </c>
      <c r="J58" s="240">
        <v>0</v>
      </c>
      <c r="K58" s="240">
        <v>0</v>
      </c>
      <c r="L58" s="240">
        <v>0</v>
      </c>
      <c r="M58" s="241">
        <v>97</v>
      </c>
      <c r="Q58" s="138"/>
      <c r="R58" s="138"/>
      <c r="S58" s="138"/>
      <c r="T58" s="138"/>
      <c r="U58" s="138"/>
      <c r="V58" s="138"/>
      <c r="W58" s="138"/>
      <c r="X58" s="138"/>
      <c r="Y58" s="138"/>
      <c r="Z58" s="138"/>
      <c r="AA58" s="138"/>
      <c r="AB58" s="138"/>
      <c r="AC58" s="138"/>
      <c r="AD58" s="138"/>
      <c r="AE58" s="138"/>
      <c r="AF58" s="138"/>
    </row>
    <row r="59" spans="1:32" ht="15" customHeight="1" x14ac:dyDescent="0.35">
      <c r="A59" s="5">
        <v>52</v>
      </c>
      <c r="B59" s="36" t="s">
        <v>97</v>
      </c>
      <c r="C59" s="243" t="s">
        <v>27</v>
      </c>
      <c r="D59" s="244">
        <v>2</v>
      </c>
      <c r="E59" s="244">
        <v>0</v>
      </c>
      <c r="F59" s="244">
        <v>0</v>
      </c>
      <c r="G59" s="244">
        <v>498</v>
      </c>
      <c r="H59" s="244">
        <v>0</v>
      </c>
      <c r="I59" s="244">
        <v>0</v>
      </c>
      <c r="J59" s="244">
        <v>0</v>
      </c>
      <c r="K59" s="244">
        <v>0</v>
      </c>
      <c r="L59" s="244">
        <v>0</v>
      </c>
      <c r="M59" s="245">
        <v>500</v>
      </c>
      <c r="Q59" s="138"/>
      <c r="R59" s="138"/>
      <c r="S59" s="138"/>
      <c r="T59" s="138"/>
      <c r="U59" s="138"/>
      <c r="V59" s="138"/>
      <c r="W59" s="138"/>
      <c r="X59" s="138"/>
      <c r="Y59" s="138"/>
      <c r="Z59" s="138"/>
      <c r="AA59" s="138"/>
      <c r="AB59" s="138"/>
      <c r="AC59" s="138"/>
      <c r="AD59" s="138"/>
      <c r="AE59" s="138"/>
      <c r="AF59" s="138"/>
    </row>
    <row r="60" spans="1:32" ht="15" customHeight="1" x14ac:dyDescent="0.35">
      <c r="A60" s="25">
        <v>53</v>
      </c>
      <c r="B60" s="32" t="s">
        <v>540</v>
      </c>
      <c r="C60" s="239" t="s">
        <v>50</v>
      </c>
      <c r="D60" s="240">
        <v>1</v>
      </c>
      <c r="E60" s="240">
        <v>0</v>
      </c>
      <c r="F60" s="240">
        <v>0</v>
      </c>
      <c r="G60" s="240">
        <v>173</v>
      </c>
      <c r="H60" s="240">
        <v>0</v>
      </c>
      <c r="I60" s="240">
        <v>0</v>
      </c>
      <c r="J60" s="240">
        <v>0</v>
      </c>
      <c r="K60" s="240">
        <v>0</v>
      </c>
      <c r="L60" s="240">
        <v>0</v>
      </c>
      <c r="M60" s="241">
        <v>174</v>
      </c>
      <c r="Q60" s="138"/>
      <c r="R60" s="138"/>
      <c r="S60" s="138"/>
      <c r="T60" s="138"/>
      <c r="U60" s="138"/>
      <c r="V60" s="138"/>
      <c r="W60" s="138"/>
      <c r="X60" s="138"/>
      <c r="Y60" s="138"/>
      <c r="Z60" s="138"/>
      <c r="AA60" s="138"/>
      <c r="AB60" s="138"/>
      <c r="AC60" s="138"/>
      <c r="AD60" s="138"/>
      <c r="AE60" s="138"/>
      <c r="AF60" s="138"/>
    </row>
    <row r="61" spans="1:32" ht="15" customHeight="1" x14ac:dyDescent="0.35">
      <c r="A61" s="5">
        <v>54</v>
      </c>
      <c r="B61" s="36" t="s">
        <v>637</v>
      </c>
      <c r="C61" s="243" t="s">
        <v>46</v>
      </c>
      <c r="D61" s="244">
        <v>0</v>
      </c>
      <c r="E61" s="244">
        <v>0</v>
      </c>
      <c r="F61" s="244">
        <v>0</v>
      </c>
      <c r="G61" s="244">
        <v>123</v>
      </c>
      <c r="H61" s="244">
        <v>0</v>
      </c>
      <c r="I61" s="244">
        <v>0</v>
      </c>
      <c r="J61" s="244">
        <v>0</v>
      </c>
      <c r="K61" s="244">
        <v>0</v>
      </c>
      <c r="L61" s="244">
        <v>0</v>
      </c>
      <c r="M61" s="245">
        <v>123</v>
      </c>
      <c r="Q61" s="138"/>
      <c r="R61" s="138"/>
      <c r="S61" s="138"/>
      <c r="T61" s="138"/>
      <c r="U61" s="138"/>
      <c r="V61" s="138"/>
      <c r="W61" s="138"/>
      <c r="X61" s="138"/>
      <c r="Y61" s="138"/>
      <c r="Z61" s="138"/>
      <c r="AA61" s="138"/>
      <c r="AB61" s="138"/>
      <c r="AC61" s="138"/>
      <c r="AD61" s="138"/>
      <c r="AE61" s="138"/>
      <c r="AF61" s="138"/>
    </row>
    <row r="62" spans="1:32" ht="15" customHeight="1" x14ac:dyDescent="0.35">
      <c r="A62" s="25">
        <v>55</v>
      </c>
      <c r="B62" s="32" t="s">
        <v>98</v>
      </c>
      <c r="C62" s="239" t="s">
        <v>25</v>
      </c>
      <c r="D62" s="240">
        <v>44</v>
      </c>
      <c r="E62" s="240">
        <v>1</v>
      </c>
      <c r="F62" s="240">
        <v>0</v>
      </c>
      <c r="G62" s="240">
        <v>16643</v>
      </c>
      <c r="H62" s="240">
        <v>0</v>
      </c>
      <c r="I62" s="240">
        <v>0</v>
      </c>
      <c r="J62" s="240">
        <v>5</v>
      </c>
      <c r="K62" s="240">
        <v>1</v>
      </c>
      <c r="L62" s="240">
        <v>0</v>
      </c>
      <c r="M62" s="241">
        <v>16694</v>
      </c>
      <c r="Q62" s="138"/>
      <c r="R62" s="138"/>
      <c r="S62" s="138"/>
      <c r="T62" s="138"/>
      <c r="U62" s="138"/>
      <c r="V62" s="138"/>
      <c r="W62" s="138"/>
      <c r="X62" s="138"/>
      <c r="Y62" s="138"/>
      <c r="Z62" s="138"/>
      <c r="AA62" s="138"/>
      <c r="AB62" s="138"/>
      <c r="AC62" s="138"/>
      <c r="AD62" s="138"/>
      <c r="AE62" s="138"/>
      <c r="AF62" s="138"/>
    </row>
    <row r="63" spans="1:32" ht="15" customHeight="1" x14ac:dyDescent="0.35">
      <c r="A63" s="5">
        <v>56</v>
      </c>
      <c r="B63" s="36" t="s">
        <v>670</v>
      </c>
      <c r="C63" s="243" t="s">
        <v>25</v>
      </c>
      <c r="D63" s="244">
        <v>13</v>
      </c>
      <c r="E63" s="244">
        <v>0</v>
      </c>
      <c r="F63" s="244">
        <v>0</v>
      </c>
      <c r="G63" s="244">
        <v>10375</v>
      </c>
      <c r="H63" s="244">
        <v>0</v>
      </c>
      <c r="I63" s="244">
        <v>4</v>
      </c>
      <c r="J63" s="244">
        <v>0</v>
      </c>
      <c r="K63" s="244">
        <v>1</v>
      </c>
      <c r="L63" s="244">
        <v>0</v>
      </c>
      <c r="M63" s="245">
        <v>10393</v>
      </c>
      <c r="Q63" s="138"/>
      <c r="R63" s="138"/>
      <c r="S63" s="138"/>
      <c r="T63" s="138"/>
      <c r="U63" s="138"/>
      <c r="V63" s="138"/>
      <c r="W63" s="138"/>
      <c r="X63" s="138"/>
      <c r="Y63" s="138"/>
      <c r="Z63" s="138"/>
      <c r="AA63" s="138"/>
      <c r="AB63" s="138"/>
      <c r="AC63" s="138"/>
      <c r="AD63" s="138"/>
      <c r="AE63" s="138"/>
      <c r="AF63" s="138"/>
    </row>
    <row r="64" spans="1:32" ht="15" customHeight="1" x14ac:dyDescent="0.35">
      <c r="A64" s="25">
        <v>57</v>
      </c>
      <c r="B64" s="32" t="s">
        <v>99</v>
      </c>
      <c r="C64" s="239" t="s">
        <v>33</v>
      </c>
      <c r="D64" s="240">
        <v>0</v>
      </c>
      <c r="E64" s="240">
        <v>0</v>
      </c>
      <c r="F64" s="240">
        <v>0</v>
      </c>
      <c r="G64" s="240">
        <v>242</v>
      </c>
      <c r="H64" s="240">
        <v>0</v>
      </c>
      <c r="I64" s="240">
        <v>0</v>
      </c>
      <c r="J64" s="240">
        <v>0</v>
      </c>
      <c r="K64" s="240">
        <v>0</v>
      </c>
      <c r="L64" s="240">
        <v>0</v>
      </c>
      <c r="M64" s="241">
        <v>242</v>
      </c>
      <c r="Q64" s="138"/>
      <c r="R64" s="138"/>
      <c r="S64" s="138"/>
      <c r="T64" s="138"/>
      <c r="U64" s="138"/>
      <c r="V64" s="138"/>
      <c r="W64" s="138"/>
      <c r="X64" s="138"/>
      <c r="Y64" s="138"/>
      <c r="Z64" s="138"/>
      <c r="AA64" s="138"/>
      <c r="AB64" s="138"/>
      <c r="AC64" s="138"/>
      <c r="AD64" s="138"/>
      <c r="AE64" s="138"/>
      <c r="AF64" s="138"/>
    </row>
    <row r="65" spans="1:32" ht="15" customHeight="1" x14ac:dyDescent="0.35">
      <c r="A65" s="5">
        <v>58</v>
      </c>
      <c r="B65" s="36" t="s">
        <v>100</v>
      </c>
      <c r="C65" s="243" t="s">
        <v>33</v>
      </c>
      <c r="D65" s="244">
        <v>0</v>
      </c>
      <c r="E65" s="244">
        <v>0</v>
      </c>
      <c r="F65" s="244">
        <v>0</v>
      </c>
      <c r="G65" s="244">
        <v>58</v>
      </c>
      <c r="H65" s="244">
        <v>0</v>
      </c>
      <c r="I65" s="244">
        <v>0</v>
      </c>
      <c r="J65" s="244">
        <v>0</v>
      </c>
      <c r="K65" s="244">
        <v>0</v>
      </c>
      <c r="L65" s="244">
        <v>0</v>
      </c>
      <c r="M65" s="245">
        <v>58</v>
      </c>
      <c r="Q65" s="138"/>
      <c r="R65" s="138"/>
      <c r="S65" s="138"/>
      <c r="T65" s="138"/>
      <c r="U65" s="138"/>
      <c r="V65" s="138"/>
      <c r="W65" s="138"/>
      <c r="X65" s="138"/>
      <c r="Y65" s="138"/>
      <c r="Z65" s="138"/>
      <c r="AA65" s="138"/>
      <c r="AB65" s="138"/>
      <c r="AC65" s="138"/>
      <c r="AD65" s="138"/>
      <c r="AE65" s="138"/>
      <c r="AF65" s="138"/>
    </row>
    <row r="66" spans="1:32" ht="15" customHeight="1" x14ac:dyDescent="0.35">
      <c r="A66" s="25">
        <v>59</v>
      </c>
      <c r="B66" s="32" t="s">
        <v>101</v>
      </c>
      <c r="C66" s="239" t="s">
        <v>39</v>
      </c>
      <c r="D66" s="240">
        <v>0</v>
      </c>
      <c r="E66" s="240">
        <v>0</v>
      </c>
      <c r="F66" s="240">
        <v>0</v>
      </c>
      <c r="G66" s="240">
        <v>76</v>
      </c>
      <c r="H66" s="240">
        <v>0</v>
      </c>
      <c r="I66" s="240">
        <v>0</v>
      </c>
      <c r="J66" s="240">
        <v>0</v>
      </c>
      <c r="K66" s="240">
        <v>0</v>
      </c>
      <c r="L66" s="240">
        <v>0</v>
      </c>
      <c r="M66" s="241">
        <v>76</v>
      </c>
      <c r="Q66" s="138"/>
      <c r="R66" s="138"/>
      <c r="S66" s="138"/>
      <c r="T66" s="138"/>
      <c r="U66" s="138"/>
      <c r="V66" s="138"/>
      <c r="W66" s="138"/>
      <c r="X66" s="138"/>
      <c r="Y66" s="138"/>
      <c r="Z66" s="138"/>
      <c r="AA66" s="138"/>
      <c r="AB66" s="138"/>
      <c r="AC66" s="138"/>
      <c r="AD66" s="138"/>
      <c r="AE66" s="138"/>
      <c r="AF66" s="138"/>
    </row>
    <row r="67" spans="1:32" ht="15" customHeight="1" x14ac:dyDescent="0.35">
      <c r="A67" s="5">
        <v>60</v>
      </c>
      <c r="B67" s="36" t="s">
        <v>102</v>
      </c>
      <c r="C67" s="243" t="s">
        <v>18</v>
      </c>
      <c r="D67" s="244">
        <v>0</v>
      </c>
      <c r="E67" s="244">
        <v>0</v>
      </c>
      <c r="F67" s="244">
        <v>0</v>
      </c>
      <c r="G67" s="244">
        <v>21</v>
      </c>
      <c r="H67" s="244">
        <v>0</v>
      </c>
      <c r="I67" s="244">
        <v>0</v>
      </c>
      <c r="J67" s="244">
        <v>0</v>
      </c>
      <c r="K67" s="244">
        <v>0</v>
      </c>
      <c r="L67" s="244">
        <v>0</v>
      </c>
      <c r="M67" s="245">
        <v>21</v>
      </c>
      <c r="Q67" s="138"/>
      <c r="R67" s="138"/>
      <c r="S67" s="138"/>
      <c r="T67" s="138"/>
      <c r="U67" s="138"/>
      <c r="V67" s="138"/>
      <c r="W67" s="138"/>
      <c r="X67" s="138"/>
      <c r="Y67" s="138"/>
      <c r="Z67" s="138"/>
      <c r="AA67" s="138"/>
      <c r="AB67" s="138"/>
      <c r="AC67" s="138"/>
      <c r="AD67" s="138"/>
      <c r="AE67" s="138"/>
      <c r="AF67" s="138"/>
    </row>
    <row r="68" spans="1:32" ht="15" customHeight="1" x14ac:dyDescent="0.35">
      <c r="A68" s="25">
        <v>61</v>
      </c>
      <c r="B68" s="32" t="s">
        <v>103</v>
      </c>
      <c r="C68" s="239" t="s">
        <v>42</v>
      </c>
      <c r="D68" s="240">
        <v>2</v>
      </c>
      <c r="E68" s="240">
        <v>0</v>
      </c>
      <c r="F68" s="240">
        <v>0</v>
      </c>
      <c r="G68" s="240">
        <v>824</v>
      </c>
      <c r="H68" s="240">
        <v>0</v>
      </c>
      <c r="I68" s="240">
        <v>0</v>
      </c>
      <c r="J68" s="240">
        <v>0</v>
      </c>
      <c r="K68" s="240">
        <v>0</v>
      </c>
      <c r="L68" s="240">
        <v>0</v>
      </c>
      <c r="M68" s="241">
        <v>826</v>
      </c>
      <c r="Q68" s="138"/>
      <c r="R68" s="138"/>
      <c r="S68" s="138"/>
      <c r="T68" s="138"/>
      <c r="U68" s="138"/>
      <c r="V68" s="138"/>
      <c r="W68" s="138"/>
      <c r="X68" s="138"/>
      <c r="Y68" s="138"/>
      <c r="Z68" s="138"/>
      <c r="AA68" s="138"/>
      <c r="AB68" s="138"/>
      <c r="AC68" s="138"/>
      <c r="AD68" s="138"/>
      <c r="AE68" s="138"/>
      <c r="AF68" s="138"/>
    </row>
    <row r="69" spans="1:32" ht="15" customHeight="1" x14ac:dyDescent="0.35">
      <c r="A69" s="5">
        <v>62</v>
      </c>
      <c r="B69" s="36" t="s">
        <v>104</v>
      </c>
      <c r="C69" s="243" t="s">
        <v>28</v>
      </c>
      <c r="D69" s="244">
        <v>0</v>
      </c>
      <c r="E69" s="244">
        <v>0</v>
      </c>
      <c r="F69" s="244">
        <v>0</v>
      </c>
      <c r="G69" s="244">
        <v>222</v>
      </c>
      <c r="H69" s="244">
        <v>0</v>
      </c>
      <c r="I69" s="244">
        <v>0</v>
      </c>
      <c r="J69" s="244">
        <v>0</v>
      </c>
      <c r="K69" s="244">
        <v>0</v>
      </c>
      <c r="L69" s="244">
        <v>0</v>
      </c>
      <c r="M69" s="245">
        <v>222</v>
      </c>
      <c r="Q69" s="138"/>
      <c r="R69" s="138"/>
      <c r="S69" s="138"/>
      <c r="T69" s="138"/>
      <c r="U69" s="138"/>
      <c r="V69" s="138"/>
      <c r="W69" s="138"/>
      <c r="X69" s="138"/>
      <c r="Y69" s="138"/>
      <c r="Z69" s="138"/>
      <c r="AA69" s="138"/>
      <c r="AB69" s="138"/>
      <c r="AC69" s="138"/>
      <c r="AD69" s="138"/>
      <c r="AE69" s="138"/>
      <c r="AF69" s="138"/>
    </row>
    <row r="70" spans="1:32" ht="15" customHeight="1" x14ac:dyDescent="0.35">
      <c r="A70" s="25">
        <v>63</v>
      </c>
      <c r="B70" s="32" t="s">
        <v>21</v>
      </c>
      <c r="C70" s="239" t="s">
        <v>21</v>
      </c>
      <c r="D70" s="240">
        <v>1</v>
      </c>
      <c r="E70" s="240">
        <v>0</v>
      </c>
      <c r="F70" s="240">
        <v>0</v>
      </c>
      <c r="G70" s="240">
        <v>774</v>
      </c>
      <c r="H70" s="240">
        <v>0</v>
      </c>
      <c r="I70" s="240">
        <v>0</v>
      </c>
      <c r="J70" s="240">
        <v>0</v>
      </c>
      <c r="K70" s="240">
        <v>1</v>
      </c>
      <c r="L70" s="240">
        <v>0</v>
      </c>
      <c r="M70" s="241">
        <v>776</v>
      </c>
      <c r="Q70" s="138"/>
      <c r="R70" s="138"/>
      <c r="S70" s="138"/>
      <c r="T70" s="138"/>
      <c r="U70" s="138"/>
      <c r="V70" s="138"/>
      <c r="W70" s="138"/>
      <c r="X70" s="138"/>
      <c r="Y70" s="138"/>
      <c r="Z70" s="138"/>
      <c r="AA70" s="138"/>
      <c r="AB70" s="138"/>
      <c r="AC70" s="138"/>
      <c r="AD70" s="138"/>
      <c r="AE70" s="138"/>
      <c r="AF70" s="138"/>
    </row>
    <row r="71" spans="1:32" ht="15" customHeight="1" x14ac:dyDescent="0.35">
      <c r="A71" s="5">
        <v>64</v>
      </c>
      <c r="B71" s="36" t="s">
        <v>105</v>
      </c>
      <c r="C71" s="243" t="s">
        <v>21</v>
      </c>
      <c r="D71" s="244">
        <v>0</v>
      </c>
      <c r="E71" s="244">
        <v>0</v>
      </c>
      <c r="F71" s="244">
        <v>0</v>
      </c>
      <c r="G71" s="244">
        <v>55</v>
      </c>
      <c r="H71" s="244">
        <v>0</v>
      </c>
      <c r="I71" s="244">
        <v>0</v>
      </c>
      <c r="J71" s="244">
        <v>0</v>
      </c>
      <c r="K71" s="244">
        <v>0</v>
      </c>
      <c r="L71" s="244">
        <v>0</v>
      </c>
      <c r="M71" s="245">
        <v>55</v>
      </c>
      <c r="Q71" s="138"/>
      <c r="R71" s="138"/>
      <c r="S71" s="138"/>
      <c r="T71" s="138"/>
      <c r="U71" s="138"/>
      <c r="V71" s="138"/>
      <c r="W71" s="138"/>
      <c r="X71" s="138"/>
      <c r="Y71" s="138"/>
      <c r="Z71" s="138"/>
      <c r="AA71" s="138"/>
      <c r="AB71" s="138"/>
      <c r="AC71" s="138"/>
      <c r="AD71" s="138"/>
      <c r="AE71" s="138"/>
      <c r="AF71" s="138"/>
    </row>
    <row r="72" spans="1:32" ht="15" customHeight="1" x14ac:dyDescent="0.35">
      <c r="A72" s="25">
        <v>65</v>
      </c>
      <c r="B72" s="32" t="s">
        <v>106</v>
      </c>
      <c r="C72" s="239" t="s">
        <v>21</v>
      </c>
      <c r="D72" s="240">
        <v>0</v>
      </c>
      <c r="E72" s="240">
        <v>0</v>
      </c>
      <c r="F72" s="240">
        <v>0</v>
      </c>
      <c r="G72" s="240">
        <v>19</v>
      </c>
      <c r="H72" s="240">
        <v>0</v>
      </c>
      <c r="I72" s="240">
        <v>0</v>
      </c>
      <c r="J72" s="240">
        <v>0</v>
      </c>
      <c r="K72" s="240">
        <v>0</v>
      </c>
      <c r="L72" s="240">
        <v>0</v>
      </c>
      <c r="M72" s="241">
        <v>19</v>
      </c>
      <c r="Q72" s="138"/>
      <c r="R72" s="138"/>
      <c r="S72" s="138"/>
      <c r="T72" s="138"/>
      <c r="U72" s="138"/>
      <c r="V72" s="138"/>
      <c r="W72" s="138"/>
      <c r="X72" s="138"/>
      <c r="Y72" s="138"/>
      <c r="Z72" s="138"/>
      <c r="AA72" s="138"/>
      <c r="AB72" s="138"/>
      <c r="AC72" s="138"/>
      <c r="AD72" s="138"/>
      <c r="AE72" s="138"/>
      <c r="AF72" s="138"/>
    </row>
    <row r="73" spans="1:32" ht="15" customHeight="1" x14ac:dyDescent="0.35">
      <c r="A73" s="5">
        <v>66</v>
      </c>
      <c r="B73" s="36" t="s">
        <v>107</v>
      </c>
      <c r="C73" s="243" t="s">
        <v>21</v>
      </c>
      <c r="D73" s="244">
        <v>0</v>
      </c>
      <c r="E73" s="244">
        <v>0</v>
      </c>
      <c r="F73" s="244">
        <v>0</v>
      </c>
      <c r="G73" s="244">
        <v>84</v>
      </c>
      <c r="H73" s="244">
        <v>0</v>
      </c>
      <c r="I73" s="244">
        <v>0</v>
      </c>
      <c r="J73" s="244">
        <v>0</v>
      </c>
      <c r="K73" s="244">
        <v>0</v>
      </c>
      <c r="L73" s="244">
        <v>0</v>
      </c>
      <c r="M73" s="245">
        <v>84</v>
      </c>
      <c r="Q73" s="138"/>
      <c r="R73" s="138"/>
      <c r="S73" s="138"/>
      <c r="T73" s="138"/>
      <c r="U73" s="138"/>
      <c r="V73" s="138"/>
      <c r="W73" s="138"/>
      <c r="X73" s="138"/>
      <c r="Y73" s="138"/>
      <c r="Z73" s="138"/>
      <c r="AA73" s="138"/>
      <c r="AB73" s="138"/>
      <c r="AC73" s="138"/>
      <c r="AD73" s="138"/>
      <c r="AE73" s="138"/>
      <c r="AF73" s="138"/>
    </row>
    <row r="74" spans="1:32" ht="15" customHeight="1" x14ac:dyDescent="0.35">
      <c r="A74" s="25">
        <v>67</v>
      </c>
      <c r="B74" s="32" t="s">
        <v>108</v>
      </c>
      <c r="C74" s="239" t="s">
        <v>31</v>
      </c>
      <c r="D74" s="240">
        <v>0</v>
      </c>
      <c r="E74" s="240">
        <v>0</v>
      </c>
      <c r="F74" s="240">
        <v>0</v>
      </c>
      <c r="G74" s="240">
        <v>263</v>
      </c>
      <c r="H74" s="240">
        <v>0</v>
      </c>
      <c r="I74" s="240">
        <v>0</v>
      </c>
      <c r="J74" s="240">
        <v>0</v>
      </c>
      <c r="K74" s="240">
        <v>0</v>
      </c>
      <c r="L74" s="240">
        <v>0</v>
      </c>
      <c r="M74" s="241">
        <v>263</v>
      </c>
      <c r="Q74" s="138"/>
      <c r="R74" s="138"/>
      <c r="S74" s="138"/>
      <c r="T74" s="138"/>
      <c r="U74" s="138"/>
      <c r="V74" s="138"/>
      <c r="W74" s="138"/>
      <c r="X74" s="138"/>
      <c r="Y74" s="138"/>
      <c r="Z74" s="138"/>
      <c r="AA74" s="138"/>
      <c r="AB74" s="138"/>
      <c r="AC74" s="138"/>
      <c r="AD74" s="138"/>
      <c r="AE74" s="138"/>
      <c r="AF74" s="138"/>
    </row>
    <row r="75" spans="1:32" ht="15" customHeight="1" x14ac:dyDescent="0.35">
      <c r="A75" s="5">
        <v>68</v>
      </c>
      <c r="B75" s="36" t="s">
        <v>109</v>
      </c>
      <c r="C75" s="243" t="s">
        <v>40</v>
      </c>
      <c r="D75" s="244">
        <v>0</v>
      </c>
      <c r="E75" s="244">
        <v>0</v>
      </c>
      <c r="F75" s="244">
        <v>0</v>
      </c>
      <c r="G75" s="244">
        <v>105</v>
      </c>
      <c r="H75" s="244">
        <v>0</v>
      </c>
      <c r="I75" s="244">
        <v>0</v>
      </c>
      <c r="J75" s="244">
        <v>0</v>
      </c>
      <c r="K75" s="244">
        <v>0</v>
      </c>
      <c r="L75" s="244">
        <v>0</v>
      </c>
      <c r="M75" s="245">
        <v>105</v>
      </c>
      <c r="Q75" s="138"/>
      <c r="R75" s="138"/>
      <c r="S75" s="138"/>
      <c r="T75" s="138"/>
      <c r="U75" s="138"/>
      <c r="V75" s="138"/>
      <c r="W75" s="138"/>
      <c r="X75" s="138"/>
      <c r="Y75" s="138"/>
      <c r="Z75" s="138"/>
      <c r="AA75" s="138"/>
      <c r="AB75" s="138"/>
      <c r="AC75" s="138"/>
      <c r="AD75" s="138"/>
      <c r="AE75" s="138"/>
      <c r="AF75" s="138"/>
    </row>
    <row r="76" spans="1:32" ht="15" customHeight="1" x14ac:dyDescent="0.35">
      <c r="A76" s="25">
        <v>69</v>
      </c>
      <c r="B76" s="32" t="s">
        <v>110</v>
      </c>
      <c r="C76" s="239" t="s">
        <v>38</v>
      </c>
      <c r="D76" s="240">
        <v>0</v>
      </c>
      <c r="E76" s="240">
        <v>0</v>
      </c>
      <c r="F76" s="240">
        <v>0</v>
      </c>
      <c r="G76" s="240">
        <v>68</v>
      </c>
      <c r="H76" s="240">
        <v>0</v>
      </c>
      <c r="I76" s="240">
        <v>0</v>
      </c>
      <c r="J76" s="240">
        <v>0</v>
      </c>
      <c r="K76" s="240">
        <v>0</v>
      </c>
      <c r="L76" s="240">
        <v>0</v>
      </c>
      <c r="M76" s="241">
        <v>68</v>
      </c>
      <c r="Q76" s="138"/>
      <c r="R76" s="138"/>
      <c r="S76" s="138"/>
      <c r="T76" s="138"/>
      <c r="U76" s="138"/>
      <c r="V76" s="138"/>
      <c r="W76" s="138"/>
      <c r="X76" s="138"/>
      <c r="Y76" s="138"/>
      <c r="Z76" s="138"/>
      <c r="AA76" s="138"/>
      <c r="AB76" s="138"/>
      <c r="AC76" s="138"/>
      <c r="AD76" s="138"/>
      <c r="AE76" s="138"/>
      <c r="AF76" s="138"/>
    </row>
    <row r="77" spans="1:32" ht="15" customHeight="1" x14ac:dyDescent="0.35">
      <c r="A77" s="5">
        <v>70</v>
      </c>
      <c r="B77" s="36" t="s">
        <v>770</v>
      </c>
      <c r="C77" s="243" t="s">
        <v>38</v>
      </c>
      <c r="D77" s="244">
        <v>0</v>
      </c>
      <c r="E77" s="244">
        <v>0</v>
      </c>
      <c r="F77" s="244">
        <v>0</v>
      </c>
      <c r="G77" s="244">
        <v>47</v>
      </c>
      <c r="H77" s="244">
        <v>0</v>
      </c>
      <c r="I77" s="244">
        <v>0</v>
      </c>
      <c r="J77" s="244">
        <v>0</v>
      </c>
      <c r="K77" s="244">
        <v>0</v>
      </c>
      <c r="L77" s="244">
        <v>0</v>
      </c>
      <c r="M77" s="245">
        <v>47</v>
      </c>
      <c r="Q77" s="138"/>
      <c r="R77" s="138"/>
      <c r="S77" s="138"/>
      <c r="T77" s="138"/>
      <c r="U77" s="138"/>
      <c r="V77" s="138"/>
      <c r="W77" s="138"/>
      <c r="X77" s="138"/>
      <c r="Y77" s="138"/>
      <c r="Z77" s="138"/>
      <c r="AA77" s="138"/>
      <c r="AB77" s="138"/>
      <c r="AC77" s="138"/>
      <c r="AD77" s="138"/>
      <c r="AE77" s="138"/>
      <c r="AF77" s="138"/>
    </row>
    <row r="78" spans="1:32" ht="15" customHeight="1" x14ac:dyDescent="0.35">
      <c r="A78" s="25">
        <v>71</v>
      </c>
      <c r="B78" s="32" t="s">
        <v>111</v>
      </c>
      <c r="C78" s="239" t="s">
        <v>50</v>
      </c>
      <c r="D78" s="240">
        <v>14</v>
      </c>
      <c r="E78" s="240">
        <v>0</v>
      </c>
      <c r="F78" s="240">
        <v>0</v>
      </c>
      <c r="G78" s="240">
        <v>3425</v>
      </c>
      <c r="H78" s="240">
        <v>0</v>
      </c>
      <c r="I78" s="240">
        <v>0</v>
      </c>
      <c r="J78" s="240">
        <v>1</v>
      </c>
      <c r="K78" s="240">
        <v>1</v>
      </c>
      <c r="L78" s="240">
        <v>0</v>
      </c>
      <c r="M78" s="241">
        <v>3441</v>
      </c>
      <c r="Q78" s="138"/>
      <c r="R78" s="138"/>
      <c r="S78" s="138"/>
      <c r="T78" s="138"/>
      <c r="U78" s="138"/>
      <c r="V78" s="138"/>
      <c r="W78" s="138"/>
      <c r="X78" s="138"/>
      <c r="Y78" s="138"/>
      <c r="Z78" s="138"/>
      <c r="AA78" s="138"/>
      <c r="AB78" s="138"/>
      <c r="AC78" s="138"/>
      <c r="AD78" s="138"/>
      <c r="AE78" s="138"/>
      <c r="AF78" s="138"/>
    </row>
    <row r="79" spans="1:32" ht="15" customHeight="1" x14ac:dyDescent="0.35">
      <c r="A79" s="5">
        <v>72</v>
      </c>
      <c r="B79" s="36" t="s">
        <v>112</v>
      </c>
      <c r="C79" s="243" t="s">
        <v>34</v>
      </c>
      <c r="D79" s="244">
        <v>0</v>
      </c>
      <c r="E79" s="244">
        <v>0</v>
      </c>
      <c r="F79" s="244">
        <v>0</v>
      </c>
      <c r="G79" s="244">
        <v>196</v>
      </c>
      <c r="H79" s="244">
        <v>0</v>
      </c>
      <c r="I79" s="244">
        <v>0</v>
      </c>
      <c r="J79" s="244">
        <v>0</v>
      </c>
      <c r="K79" s="244">
        <v>0</v>
      </c>
      <c r="L79" s="244">
        <v>0</v>
      </c>
      <c r="M79" s="245">
        <v>196</v>
      </c>
      <c r="Q79" s="138"/>
      <c r="R79" s="138"/>
      <c r="S79" s="138"/>
      <c r="T79" s="138"/>
      <c r="U79" s="138"/>
      <c r="V79" s="138"/>
      <c r="W79" s="138"/>
      <c r="X79" s="138"/>
      <c r="Y79" s="138"/>
      <c r="Z79" s="138"/>
      <c r="AA79" s="138"/>
      <c r="AB79" s="138"/>
      <c r="AC79" s="138"/>
      <c r="AD79" s="138"/>
      <c r="AE79" s="138"/>
      <c r="AF79" s="138"/>
    </row>
    <row r="80" spans="1:32" ht="15" customHeight="1" x14ac:dyDescent="0.35">
      <c r="A80" s="25">
        <v>73</v>
      </c>
      <c r="B80" s="32" t="s">
        <v>113</v>
      </c>
      <c r="C80" s="239" t="s">
        <v>18</v>
      </c>
      <c r="D80" s="240">
        <v>0</v>
      </c>
      <c r="E80" s="240">
        <v>0</v>
      </c>
      <c r="F80" s="240">
        <v>0</v>
      </c>
      <c r="G80" s="240">
        <v>118</v>
      </c>
      <c r="H80" s="240">
        <v>0</v>
      </c>
      <c r="I80" s="240">
        <v>0</v>
      </c>
      <c r="J80" s="240">
        <v>0</v>
      </c>
      <c r="K80" s="240">
        <v>0</v>
      </c>
      <c r="L80" s="240">
        <v>0</v>
      </c>
      <c r="M80" s="241">
        <v>118</v>
      </c>
      <c r="Q80" s="138"/>
      <c r="R80" s="138"/>
      <c r="S80" s="138"/>
      <c r="T80" s="138"/>
      <c r="U80" s="138"/>
      <c r="V80" s="138"/>
      <c r="W80" s="138"/>
      <c r="X80" s="138"/>
      <c r="Y80" s="138"/>
      <c r="Z80" s="138"/>
      <c r="AA80" s="138"/>
      <c r="AB80" s="138"/>
      <c r="AC80" s="138"/>
      <c r="AD80" s="138"/>
      <c r="AE80" s="138"/>
      <c r="AF80" s="138"/>
    </row>
    <row r="81" spans="1:32" ht="15" customHeight="1" x14ac:dyDescent="0.35">
      <c r="A81" s="5">
        <v>74</v>
      </c>
      <c r="B81" s="36" t="s">
        <v>114</v>
      </c>
      <c r="C81" s="243" t="s">
        <v>47</v>
      </c>
      <c r="D81" s="244">
        <v>1</v>
      </c>
      <c r="E81" s="244">
        <v>0</v>
      </c>
      <c r="F81" s="244">
        <v>0</v>
      </c>
      <c r="G81" s="244">
        <v>204</v>
      </c>
      <c r="H81" s="244">
        <v>0</v>
      </c>
      <c r="I81" s="244">
        <v>0</v>
      </c>
      <c r="J81" s="244">
        <v>0</v>
      </c>
      <c r="K81" s="244">
        <v>0</v>
      </c>
      <c r="L81" s="244">
        <v>0</v>
      </c>
      <c r="M81" s="245">
        <v>205</v>
      </c>
      <c r="Q81" s="138"/>
      <c r="R81" s="138"/>
      <c r="S81" s="138"/>
      <c r="T81" s="138"/>
      <c r="U81" s="138"/>
      <c r="V81" s="138"/>
      <c r="W81" s="138"/>
      <c r="X81" s="138"/>
      <c r="Y81" s="138"/>
      <c r="Z81" s="138"/>
      <c r="AA81" s="138"/>
      <c r="AB81" s="138"/>
      <c r="AC81" s="138"/>
      <c r="AD81" s="138"/>
      <c r="AE81" s="138"/>
      <c r="AF81" s="138"/>
    </row>
    <row r="82" spans="1:32" ht="15" customHeight="1" x14ac:dyDescent="0.35">
      <c r="A82" s="25">
        <v>75</v>
      </c>
      <c r="B82" s="32" t="s">
        <v>115</v>
      </c>
      <c r="C82" s="239" t="s">
        <v>27</v>
      </c>
      <c r="D82" s="240">
        <v>0</v>
      </c>
      <c r="E82" s="240">
        <v>0</v>
      </c>
      <c r="F82" s="240">
        <v>0</v>
      </c>
      <c r="G82" s="240">
        <v>1279</v>
      </c>
      <c r="H82" s="240">
        <v>0</v>
      </c>
      <c r="I82" s="240">
        <v>0</v>
      </c>
      <c r="J82" s="240">
        <v>1</v>
      </c>
      <c r="K82" s="240">
        <v>0</v>
      </c>
      <c r="L82" s="240">
        <v>0</v>
      </c>
      <c r="M82" s="241">
        <v>1280</v>
      </c>
      <c r="Q82" s="138"/>
      <c r="R82" s="138"/>
      <c r="S82" s="138"/>
      <c r="T82" s="138"/>
      <c r="U82" s="138"/>
      <c r="V82" s="138"/>
      <c r="W82" s="138"/>
      <c r="X82" s="138"/>
      <c r="Y82" s="138"/>
      <c r="Z82" s="138"/>
      <c r="AA82" s="138"/>
      <c r="AB82" s="138"/>
      <c r="AC82" s="138"/>
      <c r="AD82" s="138"/>
      <c r="AE82" s="138"/>
      <c r="AF82" s="138"/>
    </row>
    <row r="83" spans="1:32" ht="15" customHeight="1" x14ac:dyDescent="0.35">
      <c r="A83" s="5">
        <v>76</v>
      </c>
      <c r="B83" s="36" t="s">
        <v>669</v>
      </c>
      <c r="C83" s="243" t="s">
        <v>27</v>
      </c>
      <c r="D83" s="244">
        <v>0</v>
      </c>
      <c r="E83" s="244">
        <v>0</v>
      </c>
      <c r="F83" s="244">
        <v>0</v>
      </c>
      <c r="G83" s="244">
        <v>495</v>
      </c>
      <c r="H83" s="244">
        <v>0</v>
      </c>
      <c r="I83" s="244">
        <v>0</v>
      </c>
      <c r="J83" s="244">
        <v>0</v>
      </c>
      <c r="K83" s="244">
        <v>0</v>
      </c>
      <c r="L83" s="244">
        <v>0</v>
      </c>
      <c r="M83" s="245">
        <v>495</v>
      </c>
      <c r="Q83" s="138"/>
      <c r="R83" s="138"/>
      <c r="S83" s="138"/>
      <c r="T83" s="138"/>
      <c r="U83" s="138"/>
      <c r="V83" s="138"/>
      <c r="W83" s="138"/>
      <c r="X83" s="138"/>
      <c r="Y83" s="138"/>
      <c r="Z83" s="138"/>
      <c r="AA83" s="138"/>
      <c r="AB83" s="138"/>
      <c r="AC83" s="138"/>
      <c r="AD83" s="138"/>
      <c r="AE83" s="138"/>
      <c r="AF83" s="138"/>
    </row>
    <row r="84" spans="1:32" ht="15" customHeight="1" x14ac:dyDescent="0.35">
      <c r="A84" s="25">
        <v>77</v>
      </c>
      <c r="B84" s="32" t="s">
        <v>116</v>
      </c>
      <c r="C84" s="239" t="s">
        <v>26</v>
      </c>
      <c r="D84" s="240">
        <v>0</v>
      </c>
      <c r="E84" s="240">
        <v>0</v>
      </c>
      <c r="F84" s="240">
        <v>0</v>
      </c>
      <c r="G84" s="240">
        <v>570</v>
      </c>
      <c r="H84" s="240">
        <v>0</v>
      </c>
      <c r="I84" s="240">
        <v>0</v>
      </c>
      <c r="J84" s="240">
        <v>0</v>
      </c>
      <c r="K84" s="240">
        <v>0</v>
      </c>
      <c r="L84" s="240">
        <v>0</v>
      </c>
      <c r="M84" s="241">
        <v>570</v>
      </c>
      <c r="Q84" s="138"/>
      <c r="R84" s="138"/>
      <c r="S84" s="138"/>
      <c r="T84" s="138"/>
      <c r="U84" s="138"/>
      <c r="V84" s="138"/>
      <c r="W84" s="138"/>
      <c r="X84" s="138"/>
      <c r="Y84" s="138"/>
      <c r="Z84" s="138"/>
      <c r="AA84" s="138"/>
      <c r="AB84" s="138"/>
      <c r="AC84" s="138"/>
      <c r="AD84" s="138"/>
      <c r="AE84" s="138"/>
      <c r="AF84" s="138"/>
    </row>
    <row r="85" spans="1:32" ht="15" customHeight="1" x14ac:dyDescent="0.35">
      <c r="A85" s="5">
        <v>78</v>
      </c>
      <c r="B85" s="36" t="s">
        <v>117</v>
      </c>
      <c r="C85" s="243" t="s">
        <v>17</v>
      </c>
      <c r="D85" s="244">
        <v>1</v>
      </c>
      <c r="E85" s="244">
        <v>0</v>
      </c>
      <c r="F85" s="244">
        <v>0</v>
      </c>
      <c r="G85" s="244">
        <v>29</v>
      </c>
      <c r="H85" s="244">
        <v>0</v>
      </c>
      <c r="I85" s="244">
        <v>0</v>
      </c>
      <c r="J85" s="244">
        <v>0</v>
      </c>
      <c r="K85" s="244">
        <v>0</v>
      </c>
      <c r="L85" s="244">
        <v>0</v>
      </c>
      <c r="M85" s="245">
        <v>30</v>
      </c>
      <c r="Q85" s="138"/>
      <c r="R85" s="138"/>
      <c r="S85" s="138"/>
      <c r="T85" s="138"/>
      <c r="U85" s="138"/>
      <c r="V85" s="138"/>
      <c r="W85" s="138"/>
      <c r="X85" s="138"/>
      <c r="Y85" s="138"/>
      <c r="Z85" s="138"/>
      <c r="AA85" s="138"/>
      <c r="AB85" s="138"/>
      <c r="AC85" s="138"/>
      <c r="AD85" s="138"/>
      <c r="AE85" s="138"/>
      <c r="AF85" s="138"/>
    </row>
    <row r="86" spans="1:32" ht="15" customHeight="1" x14ac:dyDescent="0.35">
      <c r="A86" s="25">
        <v>79</v>
      </c>
      <c r="B86" s="32" t="s">
        <v>118</v>
      </c>
      <c r="C86" s="239" t="s">
        <v>25</v>
      </c>
      <c r="D86" s="240">
        <v>28</v>
      </c>
      <c r="E86" s="240">
        <v>1</v>
      </c>
      <c r="F86" s="240">
        <v>0</v>
      </c>
      <c r="G86" s="240">
        <v>14340</v>
      </c>
      <c r="H86" s="240">
        <v>0</v>
      </c>
      <c r="I86" s="240">
        <v>0</v>
      </c>
      <c r="J86" s="240">
        <v>3</v>
      </c>
      <c r="K86" s="240">
        <v>0</v>
      </c>
      <c r="L86" s="240">
        <v>0</v>
      </c>
      <c r="M86" s="241">
        <v>14372</v>
      </c>
      <c r="Q86" s="138"/>
      <c r="R86" s="138"/>
      <c r="S86" s="138"/>
      <c r="T86" s="138"/>
      <c r="U86" s="138"/>
      <c r="V86" s="138"/>
      <c r="W86" s="138"/>
      <c r="X86" s="138"/>
      <c r="Y86" s="138"/>
      <c r="Z86" s="138"/>
      <c r="AA86" s="138"/>
      <c r="AB86" s="138"/>
      <c r="AC86" s="138"/>
      <c r="AD86" s="138"/>
      <c r="AE86" s="138"/>
      <c r="AF86" s="138"/>
    </row>
    <row r="87" spans="1:32" ht="15" customHeight="1" x14ac:dyDescent="0.35">
      <c r="A87" s="5">
        <v>80</v>
      </c>
      <c r="B87" s="36" t="s">
        <v>668</v>
      </c>
      <c r="C87" s="243" t="s">
        <v>25</v>
      </c>
      <c r="D87" s="244">
        <v>7</v>
      </c>
      <c r="E87" s="244">
        <v>4</v>
      </c>
      <c r="F87" s="244">
        <v>0</v>
      </c>
      <c r="G87" s="244">
        <v>5781</v>
      </c>
      <c r="H87" s="244">
        <v>1</v>
      </c>
      <c r="I87" s="244">
        <v>0</v>
      </c>
      <c r="J87" s="244">
        <v>0</v>
      </c>
      <c r="K87" s="244">
        <v>1</v>
      </c>
      <c r="L87" s="244">
        <v>0</v>
      </c>
      <c r="M87" s="245">
        <v>5794</v>
      </c>
      <c r="Q87" s="138"/>
      <c r="R87" s="138"/>
      <c r="S87" s="138"/>
      <c r="T87" s="138"/>
      <c r="U87" s="138"/>
      <c r="V87" s="138"/>
      <c r="W87" s="138"/>
      <c r="X87" s="138"/>
      <c r="Y87" s="138"/>
      <c r="Z87" s="138"/>
      <c r="AA87" s="138"/>
      <c r="AB87" s="138"/>
      <c r="AC87" s="138"/>
      <c r="AD87" s="138"/>
      <c r="AE87" s="138"/>
      <c r="AF87" s="138"/>
    </row>
    <row r="88" spans="1:32" ht="15" customHeight="1" x14ac:dyDescent="0.35">
      <c r="A88" s="25">
        <v>81</v>
      </c>
      <c r="B88" s="32" t="s">
        <v>119</v>
      </c>
      <c r="C88" s="239" t="s">
        <v>27</v>
      </c>
      <c r="D88" s="240">
        <v>0</v>
      </c>
      <c r="E88" s="240">
        <v>0</v>
      </c>
      <c r="F88" s="240">
        <v>0</v>
      </c>
      <c r="G88" s="240">
        <v>1056</v>
      </c>
      <c r="H88" s="240">
        <v>0</v>
      </c>
      <c r="I88" s="240">
        <v>0</v>
      </c>
      <c r="J88" s="240">
        <v>0</v>
      </c>
      <c r="K88" s="240">
        <v>0</v>
      </c>
      <c r="L88" s="240">
        <v>0</v>
      </c>
      <c r="M88" s="241">
        <v>1056</v>
      </c>
      <c r="Q88" s="138"/>
      <c r="R88" s="138"/>
      <c r="S88" s="138"/>
      <c r="T88" s="138"/>
      <c r="U88" s="138"/>
      <c r="V88" s="138"/>
      <c r="W88" s="138"/>
      <c r="X88" s="138"/>
      <c r="Y88" s="138"/>
      <c r="Z88" s="138"/>
      <c r="AA88" s="138"/>
      <c r="AB88" s="138"/>
      <c r="AC88" s="138"/>
      <c r="AD88" s="138"/>
      <c r="AE88" s="138"/>
      <c r="AF88" s="138"/>
    </row>
    <row r="89" spans="1:32" ht="15" customHeight="1" x14ac:dyDescent="0.35">
      <c r="A89" s="5">
        <v>82</v>
      </c>
      <c r="B89" s="36" t="s">
        <v>120</v>
      </c>
      <c r="C89" s="243" t="s">
        <v>47</v>
      </c>
      <c r="D89" s="244">
        <v>0</v>
      </c>
      <c r="E89" s="244">
        <v>0</v>
      </c>
      <c r="F89" s="244">
        <v>0</v>
      </c>
      <c r="G89" s="244">
        <v>36</v>
      </c>
      <c r="H89" s="244">
        <v>0</v>
      </c>
      <c r="I89" s="244">
        <v>0</v>
      </c>
      <c r="J89" s="244">
        <v>0</v>
      </c>
      <c r="K89" s="244">
        <v>0</v>
      </c>
      <c r="L89" s="244">
        <v>0</v>
      </c>
      <c r="M89" s="245">
        <v>36</v>
      </c>
      <c r="Q89" s="138"/>
      <c r="R89" s="138"/>
      <c r="S89" s="138"/>
      <c r="T89" s="138"/>
      <c r="U89" s="138"/>
      <c r="V89" s="138"/>
      <c r="W89" s="138"/>
      <c r="X89" s="138"/>
      <c r="Y89" s="138"/>
      <c r="Z89" s="138"/>
      <c r="AA89" s="138"/>
      <c r="AB89" s="138"/>
      <c r="AC89" s="138"/>
      <c r="AD89" s="138"/>
      <c r="AE89" s="138"/>
      <c r="AF89" s="138"/>
    </row>
    <row r="90" spans="1:32" ht="15" customHeight="1" x14ac:dyDescent="0.35">
      <c r="A90" s="25">
        <v>83</v>
      </c>
      <c r="B90" s="32" t="s">
        <v>541</v>
      </c>
      <c r="C90" s="239" t="s">
        <v>47</v>
      </c>
      <c r="D90" s="240">
        <v>0</v>
      </c>
      <c r="E90" s="240">
        <v>0</v>
      </c>
      <c r="F90" s="240">
        <v>0</v>
      </c>
      <c r="G90" s="240">
        <v>3</v>
      </c>
      <c r="H90" s="240">
        <v>0</v>
      </c>
      <c r="I90" s="240">
        <v>0</v>
      </c>
      <c r="J90" s="240">
        <v>0</v>
      </c>
      <c r="K90" s="240">
        <v>0</v>
      </c>
      <c r="L90" s="240">
        <v>0</v>
      </c>
      <c r="M90" s="241">
        <v>3</v>
      </c>
      <c r="Q90" s="138"/>
      <c r="R90" s="138"/>
      <c r="S90" s="138"/>
      <c r="T90" s="138"/>
      <c r="U90" s="138"/>
      <c r="V90" s="138"/>
      <c r="W90" s="138"/>
      <c r="X90" s="138"/>
      <c r="Y90" s="138"/>
      <c r="Z90" s="138"/>
      <c r="AA90" s="138"/>
      <c r="AB90" s="138"/>
      <c r="AC90" s="138"/>
      <c r="AD90" s="138"/>
      <c r="AE90" s="138"/>
      <c r="AF90" s="138"/>
    </row>
    <row r="91" spans="1:32" ht="15" customHeight="1" x14ac:dyDescent="0.35">
      <c r="A91" s="5">
        <v>84</v>
      </c>
      <c r="B91" s="36" t="s">
        <v>542</v>
      </c>
      <c r="C91" s="243" t="s">
        <v>47</v>
      </c>
      <c r="D91" s="244">
        <v>0</v>
      </c>
      <c r="E91" s="244">
        <v>0</v>
      </c>
      <c r="F91" s="244">
        <v>0</v>
      </c>
      <c r="G91" s="244">
        <v>10</v>
      </c>
      <c r="H91" s="244">
        <v>0</v>
      </c>
      <c r="I91" s="244">
        <v>0</v>
      </c>
      <c r="J91" s="244">
        <v>0</v>
      </c>
      <c r="K91" s="244">
        <v>0</v>
      </c>
      <c r="L91" s="244">
        <v>0</v>
      </c>
      <c r="M91" s="245">
        <v>10</v>
      </c>
      <c r="Q91" s="138"/>
      <c r="R91" s="138"/>
      <c r="S91" s="138"/>
      <c r="T91" s="138"/>
      <c r="U91" s="138"/>
      <c r="V91" s="138"/>
      <c r="W91" s="138"/>
      <c r="X91" s="138"/>
      <c r="Y91" s="138"/>
      <c r="Z91" s="138"/>
      <c r="AA91" s="138"/>
      <c r="AB91" s="138"/>
      <c r="AC91" s="138"/>
      <c r="AD91" s="138"/>
      <c r="AE91" s="138"/>
      <c r="AF91" s="138"/>
    </row>
    <row r="92" spans="1:32" ht="15" customHeight="1" x14ac:dyDescent="0.35">
      <c r="A92" s="25">
        <v>85</v>
      </c>
      <c r="B92" s="32" t="s">
        <v>543</v>
      </c>
      <c r="C92" s="239" t="s">
        <v>47</v>
      </c>
      <c r="D92" s="240">
        <v>0</v>
      </c>
      <c r="E92" s="240">
        <v>0</v>
      </c>
      <c r="F92" s="240">
        <v>0</v>
      </c>
      <c r="G92" s="240">
        <v>8</v>
      </c>
      <c r="H92" s="240">
        <v>0</v>
      </c>
      <c r="I92" s="240">
        <v>0</v>
      </c>
      <c r="J92" s="240">
        <v>0</v>
      </c>
      <c r="K92" s="240">
        <v>0</v>
      </c>
      <c r="L92" s="240">
        <v>0</v>
      </c>
      <c r="M92" s="241">
        <v>8</v>
      </c>
      <c r="Q92" s="138"/>
      <c r="R92" s="138"/>
      <c r="S92" s="138"/>
      <c r="T92" s="138"/>
      <c r="U92" s="138"/>
      <c r="V92" s="138"/>
      <c r="W92" s="138"/>
      <c r="X92" s="138"/>
      <c r="Y92" s="138"/>
      <c r="Z92" s="138"/>
      <c r="AA92" s="138"/>
      <c r="AB92" s="138"/>
      <c r="AC92" s="138"/>
      <c r="AD92" s="138"/>
      <c r="AE92" s="138"/>
      <c r="AF92" s="138"/>
    </row>
    <row r="93" spans="1:32" ht="15" customHeight="1" x14ac:dyDescent="0.35">
      <c r="A93" s="5">
        <v>86</v>
      </c>
      <c r="B93" s="36" t="s">
        <v>121</v>
      </c>
      <c r="C93" s="243" t="s">
        <v>46</v>
      </c>
      <c r="D93" s="244">
        <v>0</v>
      </c>
      <c r="E93" s="244">
        <v>0</v>
      </c>
      <c r="F93" s="244">
        <v>0</v>
      </c>
      <c r="G93" s="244">
        <v>13</v>
      </c>
      <c r="H93" s="244">
        <v>0</v>
      </c>
      <c r="I93" s="244">
        <v>0</v>
      </c>
      <c r="J93" s="244">
        <v>0</v>
      </c>
      <c r="K93" s="244">
        <v>0</v>
      </c>
      <c r="L93" s="244">
        <v>0</v>
      </c>
      <c r="M93" s="245">
        <v>13</v>
      </c>
      <c r="Q93" s="138"/>
      <c r="R93" s="138"/>
      <c r="S93" s="138"/>
      <c r="T93" s="138"/>
      <c r="U93" s="138"/>
      <c r="V93" s="138"/>
      <c r="W93" s="138"/>
      <c r="X93" s="138"/>
      <c r="Y93" s="138"/>
      <c r="Z93" s="138"/>
      <c r="AA93" s="138"/>
      <c r="AB93" s="138"/>
      <c r="AC93" s="138"/>
      <c r="AD93" s="138"/>
      <c r="AE93" s="138"/>
      <c r="AF93" s="138"/>
    </row>
    <row r="94" spans="1:32" ht="15" customHeight="1" x14ac:dyDescent="0.35">
      <c r="A94" s="25">
        <v>87</v>
      </c>
      <c r="B94" s="32" t="s">
        <v>122</v>
      </c>
      <c r="C94" s="239" t="s">
        <v>27</v>
      </c>
      <c r="D94" s="240">
        <v>0</v>
      </c>
      <c r="E94" s="240">
        <v>0</v>
      </c>
      <c r="F94" s="240">
        <v>0</v>
      </c>
      <c r="G94" s="240">
        <v>406</v>
      </c>
      <c r="H94" s="240">
        <v>0</v>
      </c>
      <c r="I94" s="240">
        <v>0</v>
      </c>
      <c r="J94" s="240">
        <v>0</v>
      </c>
      <c r="K94" s="240">
        <v>0</v>
      </c>
      <c r="L94" s="240">
        <v>0</v>
      </c>
      <c r="M94" s="241">
        <v>406</v>
      </c>
      <c r="Q94" s="138"/>
      <c r="R94" s="138"/>
      <c r="S94" s="138"/>
      <c r="T94" s="138"/>
      <c r="U94" s="138"/>
      <c r="V94" s="138"/>
      <c r="W94" s="138"/>
      <c r="X94" s="138"/>
      <c r="Y94" s="138"/>
      <c r="Z94" s="138"/>
      <c r="AA94" s="138"/>
      <c r="AB94" s="138"/>
      <c r="AC94" s="138"/>
      <c r="AD94" s="138"/>
      <c r="AE94" s="138"/>
      <c r="AF94" s="138"/>
    </row>
    <row r="95" spans="1:32" ht="15" customHeight="1" x14ac:dyDescent="0.35">
      <c r="A95" s="5">
        <v>88</v>
      </c>
      <c r="B95" s="36" t="s">
        <v>123</v>
      </c>
      <c r="C95" s="243" t="s">
        <v>44</v>
      </c>
      <c r="D95" s="244">
        <v>2</v>
      </c>
      <c r="E95" s="244">
        <v>0</v>
      </c>
      <c r="F95" s="244">
        <v>0</v>
      </c>
      <c r="G95" s="244">
        <v>156</v>
      </c>
      <c r="H95" s="244">
        <v>0</v>
      </c>
      <c r="I95" s="244">
        <v>0</v>
      </c>
      <c r="J95" s="244">
        <v>0</v>
      </c>
      <c r="K95" s="244">
        <v>0</v>
      </c>
      <c r="L95" s="244">
        <v>0</v>
      </c>
      <c r="M95" s="245">
        <v>158</v>
      </c>
      <c r="Q95" s="138"/>
      <c r="R95" s="138"/>
      <c r="S95" s="138"/>
      <c r="T95" s="138"/>
      <c r="U95" s="138"/>
      <c r="V95" s="138"/>
      <c r="W95" s="138"/>
      <c r="X95" s="138"/>
      <c r="Y95" s="138"/>
      <c r="Z95" s="138"/>
      <c r="AA95" s="138"/>
      <c r="AB95" s="138"/>
      <c r="AC95" s="138"/>
      <c r="AD95" s="138"/>
      <c r="AE95" s="138"/>
      <c r="AF95" s="138"/>
    </row>
    <row r="96" spans="1:32" ht="15" customHeight="1" x14ac:dyDescent="0.35">
      <c r="A96" s="25">
        <v>89</v>
      </c>
      <c r="B96" s="32" t="s">
        <v>124</v>
      </c>
      <c r="C96" s="239" t="s">
        <v>17</v>
      </c>
      <c r="D96" s="240">
        <v>0</v>
      </c>
      <c r="E96" s="240">
        <v>0</v>
      </c>
      <c r="F96" s="240">
        <v>0</v>
      </c>
      <c r="G96" s="240">
        <v>26</v>
      </c>
      <c r="H96" s="240">
        <v>0</v>
      </c>
      <c r="I96" s="240">
        <v>0</v>
      </c>
      <c r="J96" s="240">
        <v>0</v>
      </c>
      <c r="K96" s="240">
        <v>0</v>
      </c>
      <c r="L96" s="240">
        <v>0</v>
      </c>
      <c r="M96" s="241">
        <v>26</v>
      </c>
      <c r="Q96" s="138"/>
      <c r="R96" s="138"/>
      <c r="S96" s="138"/>
      <c r="T96" s="138"/>
      <c r="U96" s="138"/>
      <c r="V96" s="138"/>
      <c r="W96" s="138"/>
      <c r="X96" s="138"/>
      <c r="Y96" s="138"/>
      <c r="Z96" s="138"/>
      <c r="AA96" s="138"/>
      <c r="AB96" s="138"/>
      <c r="AC96" s="138"/>
      <c r="AD96" s="138"/>
      <c r="AE96" s="138"/>
      <c r="AF96" s="138"/>
    </row>
    <row r="97" spans="1:32" ht="15" customHeight="1" x14ac:dyDescent="0.35">
      <c r="A97" s="5">
        <v>90</v>
      </c>
      <c r="B97" s="36" t="s">
        <v>125</v>
      </c>
      <c r="C97" s="243" t="s">
        <v>31</v>
      </c>
      <c r="D97" s="244">
        <v>0</v>
      </c>
      <c r="E97" s="244">
        <v>0</v>
      </c>
      <c r="F97" s="244">
        <v>0</v>
      </c>
      <c r="G97" s="244">
        <v>1046</v>
      </c>
      <c r="H97" s="244">
        <v>0</v>
      </c>
      <c r="I97" s="244">
        <v>0</v>
      </c>
      <c r="J97" s="244">
        <v>1</v>
      </c>
      <c r="K97" s="244">
        <v>0</v>
      </c>
      <c r="L97" s="244">
        <v>0</v>
      </c>
      <c r="M97" s="245">
        <v>1047</v>
      </c>
      <c r="Q97" s="138"/>
      <c r="R97" s="138"/>
      <c r="S97" s="138"/>
      <c r="T97" s="138"/>
      <c r="U97" s="138"/>
      <c r="V97" s="138"/>
      <c r="W97" s="138"/>
      <c r="X97" s="138"/>
      <c r="Y97" s="138"/>
      <c r="Z97" s="138"/>
      <c r="AA97" s="138"/>
      <c r="AB97" s="138"/>
      <c r="AC97" s="138"/>
      <c r="AD97" s="138"/>
      <c r="AE97" s="138"/>
      <c r="AF97" s="138"/>
    </row>
    <row r="98" spans="1:32" ht="15" customHeight="1" x14ac:dyDescent="0.35">
      <c r="A98" s="25">
        <v>91</v>
      </c>
      <c r="B98" s="32" t="s">
        <v>126</v>
      </c>
      <c r="C98" s="239" t="s">
        <v>40</v>
      </c>
      <c r="D98" s="240">
        <v>0</v>
      </c>
      <c r="E98" s="240">
        <v>0</v>
      </c>
      <c r="F98" s="240">
        <v>0</v>
      </c>
      <c r="G98" s="240">
        <v>7</v>
      </c>
      <c r="H98" s="240">
        <v>0</v>
      </c>
      <c r="I98" s="240">
        <v>0</v>
      </c>
      <c r="J98" s="240">
        <v>0</v>
      </c>
      <c r="K98" s="240">
        <v>0</v>
      </c>
      <c r="L98" s="240">
        <v>0</v>
      </c>
      <c r="M98" s="241">
        <v>7</v>
      </c>
      <c r="Q98" s="138"/>
      <c r="R98" s="138"/>
      <c r="S98" s="138"/>
      <c r="T98" s="138"/>
      <c r="U98" s="138"/>
      <c r="V98" s="138"/>
      <c r="W98" s="138"/>
      <c r="X98" s="138"/>
      <c r="Y98" s="138"/>
      <c r="Z98" s="138"/>
      <c r="AA98" s="138"/>
      <c r="AB98" s="138"/>
      <c r="AC98" s="138"/>
      <c r="AD98" s="138"/>
      <c r="AE98" s="138"/>
      <c r="AF98" s="138"/>
    </row>
    <row r="99" spans="1:32" ht="15" customHeight="1" x14ac:dyDescent="0.35">
      <c r="A99" s="5">
        <v>92</v>
      </c>
      <c r="B99" s="36" t="s">
        <v>127</v>
      </c>
      <c r="C99" s="243" t="s">
        <v>26</v>
      </c>
      <c r="D99" s="244">
        <v>0</v>
      </c>
      <c r="E99" s="244">
        <v>0</v>
      </c>
      <c r="F99" s="244">
        <v>0</v>
      </c>
      <c r="G99" s="244">
        <v>721</v>
      </c>
      <c r="H99" s="244">
        <v>0</v>
      </c>
      <c r="I99" s="244">
        <v>0</v>
      </c>
      <c r="J99" s="244">
        <v>0</v>
      </c>
      <c r="K99" s="244">
        <v>0</v>
      </c>
      <c r="L99" s="244">
        <v>0</v>
      </c>
      <c r="M99" s="245">
        <v>721</v>
      </c>
      <c r="Q99" s="138"/>
      <c r="R99" s="138"/>
      <c r="S99" s="138"/>
      <c r="T99" s="138"/>
      <c r="U99" s="138"/>
      <c r="V99" s="138"/>
      <c r="W99" s="138"/>
      <c r="X99" s="138"/>
      <c r="Y99" s="138"/>
      <c r="Z99" s="138"/>
      <c r="AA99" s="138"/>
      <c r="AB99" s="138"/>
      <c r="AC99" s="138"/>
      <c r="AD99" s="138"/>
      <c r="AE99" s="138"/>
      <c r="AF99" s="138"/>
    </row>
    <row r="100" spans="1:32" ht="15" customHeight="1" x14ac:dyDescent="0.35">
      <c r="A100" s="25">
        <v>93</v>
      </c>
      <c r="B100" s="32" t="s">
        <v>128</v>
      </c>
      <c r="C100" s="239" t="s">
        <v>26</v>
      </c>
      <c r="D100" s="240">
        <v>0</v>
      </c>
      <c r="E100" s="240">
        <v>0</v>
      </c>
      <c r="F100" s="240">
        <v>0</v>
      </c>
      <c r="G100" s="240">
        <v>1049</v>
      </c>
      <c r="H100" s="240">
        <v>0</v>
      </c>
      <c r="I100" s="240">
        <v>0</v>
      </c>
      <c r="J100" s="240">
        <v>0</v>
      </c>
      <c r="K100" s="240">
        <v>0</v>
      </c>
      <c r="L100" s="240">
        <v>0</v>
      </c>
      <c r="M100" s="241">
        <v>1049</v>
      </c>
      <c r="Q100" s="138"/>
      <c r="R100" s="138"/>
      <c r="S100" s="138"/>
      <c r="T100" s="138"/>
      <c r="U100" s="138"/>
      <c r="V100" s="138"/>
      <c r="W100" s="138"/>
      <c r="X100" s="138"/>
      <c r="Y100" s="138"/>
      <c r="Z100" s="138"/>
      <c r="AA100" s="138"/>
      <c r="AB100" s="138"/>
      <c r="AC100" s="138"/>
      <c r="AD100" s="138"/>
      <c r="AE100" s="138"/>
      <c r="AF100" s="138"/>
    </row>
    <row r="101" spans="1:32" ht="15" customHeight="1" x14ac:dyDescent="0.35">
      <c r="A101" s="5">
        <v>94</v>
      </c>
      <c r="B101" s="36" t="s">
        <v>129</v>
      </c>
      <c r="C101" s="243" t="s">
        <v>48</v>
      </c>
      <c r="D101" s="244">
        <v>0</v>
      </c>
      <c r="E101" s="244">
        <v>0</v>
      </c>
      <c r="F101" s="244">
        <v>0</v>
      </c>
      <c r="G101" s="244">
        <v>392</v>
      </c>
      <c r="H101" s="244">
        <v>0</v>
      </c>
      <c r="I101" s="244">
        <v>0</v>
      </c>
      <c r="J101" s="244">
        <v>0</v>
      </c>
      <c r="K101" s="244">
        <v>0</v>
      </c>
      <c r="L101" s="244">
        <v>0</v>
      </c>
      <c r="M101" s="245">
        <v>392</v>
      </c>
      <c r="Q101" s="138"/>
      <c r="R101" s="138"/>
      <c r="S101" s="138"/>
      <c r="T101" s="138"/>
      <c r="U101" s="138"/>
      <c r="V101" s="138"/>
      <c r="W101" s="138"/>
      <c r="X101" s="138"/>
      <c r="Y101" s="138"/>
      <c r="Z101" s="138"/>
      <c r="AA101" s="138"/>
      <c r="AB101" s="138"/>
      <c r="AC101" s="138"/>
      <c r="AD101" s="138"/>
      <c r="AE101" s="138"/>
      <c r="AF101" s="138"/>
    </row>
    <row r="102" spans="1:32" ht="15" customHeight="1" x14ac:dyDescent="0.35">
      <c r="A102" s="25">
        <v>95</v>
      </c>
      <c r="B102" s="32" t="s">
        <v>130</v>
      </c>
      <c r="C102" s="239" t="s">
        <v>19</v>
      </c>
      <c r="D102" s="240">
        <v>0</v>
      </c>
      <c r="E102" s="240">
        <v>0</v>
      </c>
      <c r="F102" s="240">
        <v>0</v>
      </c>
      <c r="G102" s="240">
        <v>1007</v>
      </c>
      <c r="H102" s="240">
        <v>0</v>
      </c>
      <c r="I102" s="240">
        <v>0</v>
      </c>
      <c r="J102" s="240">
        <v>0</v>
      </c>
      <c r="K102" s="240">
        <v>0</v>
      </c>
      <c r="L102" s="240">
        <v>0</v>
      </c>
      <c r="M102" s="241">
        <v>1007</v>
      </c>
      <c r="Q102" s="138"/>
      <c r="R102" s="138"/>
      <c r="S102" s="138"/>
      <c r="T102" s="138"/>
      <c r="U102" s="138"/>
      <c r="V102" s="138"/>
      <c r="W102" s="138"/>
      <c r="X102" s="138"/>
      <c r="Y102" s="138"/>
      <c r="Z102" s="138"/>
      <c r="AA102" s="138"/>
      <c r="AB102" s="138"/>
      <c r="AC102" s="138"/>
      <c r="AD102" s="138"/>
      <c r="AE102" s="138"/>
      <c r="AF102" s="138"/>
    </row>
    <row r="103" spans="1:32" ht="15" customHeight="1" x14ac:dyDescent="0.35">
      <c r="A103" s="5">
        <v>96</v>
      </c>
      <c r="B103" s="36" t="s">
        <v>131</v>
      </c>
      <c r="C103" s="243" t="s">
        <v>44</v>
      </c>
      <c r="D103" s="244">
        <v>0</v>
      </c>
      <c r="E103" s="244">
        <v>0</v>
      </c>
      <c r="F103" s="244">
        <v>0</v>
      </c>
      <c r="G103" s="244">
        <v>93</v>
      </c>
      <c r="H103" s="244">
        <v>0</v>
      </c>
      <c r="I103" s="244">
        <v>0</v>
      </c>
      <c r="J103" s="244">
        <v>0</v>
      </c>
      <c r="K103" s="244">
        <v>0</v>
      </c>
      <c r="L103" s="244">
        <v>0</v>
      </c>
      <c r="M103" s="245">
        <v>93</v>
      </c>
      <c r="Q103" s="138"/>
      <c r="R103" s="138"/>
      <c r="S103" s="138"/>
      <c r="T103" s="138"/>
      <c r="U103" s="138"/>
      <c r="V103" s="138"/>
      <c r="W103" s="138"/>
      <c r="X103" s="138"/>
      <c r="Y103" s="138"/>
      <c r="Z103" s="138"/>
      <c r="AA103" s="138"/>
      <c r="AB103" s="138"/>
      <c r="AC103" s="138"/>
      <c r="AD103" s="138"/>
      <c r="AE103" s="138"/>
      <c r="AF103" s="138"/>
    </row>
    <row r="104" spans="1:32" ht="15" customHeight="1" x14ac:dyDescent="0.35">
      <c r="A104" s="25">
        <v>97</v>
      </c>
      <c r="B104" s="32" t="s">
        <v>132</v>
      </c>
      <c r="C104" s="239" t="s">
        <v>32</v>
      </c>
      <c r="D104" s="240">
        <v>0</v>
      </c>
      <c r="E104" s="240">
        <v>0</v>
      </c>
      <c r="F104" s="240">
        <v>0</v>
      </c>
      <c r="G104" s="240">
        <v>94</v>
      </c>
      <c r="H104" s="240">
        <v>0</v>
      </c>
      <c r="I104" s="240">
        <v>0</v>
      </c>
      <c r="J104" s="240">
        <v>0</v>
      </c>
      <c r="K104" s="240">
        <v>0</v>
      </c>
      <c r="L104" s="240">
        <v>0</v>
      </c>
      <c r="M104" s="241">
        <v>94</v>
      </c>
      <c r="Q104" s="138"/>
      <c r="R104" s="138"/>
      <c r="S104" s="138"/>
      <c r="T104" s="138"/>
      <c r="U104" s="138"/>
      <c r="V104" s="138"/>
      <c r="W104" s="138"/>
      <c r="X104" s="138"/>
      <c r="Y104" s="138"/>
      <c r="Z104" s="138"/>
      <c r="AA104" s="138"/>
      <c r="AB104" s="138"/>
      <c r="AC104" s="138"/>
      <c r="AD104" s="138"/>
      <c r="AE104" s="138"/>
      <c r="AF104" s="138"/>
    </row>
    <row r="105" spans="1:32" ht="15" customHeight="1" x14ac:dyDescent="0.35">
      <c r="A105" s="5">
        <v>98</v>
      </c>
      <c r="B105" s="36" t="s">
        <v>133</v>
      </c>
      <c r="C105" s="243" t="s">
        <v>24</v>
      </c>
      <c r="D105" s="244">
        <v>0</v>
      </c>
      <c r="E105" s="244">
        <v>0</v>
      </c>
      <c r="F105" s="244">
        <v>0</v>
      </c>
      <c r="G105" s="244">
        <v>117</v>
      </c>
      <c r="H105" s="244">
        <v>0</v>
      </c>
      <c r="I105" s="244">
        <v>0</v>
      </c>
      <c r="J105" s="244">
        <v>0</v>
      </c>
      <c r="K105" s="244">
        <v>0</v>
      </c>
      <c r="L105" s="244">
        <v>0</v>
      </c>
      <c r="M105" s="245">
        <v>117</v>
      </c>
      <c r="Q105" s="138"/>
      <c r="R105" s="138"/>
      <c r="S105" s="138"/>
      <c r="T105" s="138"/>
      <c r="U105" s="138"/>
      <c r="V105" s="138"/>
      <c r="W105" s="138"/>
      <c r="X105" s="138"/>
      <c r="Y105" s="138"/>
      <c r="Z105" s="138"/>
      <c r="AA105" s="138"/>
      <c r="AB105" s="138"/>
      <c r="AC105" s="138"/>
      <c r="AD105" s="138"/>
      <c r="AE105" s="138"/>
      <c r="AF105" s="138"/>
    </row>
    <row r="106" spans="1:32" ht="15" customHeight="1" x14ac:dyDescent="0.35">
      <c r="A106" s="25">
        <v>99</v>
      </c>
      <c r="B106" s="32" t="s">
        <v>134</v>
      </c>
      <c r="C106" s="239" t="s">
        <v>45</v>
      </c>
      <c r="D106" s="240">
        <v>0</v>
      </c>
      <c r="E106" s="240">
        <v>0</v>
      </c>
      <c r="F106" s="240">
        <v>0</v>
      </c>
      <c r="G106" s="240">
        <v>31</v>
      </c>
      <c r="H106" s="240">
        <v>0</v>
      </c>
      <c r="I106" s="240">
        <v>0</v>
      </c>
      <c r="J106" s="240">
        <v>1</v>
      </c>
      <c r="K106" s="240">
        <v>0</v>
      </c>
      <c r="L106" s="240">
        <v>0</v>
      </c>
      <c r="M106" s="241">
        <v>32</v>
      </c>
      <c r="Q106" s="138"/>
      <c r="R106" s="138"/>
      <c r="S106" s="138"/>
      <c r="T106" s="138"/>
      <c r="U106" s="138"/>
      <c r="V106" s="138"/>
      <c r="W106" s="138"/>
      <c r="X106" s="138"/>
      <c r="Y106" s="138"/>
      <c r="Z106" s="138"/>
      <c r="AA106" s="138"/>
      <c r="AB106" s="138"/>
      <c r="AC106" s="138"/>
      <c r="AD106" s="138"/>
      <c r="AE106" s="138"/>
      <c r="AF106" s="138"/>
    </row>
    <row r="107" spans="1:32" ht="15" customHeight="1" x14ac:dyDescent="0.35">
      <c r="A107" s="5">
        <v>100</v>
      </c>
      <c r="B107" s="36" t="s">
        <v>135</v>
      </c>
      <c r="C107" s="243" t="s">
        <v>36</v>
      </c>
      <c r="D107" s="244">
        <v>0</v>
      </c>
      <c r="E107" s="244">
        <v>0</v>
      </c>
      <c r="F107" s="244">
        <v>0</v>
      </c>
      <c r="G107" s="244">
        <v>8</v>
      </c>
      <c r="H107" s="244">
        <v>0</v>
      </c>
      <c r="I107" s="244">
        <v>0</v>
      </c>
      <c r="J107" s="244">
        <v>0</v>
      </c>
      <c r="K107" s="244">
        <v>0</v>
      </c>
      <c r="L107" s="244">
        <v>0</v>
      </c>
      <c r="M107" s="245">
        <v>8</v>
      </c>
      <c r="Q107" s="138"/>
      <c r="R107" s="138"/>
      <c r="S107" s="138"/>
      <c r="T107" s="138"/>
      <c r="U107" s="138"/>
      <c r="V107" s="138"/>
      <c r="W107" s="138"/>
      <c r="X107" s="138"/>
      <c r="Y107" s="138"/>
      <c r="Z107" s="138"/>
      <c r="AA107" s="138"/>
      <c r="AB107" s="138"/>
      <c r="AC107" s="138"/>
      <c r="AD107" s="138"/>
      <c r="AE107" s="138"/>
      <c r="AF107" s="138"/>
    </row>
    <row r="108" spans="1:32" ht="15" customHeight="1" x14ac:dyDescent="0.35">
      <c r="A108" s="25">
        <v>101</v>
      </c>
      <c r="B108" s="32" t="s">
        <v>136</v>
      </c>
      <c r="C108" s="239" t="s">
        <v>36</v>
      </c>
      <c r="D108" s="240">
        <v>0</v>
      </c>
      <c r="E108" s="240">
        <v>0</v>
      </c>
      <c r="F108" s="240">
        <v>0</v>
      </c>
      <c r="G108" s="240">
        <v>3</v>
      </c>
      <c r="H108" s="240">
        <v>0</v>
      </c>
      <c r="I108" s="240">
        <v>0</v>
      </c>
      <c r="J108" s="240">
        <v>1</v>
      </c>
      <c r="K108" s="240">
        <v>0</v>
      </c>
      <c r="L108" s="240">
        <v>0</v>
      </c>
      <c r="M108" s="241">
        <v>4</v>
      </c>
      <c r="Q108" s="138"/>
      <c r="R108" s="138"/>
      <c r="S108" s="138"/>
      <c r="T108" s="138"/>
      <c r="U108" s="138"/>
      <c r="V108" s="138"/>
      <c r="W108" s="138"/>
      <c r="X108" s="138"/>
      <c r="Y108" s="138"/>
      <c r="Z108" s="138"/>
      <c r="AA108" s="138"/>
      <c r="AB108" s="138"/>
      <c r="AC108" s="138"/>
      <c r="AD108" s="138"/>
      <c r="AE108" s="138"/>
      <c r="AF108" s="138"/>
    </row>
    <row r="109" spans="1:32" ht="15" customHeight="1" x14ac:dyDescent="0.35">
      <c r="A109" s="5">
        <v>102</v>
      </c>
      <c r="B109" s="36" t="s">
        <v>137</v>
      </c>
      <c r="C109" s="243" t="s">
        <v>46</v>
      </c>
      <c r="D109" s="244">
        <v>0</v>
      </c>
      <c r="E109" s="244">
        <v>0</v>
      </c>
      <c r="F109" s="244">
        <v>0</v>
      </c>
      <c r="G109" s="244">
        <v>27</v>
      </c>
      <c r="H109" s="244">
        <v>0</v>
      </c>
      <c r="I109" s="244">
        <v>0</v>
      </c>
      <c r="J109" s="244">
        <v>0</v>
      </c>
      <c r="K109" s="244">
        <v>0</v>
      </c>
      <c r="L109" s="244">
        <v>0</v>
      </c>
      <c r="M109" s="245">
        <v>27</v>
      </c>
      <c r="Q109" s="138"/>
      <c r="R109" s="138"/>
      <c r="S109" s="138"/>
      <c r="T109" s="138"/>
      <c r="U109" s="138"/>
      <c r="V109" s="138"/>
      <c r="W109" s="138"/>
      <c r="X109" s="138"/>
      <c r="Y109" s="138"/>
      <c r="Z109" s="138"/>
      <c r="AA109" s="138"/>
      <c r="AB109" s="138"/>
      <c r="AC109" s="138"/>
      <c r="AD109" s="138"/>
      <c r="AE109" s="138"/>
      <c r="AF109" s="138"/>
    </row>
    <row r="110" spans="1:32" ht="15" customHeight="1" x14ac:dyDescent="0.35">
      <c r="A110" s="25">
        <v>103</v>
      </c>
      <c r="B110" s="32" t="s">
        <v>138</v>
      </c>
      <c r="C110" s="239" t="s">
        <v>46</v>
      </c>
      <c r="D110" s="240">
        <v>0</v>
      </c>
      <c r="E110" s="240">
        <v>0</v>
      </c>
      <c r="F110" s="240">
        <v>0</v>
      </c>
      <c r="G110" s="240">
        <v>1</v>
      </c>
      <c r="H110" s="240">
        <v>0</v>
      </c>
      <c r="I110" s="240">
        <v>0</v>
      </c>
      <c r="J110" s="240">
        <v>0</v>
      </c>
      <c r="K110" s="240">
        <v>0</v>
      </c>
      <c r="L110" s="240">
        <v>0</v>
      </c>
      <c r="M110" s="241">
        <v>1</v>
      </c>
      <c r="Q110" s="138"/>
      <c r="R110" s="138"/>
      <c r="S110" s="138"/>
      <c r="T110" s="138"/>
      <c r="U110" s="138"/>
      <c r="V110" s="138"/>
      <c r="W110" s="138"/>
      <c r="X110" s="138"/>
      <c r="Y110" s="138"/>
      <c r="Z110" s="138"/>
      <c r="AA110" s="138"/>
      <c r="AB110" s="138"/>
      <c r="AC110" s="138"/>
      <c r="AD110" s="138"/>
      <c r="AE110" s="138"/>
      <c r="AF110" s="138"/>
    </row>
    <row r="111" spans="1:32" ht="15" customHeight="1" x14ac:dyDescent="0.35">
      <c r="A111" s="5">
        <v>104</v>
      </c>
      <c r="B111" s="36" t="s">
        <v>140</v>
      </c>
      <c r="C111" s="243" t="s">
        <v>46</v>
      </c>
      <c r="D111" s="244">
        <v>0</v>
      </c>
      <c r="E111" s="244">
        <v>0</v>
      </c>
      <c r="F111" s="244">
        <v>0</v>
      </c>
      <c r="G111" s="244">
        <v>10</v>
      </c>
      <c r="H111" s="244">
        <v>0</v>
      </c>
      <c r="I111" s="244">
        <v>0</v>
      </c>
      <c r="J111" s="244">
        <v>0</v>
      </c>
      <c r="K111" s="244">
        <v>0</v>
      </c>
      <c r="L111" s="244">
        <v>0</v>
      </c>
      <c r="M111" s="245">
        <v>10</v>
      </c>
      <c r="Q111" s="138"/>
      <c r="R111" s="138"/>
      <c r="S111" s="138"/>
      <c r="T111" s="138"/>
      <c r="U111" s="138"/>
      <c r="V111" s="138"/>
      <c r="W111" s="138"/>
      <c r="X111" s="138"/>
      <c r="Y111" s="138"/>
      <c r="Z111" s="138"/>
      <c r="AA111" s="138"/>
      <c r="AB111" s="138"/>
      <c r="AC111" s="138"/>
      <c r="AD111" s="138"/>
      <c r="AE111" s="138"/>
      <c r="AF111" s="138"/>
    </row>
    <row r="112" spans="1:32" ht="15" customHeight="1" x14ac:dyDescent="0.35">
      <c r="A112" s="25">
        <v>105</v>
      </c>
      <c r="B112" s="32" t="s">
        <v>141</v>
      </c>
      <c r="C112" s="239" t="s">
        <v>25</v>
      </c>
      <c r="D112" s="240">
        <v>1</v>
      </c>
      <c r="E112" s="240">
        <v>0</v>
      </c>
      <c r="F112" s="240">
        <v>0</v>
      </c>
      <c r="G112" s="240">
        <v>858</v>
      </c>
      <c r="H112" s="240">
        <v>0</v>
      </c>
      <c r="I112" s="240">
        <v>0</v>
      </c>
      <c r="J112" s="240">
        <v>0</v>
      </c>
      <c r="K112" s="240">
        <v>0</v>
      </c>
      <c r="L112" s="240">
        <v>0</v>
      </c>
      <c r="M112" s="241">
        <v>859</v>
      </c>
      <c r="Q112" s="138"/>
      <c r="R112" s="138"/>
      <c r="S112" s="138"/>
      <c r="T112" s="138"/>
      <c r="U112" s="138"/>
      <c r="V112" s="138"/>
      <c r="W112" s="138"/>
      <c r="X112" s="138"/>
      <c r="Y112" s="138"/>
      <c r="Z112" s="138"/>
      <c r="AA112" s="138"/>
      <c r="AB112" s="138"/>
      <c r="AC112" s="138"/>
      <c r="AD112" s="138"/>
      <c r="AE112" s="138"/>
      <c r="AF112" s="138"/>
    </row>
    <row r="113" spans="1:32" ht="15" customHeight="1" x14ac:dyDescent="0.35">
      <c r="A113" s="5">
        <v>106</v>
      </c>
      <c r="B113" s="36" t="s">
        <v>142</v>
      </c>
      <c r="C113" s="243" t="s">
        <v>25</v>
      </c>
      <c r="D113" s="244">
        <v>0</v>
      </c>
      <c r="E113" s="244">
        <v>1</v>
      </c>
      <c r="F113" s="244">
        <v>0</v>
      </c>
      <c r="G113" s="244">
        <v>1989</v>
      </c>
      <c r="H113" s="244">
        <v>0</v>
      </c>
      <c r="I113" s="244">
        <v>0</v>
      </c>
      <c r="J113" s="244">
        <v>2</v>
      </c>
      <c r="K113" s="244">
        <v>0</v>
      </c>
      <c r="L113" s="244">
        <v>0</v>
      </c>
      <c r="M113" s="245">
        <v>1992</v>
      </c>
      <c r="Q113" s="138"/>
      <c r="R113" s="138"/>
      <c r="S113" s="138"/>
      <c r="T113" s="138"/>
      <c r="U113" s="138"/>
      <c r="V113" s="138"/>
      <c r="W113" s="138"/>
      <c r="X113" s="138"/>
      <c r="Y113" s="138"/>
      <c r="Z113" s="138"/>
      <c r="AA113" s="138"/>
      <c r="AB113" s="138"/>
      <c r="AC113" s="138"/>
      <c r="AD113" s="138"/>
      <c r="AE113" s="138"/>
      <c r="AF113" s="138"/>
    </row>
    <row r="114" spans="1:32" ht="15" customHeight="1" x14ac:dyDescent="0.35">
      <c r="A114" s="25">
        <v>107</v>
      </c>
      <c r="B114" s="32" t="s">
        <v>143</v>
      </c>
      <c r="C114" s="239" t="s">
        <v>26</v>
      </c>
      <c r="D114" s="240">
        <v>0</v>
      </c>
      <c r="E114" s="240">
        <v>0</v>
      </c>
      <c r="F114" s="240">
        <v>0</v>
      </c>
      <c r="G114" s="240">
        <v>1827</v>
      </c>
      <c r="H114" s="240">
        <v>0</v>
      </c>
      <c r="I114" s="240">
        <v>0</v>
      </c>
      <c r="J114" s="240">
        <v>0</v>
      </c>
      <c r="K114" s="240">
        <v>0</v>
      </c>
      <c r="L114" s="240">
        <v>0</v>
      </c>
      <c r="M114" s="241">
        <v>1827</v>
      </c>
      <c r="Q114" s="138"/>
      <c r="R114" s="138"/>
      <c r="S114" s="138"/>
      <c r="T114" s="138"/>
      <c r="U114" s="138"/>
      <c r="V114" s="138"/>
      <c r="W114" s="138"/>
      <c r="X114" s="138"/>
      <c r="Y114" s="138"/>
      <c r="Z114" s="138"/>
      <c r="AA114" s="138"/>
      <c r="AB114" s="138"/>
      <c r="AC114" s="138"/>
      <c r="AD114" s="138"/>
      <c r="AE114" s="138"/>
      <c r="AF114" s="138"/>
    </row>
    <row r="115" spans="1:32" ht="15" customHeight="1" x14ac:dyDescent="0.35">
      <c r="A115" s="5">
        <v>108</v>
      </c>
      <c r="B115" s="36" t="s">
        <v>144</v>
      </c>
      <c r="C115" s="243" t="s">
        <v>20</v>
      </c>
      <c r="D115" s="244">
        <v>0</v>
      </c>
      <c r="E115" s="244">
        <v>1</v>
      </c>
      <c r="F115" s="244">
        <v>0</v>
      </c>
      <c r="G115" s="244">
        <v>1241</v>
      </c>
      <c r="H115" s="244">
        <v>0</v>
      </c>
      <c r="I115" s="244">
        <v>0</v>
      </c>
      <c r="J115" s="244">
        <v>1</v>
      </c>
      <c r="K115" s="244">
        <v>0</v>
      </c>
      <c r="L115" s="244">
        <v>0</v>
      </c>
      <c r="M115" s="245">
        <v>1243</v>
      </c>
      <c r="Q115" s="138"/>
      <c r="R115" s="138"/>
      <c r="S115" s="138"/>
      <c r="T115" s="138"/>
      <c r="U115" s="138"/>
      <c r="V115" s="138"/>
      <c r="W115" s="138"/>
      <c r="X115" s="138"/>
      <c r="Y115" s="138"/>
      <c r="Z115" s="138"/>
      <c r="AA115" s="138"/>
      <c r="AB115" s="138"/>
      <c r="AC115" s="138"/>
      <c r="AD115" s="138"/>
      <c r="AE115" s="138"/>
      <c r="AF115" s="138"/>
    </row>
    <row r="116" spans="1:32" ht="15" customHeight="1" x14ac:dyDescent="0.35">
      <c r="A116" s="25">
        <v>109</v>
      </c>
      <c r="B116" s="32" t="s">
        <v>145</v>
      </c>
      <c r="C116" s="239" t="s">
        <v>25</v>
      </c>
      <c r="D116" s="240">
        <v>8</v>
      </c>
      <c r="E116" s="240">
        <v>0</v>
      </c>
      <c r="F116" s="240">
        <v>0</v>
      </c>
      <c r="G116" s="240">
        <v>2753</v>
      </c>
      <c r="H116" s="240">
        <v>0</v>
      </c>
      <c r="I116" s="240">
        <v>0</v>
      </c>
      <c r="J116" s="240">
        <v>1</v>
      </c>
      <c r="K116" s="240">
        <v>0</v>
      </c>
      <c r="L116" s="240">
        <v>0</v>
      </c>
      <c r="M116" s="241">
        <v>2762</v>
      </c>
      <c r="Q116" s="138"/>
      <c r="R116" s="138"/>
      <c r="S116" s="138"/>
      <c r="T116" s="138"/>
      <c r="U116" s="138"/>
      <c r="V116" s="138"/>
      <c r="W116" s="138"/>
      <c r="X116" s="138"/>
      <c r="Y116" s="138"/>
      <c r="Z116" s="138"/>
      <c r="AA116" s="138"/>
      <c r="AB116" s="138"/>
      <c r="AC116" s="138"/>
      <c r="AD116" s="138"/>
      <c r="AE116" s="138"/>
      <c r="AF116" s="138"/>
    </row>
    <row r="117" spans="1:32" ht="15" customHeight="1" x14ac:dyDescent="0.35">
      <c r="A117" s="5">
        <v>110</v>
      </c>
      <c r="B117" s="36" t="s">
        <v>146</v>
      </c>
      <c r="C117" s="243" t="s">
        <v>25</v>
      </c>
      <c r="D117" s="244">
        <v>4</v>
      </c>
      <c r="E117" s="244">
        <v>0</v>
      </c>
      <c r="F117" s="244">
        <v>0</v>
      </c>
      <c r="G117" s="244">
        <v>3000</v>
      </c>
      <c r="H117" s="244">
        <v>0</v>
      </c>
      <c r="I117" s="244">
        <v>0</v>
      </c>
      <c r="J117" s="244">
        <v>0</v>
      </c>
      <c r="K117" s="244">
        <v>0</v>
      </c>
      <c r="L117" s="244">
        <v>0</v>
      </c>
      <c r="M117" s="245">
        <v>3004</v>
      </c>
      <c r="Q117" s="138"/>
      <c r="R117" s="138"/>
      <c r="S117" s="138"/>
      <c r="T117" s="138"/>
      <c r="U117" s="138"/>
      <c r="V117" s="138"/>
      <c r="W117" s="138"/>
      <c r="X117" s="138"/>
      <c r="Y117" s="138"/>
      <c r="Z117" s="138"/>
      <c r="AA117" s="138"/>
      <c r="AB117" s="138"/>
      <c r="AC117" s="138"/>
      <c r="AD117" s="138"/>
      <c r="AE117" s="138"/>
      <c r="AF117" s="138"/>
    </row>
    <row r="118" spans="1:32" ht="15" customHeight="1" x14ac:dyDescent="0.35">
      <c r="A118" s="25">
        <v>111</v>
      </c>
      <c r="B118" s="32" t="s">
        <v>667</v>
      </c>
      <c r="C118" s="239" t="s">
        <v>25</v>
      </c>
      <c r="D118" s="240">
        <v>2</v>
      </c>
      <c r="E118" s="240">
        <v>0</v>
      </c>
      <c r="F118" s="240">
        <v>0</v>
      </c>
      <c r="G118" s="240">
        <v>1297</v>
      </c>
      <c r="H118" s="240">
        <v>0</v>
      </c>
      <c r="I118" s="240">
        <v>0</v>
      </c>
      <c r="J118" s="240">
        <v>0</v>
      </c>
      <c r="K118" s="240">
        <v>0</v>
      </c>
      <c r="L118" s="240">
        <v>0</v>
      </c>
      <c r="M118" s="241">
        <v>1299</v>
      </c>
      <c r="Q118" s="138"/>
      <c r="R118" s="138"/>
      <c r="S118" s="138"/>
      <c r="T118" s="138"/>
      <c r="U118" s="138"/>
      <c r="V118" s="138"/>
      <c r="W118" s="138"/>
      <c r="X118" s="138"/>
      <c r="Y118" s="138"/>
      <c r="Z118" s="138"/>
      <c r="AA118" s="138"/>
      <c r="AB118" s="138"/>
      <c r="AC118" s="138"/>
      <c r="AD118" s="138"/>
      <c r="AE118" s="138"/>
      <c r="AF118" s="138"/>
    </row>
    <row r="119" spans="1:32" ht="15" customHeight="1" x14ac:dyDescent="0.35">
      <c r="A119" s="5">
        <v>112</v>
      </c>
      <c r="B119" s="36" t="s">
        <v>147</v>
      </c>
      <c r="C119" s="243" t="s">
        <v>50</v>
      </c>
      <c r="D119" s="244">
        <v>0</v>
      </c>
      <c r="E119" s="244">
        <v>0</v>
      </c>
      <c r="F119" s="244">
        <v>0</v>
      </c>
      <c r="G119" s="244">
        <v>223</v>
      </c>
      <c r="H119" s="244">
        <v>0</v>
      </c>
      <c r="I119" s="244">
        <v>0</v>
      </c>
      <c r="J119" s="244">
        <v>1</v>
      </c>
      <c r="K119" s="244">
        <v>0</v>
      </c>
      <c r="L119" s="244">
        <v>0</v>
      </c>
      <c r="M119" s="245">
        <v>224</v>
      </c>
      <c r="Q119" s="138"/>
      <c r="R119" s="138"/>
      <c r="S119" s="138"/>
      <c r="T119" s="138"/>
      <c r="U119" s="138"/>
      <c r="V119" s="138"/>
      <c r="W119" s="138"/>
      <c r="X119" s="138"/>
      <c r="Y119" s="138"/>
      <c r="Z119" s="138"/>
      <c r="AA119" s="138"/>
      <c r="AB119" s="138"/>
      <c r="AC119" s="138"/>
      <c r="AD119" s="138"/>
      <c r="AE119" s="138"/>
      <c r="AF119" s="138"/>
    </row>
    <row r="120" spans="1:32" ht="15" customHeight="1" x14ac:dyDescent="0.35">
      <c r="A120" s="25">
        <v>113</v>
      </c>
      <c r="B120" s="32" t="s">
        <v>149</v>
      </c>
      <c r="C120" s="239" t="s">
        <v>50</v>
      </c>
      <c r="D120" s="240">
        <v>4</v>
      </c>
      <c r="E120" s="240">
        <v>0</v>
      </c>
      <c r="F120" s="240">
        <v>0</v>
      </c>
      <c r="G120" s="240">
        <v>2583</v>
      </c>
      <c r="H120" s="240">
        <v>0</v>
      </c>
      <c r="I120" s="240">
        <v>0</v>
      </c>
      <c r="J120" s="240">
        <v>0</v>
      </c>
      <c r="K120" s="240">
        <v>0</v>
      </c>
      <c r="L120" s="240">
        <v>0</v>
      </c>
      <c r="M120" s="241">
        <v>2587</v>
      </c>
      <c r="Q120" s="138"/>
      <c r="R120" s="138"/>
      <c r="S120" s="138"/>
      <c r="T120" s="138"/>
      <c r="U120" s="138"/>
      <c r="V120" s="138"/>
      <c r="W120" s="138"/>
      <c r="X120" s="138"/>
      <c r="Y120" s="138"/>
      <c r="Z120" s="138"/>
      <c r="AA120" s="138"/>
      <c r="AB120" s="138"/>
      <c r="AC120" s="138"/>
      <c r="AD120" s="138"/>
      <c r="AE120" s="138"/>
      <c r="AF120" s="138"/>
    </row>
    <row r="121" spans="1:32" ht="15" customHeight="1" x14ac:dyDescent="0.35">
      <c r="A121" s="5">
        <v>114</v>
      </c>
      <c r="B121" s="36" t="s">
        <v>150</v>
      </c>
      <c r="C121" s="243" t="s">
        <v>26</v>
      </c>
      <c r="D121" s="244">
        <v>1</v>
      </c>
      <c r="E121" s="244">
        <v>0</v>
      </c>
      <c r="F121" s="244">
        <v>0</v>
      </c>
      <c r="G121" s="244">
        <v>755</v>
      </c>
      <c r="H121" s="244">
        <v>0</v>
      </c>
      <c r="I121" s="244">
        <v>0</v>
      </c>
      <c r="J121" s="244">
        <v>0</v>
      </c>
      <c r="K121" s="244">
        <v>0</v>
      </c>
      <c r="L121" s="244">
        <v>0</v>
      </c>
      <c r="M121" s="245">
        <v>756</v>
      </c>
      <c r="Q121" s="138"/>
      <c r="R121" s="138"/>
      <c r="S121" s="138"/>
      <c r="T121" s="138"/>
      <c r="U121" s="138"/>
      <c r="V121" s="138"/>
      <c r="W121" s="138"/>
      <c r="X121" s="138"/>
      <c r="Y121" s="138"/>
      <c r="Z121" s="138"/>
      <c r="AA121" s="138"/>
      <c r="AB121" s="138"/>
      <c r="AC121" s="138"/>
      <c r="AD121" s="138"/>
      <c r="AE121" s="138"/>
      <c r="AF121" s="138"/>
    </row>
    <row r="122" spans="1:32" ht="15" customHeight="1" x14ac:dyDescent="0.35">
      <c r="A122" s="25">
        <v>115</v>
      </c>
      <c r="B122" s="32" t="s">
        <v>151</v>
      </c>
      <c r="C122" s="239" t="s">
        <v>19</v>
      </c>
      <c r="D122" s="240">
        <v>19</v>
      </c>
      <c r="E122" s="240">
        <v>1</v>
      </c>
      <c r="F122" s="240">
        <v>2</v>
      </c>
      <c r="G122" s="240">
        <v>7003</v>
      </c>
      <c r="H122" s="240">
        <v>0</v>
      </c>
      <c r="I122" s="240">
        <v>0</v>
      </c>
      <c r="J122" s="240">
        <v>0</v>
      </c>
      <c r="K122" s="240">
        <v>1</v>
      </c>
      <c r="L122" s="240">
        <v>0</v>
      </c>
      <c r="M122" s="241">
        <v>7026</v>
      </c>
      <c r="Q122" s="138"/>
      <c r="R122" s="138"/>
      <c r="S122" s="138"/>
      <c r="T122" s="138"/>
      <c r="U122" s="138"/>
      <c r="V122" s="138"/>
      <c r="W122" s="138"/>
      <c r="X122" s="138"/>
      <c r="Y122" s="138"/>
      <c r="Z122" s="138"/>
      <c r="AA122" s="138"/>
      <c r="AB122" s="138"/>
      <c r="AC122" s="138"/>
      <c r="AD122" s="138"/>
      <c r="AE122" s="138"/>
      <c r="AF122" s="138"/>
    </row>
    <row r="123" spans="1:32" ht="15" customHeight="1" x14ac:dyDescent="0.35">
      <c r="A123" s="5">
        <v>116</v>
      </c>
      <c r="B123" s="36" t="s">
        <v>152</v>
      </c>
      <c r="C123" s="243" t="s">
        <v>25</v>
      </c>
      <c r="D123" s="244">
        <v>4</v>
      </c>
      <c r="E123" s="244">
        <v>2</v>
      </c>
      <c r="F123" s="244">
        <v>0</v>
      </c>
      <c r="G123" s="244">
        <v>13314</v>
      </c>
      <c r="H123" s="244">
        <v>0</v>
      </c>
      <c r="I123" s="244">
        <v>0</v>
      </c>
      <c r="J123" s="244">
        <v>0</v>
      </c>
      <c r="K123" s="244">
        <v>1</v>
      </c>
      <c r="L123" s="244">
        <v>0</v>
      </c>
      <c r="M123" s="245">
        <v>13321</v>
      </c>
      <c r="Q123" s="138"/>
      <c r="R123" s="138"/>
      <c r="S123" s="138"/>
      <c r="T123" s="138"/>
      <c r="U123" s="138"/>
      <c r="V123" s="138"/>
      <c r="W123" s="138"/>
      <c r="X123" s="138"/>
      <c r="Y123" s="138"/>
      <c r="Z123" s="138"/>
      <c r="AA123" s="138"/>
      <c r="AB123" s="138"/>
      <c r="AC123" s="138"/>
      <c r="AD123" s="138"/>
      <c r="AE123" s="138"/>
      <c r="AF123" s="138"/>
    </row>
    <row r="124" spans="1:32" ht="15" customHeight="1" x14ac:dyDescent="0.35">
      <c r="A124" s="25">
        <v>117</v>
      </c>
      <c r="B124" s="32" t="s">
        <v>153</v>
      </c>
      <c r="C124" s="239" t="s">
        <v>48</v>
      </c>
      <c r="D124" s="240">
        <v>0</v>
      </c>
      <c r="E124" s="240">
        <v>0</v>
      </c>
      <c r="F124" s="240">
        <v>0</v>
      </c>
      <c r="G124" s="240">
        <v>54</v>
      </c>
      <c r="H124" s="240">
        <v>0</v>
      </c>
      <c r="I124" s="240">
        <v>0</v>
      </c>
      <c r="J124" s="240">
        <v>0</v>
      </c>
      <c r="K124" s="240">
        <v>0</v>
      </c>
      <c r="L124" s="240">
        <v>0</v>
      </c>
      <c r="M124" s="241">
        <v>54</v>
      </c>
      <c r="Q124" s="138"/>
      <c r="R124" s="138"/>
      <c r="S124" s="138"/>
      <c r="T124" s="138"/>
      <c r="U124" s="138"/>
      <c r="V124" s="138"/>
      <c r="W124" s="138"/>
      <c r="X124" s="138"/>
      <c r="Y124" s="138"/>
      <c r="Z124" s="138"/>
      <c r="AA124" s="138"/>
      <c r="AB124" s="138"/>
      <c r="AC124" s="138"/>
      <c r="AD124" s="138"/>
      <c r="AE124" s="138"/>
      <c r="AF124" s="138"/>
    </row>
    <row r="125" spans="1:32" ht="15" customHeight="1" x14ac:dyDescent="0.35">
      <c r="A125" s="5">
        <v>118</v>
      </c>
      <c r="B125" s="36" t="s">
        <v>154</v>
      </c>
      <c r="C125" s="243" t="s">
        <v>40</v>
      </c>
      <c r="D125" s="244">
        <v>0</v>
      </c>
      <c r="E125" s="244">
        <v>0</v>
      </c>
      <c r="F125" s="244">
        <v>0</v>
      </c>
      <c r="G125" s="244">
        <v>2</v>
      </c>
      <c r="H125" s="244">
        <v>0</v>
      </c>
      <c r="I125" s="244">
        <v>0</v>
      </c>
      <c r="J125" s="244">
        <v>0</v>
      </c>
      <c r="K125" s="244">
        <v>0</v>
      </c>
      <c r="L125" s="244">
        <v>0</v>
      </c>
      <c r="M125" s="245">
        <v>2</v>
      </c>
      <c r="Q125" s="138"/>
      <c r="R125" s="138"/>
      <c r="S125" s="138"/>
      <c r="T125" s="138"/>
      <c r="U125" s="138"/>
      <c r="V125" s="138"/>
      <c r="W125" s="138"/>
      <c r="X125" s="138"/>
      <c r="Y125" s="138"/>
      <c r="Z125" s="138"/>
      <c r="AA125" s="138"/>
      <c r="AB125" s="138"/>
      <c r="AC125" s="138"/>
      <c r="AD125" s="138"/>
      <c r="AE125" s="138"/>
      <c r="AF125" s="138"/>
    </row>
    <row r="126" spans="1:32" ht="15" customHeight="1" x14ac:dyDescent="0.35">
      <c r="A126" s="25">
        <v>119</v>
      </c>
      <c r="B126" s="32" t="s">
        <v>155</v>
      </c>
      <c r="C126" s="239" t="s">
        <v>38</v>
      </c>
      <c r="D126" s="240">
        <v>0</v>
      </c>
      <c r="E126" s="240">
        <v>0</v>
      </c>
      <c r="F126" s="240">
        <v>0</v>
      </c>
      <c r="G126" s="240">
        <v>28</v>
      </c>
      <c r="H126" s="240">
        <v>0</v>
      </c>
      <c r="I126" s="240">
        <v>0</v>
      </c>
      <c r="J126" s="240">
        <v>0</v>
      </c>
      <c r="K126" s="240">
        <v>0</v>
      </c>
      <c r="L126" s="240">
        <v>0</v>
      </c>
      <c r="M126" s="241">
        <v>28</v>
      </c>
      <c r="Q126" s="138"/>
      <c r="R126" s="138"/>
      <c r="S126" s="138"/>
      <c r="T126" s="138"/>
      <c r="U126" s="138"/>
      <c r="V126" s="138"/>
      <c r="W126" s="138"/>
      <c r="X126" s="138"/>
      <c r="Y126" s="138"/>
      <c r="Z126" s="138"/>
      <c r="AA126" s="138"/>
      <c r="AB126" s="138"/>
      <c r="AC126" s="138"/>
      <c r="AD126" s="138"/>
      <c r="AE126" s="138"/>
      <c r="AF126" s="138"/>
    </row>
    <row r="127" spans="1:32" ht="15" customHeight="1" x14ac:dyDescent="0.35">
      <c r="A127" s="5">
        <v>120</v>
      </c>
      <c r="B127" s="36" t="s">
        <v>156</v>
      </c>
      <c r="C127" s="243" t="s">
        <v>45</v>
      </c>
      <c r="D127" s="244">
        <v>0</v>
      </c>
      <c r="E127" s="244">
        <v>0</v>
      </c>
      <c r="F127" s="244">
        <v>0</v>
      </c>
      <c r="G127" s="244">
        <v>72</v>
      </c>
      <c r="H127" s="244">
        <v>0</v>
      </c>
      <c r="I127" s="244">
        <v>0</v>
      </c>
      <c r="J127" s="244">
        <v>0</v>
      </c>
      <c r="K127" s="244">
        <v>0</v>
      </c>
      <c r="L127" s="244">
        <v>0</v>
      </c>
      <c r="M127" s="245">
        <v>72</v>
      </c>
      <c r="Q127" s="138"/>
      <c r="R127" s="138"/>
      <c r="S127" s="138"/>
      <c r="T127" s="138"/>
      <c r="U127" s="138"/>
      <c r="V127" s="138"/>
      <c r="W127" s="138"/>
      <c r="X127" s="138"/>
      <c r="Y127" s="138"/>
      <c r="Z127" s="138"/>
      <c r="AA127" s="138"/>
      <c r="AB127" s="138"/>
      <c r="AC127" s="138"/>
      <c r="AD127" s="138"/>
      <c r="AE127" s="138"/>
      <c r="AF127" s="138"/>
    </row>
    <row r="128" spans="1:32" ht="15" customHeight="1" x14ac:dyDescent="0.35">
      <c r="A128" s="25">
        <v>121</v>
      </c>
      <c r="B128" s="32" t="s">
        <v>157</v>
      </c>
      <c r="C128" s="239" t="s">
        <v>42</v>
      </c>
      <c r="D128" s="240">
        <v>1</v>
      </c>
      <c r="E128" s="240">
        <v>0</v>
      </c>
      <c r="F128" s="240">
        <v>0</v>
      </c>
      <c r="G128" s="240">
        <v>934</v>
      </c>
      <c r="H128" s="240">
        <v>0</v>
      </c>
      <c r="I128" s="240">
        <v>0</v>
      </c>
      <c r="J128" s="240">
        <v>0</v>
      </c>
      <c r="K128" s="240">
        <v>0</v>
      </c>
      <c r="L128" s="240">
        <v>0</v>
      </c>
      <c r="M128" s="241">
        <v>935</v>
      </c>
      <c r="Q128" s="138"/>
      <c r="R128" s="138"/>
      <c r="S128" s="138"/>
      <c r="T128" s="138"/>
      <c r="U128" s="138"/>
      <c r="V128" s="138"/>
      <c r="W128" s="138"/>
      <c r="X128" s="138"/>
      <c r="Y128" s="138"/>
      <c r="Z128" s="138"/>
      <c r="AA128" s="138"/>
      <c r="AB128" s="138"/>
      <c r="AC128" s="138"/>
      <c r="AD128" s="138"/>
      <c r="AE128" s="138"/>
      <c r="AF128" s="138"/>
    </row>
    <row r="129" spans="1:32" ht="15" customHeight="1" x14ac:dyDescent="0.35">
      <c r="A129" s="5">
        <v>122</v>
      </c>
      <c r="B129" s="36" t="s">
        <v>158</v>
      </c>
      <c r="C129" s="243" t="s">
        <v>49</v>
      </c>
      <c r="D129" s="244">
        <v>0</v>
      </c>
      <c r="E129" s="244">
        <v>0</v>
      </c>
      <c r="F129" s="244">
        <v>0</v>
      </c>
      <c r="G129" s="244">
        <v>50</v>
      </c>
      <c r="H129" s="244">
        <v>0</v>
      </c>
      <c r="I129" s="244">
        <v>0</v>
      </c>
      <c r="J129" s="244">
        <v>0</v>
      </c>
      <c r="K129" s="244">
        <v>0</v>
      </c>
      <c r="L129" s="244">
        <v>0</v>
      </c>
      <c r="M129" s="245">
        <v>50</v>
      </c>
      <c r="Q129" s="138"/>
      <c r="R129" s="138"/>
      <c r="S129" s="138"/>
      <c r="T129" s="138"/>
      <c r="U129" s="138"/>
      <c r="V129" s="138"/>
      <c r="W129" s="138"/>
      <c r="X129" s="138"/>
      <c r="Y129" s="138"/>
      <c r="Z129" s="138"/>
      <c r="AA129" s="138"/>
      <c r="AB129" s="138"/>
      <c r="AC129" s="138"/>
      <c r="AD129" s="138"/>
      <c r="AE129" s="138"/>
      <c r="AF129" s="138"/>
    </row>
    <row r="130" spans="1:32" ht="15" customHeight="1" x14ac:dyDescent="0.35">
      <c r="A130" s="25">
        <v>123</v>
      </c>
      <c r="B130" s="32" t="s">
        <v>159</v>
      </c>
      <c r="C130" s="239" t="s">
        <v>39</v>
      </c>
      <c r="D130" s="240">
        <v>0</v>
      </c>
      <c r="E130" s="240">
        <v>0</v>
      </c>
      <c r="F130" s="240">
        <v>0</v>
      </c>
      <c r="G130" s="240">
        <v>57</v>
      </c>
      <c r="H130" s="240">
        <v>0</v>
      </c>
      <c r="I130" s="240">
        <v>0</v>
      </c>
      <c r="J130" s="240">
        <v>0</v>
      </c>
      <c r="K130" s="240">
        <v>0</v>
      </c>
      <c r="L130" s="240">
        <v>0</v>
      </c>
      <c r="M130" s="241">
        <v>57</v>
      </c>
      <c r="Q130" s="138"/>
      <c r="R130" s="138"/>
      <c r="S130" s="138"/>
      <c r="T130" s="138"/>
      <c r="U130" s="138"/>
      <c r="V130" s="138"/>
      <c r="W130" s="138"/>
      <c r="X130" s="138"/>
      <c r="Y130" s="138"/>
      <c r="Z130" s="138"/>
      <c r="AA130" s="138"/>
      <c r="AB130" s="138"/>
      <c r="AC130" s="138"/>
      <c r="AD130" s="138"/>
      <c r="AE130" s="138"/>
      <c r="AF130" s="138"/>
    </row>
    <row r="131" spans="1:32" ht="15" customHeight="1" x14ac:dyDescent="0.35">
      <c r="A131" s="5">
        <v>124</v>
      </c>
      <c r="B131" s="36" t="s">
        <v>160</v>
      </c>
      <c r="C131" s="243" t="s">
        <v>44</v>
      </c>
      <c r="D131" s="244">
        <v>0</v>
      </c>
      <c r="E131" s="244">
        <v>0</v>
      </c>
      <c r="F131" s="244">
        <v>0</v>
      </c>
      <c r="G131" s="244">
        <v>25</v>
      </c>
      <c r="H131" s="244">
        <v>0</v>
      </c>
      <c r="I131" s="244">
        <v>0</v>
      </c>
      <c r="J131" s="244">
        <v>0</v>
      </c>
      <c r="K131" s="244">
        <v>0</v>
      </c>
      <c r="L131" s="244">
        <v>0</v>
      </c>
      <c r="M131" s="245">
        <v>25</v>
      </c>
      <c r="Q131" s="138"/>
      <c r="R131" s="138"/>
      <c r="S131" s="138"/>
      <c r="T131" s="138"/>
      <c r="U131" s="138"/>
      <c r="V131" s="138"/>
      <c r="W131" s="138"/>
      <c r="X131" s="138"/>
      <c r="Y131" s="138"/>
      <c r="Z131" s="138"/>
      <c r="AA131" s="138"/>
      <c r="AB131" s="138"/>
      <c r="AC131" s="138"/>
      <c r="AD131" s="138"/>
      <c r="AE131" s="138"/>
      <c r="AF131" s="138"/>
    </row>
    <row r="132" spans="1:32" ht="15" customHeight="1" x14ac:dyDescent="0.35">
      <c r="A132" s="25">
        <v>125</v>
      </c>
      <c r="B132" s="32" t="s">
        <v>638</v>
      </c>
      <c r="C132" s="239" t="s">
        <v>41</v>
      </c>
      <c r="D132" s="240">
        <v>0</v>
      </c>
      <c r="E132" s="240">
        <v>0</v>
      </c>
      <c r="F132" s="240">
        <v>0</v>
      </c>
      <c r="G132" s="240">
        <v>28</v>
      </c>
      <c r="H132" s="240">
        <v>0</v>
      </c>
      <c r="I132" s="240">
        <v>0</v>
      </c>
      <c r="J132" s="240">
        <v>0</v>
      </c>
      <c r="K132" s="240">
        <v>0</v>
      </c>
      <c r="L132" s="240">
        <v>0</v>
      </c>
      <c r="M132" s="241">
        <v>28</v>
      </c>
      <c r="Q132" s="138"/>
      <c r="R132" s="138"/>
      <c r="S132" s="138"/>
      <c r="T132" s="138"/>
      <c r="U132" s="138"/>
      <c r="V132" s="138"/>
      <c r="W132" s="138"/>
      <c r="X132" s="138"/>
      <c r="Y132" s="138"/>
      <c r="Z132" s="138"/>
      <c r="AA132" s="138"/>
      <c r="AB132" s="138"/>
      <c r="AC132" s="138"/>
      <c r="AD132" s="138"/>
      <c r="AE132" s="138"/>
      <c r="AF132" s="138"/>
    </row>
    <row r="133" spans="1:32" ht="15" customHeight="1" x14ac:dyDescent="0.35">
      <c r="A133" s="5">
        <v>126</v>
      </c>
      <c r="B133" s="36" t="s">
        <v>161</v>
      </c>
      <c r="C133" s="243" t="s">
        <v>39</v>
      </c>
      <c r="D133" s="244">
        <v>0</v>
      </c>
      <c r="E133" s="244">
        <v>0</v>
      </c>
      <c r="F133" s="244">
        <v>0</v>
      </c>
      <c r="G133" s="244">
        <v>55</v>
      </c>
      <c r="H133" s="244">
        <v>0</v>
      </c>
      <c r="I133" s="244">
        <v>0</v>
      </c>
      <c r="J133" s="244">
        <v>0</v>
      </c>
      <c r="K133" s="244">
        <v>0</v>
      </c>
      <c r="L133" s="244">
        <v>0</v>
      </c>
      <c r="M133" s="245">
        <v>55</v>
      </c>
      <c r="Q133" s="138"/>
      <c r="R133" s="138"/>
      <c r="S133" s="138"/>
      <c r="T133" s="138"/>
      <c r="U133" s="138"/>
      <c r="V133" s="138"/>
      <c r="W133" s="138"/>
      <c r="X133" s="138"/>
      <c r="Y133" s="138"/>
      <c r="Z133" s="138"/>
      <c r="AA133" s="138"/>
      <c r="AB133" s="138"/>
      <c r="AC133" s="138"/>
      <c r="AD133" s="138"/>
      <c r="AE133" s="138"/>
      <c r="AF133" s="138"/>
    </row>
    <row r="134" spans="1:32" ht="15" customHeight="1" x14ac:dyDescent="0.35">
      <c r="A134" s="25">
        <v>127</v>
      </c>
      <c r="B134" s="32" t="s">
        <v>162</v>
      </c>
      <c r="C134" s="239" t="s">
        <v>25</v>
      </c>
      <c r="D134" s="240">
        <v>0</v>
      </c>
      <c r="E134" s="240">
        <v>0</v>
      </c>
      <c r="F134" s="240">
        <v>0</v>
      </c>
      <c r="G134" s="240">
        <v>1504</v>
      </c>
      <c r="H134" s="240">
        <v>0</v>
      </c>
      <c r="I134" s="240">
        <v>0</v>
      </c>
      <c r="J134" s="240">
        <v>0</v>
      </c>
      <c r="K134" s="240">
        <v>0</v>
      </c>
      <c r="L134" s="240">
        <v>0</v>
      </c>
      <c r="M134" s="241">
        <v>1504</v>
      </c>
      <c r="Q134" s="138"/>
      <c r="R134" s="138"/>
      <c r="S134" s="138"/>
      <c r="T134" s="138"/>
      <c r="U134" s="138"/>
      <c r="V134" s="138"/>
      <c r="W134" s="138"/>
      <c r="X134" s="138"/>
      <c r="Y134" s="138"/>
      <c r="Z134" s="138"/>
      <c r="AA134" s="138"/>
      <c r="AB134" s="138"/>
      <c r="AC134" s="138"/>
      <c r="AD134" s="138"/>
      <c r="AE134" s="138"/>
      <c r="AF134" s="138"/>
    </row>
    <row r="135" spans="1:32" ht="15" customHeight="1" x14ac:dyDescent="0.35">
      <c r="A135" s="5">
        <v>128</v>
      </c>
      <c r="B135" s="36" t="s">
        <v>163</v>
      </c>
      <c r="C135" s="243" t="s">
        <v>18</v>
      </c>
      <c r="D135" s="244">
        <v>0</v>
      </c>
      <c r="E135" s="244">
        <v>0</v>
      </c>
      <c r="F135" s="244">
        <v>0</v>
      </c>
      <c r="G135" s="244">
        <v>9</v>
      </c>
      <c r="H135" s="244">
        <v>0</v>
      </c>
      <c r="I135" s="244">
        <v>0</v>
      </c>
      <c r="J135" s="244">
        <v>0</v>
      </c>
      <c r="K135" s="244">
        <v>0</v>
      </c>
      <c r="L135" s="244">
        <v>0</v>
      </c>
      <c r="M135" s="245">
        <v>9</v>
      </c>
      <c r="Q135" s="138"/>
      <c r="R135" s="138"/>
      <c r="S135" s="138"/>
      <c r="T135" s="138"/>
      <c r="U135" s="138"/>
      <c r="V135" s="138"/>
      <c r="W135" s="138"/>
      <c r="X135" s="138"/>
      <c r="Y135" s="138"/>
      <c r="Z135" s="138"/>
      <c r="AA135" s="138"/>
      <c r="AB135" s="138"/>
      <c r="AC135" s="138"/>
      <c r="AD135" s="138"/>
      <c r="AE135" s="138"/>
      <c r="AF135" s="138"/>
    </row>
    <row r="136" spans="1:32" ht="15" customHeight="1" x14ac:dyDescent="0.35">
      <c r="A136" s="25">
        <v>129</v>
      </c>
      <c r="B136" s="32" t="s">
        <v>164</v>
      </c>
      <c r="C136" s="239" t="s">
        <v>19</v>
      </c>
      <c r="D136" s="240">
        <v>7</v>
      </c>
      <c r="E136" s="240">
        <v>0</v>
      </c>
      <c r="F136" s="240">
        <v>0</v>
      </c>
      <c r="G136" s="240">
        <v>1066</v>
      </c>
      <c r="H136" s="240">
        <v>0</v>
      </c>
      <c r="I136" s="240">
        <v>0</v>
      </c>
      <c r="J136" s="240">
        <v>0</v>
      </c>
      <c r="K136" s="240">
        <v>0</v>
      </c>
      <c r="L136" s="240">
        <v>0</v>
      </c>
      <c r="M136" s="241">
        <v>1073</v>
      </c>
      <c r="Q136" s="138"/>
      <c r="R136" s="138"/>
      <c r="S136" s="138"/>
      <c r="T136" s="138"/>
      <c r="U136" s="138"/>
      <c r="V136" s="138"/>
      <c r="W136" s="138"/>
      <c r="X136" s="138"/>
      <c r="Y136" s="138"/>
      <c r="Z136" s="138"/>
      <c r="AA136" s="138"/>
      <c r="AB136" s="138"/>
      <c r="AC136" s="138"/>
      <c r="AD136" s="138"/>
      <c r="AE136" s="138"/>
      <c r="AF136" s="138"/>
    </row>
    <row r="137" spans="1:32" ht="15" customHeight="1" x14ac:dyDescent="0.35">
      <c r="A137" s="5">
        <v>130</v>
      </c>
      <c r="B137" s="36" t="s">
        <v>17</v>
      </c>
      <c r="C137" s="243" t="s">
        <v>17</v>
      </c>
      <c r="D137" s="244">
        <v>0</v>
      </c>
      <c r="E137" s="244">
        <v>0</v>
      </c>
      <c r="F137" s="244">
        <v>0</v>
      </c>
      <c r="G137" s="244">
        <v>237</v>
      </c>
      <c r="H137" s="244">
        <v>0</v>
      </c>
      <c r="I137" s="244">
        <v>0</v>
      </c>
      <c r="J137" s="244">
        <v>0</v>
      </c>
      <c r="K137" s="244">
        <v>0</v>
      </c>
      <c r="L137" s="244">
        <v>0</v>
      </c>
      <c r="M137" s="245">
        <v>237</v>
      </c>
      <c r="Q137" s="138"/>
      <c r="R137" s="138"/>
      <c r="S137" s="138"/>
      <c r="T137" s="138"/>
      <c r="U137" s="138"/>
      <c r="V137" s="138"/>
      <c r="W137" s="138"/>
      <c r="X137" s="138"/>
      <c r="Y137" s="138"/>
      <c r="Z137" s="138"/>
      <c r="AA137" s="138"/>
      <c r="AB137" s="138"/>
      <c r="AC137" s="138"/>
      <c r="AD137" s="138"/>
      <c r="AE137" s="138"/>
      <c r="AF137" s="138"/>
    </row>
    <row r="138" spans="1:32" ht="15" customHeight="1" x14ac:dyDescent="0.35">
      <c r="A138" s="25">
        <v>131</v>
      </c>
      <c r="B138" s="32" t="s">
        <v>666</v>
      </c>
      <c r="C138" s="239" t="s">
        <v>17</v>
      </c>
      <c r="D138" s="240">
        <v>0</v>
      </c>
      <c r="E138" s="240">
        <v>0</v>
      </c>
      <c r="F138" s="240">
        <v>0</v>
      </c>
      <c r="G138" s="240">
        <v>132</v>
      </c>
      <c r="H138" s="240">
        <v>0</v>
      </c>
      <c r="I138" s="240">
        <v>0</v>
      </c>
      <c r="J138" s="240">
        <v>1</v>
      </c>
      <c r="K138" s="240">
        <v>0</v>
      </c>
      <c r="L138" s="240">
        <v>0</v>
      </c>
      <c r="M138" s="241">
        <v>133</v>
      </c>
      <c r="Q138" s="138"/>
      <c r="R138" s="138"/>
      <c r="S138" s="138"/>
      <c r="T138" s="138"/>
      <c r="U138" s="138"/>
      <c r="V138" s="138"/>
      <c r="W138" s="138"/>
      <c r="X138" s="138"/>
      <c r="Y138" s="138"/>
      <c r="Z138" s="138"/>
      <c r="AA138" s="138"/>
      <c r="AB138" s="138"/>
      <c r="AC138" s="138"/>
      <c r="AD138" s="138"/>
      <c r="AE138" s="138"/>
      <c r="AF138" s="138"/>
    </row>
    <row r="139" spans="1:32" ht="15" customHeight="1" x14ac:dyDescent="0.35">
      <c r="A139" s="5">
        <v>132</v>
      </c>
      <c r="B139" s="36" t="s">
        <v>165</v>
      </c>
      <c r="C139" s="243" t="s">
        <v>17</v>
      </c>
      <c r="D139" s="244">
        <v>0</v>
      </c>
      <c r="E139" s="244">
        <v>0</v>
      </c>
      <c r="F139" s="244">
        <v>0</v>
      </c>
      <c r="G139" s="244">
        <v>12</v>
      </c>
      <c r="H139" s="244">
        <v>0</v>
      </c>
      <c r="I139" s="244">
        <v>0</v>
      </c>
      <c r="J139" s="244">
        <v>1</v>
      </c>
      <c r="K139" s="244">
        <v>0</v>
      </c>
      <c r="L139" s="244">
        <v>0</v>
      </c>
      <c r="M139" s="245">
        <v>13</v>
      </c>
      <c r="Q139" s="138"/>
      <c r="R139" s="138"/>
      <c r="S139" s="138"/>
      <c r="T139" s="138"/>
      <c r="U139" s="138"/>
      <c r="V139" s="138"/>
      <c r="W139" s="138"/>
      <c r="X139" s="138"/>
      <c r="Y139" s="138"/>
      <c r="Z139" s="138"/>
      <c r="AA139" s="138"/>
      <c r="AB139" s="138"/>
      <c r="AC139" s="138"/>
      <c r="AD139" s="138"/>
      <c r="AE139" s="138"/>
      <c r="AF139" s="138"/>
    </row>
    <row r="140" spans="1:32" ht="15" customHeight="1" x14ac:dyDescent="0.35">
      <c r="A140" s="25">
        <v>133</v>
      </c>
      <c r="B140" s="32" t="s">
        <v>166</v>
      </c>
      <c r="C140" s="239" t="s">
        <v>44</v>
      </c>
      <c r="D140" s="240">
        <v>2</v>
      </c>
      <c r="E140" s="240">
        <v>0</v>
      </c>
      <c r="F140" s="240">
        <v>0</v>
      </c>
      <c r="G140" s="240">
        <v>495</v>
      </c>
      <c r="H140" s="240">
        <v>0</v>
      </c>
      <c r="I140" s="240">
        <v>0</v>
      </c>
      <c r="J140" s="240">
        <v>0</v>
      </c>
      <c r="K140" s="240">
        <v>0</v>
      </c>
      <c r="L140" s="240">
        <v>0</v>
      </c>
      <c r="M140" s="241">
        <v>497</v>
      </c>
      <c r="Q140" s="138"/>
      <c r="R140" s="138"/>
      <c r="S140" s="138"/>
      <c r="T140" s="138"/>
      <c r="U140" s="138"/>
      <c r="V140" s="138"/>
      <c r="W140" s="138"/>
      <c r="X140" s="138"/>
      <c r="Y140" s="138"/>
      <c r="Z140" s="138"/>
      <c r="AA140" s="138"/>
      <c r="AB140" s="138"/>
      <c r="AC140" s="138"/>
      <c r="AD140" s="138"/>
      <c r="AE140" s="138"/>
      <c r="AF140" s="138"/>
    </row>
    <row r="141" spans="1:32" ht="15" customHeight="1" x14ac:dyDescent="0.35">
      <c r="A141" s="5">
        <v>134</v>
      </c>
      <c r="B141" s="36" t="s">
        <v>167</v>
      </c>
      <c r="C141" s="243" t="s">
        <v>27</v>
      </c>
      <c r="D141" s="244">
        <v>9</v>
      </c>
      <c r="E141" s="244">
        <v>0</v>
      </c>
      <c r="F141" s="244">
        <v>1</v>
      </c>
      <c r="G141" s="244">
        <v>2661</v>
      </c>
      <c r="H141" s="244">
        <v>0</v>
      </c>
      <c r="I141" s="244">
        <v>0</v>
      </c>
      <c r="J141" s="244">
        <v>0</v>
      </c>
      <c r="K141" s="244">
        <v>1</v>
      </c>
      <c r="L141" s="244">
        <v>0</v>
      </c>
      <c r="M141" s="245">
        <v>2672</v>
      </c>
      <c r="Q141" s="138"/>
      <c r="R141" s="138"/>
      <c r="S141" s="138"/>
      <c r="T141" s="138"/>
      <c r="U141" s="138"/>
      <c r="V141" s="138"/>
      <c r="W141" s="138"/>
      <c r="X141" s="138"/>
      <c r="Y141" s="138"/>
      <c r="Z141" s="138"/>
      <c r="AA141" s="138"/>
      <c r="AB141" s="138"/>
      <c r="AC141" s="138"/>
      <c r="AD141" s="138"/>
      <c r="AE141" s="138"/>
      <c r="AF141" s="138"/>
    </row>
    <row r="142" spans="1:32" ht="15" customHeight="1" x14ac:dyDescent="0.35">
      <c r="A142" s="25">
        <v>135</v>
      </c>
      <c r="B142" s="32" t="s">
        <v>639</v>
      </c>
      <c r="C142" s="239" t="s">
        <v>26</v>
      </c>
      <c r="D142" s="240">
        <v>0</v>
      </c>
      <c r="E142" s="240">
        <v>0</v>
      </c>
      <c r="F142" s="240">
        <v>0</v>
      </c>
      <c r="G142" s="240">
        <v>686</v>
      </c>
      <c r="H142" s="240">
        <v>0</v>
      </c>
      <c r="I142" s="240">
        <v>0</v>
      </c>
      <c r="J142" s="240">
        <v>1</v>
      </c>
      <c r="K142" s="240">
        <v>0</v>
      </c>
      <c r="L142" s="240">
        <v>0</v>
      </c>
      <c r="M142" s="241">
        <v>687</v>
      </c>
      <c r="Q142" s="138"/>
      <c r="R142" s="138"/>
      <c r="S142" s="138"/>
      <c r="T142" s="138"/>
      <c r="U142" s="138"/>
      <c r="V142" s="138"/>
      <c r="W142" s="138"/>
      <c r="X142" s="138"/>
      <c r="Y142" s="138"/>
      <c r="Z142" s="138"/>
      <c r="AA142" s="138"/>
      <c r="AB142" s="138"/>
      <c r="AC142" s="138"/>
      <c r="AD142" s="138"/>
      <c r="AE142" s="138"/>
      <c r="AF142" s="138"/>
    </row>
    <row r="143" spans="1:32" ht="15" customHeight="1" x14ac:dyDescent="0.35">
      <c r="A143" s="5">
        <v>136</v>
      </c>
      <c r="B143" s="36" t="s">
        <v>168</v>
      </c>
      <c r="C143" s="243" t="s">
        <v>22</v>
      </c>
      <c r="D143" s="244">
        <v>0</v>
      </c>
      <c r="E143" s="244">
        <v>0</v>
      </c>
      <c r="F143" s="244">
        <v>0</v>
      </c>
      <c r="G143" s="244">
        <v>430</v>
      </c>
      <c r="H143" s="244">
        <v>0</v>
      </c>
      <c r="I143" s="244">
        <v>0</v>
      </c>
      <c r="J143" s="244">
        <v>0</v>
      </c>
      <c r="K143" s="244">
        <v>0</v>
      </c>
      <c r="L143" s="244">
        <v>0</v>
      </c>
      <c r="M143" s="245">
        <v>430</v>
      </c>
      <c r="Q143" s="138"/>
      <c r="R143" s="138"/>
      <c r="S143" s="138"/>
      <c r="T143" s="138"/>
      <c r="U143" s="138"/>
      <c r="V143" s="138"/>
      <c r="W143" s="138"/>
      <c r="X143" s="138"/>
      <c r="Y143" s="138"/>
      <c r="Z143" s="138"/>
      <c r="AA143" s="138"/>
      <c r="AB143" s="138"/>
      <c r="AC143" s="138"/>
      <c r="AD143" s="138"/>
      <c r="AE143" s="138"/>
      <c r="AF143" s="138"/>
    </row>
    <row r="144" spans="1:32" ht="15" customHeight="1" x14ac:dyDescent="0.35">
      <c r="A144" s="25">
        <v>137</v>
      </c>
      <c r="B144" s="32" t="s">
        <v>169</v>
      </c>
      <c r="C144" s="239" t="s">
        <v>30</v>
      </c>
      <c r="D144" s="240">
        <v>0</v>
      </c>
      <c r="E144" s="240">
        <v>0</v>
      </c>
      <c r="F144" s="240">
        <v>0</v>
      </c>
      <c r="G144" s="240">
        <v>24</v>
      </c>
      <c r="H144" s="240">
        <v>0</v>
      </c>
      <c r="I144" s="240">
        <v>0</v>
      </c>
      <c r="J144" s="240">
        <v>0</v>
      </c>
      <c r="K144" s="240">
        <v>0</v>
      </c>
      <c r="L144" s="240">
        <v>0</v>
      </c>
      <c r="M144" s="241">
        <v>24</v>
      </c>
      <c r="Q144" s="138"/>
      <c r="R144" s="138"/>
      <c r="S144" s="138"/>
      <c r="T144" s="138"/>
      <c r="U144" s="138"/>
      <c r="V144" s="138"/>
      <c r="W144" s="138"/>
      <c r="X144" s="138"/>
      <c r="Y144" s="138"/>
      <c r="Z144" s="138"/>
      <c r="AA144" s="138"/>
      <c r="AB144" s="138"/>
      <c r="AC144" s="138"/>
      <c r="AD144" s="138"/>
      <c r="AE144" s="138"/>
      <c r="AF144" s="138"/>
    </row>
    <row r="145" spans="1:32" ht="15" customHeight="1" x14ac:dyDescent="0.35">
      <c r="A145" s="5">
        <v>138</v>
      </c>
      <c r="B145" s="36" t="s">
        <v>170</v>
      </c>
      <c r="C145" s="243" t="s">
        <v>50</v>
      </c>
      <c r="D145" s="244">
        <v>0</v>
      </c>
      <c r="E145" s="244">
        <v>0</v>
      </c>
      <c r="F145" s="244">
        <v>0</v>
      </c>
      <c r="G145" s="244">
        <v>124</v>
      </c>
      <c r="H145" s="244">
        <v>0</v>
      </c>
      <c r="I145" s="244">
        <v>0</v>
      </c>
      <c r="J145" s="244">
        <v>1</v>
      </c>
      <c r="K145" s="244">
        <v>0</v>
      </c>
      <c r="L145" s="244">
        <v>0</v>
      </c>
      <c r="M145" s="245">
        <v>125</v>
      </c>
      <c r="Q145" s="138"/>
      <c r="R145" s="138"/>
      <c r="S145" s="138"/>
      <c r="T145" s="138"/>
      <c r="U145" s="138"/>
      <c r="V145" s="138"/>
      <c r="W145" s="138"/>
      <c r="X145" s="138"/>
      <c r="Y145" s="138"/>
      <c r="Z145" s="138"/>
      <c r="AA145" s="138"/>
      <c r="AB145" s="138"/>
      <c r="AC145" s="138"/>
      <c r="AD145" s="138"/>
      <c r="AE145" s="138"/>
      <c r="AF145" s="138"/>
    </row>
    <row r="146" spans="1:32" ht="15" customHeight="1" x14ac:dyDescent="0.35">
      <c r="A146" s="25">
        <v>139</v>
      </c>
      <c r="B146" s="32" t="s">
        <v>171</v>
      </c>
      <c r="C146" s="239" t="s">
        <v>37</v>
      </c>
      <c r="D146" s="240">
        <v>0</v>
      </c>
      <c r="E146" s="240">
        <v>0</v>
      </c>
      <c r="F146" s="240">
        <v>0</v>
      </c>
      <c r="G146" s="240">
        <v>20</v>
      </c>
      <c r="H146" s="240">
        <v>0</v>
      </c>
      <c r="I146" s="240">
        <v>0</v>
      </c>
      <c r="J146" s="240">
        <v>0</v>
      </c>
      <c r="K146" s="240">
        <v>0</v>
      </c>
      <c r="L146" s="240">
        <v>0</v>
      </c>
      <c r="M146" s="241">
        <v>20</v>
      </c>
      <c r="Q146" s="138"/>
      <c r="R146" s="138"/>
      <c r="S146" s="138"/>
      <c r="T146" s="138"/>
      <c r="U146" s="138"/>
      <c r="V146" s="138"/>
      <c r="W146" s="138"/>
      <c r="X146" s="138"/>
      <c r="Y146" s="138"/>
      <c r="Z146" s="138"/>
      <c r="AA146" s="138"/>
      <c r="AB146" s="138"/>
      <c r="AC146" s="138"/>
      <c r="AD146" s="138"/>
      <c r="AE146" s="138"/>
      <c r="AF146" s="138"/>
    </row>
    <row r="147" spans="1:32" ht="15" customHeight="1" x14ac:dyDescent="0.35">
      <c r="A147" s="5">
        <v>140</v>
      </c>
      <c r="B147" s="36" t="s">
        <v>172</v>
      </c>
      <c r="C147" s="243" t="s">
        <v>37</v>
      </c>
      <c r="D147" s="244">
        <v>0</v>
      </c>
      <c r="E147" s="244">
        <v>0</v>
      </c>
      <c r="F147" s="244">
        <v>0</v>
      </c>
      <c r="G147" s="244">
        <v>18</v>
      </c>
      <c r="H147" s="244">
        <v>0</v>
      </c>
      <c r="I147" s="244">
        <v>0</v>
      </c>
      <c r="J147" s="244">
        <v>0</v>
      </c>
      <c r="K147" s="244">
        <v>0</v>
      </c>
      <c r="L147" s="244">
        <v>0</v>
      </c>
      <c r="M147" s="245">
        <v>18</v>
      </c>
      <c r="Q147" s="138"/>
      <c r="R147" s="138"/>
      <c r="S147" s="138"/>
      <c r="T147" s="138"/>
      <c r="U147" s="138"/>
      <c r="V147" s="138"/>
      <c r="W147" s="138"/>
      <c r="X147" s="138"/>
      <c r="Y147" s="138"/>
      <c r="Z147" s="138"/>
      <c r="AA147" s="138"/>
      <c r="AB147" s="138"/>
      <c r="AC147" s="138"/>
      <c r="AD147" s="138"/>
      <c r="AE147" s="138"/>
      <c r="AF147" s="138"/>
    </row>
    <row r="148" spans="1:32" ht="15" customHeight="1" x14ac:dyDescent="0.35">
      <c r="A148" s="25">
        <v>141</v>
      </c>
      <c r="B148" s="32" t="s">
        <v>173</v>
      </c>
      <c r="C148" s="239" t="s">
        <v>37</v>
      </c>
      <c r="D148" s="240">
        <v>0</v>
      </c>
      <c r="E148" s="240">
        <v>0</v>
      </c>
      <c r="F148" s="240">
        <v>0</v>
      </c>
      <c r="G148" s="240">
        <v>5</v>
      </c>
      <c r="H148" s="240">
        <v>0</v>
      </c>
      <c r="I148" s="240">
        <v>0</v>
      </c>
      <c r="J148" s="240">
        <v>1</v>
      </c>
      <c r="K148" s="240">
        <v>0</v>
      </c>
      <c r="L148" s="240">
        <v>0</v>
      </c>
      <c r="M148" s="241">
        <v>6</v>
      </c>
      <c r="Q148" s="138"/>
      <c r="R148" s="138"/>
      <c r="S148" s="138"/>
      <c r="T148" s="138"/>
      <c r="U148" s="138"/>
      <c r="V148" s="138"/>
      <c r="W148" s="138"/>
      <c r="X148" s="138"/>
      <c r="Y148" s="138"/>
      <c r="Z148" s="138"/>
      <c r="AA148" s="138"/>
      <c r="AB148" s="138"/>
      <c r="AC148" s="138"/>
      <c r="AD148" s="138"/>
      <c r="AE148" s="138"/>
      <c r="AF148" s="138"/>
    </row>
    <row r="149" spans="1:32" ht="15" customHeight="1" x14ac:dyDescent="0.35">
      <c r="A149" s="5">
        <v>142</v>
      </c>
      <c r="B149" s="36" t="s">
        <v>174</v>
      </c>
      <c r="C149" s="243" t="s">
        <v>37</v>
      </c>
      <c r="D149" s="244">
        <v>0</v>
      </c>
      <c r="E149" s="244">
        <v>0</v>
      </c>
      <c r="F149" s="244">
        <v>0</v>
      </c>
      <c r="G149" s="244">
        <v>1</v>
      </c>
      <c r="H149" s="244">
        <v>0</v>
      </c>
      <c r="I149" s="244">
        <v>0</v>
      </c>
      <c r="J149" s="244">
        <v>1</v>
      </c>
      <c r="K149" s="244">
        <v>0</v>
      </c>
      <c r="L149" s="244">
        <v>0</v>
      </c>
      <c r="M149" s="245">
        <v>2</v>
      </c>
      <c r="Q149" s="138"/>
      <c r="R149" s="138"/>
      <c r="S149" s="138"/>
      <c r="T149" s="138"/>
      <c r="U149" s="138"/>
      <c r="V149" s="138"/>
      <c r="W149" s="138"/>
      <c r="X149" s="138"/>
      <c r="Y149" s="138"/>
      <c r="Z149" s="138"/>
      <c r="AA149" s="138"/>
      <c r="AB149" s="138"/>
      <c r="AC149" s="138"/>
      <c r="AD149" s="138"/>
      <c r="AE149" s="138"/>
      <c r="AF149" s="138"/>
    </row>
    <row r="150" spans="1:32" ht="15" customHeight="1" x14ac:dyDescent="0.35">
      <c r="A150" s="25">
        <v>143</v>
      </c>
      <c r="B150" s="32" t="s">
        <v>175</v>
      </c>
      <c r="C150" s="239" t="s">
        <v>37</v>
      </c>
      <c r="D150" s="240">
        <v>0</v>
      </c>
      <c r="E150" s="240">
        <v>0</v>
      </c>
      <c r="F150" s="240">
        <v>0</v>
      </c>
      <c r="G150" s="240">
        <v>27</v>
      </c>
      <c r="H150" s="240">
        <v>0</v>
      </c>
      <c r="I150" s="240">
        <v>0</v>
      </c>
      <c r="J150" s="240">
        <v>0</v>
      </c>
      <c r="K150" s="240">
        <v>0</v>
      </c>
      <c r="L150" s="240">
        <v>0</v>
      </c>
      <c r="M150" s="241">
        <v>27</v>
      </c>
      <c r="Q150" s="138"/>
      <c r="R150" s="138"/>
      <c r="S150" s="138"/>
      <c r="T150" s="138"/>
      <c r="U150" s="138"/>
      <c r="V150" s="138"/>
      <c r="W150" s="138"/>
      <c r="X150" s="138"/>
      <c r="Y150" s="138"/>
      <c r="Z150" s="138"/>
      <c r="AA150" s="138"/>
      <c r="AB150" s="138"/>
      <c r="AC150" s="138"/>
      <c r="AD150" s="138"/>
      <c r="AE150" s="138"/>
      <c r="AF150" s="138"/>
    </row>
    <row r="151" spans="1:32" ht="15" customHeight="1" x14ac:dyDescent="0.35">
      <c r="A151" s="5">
        <v>144</v>
      </c>
      <c r="B151" s="36" t="s">
        <v>176</v>
      </c>
      <c r="C151" s="243" t="s">
        <v>29</v>
      </c>
      <c r="D151" s="244">
        <v>0</v>
      </c>
      <c r="E151" s="244">
        <v>0</v>
      </c>
      <c r="F151" s="244">
        <v>0</v>
      </c>
      <c r="G151" s="244">
        <v>70</v>
      </c>
      <c r="H151" s="244">
        <v>0</v>
      </c>
      <c r="I151" s="244">
        <v>0</v>
      </c>
      <c r="J151" s="244">
        <v>0</v>
      </c>
      <c r="K151" s="244">
        <v>0</v>
      </c>
      <c r="L151" s="244">
        <v>0</v>
      </c>
      <c r="M151" s="245">
        <v>70</v>
      </c>
      <c r="Q151" s="138"/>
      <c r="R151" s="138"/>
      <c r="S151" s="138"/>
      <c r="T151" s="138"/>
      <c r="U151" s="138"/>
      <c r="V151" s="138"/>
      <c r="W151" s="138"/>
      <c r="X151" s="138"/>
      <c r="Y151" s="138"/>
      <c r="Z151" s="138"/>
      <c r="AA151" s="138"/>
      <c r="AB151" s="138"/>
      <c r="AC151" s="138"/>
      <c r="AD151" s="138"/>
      <c r="AE151" s="138"/>
      <c r="AF151" s="138"/>
    </row>
    <row r="152" spans="1:32" ht="15" customHeight="1" x14ac:dyDescent="0.35">
      <c r="A152" s="25">
        <v>145</v>
      </c>
      <c r="B152" s="32" t="s">
        <v>177</v>
      </c>
      <c r="C152" s="239" t="s">
        <v>29</v>
      </c>
      <c r="D152" s="240">
        <v>0</v>
      </c>
      <c r="E152" s="240">
        <v>0</v>
      </c>
      <c r="F152" s="240">
        <v>0</v>
      </c>
      <c r="G152" s="240">
        <v>70</v>
      </c>
      <c r="H152" s="240">
        <v>0</v>
      </c>
      <c r="I152" s="240">
        <v>0</v>
      </c>
      <c r="J152" s="240">
        <v>0</v>
      </c>
      <c r="K152" s="240">
        <v>0</v>
      </c>
      <c r="L152" s="240">
        <v>0</v>
      </c>
      <c r="M152" s="241">
        <v>70</v>
      </c>
      <c r="Q152" s="138"/>
      <c r="R152" s="138"/>
      <c r="S152" s="138"/>
      <c r="T152" s="138"/>
      <c r="U152" s="138"/>
      <c r="V152" s="138"/>
      <c r="W152" s="138"/>
      <c r="X152" s="138"/>
      <c r="Y152" s="138"/>
      <c r="Z152" s="138"/>
      <c r="AA152" s="138"/>
      <c r="AB152" s="138"/>
      <c r="AC152" s="138"/>
      <c r="AD152" s="138"/>
      <c r="AE152" s="138"/>
      <c r="AF152" s="138"/>
    </row>
    <row r="153" spans="1:32" ht="15" customHeight="1" x14ac:dyDescent="0.35">
      <c r="A153" s="5">
        <v>146</v>
      </c>
      <c r="B153" s="36" t="s">
        <v>178</v>
      </c>
      <c r="C153" s="243" t="s">
        <v>29</v>
      </c>
      <c r="D153" s="244">
        <v>0</v>
      </c>
      <c r="E153" s="244">
        <v>0</v>
      </c>
      <c r="F153" s="244">
        <v>0</v>
      </c>
      <c r="G153" s="244">
        <v>69</v>
      </c>
      <c r="H153" s="244">
        <v>0</v>
      </c>
      <c r="I153" s="244">
        <v>0</v>
      </c>
      <c r="J153" s="244">
        <v>0</v>
      </c>
      <c r="K153" s="244">
        <v>0</v>
      </c>
      <c r="L153" s="244">
        <v>0</v>
      </c>
      <c r="M153" s="245">
        <v>69</v>
      </c>
      <c r="Q153" s="138"/>
      <c r="R153" s="138"/>
      <c r="S153" s="138"/>
      <c r="T153" s="138"/>
      <c r="U153" s="138"/>
      <c r="V153" s="138"/>
      <c r="W153" s="138"/>
      <c r="X153" s="138"/>
      <c r="Y153" s="138"/>
      <c r="Z153" s="138"/>
      <c r="AA153" s="138"/>
      <c r="AB153" s="138"/>
      <c r="AC153" s="138"/>
      <c r="AD153" s="138"/>
      <c r="AE153" s="138"/>
      <c r="AF153" s="138"/>
    </row>
    <row r="154" spans="1:32" ht="15" customHeight="1" x14ac:dyDescent="0.35">
      <c r="A154" s="25">
        <v>147</v>
      </c>
      <c r="B154" s="32" t="s">
        <v>179</v>
      </c>
      <c r="C154" s="239" t="s">
        <v>50</v>
      </c>
      <c r="D154" s="240">
        <v>0</v>
      </c>
      <c r="E154" s="240">
        <v>0</v>
      </c>
      <c r="F154" s="240">
        <v>0</v>
      </c>
      <c r="G154" s="240">
        <v>91</v>
      </c>
      <c r="H154" s="240">
        <v>0</v>
      </c>
      <c r="I154" s="240">
        <v>0</v>
      </c>
      <c r="J154" s="240">
        <v>0</v>
      </c>
      <c r="K154" s="240">
        <v>0</v>
      </c>
      <c r="L154" s="240">
        <v>0</v>
      </c>
      <c r="M154" s="241">
        <v>91</v>
      </c>
      <c r="Q154" s="138"/>
      <c r="R154" s="138"/>
      <c r="S154" s="138"/>
      <c r="T154" s="138"/>
      <c r="U154" s="138"/>
      <c r="V154" s="138"/>
      <c r="W154" s="138"/>
      <c r="X154" s="138"/>
      <c r="Y154" s="138"/>
      <c r="Z154" s="138"/>
      <c r="AA154" s="138"/>
      <c r="AB154" s="138"/>
      <c r="AC154" s="138"/>
      <c r="AD154" s="138"/>
      <c r="AE154" s="138"/>
      <c r="AF154" s="138"/>
    </row>
    <row r="155" spans="1:32" ht="15" customHeight="1" x14ac:dyDescent="0.35">
      <c r="A155" s="5">
        <v>148</v>
      </c>
      <c r="B155" s="36" t="s">
        <v>180</v>
      </c>
      <c r="C155" s="243" t="s">
        <v>42</v>
      </c>
      <c r="D155" s="244">
        <v>0</v>
      </c>
      <c r="E155" s="244">
        <v>0</v>
      </c>
      <c r="F155" s="244">
        <v>0</v>
      </c>
      <c r="G155" s="244">
        <v>304</v>
      </c>
      <c r="H155" s="244">
        <v>0</v>
      </c>
      <c r="I155" s="244">
        <v>0</v>
      </c>
      <c r="J155" s="244">
        <v>1</v>
      </c>
      <c r="K155" s="244">
        <v>0</v>
      </c>
      <c r="L155" s="244">
        <v>0</v>
      </c>
      <c r="M155" s="245">
        <v>305</v>
      </c>
      <c r="Q155" s="138"/>
      <c r="R155" s="138"/>
      <c r="S155" s="138"/>
      <c r="T155" s="138"/>
      <c r="U155" s="138"/>
      <c r="V155" s="138"/>
      <c r="W155" s="138"/>
      <c r="X155" s="138"/>
      <c r="Y155" s="138"/>
      <c r="Z155" s="138"/>
      <c r="AA155" s="138"/>
      <c r="AB155" s="138"/>
      <c r="AC155" s="138"/>
      <c r="AD155" s="138"/>
      <c r="AE155" s="138"/>
      <c r="AF155" s="138"/>
    </row>
    <row r="156" spans="1:32" ht="15" customHeight="1" x14ac:dyDescent="0.35">
      <c r="A156" s="25">
        <v>149</v>
      </c>
      <c r="B156" s="32" t="s">
        <v>181</v>
      </c>
      <c r="C156" s="239" t="s">
        <v>42</v>
      </c>
      <c r="D156" s="240">
        <v>1</v>
      </c>
      <c r="E156" s="240">
        <v>1</v>
      </c>
      <c r="F156" s="240">
        <v>0</v>
      </c>
      <c r="G156" s="240">
        <v>189</v>
      </c>
      <c r="H156" s="240">
        <v>0</v>
      </c>
      <c r="I156" s="240">
        <v>0</v>
      </c>
      <c r="J156" s="240">
        <v>0</v>
      </c>
      <c r="K156" s="240">
        <v>0</v>
      </c>
      <c r="L156" s="240">
        <v>0</v>
      </c>
      <c r="M156" s="241">
        <v>191</v>
      </c>
      <c r="Q156" s="138"/>
      <c r="R156" s="138"/>
      <c r="S156" s="138"/>
      <c r="T156" s="138"/>
      <c r="U156" s="138"/>
      <c r="V156" s="138"/>
      <c r="W156" s="138"/>
      <c r="X156" s="138"/>
      <c r="Y156" s="138"/>
      <c r="Z156" s="138"/>
      <c r="AA156" s="138"/>
      <c r="AB156" s="138"/>
      <c r="AC156" s="138"/>
      <c r="AD156" s="138"/>
      <c r="AE156" s="138"/>
      <c r="AF156" s="138"/>
    </row>
    <row r="157" spans="1:32" ht="15" customHeight="1" x14ac:dyDescent="0.35">
      <c r="A157" s="5">
        <v>150</v>
      </c>
      <c r="B157" s="36" t="s">
        <v>182</v>
      </c>
      <c r="C157" s="243" t="s">
        <v>25</v>
      </c>
      <c r="D157" s="244">
        <v>0</v>
      </c>
      <c r="E157" s="244">
        <v>0</v>
      </c>
      <c r="F157" s="244">
        <v>0</v>
      </c>
      <c r="G157" s="244">
        <v>1095</v>
      </c>
      <c r="H157" s="244">
        <v>0</v>
      </c>
      <c r="I157" s="244">
        <v>0</v>
      </c>
      <c r="J157" s="244">
        <v>1</v>
      </c>
      <c r="K157" s="244">
        <v>0</v>
      </c>
      <c r="L157" s="244">
        <v>0</v>
      </c>
      <c r="M157" s="245">
        <v>1096</v>
      </c>
      <c r="Q157" s="138"/>
      <c r="R157" s="138"/>
      <c r="S157" s="138"/>
      <c r="T157" s="138"/>
      <c r="U157" s="138"/>
      <c r="V157" s="138"/>
      <c r="W157" s="138"/>
      <c r="X157" s="138"/>
      <c r="Y157" s="138"/>
      <c r="Z157" s="138"/>
      <c r="AA157" s="138"/>
      <c r="AB157" s="138"/>
      <c r="AC157" s="138"/>
      <c r="AD157" s="138"/>
      <c r="AE157" s="138"/>
      <c r="AF157" s="138"/>
    </row>
    <row r="158" spans="1:32" ht="15" customHeight="1" x14ac:dyDescent="0.35">
      <c r="A158" s="25">
        <v>151</v>
      </c>
      <c r="B158" s="32" t="s">
        <v>504</v>
      </c>
      <c r="C158" s="239" t="s">
        <v>40</v>
      </c>
      <c r="D158" s="240">
        <v>0</v>
      </c>
      <c r="E158" s="240">
        <v>0</v>
      </c>
      <c r="F158" s="240">
        <v>0</v>
      </c>
      <c r="G158" s="240">
        <v>4</v>
      </c>
      <c r="H158" s="240">
        <v>0</v>
      </c>
      <c r="I158" s="240">
        <v>0</v>
      </c>
      <c r="J158" s="240">
        <v>0</v>
      </c>
      <c r="K158" s="240">
        <v>0</v>
      </c>
      <c r="L158" s="240">
        <v>0</v>
      </c>
      <c r="M158" s="241">
        <v>4</v>
      </c>
      <c r="Q158" s="138"/>
      <c r="R158" s="138"/>
      <c r="S158" s="138"/>
      <c r="T158" s="138"/>
      <c r="U158" s="138"/>
      <c r="V158" s="138"/>
      <c r="W158" s="138"/>
      <c r="X158" s="138"/>
      <c r="Y158" s="138"/>
      <c r="Z158" s="138"/>
      <c r="AA158" s="138"/>
      <c r="AB158" s="138"/>
      <c r="AC158" s="138"/>
      <c r="AD158" s="138"/>
      <c r="AE158" s="138"/>
      <c r="AF158" s="138"/>
    </row>
    <row r="159" spans="1:32" ht="15" customHeight="1" x14ac:dyDescent="0.35">
      <c r="A159" s="5">
        <v>152</v>
      </c>
      <c r="B159" s="36" t="s">
        <v>183</v>
      </c>
      <c r="C159" s="243" t="s">
        <v>23</v>
      </c>
      <c r="D159" s="244">
        <v>335</v>
      </c>
      <c r="E159" s="244">
        <v>20</v>
      </c>
      <c r="F159" s="244">
        <v>8</v>
      </c>
      <c r="G159" s="244">
        <v>46269</v>
      </c>
      <c r="H159" s="244">
        <v>24</v>
      </c>
      <c r="I159" s="244">
        <v>226</v>
      </c>
      <c r="J159" s="244">
        <v>23</v>
      </c>
      <c r="K159" s="244">
        <v>24</v>
      </c>
      <c r="L159" s="244">
        <v>7</v>
      </c>
      <c r="M159" s="245">
        <v>46936</v>
      </c>
      <c r="Q159" s="138"/>
      <c r="R159" s="138"/>
      <c r="S159" s="138"/>
      <c r="T159" s="138"/>
      <c r="U159" s="138"/>
      <c r="V159" s="138"/>
      <c r="W159" s="138"/>
      <c r="X159" s="138"/>
      <c r="Y159" s="138"/>
      <c r="Z159" s="138"/>
      <c r="AA159" s="138"/>
      <c r="AB159" s="138"/>
      <c r="AC159" s="138"/>
      <c r="AD159" s="138"/>
      <c r="AE159" s="138"/>
      <c r="AF159" s="138"/>
    </row>
    <row r="160" spans="1:32" ht="15" customHeight="1" x14ac:dyDescent="0.35">
      <c r="A160" s="25">
        <v>153</v>
      </c>
      <c r="B160" s="32" t="s">
        <v>184</v>
      </c>
      <c r="C160" s="239" t="s">
        <v>23</v>
      </c>
      <c r="D160" s="240">
        <v>378</v>
      </c>
      <c r="E160" s="240">
        <v>19</v>
      </c>
      <c r="F160" s="240">
        <v>32</v>
      </c>
      <c r="G160" s="240">
        <v>35324</v>
      </c>
      <c r="H160" s="240">
        <v>54</v>
      </c>
      <c r="I160" s="240">
        <v>597</v>
      </c>
      <c r="J160" s="240">
        <v>29</v>
      </c>
      <c r="K160" s="240">
        <v>43</v>
      </c>
      <c r="L160" s="240">
        <v>28</v>
      </c>
      <c r="M160" s="241">
        <v>36504</v>
      </c>
      <c r="Q160" s="138"/>
      <c r="R160" s="138"/>
      <c r="S160" s="138"/>
      <c r="T160" s="138"/>
      <c r="U160" s="138"/>
      <c r="V160" s="138"/>
      <c r="W160" s="138"/>
      <c r="X160" s="138"/>
      <c r="Y160" s="138"/>
      <c r="Z160" s="138"/>
      <c r="AA160" s="138"/>
      <c r="AB160" s="138"/>
      <c r="AC160" s="138"/>
      <c r="AD160" s="138"/>
      <c r="AE160" s="138"/>
      <c r="AF160" s="138"/>
    </row>
    <row r="161" spans="1:32" ht="15" customHeight="1" x14ac:dyDescent="0.35">
      <c r="A161" s="5">
        <v>154</v>
      </c>
      <c r="B161" s="36" t="s">
        <v>185</v>
      </c>
      <c r="C161" s="243" t="s">
        <v>23</v>
      </c>
      <c r="D161" s="244">
        <v>331</v>
      </c>
      <c r="E161" s="244">
        <v>23</v>
      </c>
      <c r="F161" s="244">
        <v>26</v>
      </c>
      <c r="G161" s="244">
        <v>38979</v>
      </c>
      <c r="H161" s="244">
        <v>73</v>
      </c>
      <c r="I161" s="244">
        <v>1074</v>
      </c>
      <c r="J161" s="244">
        <v>23</v>
      </c>
      <c r="K161" s="244">
        <v>37</v>
      </c>
      <c r="L161" s="244">
        <v>38</v>
      </c>
      <c r="M161" s="245">
        <v>40604</v>
      </c>
      <c r="Q161" s="138"/>
      <c r="R161" s="138"/>
      <c r="S161" s="138"/>
      <c r="T161" s="138"/>
      <c r="U161" s="138"/>
      <c r="V161" s="138"/>
      <c r="W161" s="138"/>
      <c r="X161" s="138"/>
      <c r="Y161" s="138"/>
      <c r="Z161" s="138"/>
      <c r="AA161" s="138"/>
      <c r="AB161" s="138"/>
      <c r="AC161" s="138"/>
      <c r="AD161" s="138"/>
      <c r="AE161" s="138"/>
      <c r="AF161" s="138"/>
    </row>
    <row r="162" spans="1:32" ht="15" customHeight="1" x14ac:dyDescent="0.35">
      <c r="A162" s="25">
        <v>155</v>
      </c>
      <c r="B162" s="32" t="s">
        <v>186</v>
      </c>
      <c r="C162" s="239" t="s">
        <v>23</v>
      </c>
      <c r="D162" s="240">
        <v>121</v>
      </c>
      <c r="E162" s="240">
        <v>4</v>
      </c>
      <c r="F162" s="240">
        <v>1</v>
      </c>
      <c r="G162" s="240">
        <v>34520</v>
      </c>
      <c r="H162" s="240">
        <v>3</v>
      </c>
      <c r="I162" s="240">
        <v>4</v>
      </c>
      <c r="J162" s="240">
        <v>13</v>
      </c>
      <c r="K162" s="240">
        <v>14</v>
      </c>
      <c r="L162" s="240">
        <v>0</v>
      </c>
      <c r="M162" s="241">
        <v>34680</v>
      </c>
      <c r="Q162" s="138"/>
      <c r="R162" s="138"/>
      <c r="S162" s="138"/>
      <c r="T162" s="138"/>
      <c r="U162" s="138"/>
      <c r="V162" s="138"/>
      <c r="W162" s="138"/>
      <c r="X162" s="138"/>
      <c r="Y162" s="138"/>
      <c r="Z162" s="138"/>
      <c r="AA162" s="138"/>
      <c r="AB162" s="138"/>
      <c r="AC162" s="138"/>
      <c r="AD162" s="138"/>
      <c r="AE162" s="138"/>
      <c r="AF162" s="138"/>
    </row>
    <row r="163" spans="1:32" ht="15" customHeight="1" x14ac:dyDescent="0.35">
      <c r="A163" s="5">
        <v>156</v>
      </c>
      <c r="B163" s="36" t="s">
        <v>187</v>
      </c>
      <c r="C163" s="243" t="s">
        <v>23</v>
      </c>
      <c r="D163" s="244">
        <v>114</v>
      </c>
      <c r="E163" s="244">
        <v>7</v>
      </c>
      <c r="F163" s="244">
        <v>0</v>
      </c>
      <c r="G163" s="244">
        <v>32858</v>
      </c>
      <c r="H163" s="244">
        <v>4</v>
      </c>
      <c r="I163" s="244">
        <v>6</v>
      </c>
      <c r="J163" s="244">
        <v>4</v>
      </c>
      <c r="K163" s="244">
        <v>13</v>
      </c>
      <c r="L163" s="244">
        <v>1</v>
      </c>
      <c r="M163" s="245">
        <v>33007</v>
      </c>
      <c r="Q163" s="138"/>
      <c r="R163" s="138"/>
      <c r="S163" s="138"/>
      <c r="T163" s="138"/>
      <c r="U163" s="138"/>
      <c r="V163" s="138"/>
      <c r="W163" s="138"/>
      <c r="X163" s="138"/>
      <c r="Y163" s="138"/>
      <c r="Z163" s="138"/>
      <c r="AA163" s="138"/>
      <c r="AB163" s="138"/>
      <c r="AC163" s="138"/>
      <c r="AD163" s="138"/>
      <c r="AE163" s="138"/>
      <c r="AF163" s="138"/>
    </row>
    <row r="164" spans="1:32" ht="15" customHeight="1" x14ac:dyDescent="0.35">
      <c r="A164" s="25">
        <v>157</v>
      </c>
      <c r="B164" s="32" t="s">
        <v>24</v>
      </c>
      <c r="C164" s="239" t="s">
        <v>24</v>
      </c>
      <c r="D164" s="240">
        <v>7</v>
      </c>
      <c r="E164" s="240">
        <v>0</v>
      </c>
      <c r="F164" s="240">
        <v>0</v>
      </c>
      <c r="G164" s="240">
        <v>3286</v>
      </c>
      <c r="H164" s="240">
        <v>0</v>
      </c>
      <c r="I164" s="240">
        <v>0</v>
      </c>
      <c r="J164" s="240">
        <v>1</v>
      </c>
      <c r="K164" s="240">
        <v>1</v>
      </c>
      <c r="L164" s="240">
        <v>0</v>
      </c>
      <c r="M164" s="241">
        <v>3295</v>
      </c>
      <c r="Q164" s="138"/>
      <c r="R164" s="138"/>
      <c r="S164" s="138"/>
      <c r="T164" s="138"/>
      <c r="U164" s="138"/>
      <c r="V164" s="138"/>
      <c r="W164" s="138"/>
      <c r="X164" s="138"/>
      <c r="Y164" s="138"/>
      <c r="Z164" s="138"/>
      <c r="AA164" s="138"/>
      <c r="AB164" s="138"/>
      <c r="AC164" s="138"/>
      <c r="AD164" s="138"/>
      <c r="AE164" s="138"/>
      <c r="AF164" s="138"/>
    </row>
    <row r="165" spans="1:32" ht="15" customHeight="1" x14ac:dyDescent="0.35">
      <c r="A165" s="5">
        <v>158</v>
      </c>
      <c r="B165" s="36" t="s">
        <v>188</v>
      </c>
      <c r="C165" s="243" t="s">
        <v>40</v>
      </c>
      <c r="D165" s="244">
        <v>0</v>
      </c>
      <c r="E165" s="244">
        <v>0</v>
      </c>
      <c r="F165" s="244">
        <v>0</v>
      </c>
      <c r="G165" s="244">
        <v>629</v>
      </c>
      <c r="H165" s="244">
        <v>0</v>
      </c>
      <c r="I165" s="244">
        <v>0</v>
      </c>
      <c r="J165" s="244">
        <v>0</v>
      </c>
      <c r="K165" s="244">
        <v>1</v>
      </c>
      <c r="L165" s="244">
        <v>0</v>
      </c>
      <c r="M165" s="245">
        <v>630</v>
      </c>
      <c r="Q165" s="138"/>
      <c r="R165" s="138"/>
      <c r="S165" s="138"/>
      <c r="T165" s="138"/>
      <c r="U165" s="138"/>
      <c r="V165" s="138"/>
      <c r="W165" s="138"/>
      <c r="X165" s="138"/>
      <c r="Y165" s="138"/>
      <c r="Z165" s="138"/>
      <c r="AA165" s="138"/>
      <c r="AB165" s="138"/>
      <c r="AC165" s="138"/>
      <c r="AD165" s="138"/>
      <c r="AE165" s="138"/>
      <c r="AF165" s="138"/>
    </row>
    <row r="166" spans="1:32" ht="15" customHeight="1" x14ac:dyDescent="0.35">
      <c r="A166" s="25">
        <v>159</v>
      </c>
      <c r="B166" s="32" t="s">
        <v>665</v>
      </c>
      <c r="C166" s="239" t="s">
        <v>40</v>
      </c>
      <c r="D166" s="240">
        <v>0</v>
      </c>
      <c r="E166" s="240">
        <v>0</v>
      </c>
      <c r="F166" s="240">
        <v>0</v>
      </c>
      <c r="G166" s="240">
        <v>469</v>
      </c>
      <c r="H166" s="240">
        <v>0</v>
      </c>
      <c r="I166" s="240">
        <v>0</v>
      </c>
      <c r="J166" s="240">
        <v>0</v>
      </c>
      <c r="K166" s="240">
        <v>0</v>
      </c>
      <c r="L166" s="240">
        <v>0</v>
      </c>
      <c r="M166" s="241">
        <v>469</v>
      </c>
      <c r="Q166" s="138"/>
      <c r="R166" s="138"/>
      <c r="S166" s="138"/>
      <c r="T166" s="138"/>
      <c r="U166" s="138"/>
      <c r="V166" s="138"/>
      <c r="W166" s="138"/>
      <c r="X166" s="138"/>
      <c r="Y166" s="138"/>
      <c r="Z166" s="138"/>
      <c r="AA166" s="138"/>
      <c r="AB166" s="138"/>
      <c r="AC166" s="138"/>
      <c r="AD166" s="138"/>
      <c r="AE166" s="138"/>
      <c r="AF166" s="138"/>
    </row>
    <row r="167" spans="1:32" ht="15" customHeight="1" x14ac:dyDescent="0.35">
      <c r="A167" s="5">
        <v>160</v>
      </c>
      <c r="B167" s="36" t="s">
        <v>189</v>
      </c>
      <c r="C167" s="243" t="s">
        <v>40</v>
      </c>
      <c r="D167" s="244">
        <v>0</v>
      </c>
      <c r="E167" s="244">
        <v>0</v>
      </c>
      <c r="F167" s="244">
        <v>0</v>
      </c>
      <c r="G167" s="244">
        <v>42</v>
      </c>
      <c r="H167" s="244">
        <v>0</v>
      </c>
      <c r="I167" s="244">
        <v>0</v>
      </c>
      <c r="J167" s="244">
        <v>0</v>
      </c>
      <c r="K167" s="244">
        <v>0</v>
      </c>
      <c r="L167" s="244">
        <v>0</v>
      </c>
      <c r="M167" s="245">
        <v>42</v>
      </c>
      <c r="Q167" s="138"/>
      <c r="R167" s="138"/>
      <c r="S167" s="138"/>
      <c r="T167" s="138"/>
      <c r="U167" s="138"/>
      <c r="V167" s="138"/>
      <c r="W167" s="138"/>
      <c r="X167" s="138"/>
      <c r="Y167" s="138"/>
      <c r="Z167" s="138"/>
      <c r="AA167" s="138"/>
      <c r="AB167" s="138"/>
      <c r="AC167" s="138"/>
      <c r="AD167" s="138"/>
      <c r="AE167" s="138"/>
      <c r="AF167" s="138"/>
    </row>
    <row r="168" spans="1:32" ht="15" customHeight="1" x14ac:dyDescent="0.35">
      <c r="A168" s="25">
        <v>161</v>
      </c>
      <c r="B168" s="32" t="s">
        <v>190</v>
      </c>
      <c r="C168" s="239" t="s">
        <v>27</v>
      </c>
      <c r="D168" s="240">
        <v>2</v>
      </c>
      <c r="E168" s="240">
        <v>1</v>
      </c>
      <c r="F168" s="240">
        <v>0</v>
      </c>
      <c r="G168" s="240">
        <v>2753</v>
      </c>
      <c r="H168" s="240">
        <v>0</v>
      </c>
      <c r="I168" s="240">
        <v>0</v>
      </c>
      <c r="J168" s="240">
        <v>3</v>
      </c>
      <c r="K168" s="240">
        <v>0</v>
      </c>
      <c r="L168" s="240">
        <v>0</v>
      </c>
      <c r="M168" s="241">
        <v>2759</v>
      </c>
      <c r="Q168" s="138"/>
      <c r="R168" s="138"/>
      <c r="S168" s="138"/>
      <c r="T168" s="138"/>
      <c r="U168" s="138"/>
      <c r="V168" s="138"/>
      <c r="W168" s="138"/>
      <c r="X168" s="138"/>
      <c r="Y168" s="138"/>
      <c r="Z168" s="138"/>
      <c r="AA168" s="138"/>
      <c r="AB168" s="138"/>
      <c r="AC168" s="138"/>
      <c r="AD168" s="138"/>
      <c r="AE168" s="138"/>
      <c r="AF168" s="138"/>
    </row>
    <row r="169" spans="1:32" ht="15" customHeight="1" x14ac:dyDescent="0.35">
      <c r="A169" s="5">
        <v>162</v>
      </c>
      <c r="B169" s="36" t="s">
        <v>191</v>
      </c>
      <c r="C169" s="243" t="s">
        <v>19</v>
      </c>
      <c r="D169" s="244">
        <v>1</v>
      </c>
      <c r="E169" s="244">
        <v>0</v>
      </c>
      <c r="F169" s="244">
        <v>0</v>
      </c>
      <c r="G169" s="244">
        <v>366</v>
      </c>
      <c r="H169" s="244">
        <v>0</v>
      </c>
      <c r="I169" s="244">
        <v>0</v>
      </c>
      <c r="J169" s="244">
        <v>0</v>
      </c>
      <c r="K169" s="244">
        <v>0</v>
      </c>
      <c r="L169" s="244">
        <v>0</v>
      </c>
      <c r="M169" s="245">
        <v>367</v>
      </c>
      <c r="Q169" s="138"/>
      <c r="R169" s="138"/>
      <c r="S169" s="138"/>
      <c r="T169" s="138"/>
      <c r="U169" s="138"/>
      <c r="V169" s="138"/>
      <c r="W169" s="138"/>
      <c r="X169" s="138"/>
      <c r="Y169" s="138"/>
      <c r="Z169" s="138"/>
      <c r="AA169" s="138"/>
      <c r="AB169" s="138"/>
      <c r="AC169" s="138"/>
      <c r="AD169" s="138"/>
      <c r="AE169" s="138"/>
      <c r="AF169" s="138"/>
    </row>
    <row r="170" spans="1:32" ht="15" customHeight="1" x14ac:dyDescent="0.35">
      <c r="A170" s="25">
        <v>163</v>
      </c>
      <c r="B170" s="32" t="s">
        <v>192</v>
      </c>
      <c r="C170" s="239" t="s">
        <v>44</v>
      </c>
      <c r="D170" s="240">
        <v>0</v>
      </c>
      <c r="E170" s="240">
        <v>0</v>
      </c>
      <c r="F170" s="240">
        <v>0</v>
      </c>
      <c r="G170" s="240">
        <v>58</v>
      </c>
      <c r="H170" s="240">
        <v>0</v>
      </c>
      <c r="I170" s="240">
        <v>0</v>
      </c>
      <c r="J170" s="240">
        <v>0</v>
      </c>
      <c r="K170" s="240">
        <v>0</v>
      </c>
      <c r="L170" s="240">
        <v>0</v>
      </c>
      <c r="M170" s="241">
        <v>58</v>
      </c>
      <c r="Q170" s="138"/>
      <c r="R170" s="138"/>
      <c r="S170" s="138"/>
      <c r="T170" s="138"/>
      <c r="U170" s="138"/>
      <c r="V170" s="138"/>
      <c r="W170" s="138"/>
      <c r="X170" s="138"/>
      <c r="Y170" s="138"/>
      <c r="Z170" s="138"/>
      <c r="AA170" s="138"/>
      <c r="AB170" s="138"/>
      <c r="AC170" s="138"/>
      <c r="AD170" s="138"/>
      <c r="AE170" s="138"/>
      <c r="AF170" s="138"/>
    </row>
    <row r="171" spans="1:32" ht="15" customHeight="1" x14ac:dyDescent="0.35">
      <c r="A171" s="5">
        <v>164</v>
      </c>
      <c r="B171" s="36" t="s">
        <v>193</v>
      </c>
      <c r="C171" s="243" t="s">
        <v>26</v>
      </c>
      <c r="D171" s="244">
        <v>0</v>
      </c>
      <c r="E171" s="244">
        <v>0</v>
      </c>
      <c r="F171" s="244">
        <v>0</v>
      </c>
      <c r="G171" s="244">
        <v>771</v>
      </c>
      <c r="H171" s="244">
        <v>0</v>
      </c>
      <c r="I171" s="244">
        <v>0</v>
      </c>
      <c r="J171" s="244">
        <v>0</v>
      </c>
      <c r="K171" s="244">
        <v>0</v>
      </c>
      <c r="L171" s="244">
        <v>0</v>
      </c>
      <c r="M171" s="245">
        <v>771</v>
      </c>
      <c r="Q171" s="138"/>
      <c r="R171" s="138"/>
      <c r="S171" s="138"/>
      <c r="T171" s="138"/>
      <c r="U171" s="138"/>
      <c r="V171" s="138"/>
      <c r="W171" s="138"/>
      <c r="X171" s="138"/>
      <c r="Y171" s="138"/>
      <c r="Z171" s="138"/>
      <c r="AA171" s="138"/>
      <c r="AB171" s="138"/>
      <c r="AC171" s="138"/>
      <c r="AD171" s="138"/>
      <c r="AE171" s="138"/>
      <c r="AF171" s="138"/>
    </row>
    <row r="172" spans="1:32" ht="15" customHeight="1" x14ac:dyDescent="0.35">
      <c r="A172" s="25">
        <v>165</v>
      </c>
      <c r="B172" s="32" t="s">
        <v>194</v>
      </c>
      <c r="C172" s="239" t="s">
        <v>27</v>
      </c>
      <c r="D172" s="240">
        <v>26</v>
      </c>
      <c r="E172" s="240">
        <v>0</v>
      </c>
      <c r="F172" s="240">
        <v>0</v>
      </c>
      <c r="G172" s="240">
        <v>1666</v>
      </c>
      <c r="H172" s="240">
        <v>0</v>
      </c>
      <c r="I172" s="240">
        <v>0</v>
      </c>
      <c r="J172" s="240">
        <v>6</v>
      </c>
      <c r="K172" s="240">
        <v>0</v>
      </c>
      <c r="L172" s="240">
        <v>0</v>
      </c>
      <c r="M172" s="241">
        <v>1698</v>
      </c>
      <c r="Q172" s="138"/>
      <c r="R172" s="138"/>
      <c r="S172" s="138"/>
      <c r="T172" s="138"/>
      <c r="U172" s="138"/>
      <c r="V172" s="138"/>
      <c r="W172" s="138"/>
      <c r="X172" s="138"/>
      <c r="Y172" s="138"/>
      <c r="Z172" s="138"/>
      <c r="AA172" s="138"/>
      <c r="AB172" s="138"/>
      <c r="AC172" s="138"/>
      <c r="AD172" s="138"/>
      <c r="AE172" s="138"/>
      <c r="AF172" s="138"/>
    </row>
    <row r="173" spans="1:32" ht="15" customHeight="1" x14ac:dyDescent="0.35">
      <c r="A173" s="5">
        <v>166</v>
      </c>
      <c r="B173" s="36" t="s">
        <v>195</v>
      </c>
      <c r="C173" s="243" t="s">
        <v>41</v>
      </c>
      <c r="D173" s="244">
        <v>0</v>
      </c>
      <c r="E173" s="244">
        <v>0</v>
      </c>
      <c r="F173" s="244">
        <v>0</v>
      </c>
      <c r="G173" s="244">
        <v>14</v>
      </c>
      <c r="H173" s="244">
        <v>0</v>
      </c>
      <c r="I173" s="244">
        <v>0</v>
      </c>
      <c r="J173" s="244">
        <v>0</v>
      </c>
      <c r="K173" s="244">
        <v>0</v>
      </c>
      <c r="L173" s="244">
        <v>0</v>
      </c>
      <c r="M173" s="245">
        <v>14</v>
      </c>
      <c r="Q173" s="138"/>
      <c r="R173" s="138"/>
      <c r="S173" s="138"/>
      <c r="T173" s="138"/>
      <c r="U173" s="138"/>
      <c r="V173" s="138"/>
      <c r="W173" s="138"/>
      <c r="X173" s="138"/>
      <c r="Y173" s="138"/>
      <c r="Z173" s="138"/>
      <c r="AA173" s="138"/>
      <c r="AB173" s="138"/>
      <c r="AC173" s="138"/>
      <c r="AD173" s="138"/>
      <c r="AE173" s="138"/>
      <c r="AF173" s="138"/>
    </row>
    <row r="174" spans="1:32" ht="15" customHeight="1" x14ac:dyDescent="0.35">
      <c r="A174" s="25">
        <v>167</v>
      </c>
      <c r="B174" s="32" t="s">
        <v>196</v>
      </c>
      <c r="C174" s="239" t="s">
        <v>42</v>
      </c>
      <c r="D174" s="240">
        <v>0</v>
      </c>
      <c r="E174" s="240">
        <v>0</v>
      </c>
      <c r="F174" s="240">
        <v>0</v>
      </c>
      <c r="G174" s="240">
        <v>268</v>
      </c>
      <c r="H174" s="240">
        <v>0</v>
      </c>
      <c r="I174" s="240">
        <v>0</v>
      </c>
      <c r="J174" s="240">
        <v>0</v>
      </c>
      <c r="K174" s="240">
        <v>0</v>
      </c>
      <c r="L174" s="240">
        <v>0</v>
      </c>
      <c r="M174" s="241">
        <v>268</v>
      </c>
      <c r="Q174" s="138"/>
      <c r="R174" s="138"/>
      <c r="S174" s="138"/>
      <c r="T174" s="138"/>
      <c r="U174" s="138"/>
      <c r="V174" s="138"/>
      <c r="W174" s="138"/>
      <c r="X174" s="138"/>
      <c r="Y174" s="138"/>
      <c r="Z174" s="138"/>
      <c r="AA174" s="138"/>
      <c r="AB174" s="138"/>
      <c r="AC174" s="138"/>
      <c r="AD174" s="138"/>
      <c r="AE174" s="138"/>
      <c r="AF174" s="138"/>
    </row>
    <row r="175" spans="1:32" ht="15" customHeight="1" x14ac:dyDescent="0.35">
      <c r="A175" s="5">
        <v>168</v>
      </c>
      <c r="B175" s="36" t="s">
        <v>197</v>
      </c>
      <c r="C175" s="243" t="s">
        <v>30</v>
      </c>
      <c r="D175" s="244">
        <v>0</v>
      </c>
      <c r="E175" s="244">
        <v>0</v>
      </c>
      <c r="F175" s="244">
        <v>0</v>
      </c>
      <c r="G175" s="244">
        <v>129</v>
      </c>
      <c r="H175" s="244">
        <v>0</v>
      </c>
      <c r="I175" s="244">
        <v>0</v>
      </c>
      <c r="J175" s="244">
        <v>0</v>
      </c>
      <c r="K175" s="244">
        <v>0</v>
      </c>
      <c r="L175" s="244">
        <v>0</v>
      </c>
      <c r="M175" s="245">
        <v>129</v>
      </c>
      <c r="Q175" s="138"/>
      <c r="R175" s="138"/>
      <c r="S175" s="138"/>
      <c r="T175" s="138"/>
      <c r="U175" s="138"/>
      <c r="V175" s="138"/>
      <c r="W175" s="138"/>
      <c r="X175" s="138"/>
      <c r="Y175" s="138"/>
      <c r="Z175" s="138"/>
      <c r="AA175" s="138"/>
      <c r="AB175" s="138"/>
      <c r="AC175" s="138"/>
      <c r="AD175" s="138"/>
      <c r="AE175" s="138"/>
      <c r="AF175" s="138"/>
    </row>
    <row r="176" spans="1:32" ht="15" customHeight="1" x14ac:dyDescent="0.35">
      <c r="A176" s="25">
        <v>169</v>
      </c>
      <c r="B176" s="32" t="s">
        <v>198</v>
      </c>
      <c r="C176" s="239" t="s">
        <v>28</v>
      </c>
      <c r="D176" s="240">
        <v>0</v>
      </c>
      <c r="E176" s="240">
        <v>0</v>
      </c>
      <c r="F176" s="240">
        <v>0</v>
      </c>
      <c r="G176" s="240">
        <v>82</v>
      </c>
      <c r="H176" s="240">
        <v>0</v>
      </c>
      <c r="I176" s="240">
        <v>0</v>
      </c>
      <c r="J176" s="240">
        <v>0</v>
      </c>
      <c r="K176" s="240">
        <v>0</v>
      </c>
      <c r="L176" s="240">
        <v>0</v>
      </c>
      <c r="M176" s="241">
        <v>82</v>
      </c>
      <c r="Q176" s="138"/>
      <c r="R176" s="138"/>
      <c r="S176" s="138"/>
      <c r="T176" s="138"/>
      <c r="U176" s="138"/>
      <c r="V176" s="138"/>
      <c r="W176" s="138"/>
      <c r="X176" s="138"/>
      <c r="Y176" s="138"/>
      <c r="Z176" s="138"/>
      <c r="AA176" s="138"/>
      <c r="AB176" s="138"/>
      <c r="AC176" s="138"/>
      <c r="AD176" s="138"/>
      <c r="AE176" s="138"/>
      <c r="AF176" s="138"/>
    </row>
    <row r="177" spans="1:32" ht="15" customHeight="1" x14ac:dyDescent="0.35">
      <c r="A177" s="5">
        <v>170</v>
      </c>
      <c r="B177" s="36" t="s">
        <v>199</v>
      </c>
      <c r="C177" s="243" t="s">
        <v>26</v>
      </c>
      <c r="D177" s="244">
        <v>5</v>
      </c>
      <c r="E177" s="244">
        <v>0</v>
      </c>
      <c r="F177" s="244">
        <v>0</v>
      </c>
      <c r="G177" s="244">
        <v>1203</v>
      </c>
      <c r="H177" s="244">
        <v>0</v>
      </c>
      <c r="I177" s="244">
        <v>0</v>
      </c>
      <c r="J177" s="244">
        <v>0</v>
      </c>
      <c r="K177" s="244">
        <v>0</v>
      </c>
      <c r="L177" s="244">
        <v>0</v>
      </c>
      <c r="M177" s="245">
        <v>1208</v>
      </c>
      <c r="Q177" s="138"/>
      <c r="R177" s="138"/>
      <c r="S177" s="138"/>
      <c r="T177" s="138"/>
      <c r="U177" s="138"/>
      <c r="V177" s="138"/>
      <c r="W177" s="138"/>
      <c r="X177" s="138"/>
      <c r="Y177" s="138"/>
      <c r="Z177" s="138"/>
      <c r="AA177" s="138"/>
      <c r="AB177" s="138"/>
      <c r="AC177" s="138"/>
      <c r="AD177" s="138"/>
      <c r="AE177" s="138"/>
      <c r="AF177" s="138"/>
    </row>
    <row r="178" spans="1:32" ht="15" customHeight="1" x14ac:dyDescent="0.35">
      <c r="A178" s="25">
        <v>171</v>
      </c>
      <c r="B178" s="32" t="s">
        <v>640</v>
      </c>
      <c r="C178" s="239" t="s">
        <v>19</v>
      </c>
      <c r="D178" s="240">
        <v>0</v>
      </c>
      <c r="E178" s="240">
        <v>0</v>
      </c>
      <c r="F178" s="240">
        <v>0</v>
      </c>
      <c r="G178" s="240">
        <v>310</v>
      </c>
      <c r="H178" s="240">
        <v>0</v>
      </c>
      <c r="I178" s="240">
        <v>0</v>
      </c>
      <c r="J178" s="240">
        <v>0</v>
      </c>
      <c r="K178" s="240">
        <v>0</v>
      </c>
      <c r="L178" s="240">
        <v>0</v>
      </c>
      <c r="M178" s="241">
        <v>310</v>
      </c>
      <c r="Q178" s="138"/>
      <c r="R178" s="138"/>
      <c r="S178" s="138"/>
      <c r="T178" s="138"/>
      <c r="U178" s="138"/>
      <c r="V178" s="138"/>
      <c r="W178" s="138"/>
      <c r="X178" s="138"/>
      <c r="Y178" s="138"/>
      <c r="Z178" s="138"/>
      <c r="AA178" s="138"/>
      <c r="AB178" s="138"/>
      <c r="AC178" s="138"/>
      <c r="AD178" s="138"/>
      <c r="AE178" s="138"/>
      <c r="AF178" s="138"/>
    </row>
    <row r="179" spans="1:32" ht="15" customHeight="1" x14ac:dyDescent="0.35">
      <c r="A179" s="5">
        <v>172</v>
      </c>
      <c r="B179" s="36" t="s">
        <v>200</v>
      </c>
      <c r="C179" s="243" t="s">
        <v>25</v>
      </c>
      <c r="D179" s="244">
        <v>7</v>
      </c>
      <c r="E179" s="244">
        <v>0</v>
      </c>
      <c r="F179" s="244">
        <v>0</v>
      </c>
      <c r="G179" s="244">
        <v>3028</v>
      </c>
      <c r="H179" s="244">
        <v>0</v>
      </c>
      <c r="I179" s="244">
        <v>0</v>
      </c>
      <c r="J179" s="244">
        <v>1</v>
      </c>
      <c r="K179" s="244">
        <v>0</v>
      </c>
      <c r="L179" s="244">
        <v>0</v>
      </c>
      <c r="M179" s="245">
        <v>3036</v>
      </c>
      <c r="Q179" s="138"/>
      <c r="R179" s="138"/>
      <c r="S179" s="138"/>
      <c r="T179" s="138"/>
      <c r="U179" s="138"/>
      <c r="V179" s="138"/>
      <c r="W179" s="138"/>
      <c r="X179" s="138"/>
      <c r="Y179" s="138"/>
      <c r="Z179" s="138"/>
      <c r="AA179" s="138"/>
      <c r="AB179" s="138"/>
      <c r="AC179" s="138"/>
      <c r="AD179" s="138"/>
      <c r="AE179" s="138"/>
      <c r="AF179" s="138"/>
    </row>
    <row r="180" spans="1:32" ht="15" customHeight="1" x14ac:dyDescent="0.35">
      <c r="A180" s="25">
        <v>173</v>
      </c>
      <c r="B180" s="32" t="s">
        <v>201</v>
      </c>
      <c r="C180" s="239" t="s">
        <v>34</v>
      </c>
      <c r="D180" s="240">
        <v>0</v>
      </c>
      <c r="E180" s="240">
        <v>0</v>
      </c>
      <c r="F180" s="240">
        <v>0</v>
      </c>
      <c r="G180" s="240">
        <v>432</v>
      </c>
      <c r="H180" s="240">
        <v>0</v>
      </c>
      <c r="I180" s="240">
        <v>0</v>
      </c>
      <c r="J180" s="240">
        <v>1</v>
      </c>
      <c r="K180" s="240">
        <v>0</v>
      </c>
      <c r="L180" s="240">
        <v>0</v>
      </c>
      <c r="M180" s="241">
        <v>433</v>
      </c>
      <c r="Q180" s="138"/>
      <c r="R180" s="138"/>
      <c r="S180" s="138"/>
      <c r="T180" s="138"/>
      <c r="U180" s="138"/>
      <c r="V180" s="138"/>
      <c r="W180" s="138"/>
      <c r="X180" s="138"/>
      <c r="Y180" s="138"/>
      <c r="Z180" s="138"/>
      <c r="AA180" s="138"/>
      <c r="AB180" s="138"/>
      <c r="AC180" s="138"/>
      <c r="AD180" s="138"/>
      <c r="AE180" s="138"/>
      <c r="AF180" s="138"/>
    </row>
    <row r="181" spans="1:32" ht="15" customHeight="1" x14ac:dyDescent="0.35">
      <c r="A181" s="5">
        <v>174</v>
      </c>
      <c r="B181" s="36" t="s">
        <v>202</v>
      </c>
      <c r="C181" s="243" t="s">
        <v>50</v>
      </c>
      <c r="D181" s="244">
        <v>0</v>
      </c>
      <c r="E181" s="244">
        <v>0</v>
      </c>
      <c r="F181" s="244">
        <v>0</v>
      </c>
      <c r="G181" s="244">
        <v>343</v>
      </c>
      <c r="H181" s="244">
        <v>0</v>
      </c>
      <c r="I181" s="244">
        <v>0</v>
      </c>
      <c r="J181" s="244">
        <v>0</v>
      </c>
      <c r="K181" s="244">
        <v>0</v>
      </c>
      <c r="L181" s="244">
        <v>0</v>
      </c>
      <c r="M181" s="245">
        <v>343</v>
      </c>
      <c r="Q181" s="138"/>
      <c r="R181" s="138"/>
      <c r="S181" s="138"/>
      <c r="T181" s="138"/>
      <c r="U181" s="138"/>
      <c r="V181" s="138"/>
      <c r="W181" s="138"/>
      <c r="X181" s="138"/>
      <c r="Y181" s="138"/>
      <c r="Z181" s="138"/>
      <c r="AA181" s="138"/>
      <c r="AB181" s="138"/>
      <c r="AC181" s="138"/>
      <c r="AD181" s="138"/>
      <c r="AE181" s="138"/>
      <c r="AF181" s="138"/>
    </row>
    <row r="182" spans="1:32" ht="15" customHeight="1" x14ac:dyDescent="0.35">
      <c r="A182" s="25">
        <v>175</v>
      </c>
      <c r="B182" s="32" t="s">
        <v>203</v>
      </c>
      <c r="C182" s="239" t="s">
        <v>30</v>
      </c>
      <c r="D182" s="240">
        <v>0</v>
      </c>
      <c r="E182" s="240">
        <v>0</v>
      </c>
      <c r="F182" s="240">
        <v>0</v>
      </c>
      <c r="G182" s="240">
        <v>34</v>
      </c>
      <c r="H182" s="240">
        <v>0</v>
      </c>
      <c r="I182" s="240">
        <v>0</v>
      </c>
      <c r="J182" s="240">
        <v>0</v>
      </c>
      <c r="K182" s="240">
        <v>0</v>
      </c>
      <c r="L182" s="240">
        <v>0</v>
      </c>
      <c r="M182" s="241">
        <v>34</v>
      </c>
      <c r="Q182" s="138"/>
      <c r="R182" s="138"/>
      <c r="S182" s="138"/>
      <c r="T182" s="138"/>
      <c r="U182" s="138"/>
      <c r="V182" s="138"/>
      <c r="W182" s="138"/>
      <c r="X182" s="138"/>
      <c r="Y182" s="138"/>
      <c r="Z182" s="138"/>
      <c r="AA182" s="138"/>
      <c r="AB182" s="138"/>
      <c r="AC182" s="138"/>
      <c r="AD182" s="138"/>
      <c r="AE182" s="138"/>
      <c r="AF182" s="138"/>
    </row>
    <row r="183" spans="1:32" ht="15" customHeight="1" x14ac:dyDescent="0.35">
      <c r="A183" s="5">
        <v>176</v>
      </c>
      <c r="B183" s="36" t="s">
        <v>204</v>
      </c>
      <c r="C183" s="243" t="s">
        <v>21</v>
      </c>
      <c r="D183" s="244">
        <v>0</v>
      </c>
      <c r="E183" s="244">
        <v>0</v>
      </c>
      <c r="F183" s="244">
        <v>0</v>
      </c>
      <c r="G183" s="244">
        <v>17</v>
      </c>
      <c r="H183" s="244">
        <v>0</v>
      </c>
      <c r="I183" s="244">
        <v>0</v>
      </c>
      <c r="J183" s="244">
        <v>0</v>
      </c>
      <c r="K183" s="244">
        <v>0</v>
      </c>
      <c r="L183" s="244">
        <v>0</v>
      </c>
      <c r="M183" s="245">
        <v>17</v>
      </c>
      <c r="Q183" s="138"/>
      <c r="R183" s="138"/>
      <c r="S183" s="138"/>
      <c r="T183" s="138"/>
      <c r="U183" s="138"/>
      <c r="V183" s="138"/>
      <c r="W183" s="138"/>
      <c r="X183" s="138"/>
      <c r="Y183" s="138"/>
      <c r="Z183" s="138"/>
      <c r="AA183" s="138"/>
      <c r="AB183" s="138"/>
      <c r="AC183" s="138"/>
      <c r="AD183" s="138"/>
      <c r="AE183" s="138"/>
      <c r="AF183" s="138"/>
    </row>
    <row r="184" spans="1:32" ht="15" customHeight="1" x14ac:dyDescent="0.35">
      <c r="A184" s="25">
        <v>177</v>
      </c>
      <c r="B184" s="32" t="s">
        <v>205</v>
      </c>
      <c r="C184" s="239" t="s">
        <v>28</v>
      </c>
      <c r="D184" s="240">
        <v>0</v>
      </c>
      <c r="E184" s="240">
        <v>0</v>
      </c>
      <c r="F184" s="240">
        <v>0</v>
      </c>
      <c r="G184" s="240">
        <v>44</v>
      </c>
      <c r="H184" s="240">
        <v>0</v>
      </c>
      <c r="I184" s="240">
        <v>0</v>
      </c>
      <c r="J184" s="240">
        <v>0</v>
      </c>
      <c r="K184" s="240">
        <v>0</v>
      </c>
      <c r="L184" s="240">
        <v>0</v>
      </c>
      <c r="M184" s="241">
        <v>44</v>
      </c>
      <c r="Q184" s="138"/>
      <c r="R184" s="138"/>
      <c r="S184" s="138"/>
      <c r="T184" s="138"/>
      <c r="U184" s="138"/>
      <c r="V184" s="138"/>
      <c r="W184" s="138"/>
      <c r="X184" s="138"/>
      <c r="Y184" s="138"/>
      <c r="Z184" s="138"/>
      <c r="AA184" s="138"/>
      <c r="AB184" s="138"/>
      <c r="AC184" s="138"/>
      <c r="AD184" s="138"/>
      <c r="AE184" s="138"/>
      <c r="AF184" s="138"/>
    </row>
    <row r="185" spans="1:32" ht="15" customHeight="1" x14ac:dyDescent="0.35">
      <c r="A185" s="5">
        <v>178</v>
      </c>
      <c r="B185" s="36" t="s">
        <v>206</v>
      </c>
      <c r="C185" s="243" t="s">
        <v>26</v>
      </c>
      <c r="D185" s="244">
        <v>6</v>
      </c>
      <c r="E185" s="244">
        <v>0</v>
      </c>
      <c r="F185" s="244">
        <v>0</v>
      </c>
      <c r="G185" s="244">
        <v>1226</v>
      </c>
      <c r="H185" s="244">
        <v>0</v>
      </c>
      <c r="I185" s="244">
        <v>0</v>
      </c>
      <c r="J185" s="244">
        <v>0</v>
      </c>
      <c r="K185" s="244">
        <v>0</v>
      </c>
      <c r="L185" s="244">
        <v>0</v>
      </c>
      <c r="M185" s="245">
        <v>1232</v>
      </c>
      <c r="Q185" s="138"/>
      <c r="R185" s="138"/>
      <c r="S185" s="138"/>
      <c r="T185" s="138"/>
      <c r="U185" s="138"/>
      <c r="V185" s="138"/>
      <c r="W185" s="138"/>
      <c r="X185" s="138"/>
      <c r="Y185" s="138"/>
      <c r="Z185" s="138"/>
      <c r="AA185" s="138"/>
      <c r="AB185" s="138"/>
      <c r="AC185" s="138"/>
      <c r="AD185" s="138"/>
      <c r="AE185" s="138"/>
      <c r="AF185" s="138"/>
    </row>
    <row r="186" spans="1:32" ht="15" customHeight="1" x14ac:dyDescent="0.35">
      <c r="A186" s="25">
        <v>179</v>
      </c>
      <c r="B186" s="32" t="s">
        <v>207</v>
      </c>
      <c r="C186" s="239" t="s">
        <v>27</v>
      </c>
      <c r="D186" s="240">
        <v>0</v>
      </c>
      <c r="E186" s="240">
        <v>0</v>
      </c>
      <c r="F186" s="240">
        <v>0</v>
      </c>
      <c r="G186" s="240">
        <v>2460</v>
      </c>
      <c r="H186" s="240">
        <v>0</v>
      </c>
      <c r="I186" s="240">
        <v>0</v>
      </c>
      <c r="J186" s="240">
        <v>0</v>
      </c>
      <c r="K186" s="240">
        <v>0</v>
      </c>
      <c r="L186" s="240">
        <v>0</v>
      </c>
      <c r="M186" s="241">
        <v>2460</v>
      </c>
      <c r="Q186" s="138"/>
      <c r="R186" s="138"/>
      <c r="S186" s="138"/>
      <c r="T186" s="138"/>
      <c r="U186" s="138"/>
      <c r="V186" s="138"/>
      <c r="W186" s="138"/>
      <c r="X186" s="138"/>
      <c r="Y186" s="138"/>
      <c r="Z186" s="138"/>
      <c r="AA186" s="138"/>
      <c r="AB186" s="138"/>
      <c r="AC186" s="138"/>
      <c r="AD186" s="138"/>
      <c r="AE186" s="138"/>
      <c r="AF186" s="138"/>
    </row>
    <row r="187" spans="1:32" ht="15" customHeight="1" x14ac:dyDescent="0.35">
      <c r="A187" s="5">
        <v>180</v>
      </c>
      <c r="B187" s="36" t="s">
        <v>664</v>
      </c>
      <c r="C187" s="243" t="s">
        <v>27</v>
      </c>
      <c r="D187" s="244">
        <v>0</v>
      </c>
      <c r="E187" s="244">
        <v>0</v>
      </c>
      <c r="F187" s="244">
        <v>0</v>
      </c>
      <c r="G187" s="244">
        <v>1189</v>
      </c>
      <c r="H187" s="244">
        <v>0</v>
      </c>
      <c r="I187" s="244">
        <v>0</v>
      </c>
      <c r="J187" s="244">
        <v>1</v>
      </c>
      <c r="K187" s="244">
        <v>0</v>
      </c>
      <c r="L187" s="244">
        <v>0</v>
      </c>
      <c r="M187" s="245">
        <v>1190</v>
      </c>
      <c r="Q187" s="138"/>
      <c r="R187" s="138"/>
      <c r="S187" s="138"/>
      <c r="T187" s="138"/>
      <c r="U187" s="138"/>
      <c r="V187" s="138"/>
      <c r="W187" s="138"/>
      <c r="X187" s="138"/>
      <c r="Y187" s="138"/>
      <c r="Z187" s="138"/>
      <c r="AA187" s="138"/>
      <c r="AB187" s="138"/>
      <c r="AC187" s="138"/>
      <c r="AD187" s="138"/>
      <c r="AE187" s="138"/>
      <c r="AF187" s="138"/>
    </row>
    <row r="188" spans="1:32" ht="15" customHeight="1" x14ac:dyDescent="0.35">
      <c r="A188" s="25">
        <v>181</v>
      </c>
      <c r="B188" s="32" t="s">
        <v>208</v>
      </c>
      <c r="C188" s="239" t="s">
        <v>40</v>
      </c>
      <c r="D188" s="240">
        <v>0</v>
      </c>
      <c r="E188" s="240">
        <v>0</v>
      </c>
      <c r="F188" s="240">
        <v>0</v>
      </c>
      <c r="G188" s="240">
        <v>8</v>
      </c>
      <c r="H188" s="240">
        <v>0</v>
      </c>
      <c r="I188" s="240">
        <v>0</v>
      </c>
      <c r="J188" s="240">
        <v>0</v>
      </c>
      <c r="K188" s="240">
        <v>0</v>
      </c>
      <c r="L188" s="240">
        <v>0</v>
      </c>
      <c r="M188" s="241">
        <v>8</v>
      </c>
      <c r="Q188" s="138"/>
      <c r="R188" s="138"/>
      <c r="S188" s="138"/>
      <c r="T188" s="138"/>
      <c r="U188" s="138"/>
      <c r="V188" s="138"/>
      <c r="W188" s="138"/>
      <c r="X188" s="138"/>
      <c r="Y188" s="138"/>
      <c r="Z188" s="138"/>
      <c r="AA188" s="138"/>
      <c r="AB188" s="138"/>
      <c r="AC188" s="138"/>
      <c r="AD188" s="138"/>
      <c r="AE188" s="138"/>
      <c r="AF188" s="138"/>
    </row>
    <row r="189" spans="1:32" ht="15" customHeight="1" x14ac:dyDescent="0.35">
      <c r="A189" s="5">
        <v>182</v>
      </c>
      <c r="B189" s="36" t="s">
        <v>209</v>
      </c>
      <c r="C189" s="243" t="s">
        <v>26</v>
      </c>
      <c r="D189" s="244">
        <v>0</v>
      </c>
      <c r="E189" s="244">
        <v>0</v>
      </c>
      <c r="F189" s="244">
        <v>0</v>
      </c>
      <c r="G189" s="244">
        <v>770</v>
      </c>
      <c r="H189" s="244">
        <v>0</v>
      </c>
      <c r="I189" s="244">
        <v>0</v>
      </c>
      <c r="J189" s="244">
        <v>0</v>
      </c>
      <c r="K189" s="244">
        <v>0</v>
      </c>
      <c r="L189" s="244">
        <v>0</v>
      </c>
      <c r="M189" s="245">
        <v>770</v>
      </c>
      <c r="Q189" s="138"/>
      <c r="R189" s="138"/>
      <c r="S189" s="138"/>
      <c r="T189" s="138"/>
      <c r="U189" s="138"/>
      <c r="V189" s="138"/>
      <c r="W189" s="138"/>
      <c r="X189" s="138"/>
      <c r="Y189" s="138"/>
      <c r="Z189" s="138"/>
      <c r="AA189" s="138"/>
      <c r="AB189" s="138"/>
      <c r="AC189" s="138"/>
      <c r="AD189" s="138"/>
      <c r="AE189" s="138"/>
      <c r="AF189" s="138"/>
    </row>
    <row r="190" spans="1:32" ht="15" customHeight="1" x14ac:dyDescent="0.35">
      <c r="A190" s="25">
        <v>183</v>
      </c>
      <c r="B190" s="32" t="s">
        <v>210</v>
      </c>
      <c r="C190" s="239" t="s">
        <v>46</v>
      </c>
      <c r="D190" s="240">
        <v>6</v>
      </c>
      <c r="E190" s="240">
        <v>0</v>
      </c>
      <c r="F190" s="240">
        <v>1</v>
      </c>
      <c r="G190" s="240">
        <v>805</v>
      </c>
      <c r="H190" s="240">
        <v>0</v>
      </c>
      <c r="I190" s="240">
        <v>0</v>
      </c>
      <c r="J190" s="240">
        <v>0</v>
      </c>
      <c r="K190" s="240">
        <v>1</v>
      </c>
      <c r="L190" s="240">
        <v>0</v>
      </c>
      <c r="M190" s="241">
        <v>813</v>
      </c>
      <c r="Q190" s="138"/>
      <c r="R190" s="138"/>
      <c r="S190" s="138"/>
      <c r="T190" s="138"/>
      <c r="U190" s="138"/>
      <c r="V190" s="138"/>
      <c r="W190" s="138"/>
      <c r="X190" s="138"/>
      <c r="Y190" s="138"/>
      <c r="Z190" s="138"/>
      <c r="AA190" s="138"/>
      <c r="AB190" s="138"/>
      <c r="AC190" s="138"/>
      <c r="AD190" s="138"/>
      <c r="AE190" s="138"/>
      <c r="AF190" s="138"/>
    </row>
    <row r="191" spans="1:32" ht="15" customHeight="1" x14ac:dyDescent="0.35">
      <c r="A191" s="5">
        <v>184</v>
      </c>
      <c r="B191" s="36" t="s">
        <v>211</v>
      </c>
      <c r="C191" s="243" t="s">
        <v>21</v>
      </c>
      <c r="D191" s="244">
        <v>0</v>
      </c>
      <c r="E191" s="244">
        <v>0</v>
      </c>
      <c r="F191" s="244">
        <v>0</v>
      </c>
      <c r="G191" s="244">
        <v>25</v>
      </c>
      <c r="H191" s="244">
        <v>0</v>
      </c>
      <c r="I191" s="244">
        <v>0</v>
      </c>
      <c r="J191" s="244">
        <v>0</v>
      </c>
      <c r="K191" s="244">
        <v>0</v>
      </c>
      <c r="L191" s="244">
        <v>0</v>
      </c>
      <c r="M191" s="245">
        <v>25</v>
      </c>
      <c r="Q191" s="138"/>
      <c r="R191" s="138"/>
      <c r="S191" s="138"/>
      <c r="T191" s="138"/>
      <c r="U191" s="138"/>
      <c r="V191" s="138"/>
      <c r="W191" s="138"/>
      <c r="X191" s="138"/>
      <c r="Y191" s="138"/>
      <c r="Z191" s="138"/>
      <c r="AA191" s="138"/>
      <c r="AB191" s="138"/>
      <c r="AC191" s="138"/>
      <c r="AD191" s="138"/>
      <c r="AE191" s="138"/>
      <c r="AF191" s="138"/>
    </row>
    <row r="192" spans="1:32" ht="15" customHeight="1" x14ac:dyDescent="0.35">
      <c r="A192" s="25">
        <v>185</v>
      </c>
      <c r="B192" s="32" t="s">
        <v>212</v>
      </c>
      <c r="C192" s="239" t="s">
        <v>34</v>
      </c>
      <c r="D192" s="240">
        <v>0</v>
      </c>
      <c r="E192" s="240">
        <v>0</v>
      </c>
      <c r="F192" s="240">
        <v>0</v>
      </c>
      <c r="G192" s="240">
        <v>22</v>
      </c>
      <c r="H192" s="240">
        <v>0</v>
      </c>
      <c r="I192" s="240">
        <v>0</v>
      </c>
      <c r="J192" s="240">
        <v>0</v>
      </c>
      <c r="K192" s="240">
        <v>0</v>
      </c>
      <c r="L192" s="240">
        <v>0</v>
      </c>
      <c r="M192" s="241">
        <v>22</v>
      </c>
      <c r="Q192" s="138"/>
      <c r="R192" s="138"/>
      <c r="S192" s="138"/>
      <c r="T192" s="138"/>
      <c r="U192" s="138"/>
      <c r="V192" s="138"/>
      <c r="W192" s="138"/>
      <c r="X192" s="138"/>
      <c r="Y192" s="138"/>
      <c r="Z192" s="138"/>
      <c r="AA192" s="138"/>
      <c r="AB192" s="138"/>
      <c r="AC192" s="138"/>
      <c r="AD192" s="138"/>
      <c r="AE192" s="138"/>
      <c r="AF192" s="138"/>
    </row>
    <row r="193" spans="1:32" ht="15" customHeight="1" x14ac:dyDescent="0.35">
      <c r="A193" s="5">
        <v>186</v>
      </c>
      <c r="B193" s="36" t="s">
        <v>213</v>
      </c>
      <c r="C193" s="243" t="s">
        <v>36</v>
      </c>
      <c r="D193" s="244">
        <v>0</v>
      </c>
      <c r="E193" s="244">
        <v>0</v>
      </c>
      <c r="F193" s="244">
        <v>0</v>
      </c>
      <c r="G193" s="244">
        <v>12</v>
      </c>
      <c r="H193" s="244">
        <v>0</v>
      </c>
      <c r="I193" s="244">
        <v>0</v>
      </c>
      <c r="J193" s="244">
        <v>0</v>
      </c>
      <c r="K193" s="244">
        <v>0</v>
      </c>
      <c r="L193" s="244">
        <v>0</v>
      </c>
      <c r="M193" s="245">
        <v>12</v>
      </c>
      <c r="Q193" s="138"/>
      <c r="R193" s="138"/>
      <c r="S193" s="138"/>
      <c r="T193" s="138"/>
      <c r="U193" s="138"/>
      <c r="V193" s="138"/>
      <c r="W193" s="138"/>
      <c r="X193" s="138"/>
      <c r="Y193" s="138"/>
      <c r="Z193" s="138"/>
      <c r="AA193" s="138"/>
      <c r="AB193" s="138"/>
      <c r="AC193" s="138"/>
      <c r="AD193" s="138"/>
      <c r="AE193" s="138"/>
      <c r="AF193" s="138"/>
    </row>
    <row r="194" spans="1:32" ht="15" customHeight="1" x14ac:dyDescent="0.35">
      <c r="A194" s="25">
        <v>187</v>
      </c>
      <c r="B194" s="32" t="s">
        <v>214</v>
      </c>
      <c r="C194" s="239" t="s">
        <v>48</v>
      </c>
      <c r="D194" s="240">
        <v>0</v>
      </c>
      <c r="E194" s="240">
        <v>0</v>
      </c>
      <c r="F194" s="240">
        <v>0</v>
      </c>
      <c r="G194" s="240">
        <v>28</v>
      </c>
      <c r="H194" s="240">
        <v>0</v>
      </c>
      <c r="I194" s="240">
        <v>0</v>
      </c>
      <c r="J194" s="240">
        <v>0</v>
      </c>
      <c r="K194" s="240">
        <v>0</v>
      </c>
      <c r="L194" s="240">
        <v>0</v>
      </c>
      <c r="M194" s="241">
        <v>28</v>
      </c>
      <c r="Q194" s="138"/>
      <c r="R194" s="138"/>
      <c r="S194" s="138"/>
      <c r="T194" s="138"/>
      <c r="U194" s="138"/>
      <c r="V194" s="138"/>
      <c r="W194" s="138"/>
      <c r="X194" s="138"/>
      <c r="Y194" s="138"/>
      <c r="Z194" s="138"/>
      <c r="AA194" s="138"/>
      <c r="AB194" s="138"/>
      <c r="AC194" s="138"/>
      <c r="AD194" s="138"/>
      <c r="AE194" s="138"/>
      <c r="AF194" s="138"/>
    </row>
    <row r="195" spans="1:32" ht="15" customHeight="1" x14ac:dyDescent="0.35">
      <c r="A195" s="5">
        <v>188</v>
      </c>
      <c r="B195" s="36" t="s">
        <v>215</v>
      </c>
      <c r="C195" s="243" t="s">
        <v>42</v>
      </c>
      <c r="D195" s="244">
        <v>0</v>
      </c>
      <c r="E195" s="244">
        <v>0</v>
      </c>
      <c r="F195" s="244">
        <v>0</v>
      </c>
      <c r="G195" s="244">
        <v>181</v>
      </c>
      <c r="H195" s="244">
        <v>0</v>
      </c>
      <c r="I195" s="244">
        <v>0</v>
      </c>
      <c r="J195" s="244">
        <v>0</v>
      </c>
      <c r="K195" s="244">
        <v>0</v>
      </c>
      <c r="L195" s="244">
        <v>0</v>
      </c>
      <c r="M195" s="245">
        <v>181</v>
      </c>
      <c r="Q195" s="138"/>
      <c r="R195" s="138"/>
      <c r="S195" s="138"/>
      <c r="T195" s="138"/>
      <c r="U195" s="138"/>
      <c r="V195" s="138"/>
      <c r="W195" s="138"/>
      <c r="X195" s="138"/>
      <c r="Y195" s="138"/>
      <c r="Z195" s="138"/>
      <c r="AA195" s="138"/>
      <c r="AB195" s="138"/>
      <c r="AC195" s="138"/>
      <c r="AD195" s="138"/>
      <c r="AE195" s="138"/>
      <c r="AF195" s="138"/>
    </row>
    <row r="196" spans="1:32" ht="15" customHeight="1" x14ac:dyDescent="0.35">
      <c r="A196" s="25">
        <v>189</v>
      </c>
      <c r="B196" s="32" t="s">
        <v>216</v>
      </c>
      <c r="C196" s="239" t="s">
        <v>47</v>
      </c>
      <c r="D196" s="240">
        <v>0</v>
      </c>
      <c r="E196" s="240">
        <v>0</v>
      </c>
      <c r="F196" s="240">
        <v>0</v>
      </c>
      <c r="G196" s="240">
        <v>21</v>
      </c>
      <c r="H196" s="240">
        <v>0</v>
      </c>
      <c r="I196" s="240">
        <v>0</v>
      </c>
      <c r="J196" s="240">
        <v>0</v>
      </c>
      <c r="K196" s="240">
        <v>0</v>
      </c>
      <c r="L196" s="240">
        <v>0</v>
      </c>
      <c r="M196" s="241">
        <v>21</v>
      </c>
      <c r="Q196" s="138"/>
      <c r="R196" s="138"/>
      <c r="S196" s="138"/>
      <c r="T196" s="138"/>
      <c r="U196" s="138"/>
      <c r="V196" s="138"/>
      <c r="W196" s="138"/>
      <c r="X196" s="138"/>
      <c r="Y196" s="138"/>
      <c r="Z196" s="138"/>
      <c r="AA196" s="138"/>
      <c r="AB196" s="138"/>
      <c r="AC196" s="138"/>
      <c r="AD196" s="138"/>
      <c r="AE196" s="138"/>
      <c r="AF196" s="138"/>
    </row>
    <row r="197" spans="1:32" ht="15" customHeight="1" x14ac:dyDescent="0.35">
      <c r="A197" s="5">
        <v>190</v>
      </c>
      <c r="B197" s="36" t="s">
        <v>217</v>
      </c>
      <c r="C197" s="243" t="s">
        <v>44</v>
      </c>
      <c r="D197" s="244">
        <v>0</v>
      </c>
      <c r="E197" s="244">
        <v>0</v>
      </c>
      <c r="F197" s="244">
        <v>0</v>
      </c>
      <c r="G197" s="244">
        <v>30</v>
      </c>
      <c r="H197" s="244">
        <v>0</v>
      </c>
      <c r="I197" s="244">
        <v>0</v>
      </c>
      <c r="J197" s="244">
        <v>0</v>
      </c>
      <c r="K197" s="244">
        <v>0</v>
      </c>
      <c r="L197" s="244">
        <v>0</v>
      </c>
      <c r="M197" s="245">
        <v>30</v>
      </c>
      <c r="Q197" s="138"/>
      <c r="R197" s="138"/>
      <c r="S197" s="138"/>
      <c r="T197" s="138"/>
      <c r="U197" s="138"/>
      <c r="V197" s="138"/>
      <c r="W197" s="138"/>
      <c r="X197" s="138"/>
      <c r="Y197" s="138"/>
      <c r="Z197" s="138"/>
      <c r="AA197" s="138"/>
      <c r="AB197" s="138"/>
      <c r="AC197" s="138"/>
      <c r="AD197" s="138"/>
      <c r="AE197" s="138"/>
      <c r="AF197" s="138"/>
    </row>
    <row r="198" spans="1:32" ht="15" customHeight="1" x14ac:dyDescent="0.35">
      <c r="A198" s="25">
        <v>191</v>
      </c>
      <c r="B198" s="32" t="s">
        <v>218</v>
      </c>
      <c r="C198" s="239" t="s">
        <v>23</v>
      </c>
      <c r="D198" s="240">
        <v>0</v>
      </c>
      <c r="E198" s="240">
        <v>0</v>
      </c>
      <c r="F198" s="240">
        <v>0</v>
      </c>
      <c r="G198" s="240">
        <v>46</v>
      </c>
      <c r="H198" s="240">
        <v>0</v>
      </c>
      <c r="I198" s="240">
        <v>0</v>
      </c>
      <c r="J198" s="240">
        <v>0</v>
      </c>
      <c r="K198" s="240">
        <v>0</v>
      </c>
      <c r="L198" s="240">
        <v>0</v>
      </c>
      <c r="M198" s="241">
        <v>46</v>
      </c>
      <c r="Q198" s="138"/>
      <c r="R198" s="138"/>
      <c r="S198" s="138"/>
      <c r="T198" s="138"/>
      <c r="U198" s="138"/>
      <c r="V198" s="138"/>
      <c r="W198" s="138"/>
      <c r="X198" s="138"/>
      <c r="Y198" s="138"/>
      <c r="Z198" s="138"/>
      <c r="AA198" s="138"/>
      <c r="AB198" s="138"/>
      <c r="AC198" s="138"/>
      <c r="AD198" s="138"/>
      <c r="AE198" s="138"/>
      <c r="AF198" s="138"/>
    </row>
    <row r="199" spans="1:32" ht="15" customHeight="1" x14ac:dyDescent="0.35">
      <c r="A199" s="5">
        <v>192</v>
      </c>
      <c r="B199" s="36" t="s">
        <v>219</v>
      </c>
      <c r="C199" s="243" t="s">
        <v>37</v>
      </c>
      <c r="D199" s="244">
        <v>0</v>
      </c>
      <c r="E199" s="244">
        <v>0</v>
      </c>
      <c r="F199" s="244">
        <v>0</v>
      </c>
      <c r="G199" s="244">
        <v>7</v>
      </c>
      <c r="H199" s="244">
        <v>0</v>
      </c>
      <c r="I199" s="244">
        <v>0</v>
      </c>
      <c r="J199" s="244">
        <v>1</v>
      </c>
      <c r="K199" s="244">
        <v>0</v>
      </c>
      <c r="L199" s="244">
        <v>0</v>
      </c>
      <c r="M199" s="245">
        <v>8</v>
      </c>
      <c r="Q199" s="138"/>
      <c r="R199" s="138"/>
      <c r="S199" s="138"/>
      <c r="T199" s="138"/>
      <c r="U199" s="138"/>
      <c r="V199" s="138"/>
      <c r="W199" s="138"/>
      <c r="X199" s="138"/>
      <c r="Y199" s="138"/>
      <c r="Z199" s="138"/>
      <c r="AA199" s="138"/>
      <c r="AB199" s="138"/>
      <c r="AC199" s="138"/>
      <c r="AD199" s="138"/>
      <c r="AE199" s="138"/>
      <c r="AF199" s="138"/>
    </row>
    <row r="200" spans="1:32" ht="15" customHeight="1" x14ac:dyDescent="0.35">
      <c r="A200" s="25">
        <v>193</v>
      </c>
      <c r="B200" s="32" t="s">
        <v>220</v>
      </c>
      <c r="C200" s="239" t="s">
        <v>47</v>
      </c>
      <c r="D200" s="240">
        <v>0</v>
      </c>
      <c r="E200" s="240">
        <v>0</v>
      </c>
      <c r="F200" s="240">
        <v>0</v>
      </c>
      <c r="G200" s="240">
        <v>18</v>
      </c>
      <c r="H200" s="240">
        <v>0</v>
      </c>
      <c r="I200" s="240">
        <v>0</v>
      </c>
      <c r="J200" s="240">
        <v>0</v>
      </c>
      <c r="K200" s="240">
        <v>0</v>
      </c>
      <c r="L200" s="240">
        <v>0</v>
      </c>
      <c r="M200" s="241">
        <v>18</v>
      </c>
      <c r="Q200" s="138"/>
      <c r="R200" s="138"/>
      <c r="S200" s="138"/>
      <c r="T200" s="138"/>
      <c r="U200" s="138"/>
      <c r="V200" s="138"/>
      <c r="W200" s="138"/>
      <c r="X200" s="138"/>
      <c r="Y200" s="138"/>
      <c r="Z200" s="138"/>
      <c r="AA200" s="138"/>
      <c r="AB200" s="138"/>
      <c r="AC200" s="138"/>
      <c r="AD200" s="138"/>
      <c r="AE200" s="138"/>
      <c r="AF200" s="138"/>
    </row>
    <row r="201" spans="1:32" ht="15" customHeight="1" x14ac:dyDescent="0.35">
      <c r="A201" s="5">
        <v>194</v>
      </c>
      <c r="B201" s="36" t="s">
        <v>729</v>
      </c>
      <c r="C201" s="243" t="s">
        <v>36</v>
      </c>
      <c r="D201" s="244">
        <v>0</v>
      </c>
      <c r="E201" s="244">
        <v>0</v>
      </c>
      <c r="F201" s="244">
        <v>0</v>
      </c>
      <c r="G201" s="244">
        <v>22</v>
      </c>
      <c r="H201" s="244">
        <v>0</v>
      </c>
      <c r="I201" s="244">
        <v>0</v>
      </c>
      <c r="J201" s="244">
        <v>0</v>
      </c>
      <c r="K201" s="244">
        <v>0</v>
      </c>
      <c r="L201" s="244">
        <v>0</v>
      </c>
      <c r="M201" s="245">
        <v>22</v>
      </c>
      <c r="Q201" s="138"/>
      <c r="R201" s="138"/>
      <c r="S201" s="138"/>
      <c r="T201" s="138"/>
      <c r="U201" s="138"/>
      <c r="V201" s="138"/>
      <c r="W201" s="138"/>
      <c r="X201" s="138"/>
      <c r="Y201" s="138"/>
      <c r="Z201" s="138"/>
      <c r="AA201" s="138"/>
      <c r="AB201" s="138"/>
      <c r="AC201" s="138"/>
      <c r="AD201" s="138"/>
      <c r="AE201" s="138"/>
      <c r="AF201" s="138"/>
    </row>
    <row r="202" spans="1:32" ht="15" customHeight="1" x14ac:dyDescent="0.35">
      <c r="A202" s="25">
        <v>195</v>
      </c>
      <c r="B202" s="32" t="s">
        <v>221</v>
      </c>
      <c r="C202" s="239" t="s">
        <v>40</v>
      </c>
      <c r="D202" s="240">
        <v>0</v>
      </c>
      <c r="E202" s="240">
        <v>0</v>
      </c>
      <c r="F202" s="240">
        <v>0</v>
      </c>
      <c r="G202" s="240">
        <v>17</v>
      </c>
      <c r="H202" s="240">
        <v>0</v>
      </c>
      <c r="I202" s="240">
        <v>0</v>
      </c>
      <c r="J202" s="240">
        <v>0</v>
      </c>
      <c r="K202" s="240">
        <v>0</v>
      </c>
      <c r="L202" s="240">
        <v>0</v>
      </c>
      <c r="M202" s="241">
        <v>17</v>
      </c>
      <c r="Q202" s="138"/>
      <c r="R202" s="138"/>
      <c r="S202" s="138"/>
      <c r="T202" s="138"/>
      <c r="U202" s="138"/>
      <c r="V202" s="138"/>
      <c r="W202" s="138"/>
      <c r="X202" s="138"/>
      <c r="Y202" s="138"/>
      <c r="Z202" s="138"/>
      <c r="AA202" s="138"/>
      <c r="AB202" s="138"/>
      <c r="AC202" s="138"/>
      <c r="AD202" s="138"/>
      <c r="AE202" s="138"/>
      <c r="AF202" s="138"/>
    </row>
    <row r="203" spans="1:32" ht="15" customHeight="1" x14ac:dyDescent="0.35">
      <c r="A203" s="5">
        <v>196</v>
      </c>
      <c r="B203" s="36" t="s">
        <v>222</v>
      </c>
      <c r="C203" s="243" t="s">
        <v>24</v>
      </c>
      <c r="D203" s="244">
        <v>1</v>
      </c>
      <c r="E203" s="244">
        <v>0</v>
      </c>
      <c r="F203" s="244">
        <v>0</v>
      </c>
      <c r="G203" s="244">
        <v>55</v>
      </c>
      <c r="H203" s="244">
        <v>0</v>
      </c>
      <c r="I203" s="244">
        <v>0</v>
      </c>
      <c r="J203" s="244">
        <v>0</v>
      </c>
      <c r="K203" s="244">
        <v>0</v>
      </c>
      <c r="L203" s="244">
        <v>0</v>
      </c>
      <c r="M203" s="245">
        <v>56</v>
      </c>
      <c r="Q203" s="138"/>
      <c r="R203" s="138"/>
      <c r="S203" s="138"/>
      <c r="T203" s="138"/>
      <c r="U203" s="138"/>
      <c r="V203" s="138"/>
      <c r="W203" s="138"/>
      <c r="X203" s="138"/>
      <c r="Y203" s="138"/>
      <c r="Z203" s="138"/>
      <c r="AA203" s="138"/>
      <c r="AB203" s="138"/>
      <c r="AC203" s="138"/>
      <c r="AD203" s="138"/>
      <c r="AE203" s="138"/>
      <c r="AF203" s="138"/>
    </row>
    <row r="204" spans="1:32" ht="15" customHeight="1" x14ac:dyDescent="0.35">
      <c r="A204" s="25">
        <v>197</v>
      </c>
      <c r="B204" s="32" t="s">
        <v>223</v>
      </c>
      <c r="C204" s="239" t="s">
        <v>28</v>
      </c>
      <c r="D204" s="240">
        <v>6</v>
      </c>
      <c r="E204" s="240">
        <v>0</v>
      </c>
      <c r="F204" s="240">
        <v>0</v>
      </c>
      <c r="G204" s="240">
        <v>517</v>
      </c>
      <c r="H204" s="240">
        <v>0</v>
      </c>
      <c r="I204" s="240">
        <v>0</v>
      </c>
      <c r="J204" s="240">
        <v>1</v>
      </c>
      <c r="K204" s="240">
        <v>0</v>
      </c>
      <c r="L204" s="240">
        <v>0</v>
      </c>
      <c r="M204" s="241">
        <v>524</v>
      </c>
      <c r="Q204" s="138"/>
      <c r="R204" s="138"/>
      <c r="S204" s="138"/>
      <c r="T204" s="138"/>
      <c r="U204" s="138"/>
      <c r="V204" s="138"/>
      <c r="W204" s="138"/>
      <c r="X204" s="138"/>
      <c r="Y204" s="138"/>
      <c r="Z204" s="138"/>
      <c r="AA204" s="138"/>
      <c r="AB204" s="138"/>
      <c r="AC204" s="138"/>
      <c r="AD204" s="138"/>
      <c r="AE204" s="138"/>
      <c r="AF204" s="138"/>
    </row>
    <row r="205" spans="1:32" ht="15" customHeight="1" x14ac:dyDescent="0.35">
      <c r="A205" s="5">
        <v>198</v>
      </c>
      <c r="B205" s="36" t="s">
        <v>224</v>
      </c>
      <c r="C205" s="243" t="s">
        <v>26</v>
      </c>
      <c r="D205" s="244">
        <v>2</v>
      </c>
      <c r="E205" s="244">
        <v>0</v>
      </c>
      <c r="F205" s="244">
        <v>0</v>
      </c>
      <c r="G205" s="244">
        <v>1673</v>
      </c>
      <c r="H205" s="244">
        <v>0</v>
      </c>
      <c r="I205" s="244">
        <v>0</v>
      </c>
      <c r="J205" s="244">
        <v>1</v>
      </c>
      <c r="K205" s="244">
        <v>0</v>
      </c>
      <c r="L205" s="244">
        <v>0</v>
      </c>
      <c r="M205" s="245">
        <v>1676</v>
      </c>
      <c r="Q205" s="138"/>
      <c r="R205" s="138"/>
      <c r="S205" s="138"/>
      <c r="T205" s="138"/>
      <c r="U205" s="138"/>
      <c r="V205" s="138"/>
      <c r="W205" s="138"/>
      <c r="X205" s="138"/>
      <c r="Y205" s="138"/>
      <c r="Z205" s="138"/>
      <c r="AA205" s="138"/>
      <c r="AB205" s="138"/>
      <c r="AC205" s="138"/>
      <c r="AD205" s="138"/>
      <c r="AE205" s="138"/>
      <c r="AF205" s="138"/>
    </row>
    <row r="206" spans="1:32" ht="15" customHeight="1" x14ac:dyDescent="0.35">
      <c r="A206" s="25">
        <v>199</v>
      </c>
      <c r="B206" s="32" t="s">
        <v>225</v>
      </c>
      <c r="C206" s="239" t="s">
        <v>19</v>
      </c>
      <c r="D206" s="240">
        <v>0</v>
      </c>
      <c r="E206" s="240">
        <v>0</v>
      </c>
      <c r="F206" s="240">
        <v>0</v>
      </c>
      <c r="G206" s="240">
        <v>271</v>
      </c>
      <c r="H206" s="240">
        <v>0</v>
      </c>
      <c r="I206" s="240">
        <v>0</v>
      </c>
      <c r="J206" s="240">
        <v>0</v>
      </c>
      <c r="K206" s="240">
        <v>0</v>
      </c>
      <c r="L206" s="240">
        <v>0</v>
      </c>
      <c r="M206" s="241">
        <v>271</v>
      </c>
      <c r="Q206" s="138"/>
      <c r="R206" s="138"/>
      <c r="S206" s="138"/>
      <c r="T206" s="138"/>
      <c r="U206" s="138"/>
      <c r="V206" s="138"/>
      <c r="W206" s="138"/>
      <c r="X206" s="138"/>
      <c r="Y206" s="138"/>
      <c r="Z206" s="138"/>
      <c r="AA206" s="138"/>
      <c r="AB206" s="138"/>
      <c r="AC206" s="138"/>
      <c r="AD206" s="138"/>
      <c r="AE206" s="138"/>
      <c r="AF206" s="138"/>
    </row>
    <row r="207" spans="1:32" ht="15" customHeight="1" x14ac:dyDescent="0.35">
      <c r="A207" s="5">
        <v>200</v>
      </c>
      <c r="B207" s="36" t="s">
        <v>226</v>
      </c>
      <c r="C207" s="243" t="s">
        <v>46</v>
      </c>
      <c r="D207" s="244">
        <v>0</v>
      </c>
      <c r="E207" s="244">
        <v>0</v>
      </c>
      <c r="F207" s="244">
        <v>0</v>
      </c>
      <c r="G207" s="244">
        <v>107</v>
      </c>
      <c r="H207" s="244">
        <v>0</v>
      </c>
      <c r="I207" s="244">
        <v>0</v>
      </c>
      <c r="J207" s="244">
        <v>0</v>
      </c>
      <c r="K207" s="244">
        <v>0</v>
      </c>
      <c r="L207" s="244">
        <v>0</v>
      </c>
      <c r="M207" s="245">
        <v>107</v>
      </c>
      <c r="Q207" s="138"/>
      <c r="R207" s="138"/>
      <c r="S207" s="138"/>
      <c r="T207" s="138"/>
      <c r="U207" s="138"/>
      <c r="V207" s="138"/>
      <c r="W207" s="138"/>
      <c r="X207" s="138"/>
      <c r="Y207" s="138"/>
      <c r="Z207" s="138"/>
      <c r="AA207" s="138"/>
      <c r="AB207" s="138"/>
      <c r="AC207" s="138"/>
      <c r="AD207" s="138"/>
      <c r="AE207" s="138"/>
      <c r="AF207" s="138"/>
    </row>
    <row r="208" spans="1:32" ht="15" customHeight="1" x14ac:dyDescent="0.35">
      <c r="A208" s="25">
        <v>201</v>
      </c>
      <c r="B208" s="32" t="s">
        <v>227</v>
      </c>
      <c r="C208" s="239" t="s">
        <v>46</v>
      </c>
      <c r="D208" s="240">
        <v>0</v>
      </c>
      <c r="E208" s="240">
        <v>0</v>
      </c>
      <c r="F208" s="240">
        <v>0</v>
      </c>
      <c r="G208" s="240">
        <v>15</v>
      </c>
      <c r="H208" s="240">
        <v>0</v>
      </c>
      <c r="I208" s="240">
        <v>0</v>
      </c>
      <c r="J208" s="240">
        <v>0</v>
      </c>
      <c r="K208" s="240">
        <v>0</v>
      </c>
      <c r="L208" s="240">
        <v>0</v>
      </c>
      <c r="M208" s="241">
        <v>15</v>
      </c>
      <c r="Q208" s="138"/>
      <c r="R208" s="138"/>
      <c r="S208" s="138"/>
      <c r="T208" s="138"/>
      <c r="U208" s="138"/>
      <c r="V208" s="138"/>
      <c r="W208" s="138"/>
      <c r="X208" s="138"/>
      <c r="Y208" s="138"/>
      <c r="Z208" s="138"/>
      <c r="AA208" s="138"/>
      <c r="AB208" s="138"/>
      <c r="AC208" s="138"/>
      <c r="AD208" s="138"/>
      <c r="AE208" s="138"/>
      <c r="AF208" s="138"/>
    </row>
    <row r="209" spans="1:32" ht="15" customHeight="1" x14ac:dyDescent="0.35">
      <c r="A209" s="5">
        <v>202</v>
      </c>
      <c r="B209" s="36" t="s">
        <v>228</v>
      </c>
      <c r="C209" s="243" t="s">
        <v>46</v>
      </c>
      <c r="D209" s="244">
        <v>0</v>
      </c>
      <c r="E209" s="244">
        <v>0</v>
      </c>
      <c r="F209" s="244">
        <v>0</v>
      </c>
      <c r="G209" s="244">
        <v>12</v>
      </c>
      <c r="H209" s="244">
        <v>0</v>
      </c>
      <c r="I209" s="244">
        <v>0</v>
      </c>
      <c r="J209" s="244">
        <v>0</v>
      </c>
      <c r="K209" s="244">
        <v>0</v>
      </c>
      <c r="L209" s="244">
        <v>0</v>
      </c>
      <c r="M209" s="245">
        <v>12</v>
      </c>
      <c r="Q209" s="138"/>
      <c r="R209" s="138"/>
      <c r="S209" s="138"/>
      <c r="T209" s="138"/>
      <c r="U209" s="138"/>
      <c r="V209" s="138"/>
      <c r="W209" s="138"/>
      <c r="X209" s="138"/>
      <c r="Y209" s="138"/>
      <c r="Z209" s="138"/>
      <c r="AA209" s="138"/>
      <c r="AB209" s="138"/>
      <c r="AC209" s="138"/>
      <c r="AD209" s="138"/>
      <c r="AE209" s="138"/>
      <c r="AF209" s="138"/>
    </row>
    <row r="210" spans="1:32" ht="15" customHeight="1" x14ac:dyDescent="0.35">
      <c r="A210" s="25">
        <v>203</v>
      </c>
      <c r="B210" s="32" t="s">
        <v>544</v>
      </c>
      <c r="C210" s="239" t="s">
        <v>46</v>
      </c>
      <c r="D210" s="240">
        <v>0</v>
      </c>
      <c r="E210" s="240">
        <v>0</v>
      </c>
      <c r="F210" s="240">
        <v>0</v>
      </c>
      <c r="G210" s="240">
        <v>40</v>
      </c>
      <c r="H210" s="240">
        <v>0</v>
      </c>
      <c r="I210" s="240">
        <v>0</v>
      </c>
      <c r="J210" s="240">
        <v>0</v>
      </c>
      <c r="K210" s="240">
        <v>0</v>
      </c>
      <c r="L210" s="240">
        <v>0</v>
      </c>
      <c r="M210" s="241">
        <v>40</v>
      </c>
      <c r="Q210" s="138"/>
      <c r="R210" s="138"/>
      <c r="S210" s="138"/>
      <c r="T210" s="138"/>
      <c r="U210" s="138"/>
      <c r="V210" s="138"/>
      <c r="W210" s="138"/>
      <c r="X210" s="138"/>
      <c r="Y210" s="138"/>
      <c r="Z210" s="138"/>
      <c r="AA210" s="138"/>
      <c r="AB210" s="138"/>
      <c r="AC210" s="138"/>
      <c r="AD210" s="138"/>
      <c r="AE210" s="138"/>
      <c r="AF210" s="138"/>
    </row>
    <row r="211" spans="1:32" ht="15" customHeight="1" x14ac:dyDescent="0.35">
      <c r="A211" s="5">
        <v>204</v>
      </c>
      <c r="B211" s="36" t="s">
        <v>545</v>
      </c>
      <c r="C211" s="243" t="s">
        <v>46</v>
      </c>
      <c r="D211" s="244">
        <v>0</v>
      </c>
      <c r="E211" s="244">
        <v>0</v>
      </c>
      <c r="F211" s="244">
        <v>0</v>
      </c>
      <c r="G211" s="244">
        <v>3</v>
      </c>
      <c r="H211" s="244">
        <v>0</v>
      </c>
      <c r="I211" s="244">
        <v>0</v>
      </c>
      <c r="J211" s="244">
        <v>0</v>
      </c>
      <c r="K211" s="244">
        <v>0</v>
      </c>
      <c r="L211" s="244">
        <v>0</v>
      </c>
      <c r="M211" s="245">
        <v>3</v>
      </c>
      <c r="Q211" s="138"/>
      <c r="R211" s="138"/>
      <c r="S211" s="138"/>
      <c r="T211" s="138"/>
      <c r="U211" s="138"/>
      <c r="V211" s="138"/>
      <c r="W211" s="138"/>
      <c r="X211" s="138"/>
      <c r="Y211" s="138"/>
      <c r="Z211" s="138"/>
      <c r="AA211" s="138"/>
      <c r="AB211" s="138"/>
      <c r="AC211" s="138"/>
      <c r="AD211" s="138"/>
      <c r="AE211" s="138"/>
      <c r="AF211" s="138"/>
    </row>
    <row r="212" spans="1:32" ht="15" customHeight="1" x14ac:dyDescent="0.35">
      <c r="A212" s="25">
        <v>205</v>
      </c>
      <c r="B212" s="32" t="s">
        <v>229</v>
      </c>
      <c r="C212" s="239" t="s">
        <v>46</v>
      </c>
      <c r="D212" s="240">
        <v>0</v>
      </c>
      <c r="E212" s="240">
        <v>0</v>
      </c>
      <c r="F212" s="240">
        <v>0</v>
      </c>
      <c r="G212" s="240">
        <v>41</v>
      </c>
      <c r="H212" s="240">
        <v>0</v>
      </c>
      <c r="I212" s="240">
        <v>0</v>
      </c>
      <c r="J212" s="240">
        <v>0</v>
      </c>
      <c r="K212" s="240">
        <v>0</v>
      </c>
      <c r="L212" s="240">
        <v>0</v>
      </c>
      <c r="M212" s="241">
        <v>41</v>
      </c>
      <c r="Q212" s="138"/>
      <c r="R212" s="138"/>
      <c r="S212" s="138"/>
      <c r="T212" s="138"/>
      <c r="U212" s="138"/>
      <c r="V212" s="138"/>
      <c r="W212" s="138"/>
      <c r="X212" s="138"/>
      <c r="Y212" s="138"/>
      <c r="Z212" s="138"/>
      <c r="AA212" s="138"/>
      <c r="AB212" s="138"/>
      <c r="AC212" s="138"/>
      <c r="AD212" s="138"/>
      <c r="AE212" s="138"/>
      <c r="AF212" s="138"/>
    </row>
    <row r="213" spans="1:32" ht="15" customHeight="1" x14ac:dyDescent="0.35">
      <c r="A213" s="5">
        <v>206</v>
      </c>
      <c r="B213" s="36" t="s">
        <v>230</v>
      </c>
      <c r="C213" s="243" t="s">
        <v>46</v>
      </c>
      <c r="D213" s="244">
        <v>0</v>
      </c>
      <c r="E213" s="244">
        <v>0</v>
      </c>
      <c r="F213" s="244">
        <v>0</v>
      </c>
      <c r="G213" s="244">
        <v>8</v>
      </c>
      <c r="H213" s="244">
        <v>0</v>
      </c>
      <c r="I213" s="244">
        <v>0</v>
      </c>
      <c r="J213" s="244">
        <v>0</v>
      </c>
      <c r="K213" s="244">
        <v>0</v>
      </c>
      <c r="L213" s="244">
        <v>0</v>
      </c>
      <c r="M213" s="245">
        <v>8</v>
      </c>
      <c r="Q213" s="138"/>
      <c r="R213" s="138"/>
      <c r="S213" s="138"/>
      <c r="T213" s="138"/>
      <c r="U213" s="138"/>
      <c r="V213" s="138"/>
      <c r="W213" s="138"/>
      <c r="X213" s="138"/>
      <c r="Y213" s="138"/>
      <c r="Z213" s="138"/>
      <c r="AA213" s="138"/>
      <c r="AB213" s="138"/>
      <c r="AC213" s="138"/>
      <c r="AD213" s="138"/>
      <c r="AE213" s="138"/>
      <c r="AF213" s="138"/>
    </row>
    <row r="214" spans="1:32" ht="15" customHeight="1" x14ac:dyDescent="0.35">
      <c r="A214" s="25">
        <v>207</v>
      </c>
      <c r="B214" s="32" t="s">
        <v>231</v>
      </c>
      <c r="C214" s="239" t="s">
        <v>29</v>
      </c>
      <c r="D214" s="240">
        <v>0</v>
      </c>
      <c r="E214" s="240">
        <v>0</v>
      </c>
      <c r="F214" s="240">
        <v>0</v>
      </c>
      <c r="G214" s="240">
        <v>157</v>
      </c>
      <c r="H214" s="240">
        <v>0</v>
      </c>
      <c r="I214" s="240">
        <v>0</v>
      </c>
      <c r="J214" s="240">
        <v>0</v>
      </c>
      <c r="K214" s="240">
        <v>0</v>
      </c>
      <c r="L214" s="240">
        <v>0</v>
      </c>
      <c r="M214" s="241">
        <v>157</v>
      </c>
      <c r="Q214" s="138"/>
      <c r="R214" s="138"/>
      <c r="S214" s="138"/>
      <c r="T214" s="138"/>
      <c r="U214" s="138"/>
      <c r="V214" s="138"/>
      <c r="W214" s="138"/>
      <c r="X214" s="138"/>
      <c r="Y214" s="138"/>
      <c r="Z214" s="138"/>
      <c r="AA214" s="138"/>
      <c r="AB214" s="138"/>
      <c r="AC214" s="138"/>
      <c r="AD214" s="138"/>
      <c r="AE214" s="138"/>
      <c r="AF214" s="138"/>
    </row>
    <row r="215" spans="1:32" ht="15" customHeight="1" x14ac:dyDescent="0.35">
      <c r="A215" s="5">
        <v>208</v>
      </c>
      <c r="B215" s="36" t="s">
        <v>232</v>
      </c>
      <c r="C215" s="243" t="s">
        <v>47</v>
      </c>
      <c r="D215" s="244">
        <v>0</v>
      </c>
      <c r="E215" s="244">
        <v>0</v>
      </c>
      <c r="F215" s="244">
        <v>0</v>
      </c>
      <c r="G215" s="244">
        <v>64</v>
      </c>
      <c r="H215" s="244">
        <v>0</v>
      </c>
      <c r="I215" s="244">
        <v>0</v>
      </c>
      <c r="J215" s="244">
        <v>0</v>
      </c>
      <c r="K215" s="244">
        <v>0</v>
      </c>
      <c r="L215" s="244">
        <v>0</v>
      </c>
      <c r="M215" s="245">
        <v>64</v>
      </c>
      <c r="Q215" s="138"/>
      <c r="R215" s="138"/>
      <c r="S215" s="138"/>
      <c r="T215" s="138"/>
      <c r="U215" s="138"/>
      <c r="V215" s="138"/>
      <c r="W215" s="138"/>
      <c r="X215" s="138"/>
      <c r="Y215" s="138"/>
      <c r="Z215" s="138"/>
      <c r="AA215" s="138"/>
      <c r="AB215" s="138"/>
      <c r="AC215" s="138"/>
      <c r="AD215" s="138"/>
      <c r="AE215" s="138"/>
      <c r="AF215" s="138"/>
    </row>
    <row r="216" spans="1:32" ht="15" customHeight="1" x14ac:dyDescent="0.35">
      <c r="A216" s="25">
        <v>209</v>
      </c>
      <c r="B216" s="32" t="s">
        <v>233</v>
      </c>
      <c r="C216" s="239" t="s">
        <v>30</v>
      </c>
      <c r="D216" s="240">
        <v>0</v>
      </c>
      <c r="E216" s="240">
        <v>0</v>
      </c>
      <c r="F216" s="240">
        <v>0</v>
      </c>
      <c r="G216" s="240">
        <v>316</v>
      </c>
      <c r="H216" s="240">
        <v>0</v>
      </c>
      <c r="I216" s="240">
        <v>0</v>
      </c>
      <c r="J216" s="240">
        <v>1</v>
      </c>
      <c r="K216" s="240">
        <v>0</v>
      </c>
      <c r="L216" s="240">
        <v>0</v>
      </c>
      <c r="M216" s="241">
        <v>317</v>
      </c>
      <c r="Q216" s="138"/>
      <c r="R216" s="138"/>
      <c r="S216" s="138"/>
      <c r="T216" s="138"/>
      <c r="U216" s="138"/>
      <c r="V216" s="138"/>
      <c r="W216" s="138"/>
      <c r="X216" s="138"/>
      <c r="Y216" s="138"/>
      <c r="Z216" s="138"/>
      <c r="AA216" s="138"/>
      <c r="AB216" s="138"/>
      <c r="AC216" s="138"/>
      <c r="AD216" s="138"/>
      <c r="AE216" s="138"/>
      <c r="AF216" s="138"/>
    </row>
    <row r="217" spans="1:32" ht="15" customHeight="1" x14ac:dyDescent="0.35">
      <c r="A217" s="5">
        <v>210</v>
      </c>
      <c r="B217" s="36" t="s">
        <v>234</v>
      </c>
      <c r="C217" s="243" t="s">
        <v>30</v>
      </c>
      <c r="D217" s="244">
        <v>1</v>
      </c>
      <c r="E217" s="244">
        <v>0</v>
      </c>
      <c r="F217" s="244">
        <v>0</v>
      </c>
      <c r="G217" s="244">
        <v>404</v>
      </c>
      <c r="H217" s="244">
        <v>0</v>
      </c>
      <c r="I217" s="244">
        <v>0</v>
      </c>
      <c r="J217" s="244">
        <v>0</v>
      </c>
      <c r="K217" s="244">
        <v>0</v>
      </c>
      <c r="L217" s="244">
        <v>0</v>
      </c>
      <c r="M217" s="245">
        <v>405</v>
      </c>
      <c r="Q217" s="138"/>
      <c r="R217" s="138"/>
      <c r="S217" s="138"/>
      <c r="T217" s="138"/>
      <c r="U217" s="138"/>
      <c r="V217" s="138"/>
      <c r="W217" s="138"/>
      <c r="X217" s="138"/>
      <c r="Y217" s="138"/>
      <c r="Z217" s="138"/>
      <c r="AA217" s="138"/>
      <c r="AB217" s="138"/>
      <c r="AC217" s="138"/>
      <c r="AD217" s="138"/>
      <c r="AE217" s="138"/>
      <c r="AF217" s="138"/>
    </row>
    <row r="218" spans="1:32" ht="15" customHeight="1" x14ac:dyDescent="0.35">
      <c r="A218" s="25">
        <v>211</v>
      </c>
      <c r="B218" s="32" t="s">
        <v>235</v>
      </c>
      <c r="C218" s="239" t="s">
        <v>42</v>
      </c>
      <c r="D218" s="240">
        <v>0</v>
      </c>
      <c r="E218" s="240">
        <v>0</v>
      </c>
      <c r="F218" s="240">
        <v>0</v>
      </c>
      <c r="G218" s="240">
        <v>138</v>
      </c>
      <c r="H218" s="240">
        <v>0</v>
      </c>
      <c r="I218" s="240">
        <v>0</v>
      </c>
      <c r="J218" s="240">
        <v>0</v>
      </c>
      <c r="K218" s="240">
        <v>0</v>
      </c>
      <c r="L218" s="240">
        <v>0</v>
      </c>
      <c r="M218" s="241">
        <v>138</v>
      </c>
      <c r="Q218" s="138"/>
      <c r="R218" s="138"/>
      <c r="S218" s="138"/>
      <c r="T218" s="138"/>
      <c r="U218" s="138"/>
      <c r="V218" s="138"/>
      <c r="W218" s="138"/>
      <c r="X218" s="138"/>
      <c r="Y218" s="138"/>
      <c r="Z218" s="138"/>
      <c r="AA218" s="138"/>
      <c r="AB218" s="138"/>
      <c r="AC218" s="138"/>
      <c r="AD218" s="138"/>
      <c r="AE218" s="138"/>
      <c r="AF218" s="138"/>
    </row>
    <row r="219" spans="1:32" ht="15" customHeight="1" x14ac:dyDescent="0.35">
      <c r="A219" s="5">
        <v>212</v>
      </c>
      <c r="B219" s="36" t="s">
        <v>236</v>
      </c>
      <c r="C219" s="243" t="s">
        <v>28</v>
      </c>
      <c r="D219" s="244">
        <v>1</v>
      </c>
      <c r="E219" s="244">
        <v>1</v>
      </c>
      <c r="F219" s="244">
        <v>0</v>
      </c>
      <c r="G219" s="244">
        <v>573</v>
      </c>
      <c r="H219" s="244">
        <v>0</v>
      </c>
      <c r="I219" s="244">
        <v>0</v>
      </c>
      <c r="J219" s="244">
        <v>0</v>
      </c>
      <c r="K219" s="244">
        <v>0</v>
      </c>
      <c r="L219" s="244">
        <v>0</v>
      </c>
      <c r="M219" s="245">
        <v>575</v>
      </c>
      <c r="Q219" s="138"/>
      <c r="R219" s="138"/>
      <c r="S219" s="138"/>
      <c r="T219" s="138"/>
      <c r="U219" s="138"/>
      <c r="V219" s="138"/>
      <c r="W219" s="138"/>
      <c r="X219" s="138"/>
      <c r="Y219" s="138"/>
      <c r="Z219" s="138"/>
      <c r="AA219" s="138"/>
      <c r="AB219" s="138"/>
      <c r="AC219" s="138"/>
      <c r="AD219" s="138"/>
      <c r="AE219" s="138"/>
      <c r="AF219" s="138"/>
    </row>
    <row r="220" spans="1:32" ht="15" customHeight="1" x14ac:dyDescent="0.35">
      <c r="A220" s="25">
        <v>213</v>
      </c>
      <c r="B220" s="32" t="s">
        <v>237</v>
      </c>
      <c r="C220" s="239" t="s">
        <v>26</v>
      </c>
      <c r="D220" s="240">
        <v>5</v>
      </c>
      <c r="E220" s="240">
        <v>0</v>
      </c>
      <c r="F220" s="240">
        <v>0</v>
      </c>
      <c r="G220" s="240">
        <v>1939</v>
      </c>
      <c r="H220" s="240">
        <v>0</v>
      </c>
      <c r="I220" s="240">
        <v>0</v>
      </c>
      <c r="J220" s="240">
        <v>0</v>
      </c>
      <c r="K220" s="240">
        <v>0</v>
      </c>
      <c r="L220" s="240">
        <v>0</v>
      </c>
      <c r="M220" s="241">
        <v>1944</v>
      </c>
      <c r="Q220" s="138"/>
      <c r="R220" s="138"/>
      <c r="S220" s="138"/>
      <c r="T220" s="138"/>
      <c r="U220" s="138"/>
      <c r="V220" s="138"/>
      <c r="W220" s="138"/>
      <c r="X220" s="138"/>
      <c r="Y220" s="138"/>
      <c r="Z220" s="138"/>
      <c r="AA220" s="138"/>
      <c r="AB220" s="138"/>
      <c r="AC220" s="138"/>
      <c r="AD220" s="138"/>
      <c r="AE220" s="138"/>
      <c r="AF220" s="138"/>
    </row>
    <row r="221" spans="1:32" ht="15" customHeight="1" x14ac:dyDescent="0.35">
      <c r="A221" s="5">
        <v>214</v>
      </c>
      <c r="B221" s="36" t="s">
        <v>238</v>
      </c>
      <c r="C221" s="243" t="s">
        <v>22</v>
      </c>
      <c r="D221" s="244">
        <v>1</v>
      </c>
      <c r="E221" s="244">
        <v>0</v>
      </c>
      <c r="F221" s="244">
        <v>0</v>
      </c>
      <c r="G221" s="244">
        <v>496</v>
      </c>
      <c r="H221" s="244">
        <v>0</v>
      </c>
      <c r="I221" s="244">
        <v>0</v>
      </c>
      <c r="J221" s="244">
        <v>0</v>
      </c>
      <c r="K221" s="244">
        <v>0</v>
      </c>
      <c r="L221" s="244">
        <v>0</v>
      </c>
      <c r="M221" s="245">
        <v>497</v>
      </c>
      <c r="Q221" s="138"/>
      <c r="R221" s="138"/>
      <c r="S221" s="138"/>
      <c r="T221" s="138"/>
      <c r="U221" s="138"/>
      <c r="V221" s="138"/>
      <c r="W221" s="138"/>
      <c r="X221" s="138"/>
      <c r="Y221" s="138"/>
      <c r="Z221" s="138"/>
      <c r="AA221" s="138"/>
      <c r="AB221" s="138"/>
      <c r="AC221" s="138"/>
      <c r="AD221" s="138"/>
      <c r="AE221" s="138"/>
      <c r="AF221" s="138"/>
    </row>
    <row r="222" spans="1:32" ht="15" customHeight="1" x14ac:dyDescent="0.35">
      <c r="A222" s="25">
        <v>215</v>
      </c>
      <c r="B222" s="32" t="s">
        <v>239</v>
      </c>
      <c r="C222" s="239" t="s">
        <v>25</v>
      </c>
      <c r="D222" s="240">
        <v>1</v>
      </c>
      <c r="E222" s="240">
        <v>0</v>
      </c>
      <c r="F222" s="240">
        <v>0</v>
      </c>
      <c r="G222" s="240">
        <v>889</v>
      </c>
      <c r="H222" s="240">
        <v>0</v>
      </c>
      <c r="I222" s="240">
        <v>0</v>
      </c>
      <c r="J222" s="240">
        <v>0</v>
      </c>
      <c r="K222" s="240">
        <v>0</v>
      </c>
      <c r="L222" s="240">
        <v>0</v>
      </c>
      <c r="M222" s="241">
        <v>890</v>
      </c>
      <c r="Q222" s="138"/>
      <c r="R222" s="138"/>
      <c r="S222" s="138"/>
      <c r="T222" s="138"/>
      <c r="U222" s="138"/>
      <c r="V222" s="138"/>
      <c r="W222" s="138"/>
      <c r="X222" s="138"/>
      <c r="Y222" s="138"/>
      <c r="Z222" s="138"/>
      <c r="AA222" s="138"/>
      <c r="AB222" s="138"/>
      <c r="AC222" s="138"/>
      <c r="AD222" s="138"/>
      <c r="AE222" s="138"/>
      <c r="AF222" s="138"/>
    </row>
    <row r="223" spans="1:32" ht="15" customHeight="1" x14ac:dyDescent="0.35">
      <c r="A223" s="5">
        <v>216</v>
      </c>
      <c r="B223" s="36" t="s">
        <v>240</v>
      </c>
      <c r="C223" s="243" t="s">
        <v>39</v>
      </c>
      <c r="D223" s="244">
        <v>0</v>
      </c>
      <c r="E223" s="244">
        <v>0</v>
      </c>
      <c r="F223" s="244">
        <v>0</v>
      </c>
      <c r="G223" s="244">
        <v>457</v>
      </c>
      <c r="H223" s="244">
        <v>0</v>
      </c>
      <c r="I223" s="244">
        <v>0</v>
      </c>
      <c r="J223" s="244">
        <v>0</v>
      </c>
      <c r="K223" s="244">
        <v>0</v>
      </c>
      <c r="L223" s="244">
        <v>0</v>
      </c>
      <c r="M223" s="245">
        <v>457</v>
      </c>
      <c r="Q223" s="138"/>
      <c r="R223" s="138"/>
      <c r="S223" s="138"/>
      <c r="T223" s="138"/>
      <c r="U223" s="138"/>
      <c r="V223" s="138"/>
      <c r="W223" s="138"/>
      <c r="X223" s="138"/>
      <c r="Y223" s="138"/>
      <c r="Z223" s="138"/>
      <c r="AA223" s="138"/>
      <c r="AB223" s="138"/>
      <c r="AC223" s="138"/>
      <c r="AD223" s="138"/>
      <c r="AE223" s="138"/>
      <c r="AF223" s="138"/>
    </row>
    <row r="224" spans="1:32" ht="15" customHeight="1" x14ac:dyDescent="0.35">
      <c r="A224" s="25">
        <v>217</v>
      </c>
      <c r="B224" s="32" t="s">
        <v>663</v>
      </c>
      <c r="C224" s="239" t="s">
        <v>39</v>
      </c>
      <c r="D224" s="240">
        <v>0</v>
      </c>
      <c r="E224" s="240">
        <v>0</v>
      </c>
      <c r="F224" s="240">
        <v>1</v>
      </c>
      <c r="G224" s="240">
        <v>319</v>
      </c>
      <c r="H224" s="240">
        <v>0</v>
      </c>
      <c r="I224" s="240">
        <v>0</v>
      </c>
      <c r="J224" s="240">
        <v>1</v>
      </c>
      <c r="K224" s="240">
        <v>0</v>
      </c>
      <c r="L224" s="240">
        <v>0</v>
      </c>
      <c r="M224" s="241">
        <v>321</v>
      </c>
      <c r="Q224" s="138"/>
      <c r="R224" s="138"/>
      <c r="S224" s="138"/>
      <c r="T224" s="138"/>
      <c r="U224" s="138"/>
      <c r="V224" s="138"/>
      <c r="W224" s="138"/>
      <c r="X224" s="138"/>
      <c r="Y224" s="138"/>
      <c r="Z224" s="138"/>
      <c r="AA224" s="138"/>
      <c r="AB224" s="138"/>
      <c r="AC224" s="138"/>
      <c r="AD224" s="138"/>
      <c r="AE224" s="138"/>
      <c r="AF224" s="138"/>
    </row>
    <row r="225" spans="1:32" ht="15" customHeight="1" x14ac:dyDescent="0.35">
      <c r="A225" s="5">
        <v>218</v>
      </c>
      <c r="B225" s="36" t="s">
        <v>241</v>
      </c>
      <c r="C225" s="243" t="s">
        <v>31</v>
      </c>
      <c r="D225" s="244">
        <v>0</v>
      </c>
      <c r="E225" s="244">
        <v>0</v>
      </c>
      <c r="F225" s="244">
        <v>0</v>
      </c>
      <c r="G225" s="244">
        <v>97</v>
      </c>
      <c r="H225" s="244">
        <v>0</v>
      </c>
      <c r="I225" s="244">
        <v>0</v>
      </c>
      <c r="J225" s="244">
        <v>0</v>
      </c>
      <c r="K225" s="244">
        <v>0</v>
      </c>
      <c r="L225" s="244">
        <v>0</v>
      </c>
      <c r="M225" s="245">
        <v>97</v>
      </c>
      <c r="Q225" s="138"/>
      <c r="R225" s="138"/>
      <c r="S225" s="138"/>
      <c r="T225" s="138"/>
      <c r="U225" s="138"/>
      <c r="V225" s="138"/>
      <c r="W225" s="138"/>
      <c r="X225" s="138"/>
      <c r="Y225" s="138"/>
      <c r="Z225" s="138"/>
      <c r="AA225" s="138"/>
      <c r="AB225" s="138"/>
      <c r="AC225" s="138"/>
      <c r="AD225" s="138"/>
      <c r="AE225" s="138"/>
      <c r="AF225" s="138"/>
    </row>
    <row r="226" spans="1:32" ht="15" customHeight="1" x14ac:dyDescent="0.35">
      <c r="A226" s="25">
        <v>219</v>
      </c>
      <c r="B226" s="32" t="s">
        <v>641</v>
      </c>
      <c r="C226" s="239" t="s">
        <v>31</v>
      </c>
      <c r="D226" s="240">
        <v>0</v>
      </c>
      <c r="E226" s="240">
        <v>0</v>
      </c>
      <c r="F226" s="240">
        <v>0</v>
      </c>
      <c r="G226" s="240">
        <v>411</v>
      </c>
      <c r="H226" s="240">
        <v>0</v>
      </c>
      <c r="I226" s="240">
        <v>0</v>
      </c>
      <c r="J226" s="240">
        <v>0</v>
      </c>
      <c r="K226" s="240">
        <v>0</v>
      </c>
      <c r="L226" s="240">
        <v>0</v>
      </c>
      <c r="M226" s="241">
        <v>411</v>
      </c>
      <c r="Q226" s="138"/>
      <c r="R226" s="138"/>
      <c r="S226" s="138"/>
      <c r="T226" s="138"/>
      <c r="U226" s="138"/>
      <c r="V226" s="138"/>
      <c r="W226" s="138"/>
      <c r="X226" s="138"/>
      <c r="Y226" s="138"/>
      <c r="Z226" s="138"/>
      <c r="AA226" s="138"/>
      <c r="AB226" s="138"/>
      <c r="AC226" s="138"/>
      <c r="AD226" s="138"/>
      <c r="AE226" s="138"/>
      <c r="AF226" s="138"/>
    </row>
    <row r="227" spans="1:32" ht="15" customHeight="1" x14ac:dyDescent="0.35">
      <c r="A227" s="5">
        <v>220</v>
      </c>
      <c r="B227" s="36" t="s">
        <v>242</v>
      </c>
      <c r="C227" s="243" t="s">
        <v>31</v>
      </c>
      <c r="D227" s="244">
        <v>2</v>
      </c>
      <c r="E227" s="244">
        <v>0</v>
      </c>
      <c r="F227" s="244">
        <v>0</v>
      </c>
      <c r="G227" s="244">
        <v>391</v>
      </c>
      <c r="H227" s="244">
        <v>0</v>
      </c>
      <c r="I227" s="244">
        <v>0</v>
      </c>
      <c r="J227" s="244">
        <v>1</v>
      </c>
      <c r="K227" s="244">
        <v>0</v>
      </c>
      <c r="L227" s="244">
        <v>0</v>
      </c>
      <c r="M227" s="245">
        <v>394</v>
      </c>
      <c r="Q227" s="138"/>
      <c r="R227" s="138"/>
      <c r="S227" s="138"/>
      <c r="T227" s="138"/>
      <c r="U227" s="138"/>
      <c r="V227" s="138"/>
      <c r="W227" s="138"/>
      <c r="X227" s="138"/>
      <c r="Y227" s="138"/>
      <c r="Z227" s="138"/>
      <c r="AA227" s="138"/>
      <c r="AB227" s="138"/>
      <c r="AC227" s="138"/>
      <c r="AD227" s="138"/>
      <c r="AE227" s="138"/>
      <c r="AF227" s="138"/>
    </row>
    <row r="228" spans="1:32" ht="15" customHeight="1" x14ac:dyDescent="0.35">
      <c r="A228" s="25">
        <v>221</v>
      </c>
      <c r="B228" s="32" t="s">
        <v>546</v>
      </c>
      <c r="C228" s="239" t="s">
        <v>50</v>
      </c>
      <c r="D228" s="240">
        <v>1</v>
      </c>
      <c r="E228" s="240">
        <v>0</v>
      </c>
      <c r="F228" s="240">
        <v>0</v>
      </c>
      <c r="G228" s="240">
        <v>651</v>
      </c>
      <c r="H228" s="240">
        <v>0</v>
      </c>
      <c r="I228" s="240">
        <v>0</v>
      </c>
      <c r="J228" s="240">
        <v>1</v>
      </c>
      <c r="K228" s="240">
        <v>0</v>
      </c>
      <c r="L228" s="240">
        <v>0</v>
      </c>
      <c r="M228" s="241">
        <v>653</v>
      </c>
      <c r="Q228" s="138"/>
      <c r="R228" s="138"/>
      <c r="S228" s="138"/>
      <c r="T228" s="138"/>
      <c r="U228" s="138"/>
      <c r="V228" s="138"/>
      <c r="W228" s="138"/>
      <c r="X228" s="138"/>
      <c r="Y228" s="138"/>
      <c r="Z228" s="138"/>
      <c r="AA228" s="138"/>
      <c r="AB228" s="138"/>
      <c r="AC228" s="138"/>
      <c r="AD228" s="138"/>
      <c r="AE228" s="138"/>
      <c r="AF228" s="138"/>
    </row>
    <row r="229" spans="1:32" ht="15" customHeight="1" x14ac:dyDescent="0.35">
      <c r="A229" s="5">
        <v>222</v>
      </c>
      <c r="B229" s="36" t="s">
        <v>243</v>
      </c>
      <c r="C229" s="243" t="s">
        <v>50</v>
      </c>
      <c r="D229" s="244">
        <v>0</v>
      </c>
      <c r="E229" s="244">
        <v>0</v>
      </c>
      <c r="F229" s="244">
        <v>0</v>
      </c>
      <c r="G229" s="244">
        <v>40</v>
      </c>
      <c r="H229" s="244">
        <v>0</v>
      </c>
      <c r="I229" s="244">
        <v>0</v>
      </c>
      <c r="J229" s="244">
        <v>2</v>
      </c>
      <c r="K229" s="244">
        <v>0</v>
      </c>
      <c r="L229" s="244">
        <v>0</v>
      </c>
      <c r="M229" s="245">
        <v>42</v>
      </c>
      <c r="Q229" s="138"/>
      <c r="R229" s="138"/>
      <c r="S229" s="138"/>
      <c r="T229" s="138"/>
      <c r="U229" s="138"/>
      <c r="V229" s="138"/>
      <c r="W229" s="138"/>
      <c r="X229" s="138"/>
      <c r="Y229" s="138"/>
      <c r="Z229" s="138"/>
      <c r="AA229" s="138"/>
      <c r="AB229" s="138"/>
      <c r="AC229" s="138"/>
      <c r="AD229" s="138"/>
      <c r="AE229" s="138"/>
      <c r="AF229" s="138"/>
    </row>
    <row r="230" spans="1:32" ht="15" customHeight="1" x14ac:dyDescent="0.35">
      <c r="A230" s="25">
        <v>223</v>
      </c>
      <c r="B230" s="32" t="s">
        <v>244</v>
      </c>
      <c r="C230" s="239" t="s">
        <v>50</v>
      </c>
      <c r="D230" s="240">
        <v>0</v>
      </c>
      <c r="E230" s="240">
        <v>0</v>
      </c>
      <c r="F230" s="240">
        <v>0</v>
      </c>
      <c r="G230" s="240">
        <v>57</v>
      </c>
      <c r="H230" s="240">
        <v>0</v>
      </c>
      <c r="I230" s="240">
        <v>0</v>
      </c>
      <c r="J230" s="240">
        <v>1</v>
      </c>
      <c r="K230" s="240">
        <v>0</v>
      </c>
      <c r="L230" s="240">
        <v>0</v>
      </c>
      <c r="M230" s="241">
        <v>58</v>
      </c>
      <c r="Q230" s="138"/>
      <c r="R230" s="138"/>
      <c r="S230" s="138"/>
      <c r="T230" s="138"/>
      <c r="U230" s="138"/>
      <c r="V230" s="138"/>
      <c r="W230" s="138"/>
      <c r="X230" s="138"/>
      <c r="Y230" s="138"/>
      <c r="Z230" s="138"/>
      <c r="AA230" s="138"/>
      <c r="AB230" s="138"/>
      <c r="AC230" s="138"/>
      <c r="AD230" s="138"/>
      <c r="AE230" s="138"/>
      <c r="AF230" s="138"/>
    </row>
    <row r="231" spans="1:32" ht="15" customHeight="1" x14ac:dyDescent="0.35">
      <c r="A231" s="5">
        <v>224</v>
      </c>
      <c r="B231" s="36" t="s">
        <v>245</v>
      </c>
      <c r="C231" s="243" t="s">
        <v>49</v>
      </c>
      <c r="D231" s="244">
        <v>0</v>
      </c>
      <c r="E231" s="244">
        <v>0</v>
      </c>
      <c r="F231" s="244">
        <v>0</v>
      </c>
      <c r="G231" s="244">
        <v>425</v>
      </c>
      <c r="H231" s="244">
        <v>0</v>
      </c>
      <c r="I231" s="244">
        <v>0</v>
      </c>
      <c r="J231" s="244">
        <v>0</v>
      </c>
      <c r="K231" s="244">
        <v>0</v>
      </c>
      <c r="L231" s="244">
        <v>0</v>
      </c>
      <c r="M231" s="245">
        <v>425</v>
      </c>
      <c r="Q231" s="138"/>
      <c r="R231" s="138"/>
      <c r="S231" s="138"/>
      <c r="T231" s="138"/>
      <c r="U231" s="138"/>
      <c r="V231" s="138"/>
      <c r="W231" s="138"/>
      <c r="X231" s="138"/>
      <c r="Y231" s="138"/>
      <c r="Z231" s="138"/>
      <c r="AA231" s="138"/>
      <c r="AB231" s="138"/>
      <c r="AC231" s="138"/>
      <c r="AD231" s="138"/>
      <c r="AE231" s="138"/>
      <c r="AF231" s="138"/>
    </row>
    <row r="232" spans="1:32" ht="15" customHeight="1" x14ac:dyDescent="0.35">
      <c r="A232" s="25">
        <v>225</v>
      </c>
      <c r="B232" s="32" t="s">
        <v>246</v>
      </c>
      <c r="C232" s="239" t="s">
        <v>30</v>
      </c>
      <c r="D232" s="240">
        <v>0</v>
      </c>
      <c r="E232" s="240">
        <v>0</v>
      </c>
      <c r="F232" s="240">
        <v>0</v>
      </c>
      <c r="G232" s="240">
        <v>27</v>
      </c>
      <c r="H232" s="240">
        <v>0</v>
      </c>
      <c r="I232" s="240">
        <v>0</v>
      </c>
      <c r="J232" s="240">
        <v>0</v>
      </c>
      <c r="K232" s="240">
        <v>0</v>
      </c>
      <c r="L232" s="240">
        <v>0</v>
      </c>
      <c r="M232" s="241">
        <v>27</v>
      </c>
      <c r="Q232" s="138"/>
      <c r="R232" s="138"/>
      <c r="S232" s="138"/>
      <c r="T232" s="138"/>
      <c r="U232" s="138"/>
      <c r="V232" s="138"/>
      <c r="W232" s="138"/>
      <c r="X232" s="138"/>
      <c r="Y232" s="138"/>
      <c r="Z232" s="138"/>
      <c r="AA232" s="138"/>
      <c r="AB232" s="138"/>
      <c r="AC232" s="138"/>
      <c r="AD232" s="138"/>
      <c r="AE232" s="138"/>
      <c r="AF232" s="138"/>
    </row>
    <row r="233" spans="1:32" ht="15" customHeight="1" x14ac:dyDescent="0.35">
      <c r="A233" s="5">
        <v>226</v>
      </c>
      <c r="B233" s="36" t="s">
        <v>247</v>
      </c>
      <c r="C233" s="243" t="s">
        <v>27</v>
      </c>
      <c r="D233" s="244">
        <v>0</v>
      </c>
      <c r="E233" s="244">
        <v>0</v>
      </c>
      <c r="F233" s="244">
        <v>0</v>
      </c>
      <c r="G233" s="244">
        <v>754</v>
      </c>
      <c r="H233" s="244">
        <v>0</v>
      </c>
      <c r="I233" s="244">
        <v>0</v>
      </c>
      <c r="J233" s="244">
        <v>0</v>
      </c>
      <c r="K233" s="244">
        <v>0</v>
      </c>
      <c r="L233" s="244">
        <v>0</v>
      </c>
      <c r="M233" s="245">
        <v>754</v>
      </c>
      <c r="Q233" s="138"/>
      <c r="R233" s="138"/>
      <c r="S233" s="138"/>
      <c r="T233" s="138"/>
      <c r="U233" s="138"/>
      <c r="V233" s="138"/>
      <c r="W233" s="138"/>
      <c r="X233" s="138"/>
      <c r="Y233" s="138"/>
      <c r="Z233" s="138"/>
      <c r="AA233" s="138"/>
      <c r="AB233" s="138"/>
      <c r="AC233" s="138"/>
      <c r="AD233" s="138"/>
      <c r="AE233" s="138"/>
      <c r="AF233" s="138"/>
    </row>
    <row r="234" spans="1:32" ht="15" customHeight="1" x14ac:dyDescent="0.35">
      <c r="A234" s="25">
        <v>227</v>
      </c>
      <c r="B234" s="32" t="s">
        <v>248</v>
      </c>
      <c r="C234" s="239" t="s">
        <v>35</v>
      </c>
      <c r="D234" s="240">
        <v>3</v>
      </c>
      <c r="E234" s="240">
        <v>0</v>
      </c>
      <c r="F234" s="240">
        <v>0</v>
      </c>
      <c r="G234" s="240">
        <v>118</v>
      </c>
      <c r="H234" s="240">
        <v>0</v>
      </c>
      <c r="I234" s="240">
        <v>0</v>
      </c>
      <c r="J234" s="240">
        <v>0</v>
      </c>
      <c r="K234" s="240">
        <v>0</v>
      </c>
      <c r="L234" s="240">
        <v>0</v>
      </c>
      <c r="M234" s="241">
        <v>121</v>
      </c>
      <c r="Q234" s="138"/>
      <c r="R234" s="138"/>
      <c r="S234" s="138"/>
      <c r="T234" s="138"/>
      <c r="U234" s="138"/>
      <c r="V234" s="138"/>
      <c r="W234" s="138"/>
      <c r="X234" s="138"/>
      <c r="Y234" s="138"/>
      <c r="Z234" s="138"/>
      <c r="AA234" s="138"/>
      <c r="AB234" s="138"/>
      <c r="AC234" s="138"/>
      <c r="AD234" s="138"/>
      <c r="AE234" s="138"/>
      <c r="AF234" s="138"/>
    </row>
    <row r="235" spans="1:32" ht="15" customHeight="1" x14ac:dyDescent="0.35">
      <c r="A235" s="5">
        <v>228</v>
      </c>
      <c r="B235" s="36" t="s">
        <v>249</v>
      </c>
      <c r="C235" s="243" t="s">
        <v>35</v>
      </c>
      <c r="D235" s="244">
        <v>1</v>
      </c>
      <c r="E235" s="244">
        <v>0</v>
      </c>
      <c r="F235" s="244">
        <v>0</v>
      </c>
      <c r="G235" s="244">
        <v>478</v>
      </c>
      <c r="H235" s="244">
        <v>0</v>
      </c>
      <c r="I235" s="244">
        <v>0</v>
      </c>
      <c r="J235" s="244">
        <v>0</v>
      </c>
      <c r="K235" s="244">
        <v>0</v>
      </c>
      <c r="L235" s="244">
        <v>0</v>
      </c>
      <c r="M235" s="245">
        <v>479</v>
      </c>
      <c r="Q235" s="138"/>
      <c r="R235" s="138"/>
      <c r="S235" s="138"/>
      <c r="T235" s="138"/>
      <c r="U235" s="138"/>
      <c r="V235" s="138"/>
      <c r="W235" s="138"/>
      <c r="X235" s="138"/>
      <c r="Y235" s="138"/>
      <c r="Z235" s="138"/>
      <c r="AA235" s="138"/>
      <c r="AB235" s="138"/>
      <c r="AC235" s="138"/>
      <c r="AD235" s="138"/>
      <c r="AE235" s="138"/>
      <c r="AF235" s="138"/>
    </row>
    <row r="236" spans="1:32" ht="15" customHeight="1" x14ac:dyDescent="0.35">
      <c r="A236" s="25">
        <v>229</v>
      </c>
      <c r="B236" s="32" t="s">
        <v>250</v>
      </c>
      <c r="C236" s="239" t="s">
        <v>35</v>
      </c>
      <c r="D236" s="240">
        <v>0</v>
      </c>
      <c r="E236" s="240">
        <v>0</v>
      </c>
      <c r="F236" s="240">
        <v>0</v>
      </c>
      <c r="G236" s="240">
        <v>448</v>
      </c>
      <c r="H236" s="240">
        <v>0</v>
      </c>
      <c r="I236" s="240">
        <v>0</v>
      </c>
      <c r="J236" s="240">
        <v>1</v>
      </c>
      <c r="K236" s="240">
        <v>0</v>
      </c>
      <c r="L236" s="240">
        <v>0</v>
      </c>
      <c r="M236" s="241">
        <v>449</v>
      </c>
      <c r="Q236" s="138"/>
      <c r="R236" s="138"/>
      <c r="S236" s="138"/>
      <c r="T236" s="138"/>
      <c r="U236" s="138"/>
      <c r="V236" s="138"/>
      <c r="W236" s="138"/>
      <c r="X236" s="138"/>
      <c r="Y236" s="138"/>
      <c r="Z236" s="138"/>
      <c r="AA236" s="138"/>
      <c r="AB236" s="138"/>
      <c r="AC236" s="138"/>
      <c r="AD236" s="138"/>
      <c r="AE236" s="138"/>
      <c r="AF236" s="138"/>
    </row>
    <row r="237" spans="1:32" ht="15" customHeight="1" x14ac:dyDescent="0.35">
      <c r="A237" s="5">
        <v>230</v>
      </c>
      <c r="B237" s="36" t="s">
        <v>251</v>
      </c>
      <c r="C237" s="243" t="s">
        <v>35</v>
      </c>
      <c r="D237" s="244">
        <v>0</v>
      </c>
      <c r="E237" s="244">
        <v>0</v>
      </c>
      <c r="F237" s="244">
        <v>0</v>
      </c>
      <c r="G237" s="244">
        <v>240</v>
      </c>
      <c r="H237" s="244">
        <v>0</v>
      </c>
      <c r="I237" s="244">
        <v>0</v>
      </c>
      <c r="J237" s="244">
        <v>0</v>
      </c>
      <c r="K237" s="244">
        <v>0</v>
      </c>
      <c r="L237" s="244">
        <v>0</v>
      </c>
      <c r="M237" s="245">
        <v>240</v>
      </c>
      <c r="Q237" s="138"/>
      <c r="R237" s="138"/>
      <c r="S237" s="138"/>
      <c r="T237" s="138"/>
      <c r="U237" s="138"/>
      <c r="V237" s="138"/>
      <c r="W237" s="138"/>
      <c r="X237" s="138"/>
      <c r="Y237" s="138"/>
      <c r="Z237" s="138"/>
      <c r="AA237" s="138"/>
      <c r="AB237" s="138"/>
      <c r="AC237" s="138"/>
      <c r="AD237" s="138"/>
      <c r="AE237" s="138"/>
      <c r="AF237" s="138"/>
    </row>
    <row r="238" spans="1:32" ht="15" customHeight="1" x14ac:dyDescent="0.35">
      <c r="A238" s="25">
        <v>231</v>
      </c>
      <c r="B238" s="32" t="s">
        <v>252</v>
      </c>
      <c r="C238" s="239" t="s">
        <v>35</v>
      </c>
      <c r="D238" s="240">
        <v>0</v>
      </c>
      <c r="E238" s="240">
        <v>0</v>
      </c>
      <c r="F238" s="240">
        <v>0</v>
      </c>
      <c r="G238" s="240">
        <v>301</v>
      </c>
      <c r="H238" s="240">
        <v>0</v>
      </c>
      <c r="I238" s="240">
        <v>0</v>
      </c>
      <c r="J238" s="240">
        <v>0</v>
      </c>
      <c r="K238" s="240">
        <v>0</v>
      </c>
      <c r="L238" s="240">
        <v>0</v>
      </c>
      <c r="M238" s="241">
        <v>301</v>
      </c>
      <c r="Q238" s="138"/>
      <c r="R238" s="138"/>
      <c r="S238" s="138"/>
      <c r="T238" s="138"/>
      <c r="U238" s="138"/>
      <c r="V238" s="138"/>
      <c r="W238" s="138"/>
      <c r="X238" s="138"/>
      <c r="Y238" s="138"/>
      <c r="Z238" s="138"/>
      <c r="AA238" s="138"/>
      <c r="AB238" s="138"/>
      <c r="AC238" s="138"/>
      <c r="AD238" s="138"/>
      <c r="AE238" s="138"/>
      <c r="AF238" s="138"/>
    </row>
    <row r="239" spans="1:32" ht="15" customHeight="1" x14ac:dyDescent="0.35">
      <c r="A239" s="5">
        <v>232</v>
      </c>
      <c r="B239" s="36" t="s">
        <v>253</v>
      </c>
      <c r="C239" s="243" t="s">
        <v>28</v>
      </c>
      <c r="D239" s="244">
        <v>0</v>
      </c>
      <c r="E239" s="244">
        <v>0</v>
      </c>
      <c r="F239" s="244">
        <v>0</v>
      </c>
      <c r="G239" s="244">
        <v>86</v>
      </c>
      <c r="H239" s="244">
        <v>0</v>
      </c>
      <c r="I239" s="244">
        <v>0</v>
      </c>
      <c r="J239" s="244">
        <v>0</v>
      </c>
      <c r="K239" s="244">
        <v>0</v>
      </c>
      <c r="L239" s="244">
        <v>0</v>
      </c>
      <c r="M239" s="245">
        <v>86</v>
      </c>
      <c r="Q239" s="138"/>
      <c r="R239" s="138"/>
      <c r="S239" s="138"/>
      <c r="T239" s="138"/>
      <c r="U239" s="138"/>
      <c r="V239" s="138"/>
      <c r="W239" s="138"/>
      <c r="X239" s="138"/>
      <c r="Y239" s="138"/>
      <c r="Z239" s="138"/>
      <c r="AA239" s="138"/>
      <c r="AB239" s="138"/>
      <c r="AC239" s="138"/>
      <c r="AD239" s="138"/>
      <c r="AE239" s="138"/>
      <c r="AF239" s="138"/>
    </row>
    <row r="240" spans="1:32" ht="15" customHeight="1" x14ac:dyDescent="0.35">
      <c r="A240" s="25">
        <v>233</v>
      </c>
      <c r="B240" s="32" t="s">
        <v>254</v>
      </c>
      <c r="C240" s="239" t="s">
        <v>50</v>
      </c>
      <c r="D240" s="240">
        <v>1</v>
      </c>
      <c r="E240" s="240">
        <v>0</v>
      </c>
      <c r="F240" s="240">
        <v>0</v>
      </c>
      <c r="G240" s="240">
        <v>499</v>
      </c>
      <c r="H240" s="240">
        <v>0</v>
      </c>
      <c r="I240" s="240">
        <v>0</v>
      </c>
      <c r="J240" s="240">
        <v>0</v>
      </c>
      <c r="K240" s="240">
        <v>0</v>
      </c>
      <c r="L240" s="240">
        <v>0</v>
      </c>
      <c r="M240" s="241">
        <v>500</v>
      </c>
      <c r="Q240" s="138"/>
      <c r="R240" s="138"/>
      <c r="S240" s="138"/>
      <c r="T240" s="138"/>
      <c r="U240" s="138"/>
      <c r="V240" s="138"/>
      <c r="W240" s="138"/>
      <c r="X240" s="138"/>
      <c r="Y240" s="138"/>
      <c r="Z240" s="138"/>
      <c r="AA240" s="138"/>
      <c r="AB240" s="138"/>
      <c r="AC240" s="138"/>
      <c r="AD240" s="138"/>
      <c r="AE240" s="138"/>
      <c r="AF240" s="138"/>
    </row>
    <row r="241" spans="1:32" ht="15" customHeight="1" x14ac:dyDescent="0.35">
      <c r="A241" s="5">
        <v>234</v>
      </c>
      <c r="B241" s="36" t="s">
        <v>255</v>
      </c>
      <c r="C241" s="243" t="s">
        <v>18</v>
      </c>
      <c r="D241" s="244">
        <v>0</v>
      </c>
      <c r="E241" s="244">
        <v>0</v>
      </c>
      <c r="F241" s="244">
        <v>0</v>
      </c>
      <c r="G241" s="244">
        <v>206</v>
      </c>
      <c r="H241" s="244">
        <v>0</v>
      </c>
      <c r="I241" s="244">
        <v>0</v>
      </c>
      <c r="J241" s="244">
        <v>0</v>
      </c>
      <c r="K241" s="244">
        <v>0</v>
      </c>
      <c r="L241" s="244">
        <v>0</v>
      </c>
      <c r="M241" s="245">
        <v>206</v>
      </c>
      <c r="Q241" s="138"/>
      <c r="R241" s="138"/>
      <c r="S241" s="138"/>
      <c r="T241" s="138"/>
      <c r="U241" s="138"/>
      <c r="V241" s="138"/>
      <c r="W241" s="138"/>
      <c r="X241" s="138"/>
      <c r="Y241" s="138"/>
      <c r="Z241" s="138"/>
      <c r="AA241" s="138"/>
      <c r="AB241" s="138"/>
      <c r="AC241" s="138"/>
      <c r="AD241" s="138"/>
      <c r="AE241" s="138"/>
      <c r="AF241" s="138"/>
    </row>
    <row r="242" spans="1:32" ht="15" customHeight="1" x14ac:dyDescent="0.35">
      <c r="A242" s="25">
        <v>235</v>
      </c>
      <c r="B242" s="32" t="s">
        <v>257</v>
      </c>
      <c r="C242" s="239" t="s">
        <v>20</v>
      </c>
      <c r="D242" s="240">
        <v>0</v>
      </c>
      <c r="E242" s="240">
        <v>0</v>
      </c>
      <c r="F242" s="240">
        <v>0</v>
      </c>
      <c r="G242" s="240">
        <v>571</v>
      </c>
      <c r="H242" s="240">
        <v>0</v>
      </c>
      <c r="I242" s="240">
        <v>0</v>
      </c>
      <c r="J242" s="240">
        <v>0</v>
      </c>
      <c r="K242" s="240">
        <v>0</v>
      </c>
      <c r="L242" s="240">
        <v>0</v>
      </c>
      <c r="M242" s="241">
        <v>571</v>
      </c>
      <c r="Q242" s="138"/>
      <c r="R242" s="138"/>
      <c r="S242" s="138"/>
      <c r="T242" s="138"/>
      <c r="U242" s="138"/>
      <c r="V242" s="138"/>
      <c r="W242" s="138"/>
      <c r="X242" s="138"/>
      <c r="Y242" s="138"/>
      <c r="Z242" s="138"/>
      <c r="AA242" s="138"/>
      <c r="AB242" s="138"/>
      <c r="AC242" s="138"/>
      <c r="AD242" s="138"/>
      <c r="AE242" s="138"/>
      <c r="AF242" s="138"/>
    </row>
    <row r="243" spans="1:32" ht="15" customHeight="1" x14ac:dyDescent="0.35">
      <c r="A243" s="5">
        <v>236</v>
      </c>
      <c r="B243" s="36" t="s">
        <v>258</v>
      </c>
      <c r="C243" s="243" t="s">
        <v>21</v>
      </c>
      <c r="D243" s="244">
        <v>0</v>
      </c>
      <c r="E243" s="244">
        <v>0</v>
      </c>
      <c r="F243" s="244">
        <v>0</v>
      </c>
      <c r="G243" s="244">
        <v>27</v>
      </c>
      <c r="H243" s="244">
        <v>0</v>
      </c>
      <c r="I243" s="244">
        <v>0</v>
      </c>
      <c r="J243" s="244">
        <v>1</v>
      </c>
      <c r="K243" s="244">
        <v>0</v>
      </c>
      <c r="L243" s="244">
        <v>0</v>
      </c>
      <c r="M243" s="245">
        <v>28</v>
      </c>
      <c r="Q243" s="138"/>
      <c r="R243" s="138"/>
      <c r="S243" s="138"/>
      <c r="T243" s="138"/>
      <c r="U243" s="138"/>
      <c r="V243" s="138"/>
      <c r="W243" s="138"/>
      <c r="X243" s="138"/>
      <c r="Y243" s="138"/>
      <c r="Z243" s="138"/>
      <c r="AA243" s="138"/>
      <c r="AB243" s="138"/>
      <c r="AC243" s="138"/>
      <c r="AD243" s="138"/>
      <c r="AE243" s="138"/>
      <c r="AF243" s="138"/>
    </row>
    <row r="244" spans="1:32" ht="15" customHeight="1" x14ac:dyDescent="0.35">
      <c r="A244" s="25">
        <v>237</v>
      </c>
      <c r="B244" s="32" t="s">
        <v>259</v>
      </c>
      <c r="C244" s="239" t="s">
        <v>39</v>
      </c>
      <c r="D244" s="240">
        <v>0</v>
      </c>
      <c r="E244" s="240">
        <v>0</v>
      </c>
      <c r="F244" s="240">
        <v>0</v>
      </c>
      <c r="G244" s="240">
        <v>28</v>
      </c>
      <c r="H244" s="240">
        <v>0</v>
      </c>
      <c r="I244" s="240">
        <v>0</v>
      </c>
      <c r="J244" s="240">
        <v>0</v>
      </c>
      <c r="K244" s="240">
        <v>0</v>
      </c>
      <c r="L244" s="240">
        <v>0</v>
      </c>
      <c r="M244" s="241">
        <v>28</v>
      </c>
      <c r="Q244" s="138"/>
      <c r="R244" s="138"/>
      <c r="S244" s="138"/>
      <c r="T244" s="138"/>
      <c r="U244" s="138"/>
      <c r="V244" s="138"/>
      <c r="W244" s="138"/>
      <c r="X244" s="138"/>
      <c r="Y244" s="138"/>
      <c r="Z244" s="138"/>
      <c r="AA244" s="138"/>
      <c r="AB244" s="138"/>
      <c r="AC244" s="138"/>
      <c r="AD244" s="138"/>
      <c r="AE244" s="138"/>
      <c r="AF244" s="138"/>
    </row>
    <row r="245" spans="1:32" ht="15" customHeight="1" x14ac:dyDescent="0.35">
      <c r="A245" s="5">
        <v>238</v>
      </c>
      <c r="B245" s="36" t="s">
        <v>260</v>
      </c>
      <c r="C245" s="243" t="s">
        <v>18</v>
      </c>
      <c r="D245" s="244">
        <v>0</v>
      </c>
      <c r="E245" s="244">
        <v>0</v>
      </c>
      <c r="F245" s="244">
        <v>0</v>
      </c>
      <c r="G245" s="244">
        <v>239</v>
      </c>
      <c r="H245" s="244">
        <v>0</v>
      </c>
      <c r="I245" s="244">
        <v>0</v>
      </c>
      <c r="J245" s="244">
        <v>0</v>
      </c>
      <c r="K245" s="244">
        <v>0</v>
      </c>
      <c r="L245" s="244">
        <v>0</v>
      </c>
      <c r="M245" s="245">
        <v>239</v>
      </c>
      <c r="Q245" s="138"/>
      <c r="R245" s="138"/>
      <c r="S245" s="138"/>
      <c r="T245" s="138"/>
      <c r="U245" s="138"/>
      <c r="V245" s="138"/>
      <c r="W245" s="138"/>
      <c r="X245" s="138"/>
      <c r="Y245" s="138"/>
      <c r="Z245" s="138"/>
      <c r="AA245" s="138"/>
      <c r="AB245" s="138"/>
      <c r="AC245" s="138"/>
      <c r="AD245" s="138"/>
      <c r="AE245" s="138"/>
      <c r="AF245" s="138"/>
    </row>
    <row r="246" spans="1:32" ht="15" customHeight="1" x14ac:dyDescent="0.35">
      <c r="A246" s="25">
        <v>239</v>
      </c>
      <c r="B246" s="32" t="s">
        <v>642</v>
      </c>
      <c r="C246" s="239" t="s">
        <v>48</v>
      </c>
      <c r="D246" s="240">
        <v>0</v>
      </c>
      <c r="E246" s="240">
        <v>0</v>
      </c>
      <c r="F246" s="240">
        <v>0</v>
      </c>
      <c r="G246" s="240">
        <v>91</v>
      </c>
      <c r="H246" s="240">
        <v>0</v>
      </c>
      <c r="I246" s="240">
        <v>0</v>
      </c>
      <c r="J246" s="240">
        <v>0</v>
      </c>
      <c r="K246" s="240">
        <v>0</v>
      </c>
      <c r="L246" s="240">
        <v>0</v>
      </c>
      <c r="M246" s="241">
        <v>91</v>
      </c>
      <c r="Q246" s="138"/>
      <c r="R246" s="138"/>
      <c r="S246" s="138"/>
      <c r="T246" s="138"/>
      <c r="U246" s="138"/>
      <c r="V246" s="138"/>
      <c r="W246" s="138"/>
      <c r="X246" s="138"/>
      <c r="Y246" s="138"/>
      <c r="Z246" s="138"/>
      <c r="AA246" s="138"/>
      <c r="AB246" s="138"/>
      <c r="AC246" s="138"/>
      <c r="AD246" s="138"/>
      <c r="AE246" s="138"/>
      <c r="AF246" s="138"/>
    </row>
    <row r="247" spans="1:32" ht="15" customHeight="1" x14ac:dyDescent="0.35">
      <c r="A247" s="5">
        <v>240</v>
      </c>
      <c r="B247" s="36" t="s">
        <v>261</v>
      </c>
      <c r="C247" s="243" t="s">
        <v>34</v>
      </c>
      <c r="D247" s="244">
        <v>0</v>
      </c>
      <c r="E247" s="244">
        <v>0</v>
      </c>
      <c r="F247" s="244">
        <v>0</v>
      </c>
      <c r="G247" s="244">
        <v>40</v>
      </c>
      <c r="H247" s="244">
        <v>0</v>
      </c>
      <c r="I247" s="244">
        <v>0</v>
      </c>
      <c r="J247" s="244">
        <v>0</v>
      </c>
      <c r="K247" s="244">
        <v>0</v>
      </c>
      <c r="L247" s="244">
        <v>0</v>
      </c>
      <c r="M247" s="245">
        <v>40</v>
      </c>
      <c r="Q247" s="138"/>
      <c r="R247" s="138"/>
      <c r="S247" s="138"/>
      <c r="T247" s="138"/>
      <c r="U247" s="138"/>
      <c r="V247" s="138"/>
      <c r="W247" s="138"/>
      <c r="X247" s="138"/>
      <c r="Y247" s="138"/>
      <c r="Z247" s="138"/>
      <c r="AA247" s="138"/>
      <c r="AB247" s="138"/>
      <c r="AC247" s="138"/>
      <c r="AD247" s="138"/>
      <c r="AE247" s="138"/>
      <c r="AF247" s="138"/>
    </row>
    <row r="248" spans="1:32" ht="15" customHeight="1" x14ac:dyDescent="0.35">
      <c r="A248" s="25">
        <v>241</v>
      </c>
      <c r="B248" s="32" t="s">
        <v>262</v>
      </c>
      <c r="C248" s="239" t="s">
        <v>38</v>
      </c>
      <c r="D248" s="240">
        <v>1</v>
      </c>
      <c r="E248" s="240">
        <v>0</v>
      </c>
      <c r="F248" s="240">
        <v>0</v>
      </c>
      <c r="G248" s="240">
        <v>230</v>
      </c>
      <c r="H248" s="240">
        <v>0</v>
      </c>
      <c r="I248" s="240">
        <v>0</v>
      </c>
      <c r="J248" s="240">
        <v>0</v>
      </c>
      <c r="K248" s="240">
        <v>0</v>
      </c>
      <c r="L248" s="240">
        <v>0</v>
      </c>
      <c r="M248" s="241">
        <v>231</v>
      </c>
      <c r="Q248" s="138"/>
      <c r="R248" s="138"/>
      <c r="S248" s="138"/>
      <c r="T248" s="138"/>
      <c r="U248" s="138"/>
      <c r="V248" s="138"/>
      <c r="W248" s="138"/>
      <c r="X248" s="138"/>
      <c r="Y248" s="138"/>
      <c r="Z248" s="138"/>
      <c r="AA248" s="138"/>
      <c r="AB248" s="138"/>
      <c r="AC248" s="138"/>
      <c r="AD248" s="138"/>
      <c r="AE248" s="138"/>
      <c r="AF248" s="138"/>
    </row>
    <row r="249" spans="1:32" ht="15" customHeight="1" x14ac:dyDescent="0.35">
      <c r="A249" s="5">
        <v>242</v>
      </c>
      <c r="B249" s="36" t="s">
        <v>263</v>
      </c>
      <c r="C249" s="243" t="s">
        <v>38</v>
      </c>
      <c r="D249" s="244">
        <v>1</v>
      </c>
      <c r="E249" s="244">
        <v>0</v>
      </c>
      <c r="F249" s="244">
        <v>0</v>
      </c>
      <c r="G249" s="244">
        <v>166</v>
      </c>
      <c r="H249" s="244">
        <v>0</v>
      </c>
      <c r="I249" s="244">
        <v>0</v>
      </c>
      <c r="J249" s="244">
        <v>0</v>
      </c>
      <c r="K249" s="244">
        <v>0</v>
      </c>
      <c r="L249" s="244">
        <v>0</v>
      </c>
      <c r="M249" s="245">
        <v>167</v>
      </c>
      <c r="Q249" s="138"/>
      <c r="R249" s="138"/>
      <c r="S249" s="138"/>
      <c r="T249" s="138"/>
      <c r="U249" s="138"/>
      <c r="V249" s="138"/>
      <c r="W249" s="138"/>
      <c r="X249" s="138"/>
      <c r="Y249" s="138"/>
      <c r="Z249" s="138"/>
      <c r="AA249" s="138"/>
      <c r="AB249" s="138"/>
      <c r="AC249" s="138"/>
      <c r="AD249" s="138"/>
      <c r="AE249" s="138"/>
      <c r="AF249" s="138"/>
    </row>
    <row r="250" spans="1:32" ht="15" customHeight="1" x14ac:dyDescent="0.35">
      <c r="A250" s="25">
        <v>243</v>
      </c>
      <c r="B250" s="32" t="s">
        <v>264</v>
      </c>
      <c r="C250" s="239" t="s">
        <v>38</v>
      </c>
      <c r="D250" s="240">
        <v>0</v>
      </c>
      <c r="E250" s="240">
        <v>0</v>
      </c>
      <c r="F250" s="240">
        <v>0</v>
      </c>
      <c r="G250" s="240">
        <v>178</v>
      </c>
      <c r="H250" s="240">
        <v>0</v>
      </c>
      <c r="I250" s="240">
        <v>0</v>
      </c>
      <c r="J250" s="240">
        <v>0</v>
      </c>
      <c r="K250" s="240">
        <v>0</v>
      </c>
      <c r="L250" s="240">
        <v>0</v>
      </c>
      <c r="M250" s="241">
        <v>178</v>
      </c>
      <c r="Q250" s="138"/>
      <c r="R250" s="138"/>
      <c r="S250" s="138"/>
      <c r="T250" s="138"/>
      <c r="U250" s="138"/>
      <c r="V250" s="138"/>
      <c r="W250" s="138"/>
      <c r="X250" s="138"/>
      <c r="Y250" s="138"/>
      <c r="Z250" s="138"/>
      <c r="AA250" s="138"/>
      <c r="AB250" s="138"/>
      <c r="AC250" s="138"/>
      <c r="AD250" s="138"/>
      <c r="AE250" s="138"/>
      <c r="AF250" s="138"/>
    </row>
    <row r="251" spans="1:32" ht="15" customHeight="1" x14ac:dyDescent="0.35">
      <c r="A251" s="5">
        <v>244</v>
      </c>
      <c r="B251" s="36" t="s">
        <v>265</v>
      </c>
      <c r="C251" s="243" t="s">
        <v>38</v>
      </c>
      <c r="D251" s="244">
        <v>1</v>
      </c>
      <c r="E251" s="244">
        <v>0</v>
      </c>
      <c r="F251" s="244">
        <v>0</v>
      </c>
      <c r="G251" s="244">
        <v>31</v>
      </c>
      <c r="H251" s="244">
        <v>0</v>
      </c>
      <c r="I251" s="244">
        <v>0</v>
      </c>
      <c r="J251" s="244">
        <v>0</v>
      </c>
      <c r="K251" s="244">
        <v>0</v>
      </c>
      <c r="L251" s="244">
        <v>0</v>
      </c>
      <c r="M251" s="245">
        <v>32</v>
      </c>
      <c r="Q251" s="138"/>
      <c r="R251" s="138"/>
      <c r="S251" s="138"/>
      <c r="T251" s="138"/>
      <c r="U251" s="138"/>
      <c r="V251" s="138"/>
      <c r="W251" s="138"/>
      <c r="X251" s="138"/>
      <c r="Y251" s="138"/>
      <c r="Z251" s="138"/>
      <c r="AA251" s="138"/>
      <c r="AB251" s="138"/>
      <c r="AC251" s="138"/>
      <c r="AD251" s="138"/>
      <c r="AE251" s="138"/>
      <c r="AF251" s="138"/>
    </row>
    <row r="252" spans="1:32" ht="15" customHeight="1" x14ac:dyDescent="0.35">
      <c r="A252" s="25">
        <v>245</v>
      </c>
      <c r="B252" s="32" t="s">
        <v>266</v>
      </c>
      <c r="C252" s="239" t="s">
        <v>49</v>
      </c>
      <c r="D252" s="240">
        <v>0</v>
      </c>
      <c r="E252" s="240">
        <v>0</v>
      </c>
      <c r="F252" s="240">
        <v>0</v>
      </c>
      <c r="G252" s="240">
        <v>356</v>
      </c>
      <c r="H252" s="240">
        <v>0</v>
      </c>
      <c r="I252" s="240">
        <v>0</v>
      </c>
      <c r="J252" s="240">
        <v>0</v>
      </c>
      <c r="K252" s="240">
        <v>0</v>
      </c>
      <c r="L252" s="240">
        <v>0</v>
      </c>
      <c r="M252" s="241">
        <v>356</v>
      </c>
      <c r="Q252" s="138"/>
      <c r="R252" s="138"/>
      <c r="S252" s="138"/>
      <c r="T252" s="138"/>
      <c r="U252" s="138"/>
      <c r="V252" s="138"/>
      <c r="W252" s="138"/>
      <c r="X252" s="138"/>
      <c r="Y252" s="138"/>
      <c r="Z252" s="138"/>
      <c r="AA252" s="138"/>
      <c r="AB252" s="138"/>
      <c r="AC252" s="138"/>
      <c r="AD252" s="138"/>
      <c r="AE252" s="138"/>
      <c r="AF252" s="138"/>
    </row>
    <row r="253" spans="1:32" ht="15" customHeight="1" x14ac:dyDescent="0.35">
      <c r="A253" s="5">
        <v>246</v>
      </c>
      <c r="B253" s="36" t="s">
        <v>267</v>
      </c>
      <c r="C253" s="243" t="s">
        <v>27</v>
      </c>
      <c r="D253" s="244">
        <v>4</v>
      </c>
      <c r="E253" s="244">
        <v>0</v>
      </c>
      <c r="F253" s="244">
        <v>0</v>
      </c>
      <c r="G253" s="244">
        <v>585</v>
      </c>
      <c r="H253" s="244">
        <v>0</v>
      </c>
      <c r="I253" s="244">
        <v>0</v>
      </c>
      <c r="J253" s="244">
        <v>0</v>
      </c>
      <c r="K253" s="244">
        <v>0</v>
      </c>
      <c r="L253" s="244">
        <v>0</v>
      </c>
      <c r="M253" s="245">
        <v>589</v>
      </c>
      <c r="Q253" s="138"/>
      <c r="R253" s="138"/>
      <c r="S253" s="138"/>
      <c r="T253" s="138"/>
      <c r="U253" s="138"/>
      <c r="V253" s="138"/>
      <c r="W253" s="138"/>
      <c r="X253" s="138"/>
      <c r="Y253" s="138"/>
      <c r="Z253" s="138"/>
      <c r="AA253" s="138"/>
      <c r="AB253" s="138"/>
      <c r="AC253" s="138"/>
      <c r="AD253" s="138"/>
      <c r="AE253" s="138"/>
      <c r="AF253" s="138"/>
    </row>
    <row r="254" spans="1:32" ht="15" customHeight="1" x14ac:dyDescent="0.35">
      <c r="A254" s="25">
        <v>247</v>
      </c>
      <c r="B254" s="32" t="s">
        <v>268</v>
      </c>
      <c r="C254" s="239" t="s">
        <v>44</v>
      </c>
      <c r="D254" s="240">
        <v>0</v>
      </c>
      <c r="E254" s="240">
        <v>0</v>
      </c>
      <c r="F254" s="240">
        <v>0</v>
      </c>
      <c r="G254" s="240">
        <v>71</v>
      </c>
      <c r="H254" s="240">
        <v>0</v>
      </c>
      <c r="I254" s="240">
        <v>0</v>
      </c>
      <c r="J254" s="240">
        <v>0</v>
      </c>
      <c r="K254" s="240">
        <v>0</v>
      </c>
      <c r="L254" s="240">
        <v>0</v>
      </c>
      <c r="M254" s="241">
        <v>71</v>
      </c>
      <c r="Q254" s="138"/>
      <c r="R254" s="138"/>
      <c r="S254" s="138"/>
      <c r="T254" s="138"/>
      <c r="U254" s="138"/>
      <c r="V254" s="138"/>
      <c r="W254" s="138"/>
      <c r="X254" s="138"/>
      <c r="Y254" s="138"/>
      <c r="Z254" s="138"/>
      <c r="AA254" s="138"/>
      <c r="AB254" s="138"/>
      <c r="AC254" s="138"/>
      <c r="AD254" s="138"/>
      <c r="AE254" s="138"/>
      <c r="AF254" s="138"/>
    </row>
    <row r="255" spans="1:32" ht="15" customHeight="1" x14ac:dyDescent="0.35">
      <c r="A255" s="5">
        <v>248</v>
      </c>
      <c r="B255" s="36" t="s">
        <v>269</v>
      </c>
      <c r="C255" s="243" t="s">
        <v>44</v>
      </c>
      <c r="D255" s="244">
        <v>0</v>
      </c>
      <c r="E255" s="244">
        <v>0</v>
      </c>
      <c r="F255" s="244">
        <v>0</v>
      </c>
      <c r="G255" s="244">
        <v>95</v>
      </c>
      <c r="H255" s="244">
        <v>0</v>
      </c>
      <c r="I255" s="244">
        <v>0</v>
      </c>
      <c r="J255" s="244">
        <v>0</v>
      </c>
      <c r="K255" s="244">
        <v>0</v>
      </c>
      <c r="L255" s="244">
        <v>0</v>
      </c>
      <c r="M255" s="245">
        <v>95</v>
      </c>
      <c r="Q255" s="138"/>
      <c r="R255" s="138"/>
      <c r="S255" s="138"/>
      <c r="T255" s="138"/>
      <c r="U255" s="138"/>
      <c r="V255" s="138"/>
      <c r="W255" s="138"/>
      <c r="X255" s="138"/>
      <c r="Y255" s="138"/>
      <c r="Z255" s="138"/>
      <c r="AA255" s="138"/>
      <c r="AB255" s="138"/>
      <c r="AC255" s="138"/>
      <c r="AD255" s="138"/>
      <c r="AE255" s="138"/>
      <c r="AF255" s="138"/>
    </row>
    <row r="256" spans="1:32" ht="15" customHeight="1" x14ac:dyDescent="0.35">
      <c r="A256" s="25">
        <v>249</v>
      </c>
      <c r="B256" s="32" t="s">
        <v>270</v>
      </c>
      <c r="C256" s="239" t="s">
        <v>44</v>
      </c>
      <c r="D256" s="240">
        <v>0</v>
      </c>
      <c r="E256" s="240">
        <v>0</v>
      </c>
      <c r="F256" s="240">
        <v>0</v>
      </c>
      <c r="G256" s="240">
        <v>44</v>
      </c>
      <c r="H256" s="240">
        <v>0</v>
      </c>
      <c r="I256" s="240">
        <v>0</v>
      </c>
      <c r="J256" s="240">
        <v>0</v>
      </c>
      <c r="K256" s="240">
        <v>0</v>
      </c>
      <c r="L256" s="240">
        <v>0</v>
      </c>
      <c r="M256" s="241">
        <v>44</v>
      </c>
      <c r="Q256" s="138"/>
      <c r="R256" s="138"/>
      <c r="S256" s="138"/>
      <c r="T256" s="138"/>
      <c r="U256" s="138"/>
      <c r="V256" s="138"/>
      <c r="W256" s="138"/>
      <c r="X256" s="138"/>
      <c r="Y256" s="138"/>
      <c r="Z256" s="138"/>
      <c r="AA256" s="138"/>
      <c r="AB256" s="138"/>
      <c r="AC256" s="138"/>
      <c r="AD256" s="138"/>
      <c r="AE256" s="138"/>
      <c r="AF256" s="138"/>
    </row>
    <row r="257" spans="1:32" ht="15" customHeight="1" x14ac:dyDescent="0.35">
      <c r="A257" s="5">
        <v>250</v>
      </c>
      <c r="B257" s="36" t="s">
        <v>271</v>
      </c>
      <c r="C257" s="243" t="s">
        <v>27</v>
      </c>
      <c r="D257" s="244">
        <v>2</v>
      </c>
      <c r="E257" s="244">
        <v>1</v>
      </c>
      <c r="F257" s="244">
        <v>0</v>
      </c>
      <c r="G257" s="244">
        <v>1406</v>
      </c>
      <c r="H257" s="244">
        <v>0</v>
      </c>
      <c r="I257" s="244">
        <v>0</v>
      </c>
      <c r="J257" s="244">
        <v>0</v>
      </c>
      <c r="K257" s="244">
        <v>0</v>
      </c>
      <c r="L257" s="244">
        <v>0</v>
      </c>
      <c r="M257" s="245">
        <v>1409</v>
      </c>
      <c r="Q257" s="138"/>
      <c r="R257" s="138"/>
      <c r="S257" s="138"/>
      <c r="T257" s="138"/>
      <c r="U257" s="138"/>
      <c r="V257" s="138"/>
      <c r="W257" s="138"/>
      <c r="X257" s="138"/>
      <c r="Y257" s="138"/>
      <c r="Z257" s="138"/>
      <c r="AA257" s="138"/>
      <c r="AB257" s="138"/>
      <c r="AC257" s="138"/>
      <c r="AD257" s="138"/>
      <c r="AE257" s="138"/>
      <c r="AF257" s="138"/>
    </row>
    <row r="258" spans="1:32" ht="15" customHeight="1" x14ac:dyDescent="0.35">
      <c r="A258" s="25">
        <v>251</v>
      </c>
      <c r="B258" s="32" t="s">
        <v>662</v>
      </c>
      <c r="C258" s="239" t="s">
        <v>27</v>
      </c>
      <c r="D258" s="240">
        <v>2</v>
      </c>
      <c r="E258" s="240">
        <v>1</v>
      </c>
      <c r="F258" s="240">
        <v>0</v>
      </c>
      <c r="G258" s="240">
        <v>737</v>
      </c>
      <c r="H258" s="240">
        <v>0</v>
      </c>
      <c r="I258" s="240">
        <v>0</v>
      </c>
      <c r="J258" s="240">
        <v>0</v>
      </c>
      <c r="K258" s="240">
        <v>0</v>
      </c>
      <c r="L258" s="240">
        <v>0</v>
      </c>
      <c r="M258" s="241">
        <v>740</v>
      </c>
      <c r="Q258" s="138"/>
      <c r="R258" s="138"/>
      <c r="S258" s="138"/>
      <c r="T258" s="138"/>
      <c r="U258" s="138"/>
      <c r="V258" s="138"/>
      <c r="W258" s="138"/>
      <c r="X258" s="138"/>
      <c r="Y258" s="138"/>
      <c r="Z258" s="138"/>
      <c r="AA258" s="138"/>
      <c r="AB258" s="138"/>
      <c r="AC258" s="138"/>
      <c r="AD258" s="138"/>
      <c r="AE258" s="138"/>
      <c r="AF258" s="138"/>
    </row>
    <row r="259" spans="1:32" ht="15" customHeight="1" x14ac:dyDescent="0.35">
      <c r="A259" s="5">
        <v>252</v>
      </c>
      <c r="B259" s="36" t="s">
        <v>272</v>
      </c>
      <c r="C259" s="243" t="s">
        <v>26</v>
      </c>
      <c r="D259" s="244">
        <v>4</v>
      </c>
      <c r="E259" s="244">
        <v>0</v>
      </c>
      <c r="F259" s="244">
        <v>0</v>
      </c>
      <c r="G259" s="244">
        <v>1712</v>
      </c>
      <c r="H259" s="244">
        <v>0</v>
      </c>
      <c r="I259" s="244">
        <v>0</v>
      </c>
      <c r="J259" s="244">
        <v>2</v>
      </c>
      <c r="K259" s="244">
        <v>0</v>
      </c>
      <c r="L259" s="244">
        <v>0</v>
      </c>
      <c r="M259" s="245">
        <v>1718</v>
      </c>
      <c r="Q259" s="138"/>
      <c r="R259" s="138"/>
      <c r="S259" s="138"/>
      <c r="T259" s="138"/>
      <c r="U259" s="138"/>
      <c r="V259" s="138"/>
      <c r="W259" s="138"/>
      <c r="X259" s="138"/>
      <c r="Y259" s="138"/>
      <c r="Z259" s="138"/>
      <c r="AA259" s="138"/>
      <c r="AB259" s="138"/>
      <c r="AC259" s="138"/>
      <c r="AD259" s="138"/>
      <c r="AE259" s="138"/>
      <c r="AF259" s="138"/>
    </row>
    <row r="260" spans="1:32" ht="15" customHeight="1" x14ac:dyDescent="0.35">
      <c r="A260" s="25">
        <v>253</v>
      </c>
      <c r="B260" s="32" t="s">
        <v>661</v>
      </c>
      <c r="C260" s="239" t="s">
        <v>26</v>
      </c>
      <c r="D260" s="240">
        <v>0</v>
      </c>
      <c r="E260" s="240">
        <v>0</v>
      </c>
      <c r="F260" s="240">
        <v>0</v>
      </c>
      <c r="G260" s="240">
        <v>665</v>
      </c>
      <c r="H260" s="240">
        <v>0</v>
      </c>
      <c r="I260" s="240">
        <v>0</v>
      </c>
      <c r="J260" s="240">
        <v>0</v>
      </c>
      <c r="K260" s="240">
        <v>0</v>
      </c>
      <c r="L260" s="240">
        <v>0</v>
      </c>
      <c r="M260" s="241">
        <v>665</v>
      </c>
      <c r="Q260" s="138"/>
      <c r="R260" s="138"/>
      <c r="S260" s="138"/>
      <c r="T260" s="138"/>
      <c r="U260" s="138"/>
      <c r="V260" s="138"/>
      <c r="W260" s="138"/>
      <c r="X260" s="138"/>
      <c r="Y260" s="138"/>
      <c r="Z260" s="138"/>
      <c r="AA260" s="138"/>
      <c r="AB260" s="138"/>
      <c r="AC260" s="138"/>
      <c r="AD260" s="138"/>
      <c r="AE260" s="138"/>
      <c r="AF260" s="138"/>
    </row>
    <row r="261" spans="1:32" ht="15" customHeight="1" x14ac:dyDescent="0.35">
      <c r="A261" s="5">
        <v>254</v>
      </c>
      <c r="B261" s="36" t="s">
        <v>273</v>
      </c>
      <c r="C261" s="243" t="s">
        <v>27</v>
      </c>
      <c r="D261" s="244">
        <v>1</v>
      </c>
      <c r="E261" s="244">
        <v>0</v>
      </c>
      <c r="F261" s="244">
        <v>0</v>
      </c>
      <c r="G261" s="244">
        <v>623</v>
      </c>
      <c r="H261" s="244">
        <v>0</v>
      </c>
      <c r="I261" s="244">
        <v>0</v>
      </c>
      <c r="J261" s="244">
        <v>0</v>
      </c>
      <c r="K261" s="244">
        <v>0</v>
      </c>
      <c r="L261" s="244">
        <v>0</v>
      </c>
      <c r="M261" s="245">
        <v>624</v>
      </c>
      <c r="Q261" s="138"/>
      <c r="R261" s="138"/>
      <c r="S261" s="138"/>
      <c r="T261" s="138"/>
      <c r="U261" s="138"/>
      <c r="V261" s="138"/>
      <c r="W261" s="138"/>
      <c r="X261" s="138"/>
      <c r="Y261" s="138"/>
      <c r="Z261" s="138"/>
      <c r="AA261" s="138"/>
      <c r="AB261" s="138"/>
      <c r="AC261" s="138"/>
      <c r="AD261" s="138"/>
      <c r="AE261" s="138"/>
      <c r="AF261" s="138"/>
    </row>
    <row r="262" spans="1:32" ht="15" customHeight="1" x14ac:dyDescent="0.35">
      <c r="A262" s="25">
        <v>255</v>
      </c>
      <c r="B262" s="32" t="s">
        <v>274</v>
      </c>
      <c r="C262" s="239" t="s">
        <v>31</v>
      </c>
      <c r="D262" s="240">
        <v>0</v>
      </c>
      <c r="E262" s="240">
        <v>0</v>
      </c>
      <c r="F262" s="240">
        <v>0</v>
      </c>
      <c r="G262" s="240">
        <v>6</v>
      </c>
      <c r="H262" s="240">
        <v>0</v>
      </c>
      <c r="I262" s="240">
        <v>0</v>
      </c>
      <c r="J262" s="240">
        <v>0</v>
      </c>
      <c r="K262" s="240">
        <v>0</v>
      </c>
      <c r="L262" s="240">
        <v>0</v>
      </c>
      <c r="M262" s="241">
        <v>6</v>
      </c>
      <c r="Q262" s="138"/>
      <c r="R262" s="138"/>
      <c r="S262" s="138"/>
      <c r="T262" s="138"/>
      <c r="U262" s="138"/>
      <c r="V262" s="138"/>
      <c r="W262" s="138"/>
      <c r="X262" s="138"/>
      <c r="Y262" s="138"/>
      <c r="Z262" s="138"/>
      <c r="AA262" s="138"/>
      <c r="AB262" s="138"/>
      <c r="AC262" s="138"/>
      <c r="AD262" s="138"/>
      <c r="AE262" s="138"/>
      <c r="AF262" s="138"/>
    </row>
    <row r="263" spans="1:32" ht="15" customHeight="1" x14ac:dyDescent="0.35">
      <c r="A263" s="5">
        <v>256</v>
      </c>
      <c r="B263" s="36" t="s">
        <v>275</v>
      </c>
      <c r="C263" s="243" t="s">
        <v>25</v>
      </c>
      <c r="D263" s="244">
        <v>0</v>
      </c>
      <c r="E263" s="244">
        <v>0</v>
      </c>
      <c r="F263" s="244">
        <v>0</v>
      </c>
      <c r="G263" s="244">
        <v>732</v>
      </c>
      <c r="H263" s="244">
        <v>0</v>
      </c>
      <c r="I263" s="244">
        <v>0</v>
      </c>
      <c r="J263" s="244">
        <v>1</v>
      </c>
      <c r="K263" s="244">
        <v>0</v>
      </c>
      <c r="L263" s="244">
        <v>0</v>
      </c>
      <c r="M263" s="245">
        <v>733</v>
      </c>
      <c r="Q263" s="138"/>
      <c r="R263" s="138"/>
      <c r="S263" s="138"/>
      <c r="T263" s="138"/>
      <c r="U263" s="138"/>
      <c r="V263" s="138"/>
      <c r="W263" s="138"/>
      <c r="X263" s="138"/>
      <c r="Y263" s="138"/>
      <c r="Z263" s="138"/>
      <c r="AA263" s="138"/>
      <c r="AB263" s="138"/>
      <c r="AC263" s="138"/>
      <c r="AD263" s="138"/>
      <c r="AE263" s="138"/>
      <c r="AF263" s="138"/>
    </row>
    <row r="264" spans="1:32" ht="15" customHeight="1" x14ac:dyDescent="0.35">
      <c r="A264" s="25">
        <v>257</v>
      </c>
      <c r="B264" s="32" t="s">
        <v>276</v>
      </c>
      <c r="C264" s="239" t="s">
        <v>43</v>
      </c>
      <c r="D264" s="240">
        <v>0</v>
      </c>
      <c r="E264" s="240">
        <v>0</v>
      </c>
      <c r="F264" s="240">
        <v>0</v>
      </c>
      <c r="G264" s="240">
        <v>15</v>
      </c>
      <c r="H264" s="240">
        <v>0</v>
      </c>
      <c r="I264" s="240">
        <v>0</v>
      </c>
      <c r="J264" s="240">
        <v>0</v>
      </c>
      <c r="K264" s="240">
        <v>0</v>
      </c>
      <c r="L264" s="240">
        <v>0</v>
      </c>
      <c r="M264" s="241">
        <v>15</v>
      </c>
      <c r="Q264" s="138"/>
      <c r="R264" s="138"/>
      <c r="S264" s="138"/>
      <c r="T264" s="138"/>
      <c r="U264" s="138"/>
      <c r="V264" s="138"/>
      <c r="W264" s="138"/>
      <c r="X264" s="138"/>
      <c r="Y264" s="138"/>
      <c r="Z264" s="138"/>
      <c r="AA264" s="138"/>
      <c r="AB264" s="138"/>
      <c r="AC264" s="138"/>
      <c r="AD264" s="138"/>
      <c r="AE264" s="138"/>
      <c r="AF264" s="138"/>
    </row>
    <row r="265" spans="1:32" ht="15" customHeight="1" x14ac:dyDescent="0.35">
      <c r="A265" s="5">
        <v>258</v>
      </c>
      <c r="B265" s="36" t="s">
        <v>277</v>
      </c>
      <c r="C265" s="243" t="s">
        <v>44</v>
      </c>
      <c r="D265" s="244">
        <v>7</v>
      </c>
      <c r="E265" s="244">
        <v>1</v>
      </c>
      <c r="F265" s="244">
        <v>0</v>
      </c>
      <c r="G265" s="244">
        <v>7797</v>
      </c>
      <c r="H265" s="244">
        <v>0</v>
      </c>
      <c r="I265" s="244">
        <v>0</v>
      </c>
      <c r="J265" s="244">
        <v>1</v>
      </c>
      <c r="K265" s="244">
        <v>2</v>
      </c>
      <c r="L265" s="244">
        <v>0</v>
      </c>
      <c r="M265" s="245">
        <v>7808</v>
      </c>
      <c r="Q265" s="138"/>
      <c r="R265" s="138"/>
      <c r="S265" s="138"/>
      <c r="T265" s="138"/>
      <c r="U265" s="138"/>
      <c r="V265" s="138"/>
      <c r="W265" s="138"/>
      <c r="X265" s="138"/>
      <c r="Y265" s="138"/>
      <c r="Z265" s="138"/>
      <c r="AA265" s="138"/>
      <c r="AB265" s="138"/>
      <c r="AC265" s="138"/>
      <c r="AD265" s="138"/>
      <c r="AE265" s="138"/>
      <c r="AF265" s="138"/>
    </row>
    <row r="266" spans="1:32" ht="15" customHeight="1" x14ac:dyDescent="0.35">
      <c r="A266" s="25">
        <v>259</v>
      </c>
      <c r="B266" s="32" t="s">
        <v>547</v>
      </c>
      <c r="C266" s="239" t="s">
        <v>39</v>
      </c>
      <c r="D266" s="240">
        <v>0</v>
      </c>
      <c r="E266" s="240">
        <v>0</v>
      </c>
      <c r="F266" s="240">
        <v>0</v>
      </c>
      <c r="G266" s="240">
        <v>13</v>
      </c>
      <c r="H266" s="240">
        <v>0</v>
      </c>
      <c r="I266" s="240">
        <v>0</v>
      </c>
      <c r="J266" s="240">
        <v>0</v>
      </c>
      <c r="K266" s="240">
        <v>0</v>
      </c>
      <c r="L266" s="240">
        <v>0</v>
      </c>
      <c r="M266" s="241">
        <v>13</v>
      </c>
      <c r="Q266" s="138"/>
      <c r="R266" s="138"/>
      <c r="S266" s="138"/>
      <c r="T266" s="138"/>
      <c r="U266" s="138"/>
      <c r="V266" s="138"/>
      <c r="W266" s="138"/>
      <c r="X266" s="138"/>
      <c r="Y266" s="138"/>
      <c r="Z266" s="138"/>
      <c r="AA266" s="138"/>
      <c r="AB266" s="138"/>
      <c r="AC266" s="138"/>
      <c r="AD266" s="138"/>
      <c r="AE266" s="138"/>
      <c r="AF266" s="138"/>
    </row>
    <row r="267" spans="1:32" ht="15" customHeight="1" x14ac:dyDescent="0.35">
      <c r="A267" s="5">
        <v>260</v>
      </c>
      <c r="B267" s="36" t="s">
        <v>278</v>
      </c>
      <c r="C267" s="243" t="s">
        <v>27</v>
      </c>
      <c r="D267" s="244">
        <v>100</v>
      </c>
      <c r="E267" s="244">
        <v>4</v>
      </c>
      <c r="F267" s="244">
        <v>0</v>
      </c>
      <c r="G267" s="244">
        <v>7987</v>
      </c>
      <c r="H267" s="244">
        <v>0</v>
      </c>
      <c r="I267" s="244">
        <v>0</v>
      </c>
      <c r="J267" s="244">
        <v>6</v>
      </c>
      <c r="K267" s="244">
        <v>0</v>
      </c>
      <c r="L267" s="244">
        <v>0</v>
      </c>
      <c r="M267" s="245">
        <v>8097</v>
      </c>
      <c r="Q267" s="138"/>
      <c r="R267" s="138"/>
      <c r="S267" s="138"/>
      <c r="T267" s="138"/>
      <c r="U267" s="138"/>
      <c r="V267" s="138"/>
      <c r="W267" s="138"/>
      <c r="X267" s="138"/>
      <c r="Y267" s="138"/>
      <c r="Z267" s="138"/>
      <c r="AA267" s="138"/>
      <c r="AB267" s="138"/>
      <c r="AC267" s="138"/>
      <c r="AD267" s="138"/>
      <c r="AE267" s="138"/>
      <c r="AF267" s="138"/>
    </row>
    <row r="268" spans="1:32" ht="15" customHeight="1" x14ac:dyDescent="0.35">
      <c r="A268" s="25">
        <v>261</v>
      </c>
      <c r="B268" s="32" t="s">
        <v>660</v>
      </c>
      <c r="C268" s="239" t="s">
        <v>27</v>
      </c>
      <c r="D268" s="240">
        <v>4</v>
      </c>
      <c r="E268" s="240">
        <v>4</v>
      </c>
      <c r="F268" s="240">
        <v>0</v>
      </c>
      <c r="G268" s="240">
        <v>4662</v>
      </c>
      <c r="H268" s="240">
        <v>0</v>
      </c>
      <c r="I268" s="240">
        <v>0</v>
      </c>
      <c r="J268" s="240">
        <v>1</v>
      </c>
      <c r="K268" s="240">
        <v>1</v>
      </c>
      <c r="L268" s="240">
        <v>0</v>
      </c>
      <c r="M268" s="241">
        <v>4672</v>
      </c>
      <c r="Q268" s="138"/>
      <c r="R268" s="138"/>
      <c r="S268" s="138"/>
      <c r="T268" s="138"/>
      <c r="U268" s="138"/>
      <c r="V268" s="138"/>
      <c r="W268" s="138"/>
      <c r="X268" s="138"/>
      <c r="Y268" s="138"/>
      <c r="Z268" s="138"/>
      <c r="AA268" s="138"/>
      <c r="AB268" s="138"/>
      <c r="AC268" s="138"/>
      <c r="AD268" s="138"/>
      <c r="AE268" s="138"/>
      <c r="AF268" s="138"/>
    </row>
    <row r="269" spans="1:32" ht="15" customHeight="1" x14ac:dyDescent="0.35">
      <c r="A269" s="5">
        <v>262</v>
      </c>
      <c r="B269" s="36" t="s">
        <v>279</v>
      </c>
      <c r="C269" s="243" t="s">
        <v>32</v>
      </c>
      <c r="D269" s="244">
        <v>0</v>
      </c>
      <c r="E269" s="244">
        <v>0</v>
      </c>
      <c r="F269" s="244">
        <v>0</v>
      </c>
      <c r="G269" s="244">
        <v>26</v>
      </c>
      <c r="H269" s="244">
        <v>0</v>
      </c>
      <c r="I269" s="244">
        <v>0</v>
      </c>
      <c r="J269" s="244">
        <v>0</v>
      </c>
      <c r="K269" s="244">
        <v>0</v>
      </c>
      <c r="L269" s="244">
        <v>0</v>
      </c>
      <c r="M269" s="245">
        <v>26</v>
      </c>
      <c r="Q269" s="138"/>
      <c r="R269" s="138"/>
      <c r="S269" s="138"/>
      <c r="T269" s="138"/>
      <c r="U269" s="138"/>
      <c r="V269" s="138"/>
      <c r="W269" s="138"/>
      <c r="X269" s="138"/>
      <c r="Y269" s="138"/>
      <c r="Z269" s="138"/>
      <c r="AA269" s="138"/>
      <c r="AB269" s="138"/>
      <c r="AC269" s="138"/>
      <c r="AD269" s="138"/>
      <c r="AE269" s="138"/>
      <c r="AF269" s="138"/>
    </row>
    <row r="270" spans="1:32" ht="15" customHeight="1" x14ac:dyDescent="0.35">
      <c r="A270" s="25">
        <v>263</v>
      </c>
      <c r="B270" s="32" t="s">
        <v>280</v>
      </c>
      <c r="C270" s="239" t="s">
        <v>36</v>
      </c>
      <c r="D270" s="240">
        <v>0</v>
      </c>
      <c r="E270" s="240">
        <v>0</v>
      </c>
      <c r="F270" s="240">
        <v>0</v>
      </c>
      <c r="G270" s="240">
        <v>7</v>
      </c>
      <c r="H270" s="240">
        <v>0</v>
      </c>
      <c r="I270" s="240">
        <v>0</v>
      </c>
      <c r="J270" s="240">
        <v>0</v>
      </c>
      <c r="K270" s="240">
        <v>0</v>
      </c>
      <c r="L270" s="240">
        <v>0</v>
      </c>
      <c r="M270" s="241">
        <v>7</v>
      </c>
      <c r="Q270" s="138"/>
      <c r="R270" s="138"/>
      <c r="S270" s="138"/>
      <c r="T270" s="138"/>
      <c r="U270" s="138"/>
      <c r="V270" s="138"/>
      <c r="W270" s="138"/>
      <c r="X270" s="138"/>
      <c r="Y270" s="138"/>
      <c r="Z270" s="138"/>
      <c r="AA270" s="138"/>
      <c r="AB270" s="138"/>
      <c r="AC270" s="138"/>
      <c r="AD270" s="138"/>
      <c r="AE270" s="138"/>
      <c r="AF270" s="138"/>
    </row>
    <row r="271" spans="1:32" ht="15" customHeight="1" x14ac:dyDescent="0.35">
      <c r="A271" s="5">
        <v>264</v>
      </c>
      <c r="B271" s="36" t="s">
        <v>281</v>
      </c>
      <c r="C271" s="243" t="s">
        <v>36</v>
      </c>
      <c r="D271" s="244">
        <v>0</v>
      </c>
      <c r="E271" s="244">
        <v>0</v>
      </c>
      <c r="F271" s="244">
        <v>0</v>
      </c>
      <c r="G271" s="244">
        <v>33</v>
      </c>
      <c r="H271" s="244">
        <v>0</v>
      </c>
      <c r="I271" s="244">
        <v>0</v>
      </c>
      <c r="J271" s="244">
        <v>0</v>
      </c>
      <c r="K271" s="244">
        <v>0</v>
      </c>
      <c r="L271" s="244">
        <v>0</v>
      </c>
      <c r="M271" s="245">
        <v>33</v>
      </c>
      <c r="Q271" s="138"/>
      <c r="R271" s="138"/>
      <c r="S271" s="138"/>
      <c r="T271" s="138"/>
      <c r="U271" s="138"/>
      <c r="V271" s="138"/>
      <c r="W271" s="138"/>
      <c r="X271" s="138"/>
      <c r="Y271" s="138"/>
      <c r="Z271" s="138"/>
      <c r="AA271" s="138"/>
      <c r="AB271" s="138"/>
      <c r="AC271" s="138"/>
      <c r="AD271" s="138"/>
      <c r="AE271" s="138"/>
      <c r="AF271" s="138"/>
    </row>
    <row r="272" spans="1:32" ht="15" customHeight="1" x14ac:dyDescent="0.35">
      <c r="A272" s="25">
        <v>265</v>
      </c>
      <c r="B272" s="32" t="s">
        <v>282</v>
      </c>
      <c r="C272" s="239" t="s">
        <v>36</v>
      </c>
      <c r="D272" s="240">
        <v>0</v>
      </c>
      <c r="E272" s="240">
        <v>0</v>
      </c>
      <c r="F272" s="240">
        <v>0</v>
      </c>
      <c r="G272" s="240">
        <v>0</v>
      </c>
      <c r="H272" s="240">
        <v>0</v>
      </c>
      <c r="I272" s="240">
        <v>0</v>
      </c>
      <c r="J272" s="240">
        <v>0</v>
      </c>
      <c r="K272" s="240">
        <v>0</v>
      </c>
      <c r="L272" s="240">
        <v>0</v>
      </c>
      <c r="M272" s="241">
        <v>0</v>
      </c>
      <c r="Q272" s="138"/>
      <c r="R272" s="138"/>
      <c r="S272" s="138"/>
      <c r="T272" s="138"/>
      <c r="U272" s="138"/>
      <c r="V272" s="138"/>
      <c r="W272" s="138"/>
      <c r="X272" s="138"/>
      <c r="Y272" s="138"/>
      <c r="Z272" s="138"/>
      <c r="AA272" s="138"/>
      <c r="AB272" s="138"/>
      <c r="AC272" s="138"/>
      <c r="AD272" s="138"/>
      <c r="AE272" s="138"/>
      <c r="AF272" s="138"/>
    </row>
    <row r="273" spans="1:32" ht="15" customHeight="1" x14ac:dyDescent="0.35">
      <c r="A273" s="5">
        <v>266</v>
      </c>
      <c r="B273" s="36" t="s">
        <v>283</v>
      </c>
      <c r="C273" s="243" t="s">
        <v>36</v>
      </c>
      <c r="D273" s="244">
        <v>0</v>
      </c>
      <c r="E273" s="244">
        <v>0</v>
      </c>
      <c r="F273" s="244">
        <v>0</v>
      </c>
      <c r="G273" s="244">
        <v>18</v>
      </c>
      <c r="H273" s="244">
        <v>0</v>
      </c>
      <c r="I273" s="244">
        <v>0</v>
      </c>
      <c r="J273" s="244">
        <v>0</v>
      </c>
      <c r="K273" s="244">
        <v>0</v>
      </c>
      <c r="L273" s="244">
        <v>0</v>
      </c>
      <c r="M273" s="245">
        <v>18</v>
      </c>
      <c r="Q273" s="138"/>
      <c r="R273" s="138"/>
      <c r="S273" s="138"/>
      <c r="T273" s="138"/>
      <c r="U273" s="138"/>
      <c r="V273" s="138"/>
      <c r="W273" s="138"/>
      <c r="X273" s="138"/>
      <c r="Y273" s="138"/>
      <c r="Z273" s="138"/>
      <c r="AA273" s="138"/>
      <c r="AB273" s="138"/>
      <c r="AC273" s="138"/>
      <c r="AD273" s="138"/>
      <c r="AE273" s="138"/>
      <c r="AF273" s="138"/>
    </row>
    <row r="274" spans="1:32" ht="15" customHeight="1" x14ac:dyDescent="0.35">
      <c r="A274" s="25">
        <v>267</v>
      </c>
      <c r="B274" s="32" t="s">
        <v>284</v>
      </c>
      <c r="C274" s="239" t="s">
        <v>43</v>
      </c>
      <c r="D274" s="240">
        <v>0</v>
      </c>
      <c r="E274" s="240">
        <v>0</v>
      </c>
      <c r="F274" s="240">
        <v>0</v>
      </c>
      <c r="G274" s="240">
        <v>23</v>
      </c>
      <c r="H274" s="240">
        <v>0</v>
      </c>
      <c r="I274" s="240">
        <v>0</v>
      </c>
      <c r="J274" s="240">
        <v>0</v>
      </c>
      <c r="K274" s="240">
        <v>0</v>
      </c>
      <c r="L274" s="240">
        <v>0</v>
      </c>
      <c r="M274" s="241">
        <v>23</v>
      </c>
      <c r="Q274" s="138"/>
      <c r="R274" s="138"/>
      <c r="S274" s="138"/>
      <c r="T274" s="138"/>
      <c r="U274" s="138"/>
      <c r="V274" s="138"/>
      <c r="W274" s="138"/>
      <c r="X274" s="138"/>
      <c r="Y274" s="138"/>
      <c r="Z274" s="138"/>
      <c r="AA274" s="138"/>
      <c r="AB274" s="138"/>
      <c r="AC274" s="138"/>
      <c r="AD274" s="138"/>
      <c r="AE274" s="138"/>
      <c r="AF274" s="138"/>
    </row>
    <row r="275" spans="1:32" ht="15" customHeight="1" x14ac:dyDescent="0.35">
      <c r="A275" s="5">
        <v>268</v>
      </c>
      <c r="B275" s="36" t="s">
        <v>285</v>
      </c>
      <c r="C275" s="243" t="s">
        <v>40</v>
      </c>
      <c r="D275" s="244">
        <v>0</v>
      </c>
      <c r="E275" s="244">
        <v>0</v>
      </c>
      <c r="F275" s="244">
        <v>0</v>
      </c>
      <c r="G275" s="244">
        <v>2</v>
      </c>
      <c r="H275" s="244">
        <v>0</v>
      </c>
      <c r="I275" s="244">
        <v>0</v>
      </c>
      <c r="J275" s="244">
        <v>0</v>
      </c>
      <c r="K275" s="244">
        <v>0</v>
      </c>
      <c r="L275" s="244">
        <v>0</v>
      </c>
      <c r="M275" s="245">
        <v>2</v>
      </c>
      <c r="Q275" s="138"/>
      <c r="R275" s="138"/>
      <c r="S275" s="138"/>
      <c r="T275" s="138"/>
      <c r="U275" s="138"/>
      <c r="V275" s="138"/>
      <c r="W275" s="138"/>
      <c r="X275" s="138"/>
      <c r="Y275" s="138"/>
      <c r="Z275" s="138"/>
      <c r="AA275" s="138"/>
      <c r="AB275" s="138"/>
      <c r="AC275" s="138"/>
      <c r="AD275" s="138"/>
      <c r="AE275" s="138"/>
      <c r="AF275" s="138"/>
    </row>
    <row r="276" spans="1:32" ht="15" customHeight="1" x14ac:dyDescent="0.35">
      <c r="A276" s="25">
        <v>269</v>
      </c>
      <c r="B276" s="32" t="s">
        <v>286</v>
      </c>
      <c r="C276" s="239" t="s">
        <v>43</v>
      </c>
      <c r="D276" s="240">
        <v>0</v>
      </c>
      <c r="E276" s="240">
        <v>0</v>
      </c>
      <c r="F276" s="240">
        <v>0</v>
      </c>
      <c r="G276" s="240">
        <v>67</v>
      </c>
      <c r="H276" s="240">
        <v>0</v>
      </c>
      <c r="I276" s="240">
        <v>0</v>
      </c>
      <c r="J276" s="240">
        <v>0</v>
      </c>
      <c r="K276" s="240">
        <v>0</v>
      </c>
      <c r="L276" s="240">
        <v>0</v>
      </c>
      <c r="M276" s="241">
        <v>67</v>
      </c>
      <c r="Q276" s="138"/>
      <c r="R276" s="138"/>
      <c r="S276" s="138"/>
      <c r="T276" s="138"/>
      <c r="U276" s="138"/>
      <c r="V276" s="138"/>
      <c r="W276" s="138"/>
      <c r="X276" s="138"/>
      <c r="Y276" s="138"/>
      <c r="Z276" s="138"/>
      <c r="AA276" s="138"/>
      <c r="AB276" s="138"/>
      <c r="AC276" s="138"/>
      <c r="AD276" s="138"/>
      <c r="AE276" s="138"/>
      <c r="AF276" s="138"/>
    </row>
    <row r="277" spans="1:32" ht="15" customHeight="1" x14ac:dyDescent="0.35">
      <c r="A277" s="5">
        <v>270</v>
      </c>
      <c r="B277" s="36" t="s">
        <v>287</v>
      </c>
      <c r="C277" s="243" t="s">
        <v>43</v>
      </c>
      <c r="D277" s="244">
        <v>0</v>
      </c>
      <c r="E277" s="244">
        <v>0</v>
      </c>
      <c r="F277" s="244">
        <v>0</v>
      </c>
      <c r="G277" s="244">
        <v>16</v>
      </c>
      <c r="H277" s="244">
        <v>0</v>
      </c>
      <c r="I277" s="244">
        <v>0</v>
      </c>
      <c r="J277" s="244">
        <v>0</v>
      </c>
      <c r="K277" s="244">
        <v>0</v>
      </c>
      <c r="L277" s="244">
        <v>0</v>
      </c>
      <c r="M277" s="245">
        <v>16</v>
      </c>
      <c r="Q277" s="138"/>
      <c r="R277" s="138"/>
      <c r="S277" s="138"/>
      <c r="T277" s="138"/>
      <c r="U277" s="138"/>
      <c r="V277" s="138"/>
      <c r="W277" s="138"/>
      <c r="X277" s="138"/>
      <c r="Y277" s="138"/>
      <c r="Z277" s="138"/>
      <c r="AA277" s="138"/>
      <c r="AB277" s="138"/>
      <c r="AC277" s="138"/>
      <c r="AD277" s="138"/>
      <c r="AE277" s="138"/>
      <c r="AF277" s="138"/>
    </row>
    <row r="278" spans="1:32" ht="15" customHeight="1" x14ac:dyDescent="0.35">
      <c r="A278" s="25">
        <v>271</v>
      </c>
      <c r="B278" s="32" t="s">
        <v>288</v>
      </c>
      <c r="C278" s="239" t="s">
        <v>43</v>
      </c>
      <c r="D278" s="240">
        <v>0</v>
      </c>
      <c r="E278" s="240">
        <v>0</v>
      </c>
      <c r="F278" s="240">
        <v>0</v>
      </c>
      <c r="G278" s="240">
        <v>0</v>
      </c>
      <c r="H278" s="240">
        <v>0</v>
      </c>
      <c r="I278" s="240">
        <v>0</v>
      </c>
      <c r="J278" s="240">
        <v>0</v>
      </c>
      <c r="K278" s="240">
        <v>0</v>
      </c>
      <c r="L278" s="240">
        <v>0</v>
      </c>
      <c r="M278" s="241">
        <v>0</v>
      </c>
      <c r="Q278" s="138"/>
      <c r="R278" s="138"/>
      <c r="S278" s="138"/>
      <c r="T278" s="138"/>
      <c r="U278" s="138"/>
      <c r="V278" s="138"/>
      <c r="W278" s="138"/>
      <c r="X278" s="138"/>
      <c r="Y278" s="138"/>
      <c r="Z278" s="138"/>
      <c r="AA278" s="138"/>
      <c r="AB278" s="138"/>
      <c r="AC278" s="138"/>
      <c r="AD278" s="138"/>
      <c r="AE278" s="138"/>
      <c r="AF278" s="138"/>
    </row>
    <row r="279" spans="1:32" ht="15" customHeight="1" x14ac:dyDescent="0.35">
      <c r="A279" s="5">
        <v>272</v>
      </c>
      <c r="B279" s="36" t="s">
        <v>289</v>
      </c>
      <c r="C279" s="243" t="s">
        <v>47</v>
      </c>
      <c r="D279" s="244">
        <v>5</v>
      </c>
      <c r="E279" s="244">
        <v>0</v>
      </c>
      <c r="F279" s="244">
        <v>0</v>
      </c>
      <c r="G279" s="244">
        <v>2067</v>
      </c>
      <c r="H279" s="244">
        <v>0</v>
      </c>
      <c r="I279" s="244">
        <v>0</v>
      </c>
      <c r="J279" s="244">
        <v>0</v>
      </c>
      <c r="K279" s="244">
        <v>2</v>
      </c>
      <c r="L279" s="244">
        <v>0</v>
      </c>
      <c r="M279" s="245">
        <v>2074</v>
      </c>
      <c r="Q279" s="138"/>
      <c r="R279" s="138"/>
      <c r="S279" s="138"/>
      <c r="T279" s="138"/>
      <c r="U279" s="138"/>
      <c r="V279" s="138"/>
      <c r="W279" s="138"/>
      <c r="X279" s="138"/>
      <c r="Y279" s="138"/>
      <c r="Z279" s="138"/>
      <c r="AA279" s="138"/>
      <c r="AB279" s="138"/>
      <c r="AC279" s="138"/>
      <c r="AD279" s="138"/>
      <c r="AE279" s="138"/>
      <c r="AF279" s="138"/>
    </row>
    <row r="280" spans="1:32" ht="15" customHeight="1" x14ac:dyDescent="0.35">
      <c r="A280" s="25">
        <v>273</v>
      </c>
      <c r="B280" s="32" t="s">
        <v>290</v>
      </c>
      <c r="C280" s="239" t="s">
        <v>50</v>
      </c>
      <c r="D280" s="240">
        <v>0</v>
      </c>
      <c r="E280" s="240">
        <v>0</v>
      </c>
      <c r="F280" s="240">
        <v>0</v>
      </c>
      <c r="G280" s="240">
        <v>139</v>
      </c>
      <c r="H280" s="240">
        <v>0</v>
      </c>
      <c r="I280" s="240">
        <v>0</v>
      </c>
      <c r="J280" s="240">
        <v>0</v>
      </c>
      <c r="K280" s="240">
        <v>0</v>
      </c>
      <c r="L280" s="240">
        <v>0</v>
      </c>
      <c r="M280" s="241">
        <v>139</v>
      </c>
      <c r="Q280" s="138"/>
      <c r="R280" s="138"/>
      <c r="S280" s="138"/>
      <c r="T280" s="138"/>
      <c r="U280" s="138"/>
      <c r="V280" s="138"/>
      <c r="W280" s="138"/>
      <c r="X280" s="138"/>
      <c r="Y280" s="138"/>
      <c r="Z280" s="138"/>
      <c r="AA280" s="138"/>
      <c r="AB280" s="138"/>
      <c r="AC280" s="138"/>
      <c r="AD280" s="138"/>
      <c r="AE280" s="138"/>
      <c r="AF280" s="138"/>
    </row>
    <row r="281" spans="1:32" ht="15" customHeight="1" x14ac:dyDescent="0.35">
      <c r="A281" s="5">
        <v>274</v>
      </c>
      <c r="B281" s="36" t="s">
        <v>291</v>
      </c>
      <c r="C281" s="243" t="s">
        <v>39</v>
      </c>
      <c r="D281" s="244">
        <v>0</v>
      </c>
      <c r="E281" s="244">
        <v>0</v>
      </c>
      <c r="F281" s="244">
        <v>0</v>
      </c>
      <c r="G281" s="244">
        <v>118</v>
      </c>
      <c r="H281" s="244">
        <v>0</v>
      </c>
      <c r="I281" s="244">
        <v>0</v>
      </c>
      <c r="J281" s="244">
        <v>0</v>
      </c>
      <c r="K281" s="244">
        <v>0</v>
      </c>
      <c r="L281" s="244">
        <v>0</v>
      </c>
      <c r="M281" s="245">
        <v>118</v>
      </c>
      <c r="Q281" s="138"/>
      <c r="R281" s="138"/>
      <c r="S281" s="138"/>
      <c r="T281" s="138"/>
      <c r="U281" s="138"/>
      <c r="V281" s="138"/>
      <c r="W281" s="138"/>
      <c r="X281" s="138"/>
      <c r="Y281" s="138"/>
      <c r="Z281" s="138"/>
      <c r="AA281" s="138"/>
      <c r="AB281" s="138"/>
      <c r="AC281" s="138"/>
      <c r="AD281" s="138"/>
      <c r="AE281" s="138"/>
      <c r="AF281" s="138"/>
    </row>
    <row r="282" spans="1:32" ht="15" customHeight="1" x14ac:dyDescent="0.35">
      <c r="A282" s="25">
        <v>275</v>
      </c>
      <c r="B282" s="32" t="s">
        <v>292</v>
      </c>
      <c r="C282" s="239" t="s">
        <v>39</v>
      </c>
      <c r="D282" s="240">
        <v>0</v>
      </c>
      <c r="E282" s="240">
        <v>0</v>
      </c>
      <c r="F282" s="240">
        <v>0</v>
      </c>
      <c r="G282" s="240">
        <v>46</v>
      </c>
      <c r="H282" s="240">
        <v>0</v>
      </c>
      <c r="I282" s="240">
        <v>0</v>
      </c>
      <c r="J282" s="240">
        <v>0</v>
      </c>
      <c r="K282" s="240">
        <v>0</v>
      </c>
      <c r="L282" s="240">
        <v>0</v>
      </c>
      <c r="M282" s="241">
        <v>46</v>
      </c>
      <c r="Q282" s="138"/>
      <c r="R282" s="138"/>
      <c r="S282" s="138"/>
      <c r="T282" s="138"/>
      <c r="U282" s="138"/>
      <c r="V282" s="138"/>
      <c r="W282" s="138"/>
      <c r="X282" s="138"/>
      <c r="Y282" s="138"/>
      <c r="Z282" s="138"/>
      <c r="AA282" s="138"/>
      <c r="AB282" s="138"/>
      <c r="AC282" s="138"/>
      <c r="AD282" s="138"/>
      <c r="AE282" s="138"/>
      <c r="AF282" s="138"/>
    </row>
    <row r="283" spans="1:32" ht="15" customHeight="1" x14ac:dyDescent="0.35">
      <c r="A283" s="5">
        <v>276</v>
      </c>
      <c r="B283" s="36" t="s">
        <v>293</v>
      </c>
      <c r="C283" s="243" t="s">
        <v>39</v>
      </c>
      <c r="D283" s="244">
        <v>0</v>
      </c>
      <c r="E283" s="244">
        <v>0</v>
      </c>
      <c r="F283" s="244">
        <v>0</v>
      </c>
      <c r="G283" s="244">
        <v>18</v>
      </c>
      <c r="H283" s="244">
        <v>0</v>
      </c>
      <c r="I283" s="244">
        <v>0</v>
      </c>
      <c r="J283" s="244">
        <v>0</v>
      </c>
      <c r="K283" s="244">
        <v>0</v>
      </c>
      <c r="L283" s="244">
        <v>0</v>
      </c>
      <c r="M283" s="245">
        <v>18</v>
      </c>
      <c r="Q283" s="138"/>
      <c r="R283" s="138"/>
      <c r="S283" s="138"/>
      <c r="T283" s="138"/>
      <c r="U283" s="138"/>
      <c r="V283" s="138"/>
      <c r="W283" s="138"/>
      <c r="X283" s="138"/>
      <c r="Y283" s="138"/>
      <c r="Z283" s="138"/>
      <c r="AA283" s="138"/>
      <c r="AB283" s="138"/>
      <c r="AC283" s="138"/>
      <c r="AD283" s="138"/>
      <c r="AE283" s="138"/>
      <c r="AF283" s="138"/>
    </row>
    <row r="284" spans="1:32" ht="15" customHeight="1" x14ac:dyDescent="0.35">
      <c r="A284" s="25">
        <v>277</v>
      </c>
      <c r="B284" s="32" t="s">
        <v>294</v>
      </c>
      <c r="C284" s="239" t="s">
        <v>41</v>
      </c>
      <c r="D284" s="240">
        <v>0</v>
      </c>
      <c r="E284" s="240">
        <v>0</v>
      </c>
      <c r="F284" s="240">
        <v>0</v>
      </c>
      <c r="G284" s="240">
        <v>127</v>
      </c>
      <c r="H284" s="240">
        <v>0</v>
      </c>
      <c r="I284" s="240">
        <v>0</v>
      </c>
      <c r="J284" s="240">
        <v>0</v>
      </c>
      <c r="K284" s="240">
        <v>0</v>
      </c>
      <c r="L284" s="240">
        <v>0</v>
      </c>
      <c r="M284" s="241">
        <v>127</v>
      </c>
      <c r="Q284" s="138"/>
      <c r="R284" s="138"/>
      <c r="S284" s="138"/>
      <c r="T284" s="138"/>
      <c r="U284" s="138"/>
      <c r="V284" s="138"/>
      <c r="W284" s="138"/>
      <c r="X284" s="138"/>
      <c r="Y284" s="138"/>
      <c r="Z284" s="138"/>
      <c r="AA284" s="138"/>
      <c r="AB284" s="138"/>
      <c r="AC284" s="138"/>
      <c r="AD284" s="138"/>
      <c r="AE284" s="138"/>
      <c r="AF284" s="138"/>
    </row>
    <row r="285" spans="1:32" ht="15" customHeight="1" x14ac:dyDescent="0.35">
      <c r="A285" s="5">
        <v>278</v>
      </c>
      <c r="B285" s="36" t="s">
        <v>295</v>
      </c>
      <c r="C285" s="243" t="s">
        <v>41</v>
      </c>
      <c r="D285" s="244">
        <v>0</v>
      </c>
      <c r="E285" s="244">
        <v>0</v>
      </c>
      <c r="F285" s="244">
        <v>0</v>
      </c>
      <c r="G285" s="244">
        <v>15</v>
      </c>
      <c r="H285" s="244">
        <v>0</v>
      </c>
      <c r="I285" s="244">
        <v>0</v>
      </c>
      <c r="J285" s="244">
        <v>0</v>
      </c>
      <c r="K285" s="244">
        <v>0</v>
      </c>
      <c r="L285" s="244">
        <v>0</v>
      </c>
      <c r="M285" s="245">
        <v>15</v>
      </c>
      <c r="Q285" s="138"/>
      <c r="R285" s="138"/>
      <c r="S285" s="138"/>
      <c r="T285" s="138"/>
      <c r="U285" s="138"/>
      <c r="V285" s="138"/>
      <c r="W285" s="138"/>
      <c r="X285" s="138"/>
      <c r="Y285" s="138"/>
      <c r="Z285" s="138"/>
      <c r="AA285" s="138"/>
      <c r="AB285" s="138"/>
      <c r="AC285" s="138"/>
      <c r="AD285" s="138"/>
      <c r="AE285" s="138"/>
      <c r="AF285" s="138"/>
    </row>
    <row r="286" spans="1:32" ht="15" customHeight="1" x14ac:dyDescent="0.35">
      <c r="A286" s="25">
        <v>279</v>
      </c>
      <c r="B286" s="32" t="s">
        <v>296</v>
      </c>
      <c r="C286" s="239" t="s">
        <v>40</v>
      </c>
      <c r="D286" s="240">
        <v>0</v>
      </c>
      <c r="E286" s="240">
        <v>0</v>
      </c>
      <c r="F286" s="240">
        <v>0</v>
      </c>
      <c r="G286" s="240">
        <v>6</v>
      </c>
      <c r="H286" s="240">
        <v>0</v>
      </c>
      <c r="I286" s="240">
        <v>0</v>
      </c>
      <c r="J286" s="240">
        <v>0</v>
      </c>
      <c r="K286" s="240">
        <v>0</v>
      </c>
      <c r="L286" s="240">
        <v>0</v>
      </c>
      <c r="M286" s="241">
        <v>6</v>
      </c>
      <c r="Q286" s="138"/>
      <c r="R286" s="138"/>
      <c r="S286" s="138"/>
      <c r="T286" s="138"/>
      <c r="U286" s="138"/>
      <c r="V286" s="138"/>
      <c r="W286" s="138"/>
      <c r="X286" s="138"/>
      <c r="Y286" s="138"/>
      <c r="Z286" s="138"/>
      <c r="AA286" s="138"/>
      <c r="AB286" s="138"/>
      <c r="AC286" s="138"/>
      <c r="AD286" s="138"/>
      <c r="AE286" s="138"/>
      <c r="AF286" s="138"/>
    </row>
    <row r="287" spans="1:32" ht="15" customHeight="1" x14ac:dyDescent="0.35">
      <c r="A287" s="5">
        <v>280</v>
      </c>
      <c r="B287" s="36" t="s">
        <v>297</v>
      </c>
      <c r="C287" s="243" t="s">
        <v>44</v>
      </c>
      <c r="D287" s="244">
        <v>0</v>
      </c>
      <c r="E287" s="244">
        <v>0</v>
      </c>
      <c r="F287" s="244">
        <v>0</v>
      </c>
      <c r="G287" s="244">
        <v>210</v>
      </c>
      <c r="H287" s="244">
        <v>0</v>
      </c>
      <c r="I287" s="244">
        <v>0</v>
      </c>
      <c r="J287" s="244">
        <v>3</v>
      </c>
      <c r="K287" s="244">
        <v>0</v>
      </c>
      <c r="L287" s="244">
        <v>0</v>
      </c>
      <c r="M287" s="245">
        <v>213</v>
      </c>
      <c r="Q287" s="138"/>
      <c r="R287" s="138"/>
      <c r="S287" s="138"/>
      <c r="T287" s="138"/>
      <c r="U287" s="138"/>
      <c r="V287" s="138"/>
      <c r="W287" s="138"/>
      <c r="X287" s="138"/>
      <c r="Y287" s="138"/>
      <c r="Z287" s="138"/>
      <c r="AA287" s="138"/>
      <c r="AB287" s="138"/>
      <c r="AC287" s="138"/>
      <c r="AD287" s="138"/>
      <c r="AE287" s="138"/>
      <c r="AF287" s="138"/>
    </row>
    <row r="288" spans="1:32" ht="15" customHeight="1" x14ac:dyDescent="0.35">
      <c r="A288" s="25">
        <v>281</v>
      </c>
      <c r="B288" s="32" t="s">
        <v>298</v>
      </c>
      <c r="C288" s="239" t="s">
        <v>38</v>
      </c>
      <c r="D288" s="240">
        <v>3</v>
      </c>
      <c r="E288" s="240">
        <v>0</v>
      </c>
      <c r="F288" s="240">
        <v>0</v>
      </c>
      <c r="G288" s="240">
        <v>1545</v>
      </c>
      <c r="H288" s="240">
        <v>0</v>
      </c>
      <c r="I288" s="240">
        <v>0</v>
      </c>
      <c r="J288" s="240">
        <v>0</v>
      </c>
      <c r="K288" s="240">
        <v>2</v>
      </c>
      <c r="L288" s="240">
        <v>0</v>
      </c>
      <c r="M288" s="241">
        <v>1550</v>
      </c>
      <c r="Q288" s="138"/>
      <c r="R288" s="138"/>
      <c r="S288" s="138"/>
      <c r="T288" s="138"/>
      <c r="U288" s="138"/>
      <c r="V288" s="138"/>
      <c r="W288" s="138"/>
      <c r="X288" s="138"/>
      <c r="Y288" s="138"/>
      <c r="Z288" s="138"/>
      <c r="AA288" s="138"/>
      <c r="AB288" s="138"/>
      <c r="AC288" s="138"/>
      <c r="AD288" s="138"/>
      <c r="AE288" s="138"/>
      <c r="AF288" s="138"/>
    </row>
    <row r="289" spans="1:32" ht="15" customHeight="1" x14ac:dyDescent="0.35">
      <c r="A289" s="5">
        <v>282</v>
      </c>
      <c r="B289" s="36" t="s">
        <v>299</v>
      </c>
      <c r="C289" s="243" t="s">
        <v>41</v>
      </c>
      <c r="D289" s="244">
        <v>0</v>
      </c>
      <c r="E289" s="244">
        <v>0</v>
      </c>
      <c r="F289" s="244">
        <v>0</v>
      </c>
      <c r="G289" s="244">
        <v>1</v>
      </c>
      <c r="H289" s="244">
        <v>0</v>
      </c>
      <c r="I289" s="244">
        <v>0</v>
      </c>
      <c r="J289" s="244">
        <v>0</v>
      </c>
      <c r="K289" s="244">
        <v>0</v>
      </c>
      <c r="L289" s="244">
        <v>0</v>
      </c>
      <c r="M289" s="245">
        <v>1</v>
      </c>
      <c r="Q289" s="138"/>
      <c r="R289" s="138"/>
      <c r="S289" s="138"/>
      <c r="T289" s="138"/>
      <c r="U289" s="138"/>
      <c r="V289" s="138"/>
      <c r="W289" s="138"/>
      <c r="X289" s="138"/>
      <c r="Y289" s="138"/>
      <c r="Z289" s="138"/>
      <c r="AA289" s="138"/>
      <c r="AB289" s="138"/>
      <c r="AC289" s="138"/>
      <c r="AD289" s="138"/>
      <c r="AE289" s="138"/>
      <c r="AF289" s="138"/>
    </row>
    <row r="290" spans="1:32" ht="15" customHeight="1" x14ac:dyDescent="0.35">
      <c r="A290" s="25">
        <v>283</v>
      </c>
      <c r="B290" s="32" t="s">
        <v>300</v>
      </c>
      <c r="C290" s="239" t="s">
        <v>50</v>
      </c>
      <c r="D290" s="240">
        <v>29</v>
      </c>
      <c r="E290" s="240">
        <v>4</v>
      </c>
      <c r="F290" s="240">
        <v>1</v>
      </c>
      <c r="G290" s="240">
        <v>19688</v>
      </c>
      <c r="H290" s="240">
        <v>0</v>
      </c>
      <c r="I290" s="240">
        <v>0</v>
      </c>
      <c r="J290" s="240">
        <v>4</v>
      </c>
      <c r="K290" s="240">
        <v>0</v>
      </c>
      <c r="L290" s="240">
        <v>0</v>
      </c>
      <c r="M290" s="241">
        <v>19726</v>
      </c>
      <c r="Q290" s="138"/>
      <c r="R290" s="138"/>
      <c r="S290" s="138"/>
      <c r="T290" s="138"/>
      <c r="U290" s="138"/>
      <c r="V290" s="138"/>
      <c r="W290" s="138"/>
      <c r="X290" s="138"/>
      <c r="Y290" s="138"/>
      <c r="Z290" s="138"/>
      <c r="AA290" s="138"/>
      <c r="AB290" s="138"/>
      <c r="AC290" s="138"/>
      <c r="AD290" s="138"/>
      <c r="AE290" s="138"/>
      <c r="AF290" s="138"/>
    </row>
    <row r="291" spans="1:32" ht="15" customHeight="1" x14ac:dyDescent="0.35">
      <c r="A291" s="5">
        <v>284</v>
      </c>
      <c r="B291" s="36" t="s">
        <v>301</v>
      </c>
      <c r="C291" s="243" t="s">
        <v>28</v>
      </c>
      <c r="D291" s="244">
        <v>0</v>
      </c>
      <c r="E291" s="244">
        <v>0</v>
      </c>
      <c r="F291" s="244">
        <v>0</v>
      </c>
      <c r="G291" s="244">
        <v>125</v>
      </c>
      <c r="H291" s="244">
        <v>0</v>
      </c>
      <c r="I291" s="244">
        <v>0</v>
      </c>
      <c r="J291" s="244">
        <v>0</v>
      </c>
      <c r="K291" s="244">
        <v>0</v>
      </c>
      <c r="L291" s="244">
        <v>0</v>
      </c>
      <c r="M291" s="245">
        <v>125</v>
      </c>
      <c r="Q291" s="138"/>
      <c r="R291" s="138"/>
      <c r="S291" s="138"/>
      <c r="T291" s="138"/>
      <c r="U291" s="138"/>
      <c r="V291" s="138"/>
      <c r="W291" s="138"/>
      <c r="X291" s="138"/>
      <c r="Y291" s="138"/>
      <c r="Z291" s="138"/>
      <c r="AA291" s="138"/>
      <c r="AB291" s="138"/>
      <c r="AC291" s="138"/>
      <c r="AD291" s="138"/>
      <c r="AE291" s="138"/>
      <c r="AF291" s="138"/>
    </row>
    <row r="292" spans="1:32" ht="15" customHeight="1" x14ac:dyDescent="0.35">
      <c r="A292" s="25">
        <v>285</v>
      </c>
      <c r="B292" s="32" t="s">
        <v>302</v>
      </c>
      <c r="C292" s="239" t="s">
        <v>28</v>
      </c>
      <c r="D292" s="240">
        <v>0</v>
      </c>
      <c r="E292" s="240">
        <v>0</v>
      </c>
      <c r="F292" s="240">
        <v>0</v>
      </c>
      <c r="G292" s="240">
        <v>938</v>
      </c>
      <c r="H292" s="240">
        <v>0</v>
      </c>
      <c r="I292" s="240">
        <v>0</v>
      </c>
      <c r="J292" s="240">
        <v>1</v>
      </c>
      <c r="K292" s="240">
        <v>0</v>
      </c>
      <c r="L292" s="240">
        <v>0</v>
      </c>
      <c r="M292" s="241">
        <v>939</v>
      </c>
      <c r="Q292" s="138"/>
      <c r="R292" s="138"/>
      <c r="S292" s="138"/>
      <c r="T292" s="138"/>
      <c r="U292" s="138"/>
      <c r="V292" s="138"/>
      <c r="W292" s="138"/>
      <c r="X292" s="138"/>
      <c r="Y292" s="138"/>
      <c r="Z292" s="138"/>
      <c r="AA292" s="138"/>
      <c r="AB292" s="138"/>
      <c r="AC292" s="138"/>
      <c r="AD292" s="138"/>
      <c r="AE292" s="138"/>
      <c r="AF292" s="138"/>
    </row>
    <row r="293" spans="1:32" ht="15" customHeight="1" x14ac:dyDescent="0.35">
      <c r="A293" s="5">
        <v>286</v>
      </c>
      <c r="B293" s="36" t="s">
        <v>303</v>
      </c>
      <c r="C293" s="243" t="s">
        <v>24</v>
      </c>
      <c r="D293" s="244">
        <v>0</v>
      </c>
      <c r="E293" s="244">
        <v>0</v>
      </c>
      <c r="F293" s="244">
        <v>0</v>
      </c>
      <c r="G293" s="244">
        <v>64</v>
      </c>
      <c r="H293" s="244">
        <v>0</v>
      </c>
      <c r="I293" s="244">
        <v>0</v>
      </c>
      <c r="J293" s="244">
        <v>0</v>
      </c>
      <c r="K293" s="244">
        <v>0</v>
      </c>
      <c r="L293" s="244">
        <v>0</v>
      </c>
      <c r="M293" s="245">
        <v>64</v>
      </c>
      <c r="Q293" s="138"/>
      <c r="R293" s="138"/>
      <c r="S293" s="138"/>
      <c r="T293" s="138"/>
      <c r="U293" s="138"/>
      <c r="V293" s="138"/>
      <c r="W293" s="138"/>
      <c r="X293" s="138"/>
      <c r="Y293" s="138"/>
      <c r="Z293" s="138"/>
      <c r="AA293" s="138"/>
      <c r="AB293" s="138"/>
      <c r="AC293" s="138"/>
      <c r="AD293" s="138"/>
      <c r="AE293" s="138"/>
      <c r="AF293" s="138"/>
    </row>
    <row r="294" spans="1:32" ht="15" customHeight="1" x14ac:dyDescent="0.35">
      <c r="A294" s="25">
        <v>287</v>
      </c>
      <c r="B294" s="32" t="s">
        <v>304</v>
      </c>
      <c r="C294" s="239" t="s">
        <v>40</v>
      </c>
      <c r="D294" s="240">
        <v>0</v>
      </c>
      <c r="E294" s="240">
        <v>0</v>
      </c>
      <c r="F294" s="240">
        <v>0</v>
      </c>
      <c r="G294" s="240">
        <v>154</v>
      </c>
      <c r="H294" s="240">
        <v>0</v>
      </c>
      <c r="I294" s="240">
        <v>0</v>
      </c>
      <c r="J294" s="240">
        <v>1</v>
      </c>
      <c r="K294" s="240">
        <v>0</v>
      </c>
      <c r="L294" s="240">
        <v>0</v>
      </c>
      <c r="M294" s="241">
        <v>155</v>
      </c>
      <c r="Q294" s="138"/>
      <c r="R294" s="138"/>
      <c r="S294" s="138"/>
      <c r="T294" s="138"/>
      <c r="U294" s="138"/>
      <c r="V294" s="138"/>
      <c r="W294" s="138"/>
      <c r="X294" s="138"/>
      <c r="Y294" s="138"/>
      <c r="Z294" s="138"/>
      <c r="AA294" s="138"/>
      <c r="AB294" s="138"/>
      <c r="AC294" s="138"/>
      <c r="AD294" s="138"/>
      <c r="AE294" s="138"/>
      <c r="AF294" s="138"/>
    </row>
    <row r="295" spans="1:32" ht="15" customHeight="1" x14ac:dyDescent="0.35">
      <c r="A295" s="5">
        <v>288</v>
      </c>
      <c r="B295" s="36" t="s">
        <v>305</v>
      </c>
      <c r="C295" s="243" t="s">
        <v>35</v>
      </c>
      <c r="D295" s="244">
        <v>0</v>
      </c>
      <c r="E295" s="244">
        <v>1</v>
      </c>
      <c r="F295" s="244">
        <v>0</v>
      </c>
      <c r="G295" s="244">
        <v>40</v>
      </c>
      <c r="H295" s="244">
        <v>0</v>
      </c>
      <c r="I295" s="244">
        <v>0</v>
      </c>
      <c r="J295" s="244">
        <v>0</v>
      </c>
      <c r="K295" s="244">
        <v>0</v>
      </c>
      <c r="L295" s="244">
        <v>0</v>
      </c>
      <c r="M295" s="245">
        <v>41</v>
      </c>
      <c r="Q295" s="138"/>
      <c r="R295" s="138"/>
      <c r="S295" s="138"/>
      <c r="T295" s="138"/>
      <c r="U295" s="138"/>
      <c r="V295" s="138"/>
      <c r="W295" s="138"/>
      <c r="X295" s="138"/>
      <c r="Y295" s="138"/>
      <c r="Z295" s="138"/>
      <c r="AA295" s="138"/>
      <c r="AB295" s="138"/>
      <c r="AC295" s="138"/>
      <c r="AD295" s="138"/>
      <c r="AE295" s="138"/>
      <c r="AF295" s="138"/>
    </row>
    <row r="296" spans="1:32" ht="15" customHeight="1" x14ac:dyDescent="0.35">
      <c r="A296" s="25">
        <v>289</v>
      </c>
      <c r="B296" s="32" t="s">
        <v>306</v>
      </c>
      <c r="C296" s="239" t="s">
        <v>35</v>
      </c>
      <c r="D296" s="240">
        <v>0</v>
      </c>
      <c r="E296" s="240">
        <v>0</v>
      </c>
      <c r="F296" s="240">
        <v>0</v>
      </c>
      <c r="G296" s="240">
        <v>489</v>
      </c>
      <c r="H296" s="240">
        <v>0</v>
      </c>
      <c r="I296" s="240">
        <v>0</v>
      </c>
      <c r="J296" s="240">
        <v>0</v>
      </c>
      <c r="K296" s="240">
        <v>0</v>
      </c>
      <c r="L296" s="240">
        <v>0</v>
      </c>
      <c r="M296" s="241">
        <v>489</v>
      </c>
      <c r="Q296" s="138"/>
      <c r="R296" s="138"/>
      <c r="S296" s="138"/>
      <c r="T296" s="138"/>
      <c r="U296" s="138"/>
      <c r="V296" s="138"/>
      <c r="W296" s="138"/>
      <c r="X296" s="138"/>
      <c r="Y296" s="138"/>
      <c r="Z296" s="138"/>
      <c r="AA296" s="138"/>
      <c r="AB296" s="138"/>
      <c r="AC296" s="138"/>
      <c r="AD296" s="138"/>
      <c r="AE296" s="138"/>
      <c r="AF296" s="138"/>
    </row>
    <row r="297" spans="1:32" ht="15" customHeight="1" x14ac:dyDescent="0.35">
      <c r="A297" s="5">
        <v>290</v>
      </c>
      <c r="B297" s="36" t="s">
        <v>307</v>
      </c>
      <c r="C297" s="243" t="s">
        <v>40</v>
      </c>
      <c r="D297" s="244">
        <v>0</v>
      </c>
      <c r="E297" s="244">
        <v>0</v>
      </c>
      <c r="F297" s="244">
        <v>0</v>
      </c>
      <c r="G297" s="244">
        <v>301</v>
      </c>
      <c r="H297" s="244">
        <v>0</v>
      </c>
      <c r="I297" s="244">
        <v>0</v>
      </c>
      <c r="J297" s="244">
        <v>0</v>
      </c>
      <c r="K297" s="244">
        <v>0</v>
      </c>
      <c r="L297" s="244">
        <v>0</v>
      </c>
      <c r="M297" s="245">
        <v>301</v>
      </c>
      <c r="Q297" s="138"/>
      <c r="R297" s="138"/>
      <c r="S297" s="138"/>
      <c r="T297" s="138"/>
      <c r="U297" s="138"/>
      <c r="V297" s="138"/>
      <c r="W297" s="138"/>
      <c r="X297" s="138"/>
      <c r="Y297" s="138"/>
      <c r="Z297" s="138"/>
      <c r="AA297" s="138"/>
      <c r="AB297" s="138"/>
      <c r="AC297" s="138"/>
      <c r="AD297" s="138"/>
      <c r="AE297" s="138"/>
      <c r="AF297" s="138"/>
    </row>
    <row r="298" spans="1:32" ht="15" customHeight="1" x14ac:dyDescent="0.35">
      <c r="A298" s="25">
        <v>291</v>
      </c>
      <c r="B298" s="32" t="s">
        <v>308</v>
      </c>
      <c r="C298" s="239" t="s">
        <v>47</v>
      </c>
      <c r="D298" s="240">
        <v>0</v>
      </c>
      <c r="E298" s="240">
        <v>0</v>
      </c>
      <c r="F298" s="240">
        <v>0</v>
      </c>
      <c r="G298" s="240">
        <v>255</v>
      </c>
      <c r="H298" s="240">
        <v>0</v>
      </c>
      <c r="I298" s="240">
        <v>0</v>
      </c>
      <c r="J298" s="240">
        <v>0</v>
      </c>
      <c r="K298" s="240">
        <v>0</v>
      </c>
      <c r="L298" s="240">
        <v>0</v>
      </c>
      <c r="M298" s="241">
        <v>255</v>
      </c>
      <c r="Q298" s="138"/>
      <c r="R298" s="138"/>
      <c r="S298" s="138"/>
      <c r="T298" s="138"/>
      <c r="U298" s="138"/>
      <c r="V298" s="138"/>
      <c r="W298" s="138"/>
      <c r="X298" s="138"/>
      <c r="Y298" s="138"/>
      <c r="Z298" s="138"/>
      <c r="AA298" s="138"/>
      <c r="AB298" s="138"/>
      <c r="AC298" s="138"/>
      <c r="AD298" s="138"/>
      <c r="AE298" s="138"/>
      <c r="AF298" s="138"/>
    </row>
    <row r="299" spans="1:32" ht="15" customHeight="1" x14ac:dyDescent="0.35">
      <c r="A299" s="5">
        <v>292</v>
      </c>
      <c r="B299" s="36" t="s">
        <v>309</v>
      </c>
      <c r="C299" s="243" t="s">
        <v>47</v>
      </c>
      <c r="D299" s="244">
        <v>0</v>
      </c>
      <c r="E299" s="244">
        <v>0</v>
      </c>
      <c r="F299" s="244">
        <v>0</v>
      </c>
      <c r="G299" s="244">
        <v>87</v>
      </c>
      <c r="H299" s="244">
        <v>0</v>
      </c>
      <c r="I299" s="244">
        <v>0</v>
      </c>
      <c r="J299" s="244">
        <v>0</v>
      </c>
      <c r="K299" s="244">
        <v>0</v>
      </c>
      <c r="L299" s="244">
        <v>0</v>
      </c>
      <c r="M299" s="245">
        <v>87</v>
      </c>
      <c r="Q299" s="138"/>
      <c r="R299" s="138"/>
      <c r="S299" s="138"/>
      <c r="T299" s="138"/>
      <c r="U299" s="138"/>
      <c r="V299" s="138"/>
      <c r="W299" s="138"/>
      <c r="X299" s="138"/>
      <c r="Y299" s="138"/>
      <c r="Z299" s="138"/>
      <c r="AA299" s="138"/>
      <c r="AB299" s="138"/>
      <c r="AC299" s="138"/>
      <c r="AD299" s="138"/>
      <c r="AE299" s="138"/>
      <c r="AF299" s="138"/>
    </row>
    <row r="300" spans="1:32" ht="15" customHeight="1" x14ac:dyDescent="0.35">
      <c r="A300" s="25">
        <v>293</v>
      </c>
      <c r="B300" s="32" t="s">
        <v>310</v>
      </c>
      <c r="C300" s="239" t="s">
        <v>47</v>
      </c>
      <c r="D300" s="240">
        <v>0</v>
      </c>
      <c r="E300" s="240">
        <v>0</v>
      </c>
      <c r="F300" s="240">
        <v>0</v>
      </c>
      <c r="G300" s="240">
        <v>27</v>
      </c>
      <c r="H300" s="240">
        <v>0</v>
      </c>
      <c r="I300" s="240">
        <v>0</v>
      </c>
      <c r="J300" s="240">
        <v>0</v>
      </c>
      <c r="K300" s="240">
        <v>0</v>
      </c>
      <c r="L300" s="240">
        <v>0</v>
      </c>
      <c r="M300" s="241">
        <v>27</v>
      </c>
      <c r="Q300" s="138"/>
      <c r="R300" s="138"/>
      <c r="S300" s="138"/>
      <c r="T300" s="138"/>
      <c r="U300" s="138"/>
      <c r="V300" s="138"/>
      <c r="W300" s="138"/>
      <c r="X300" s="138"/>
      <c r="Y300" s="138"/>
      <c r="Z300" s="138"/>
      <c r="AA300" s="138"/>
      <c r="AB300" s="138"/>
      <c r="AC300" s="138"/>
      <c r="AD300" s="138"/>
      <c r="AE300" s="138"/>
      <c r="AF300" s="138"/>
    </row>
    <row r="301" spans="1:32" ht="15" customHeight="1" x14ac:dyDescent="0.35">
      <c r="A301" s="5">
        <v>294</v>
      </c>
      <c r="B301" s="36" t="s">
        <v>311</v>
      </c>
      <c r="C301" s="243" t="s">
        <v>47</v>
      </c>
      <c r="D301" s="244">
        <v>0</v>
      </c>
      <c r="E301" s="244">
        <v>0</v>
      </c>
      <c r="F301" s="244">
        <v>0</v>
      </c>
      <c r="G301" s="244">
        <v>166</v>
      </c>
      <c r="H301" s="244">
        <v>0</v>
      </c>
      <c r="I301" s="244">
        <v>0</v>
      </c>
      <c r="J301" s="244">
        <v>0</v>
      </c>
      <c r="K301" s="244">
        <v>0</v>
      </c>
      <c r="L301" s="244">
        <v>0</v>
      </c>
      <c r="M301" s="245">
        <v>166</v>
      </c>
      <c r="Q301" s="138"/>
      <c r="R301" s="138"/>
      <c r="S301" s="138"/>
      <c r="T301" s="138"/>
      <c r="U301" s="138"/>
      <c r="V301" s="138"/>
      <c r="W301" s="138"/>
      <c r="X301" s="138"/>
      <c r="Y301" s="138"/>
      <c r="Z301" s="138"/>
      <c r="AA301" s="138"/>
      <c r="AB301" s="138"/>
      <c r="AC301" s="138"/>
      <c r="AD301" s="138"/>
      <c r="AE301" s="138"/>
      <c r="AF301" s="138"/>
    </row>
    <row r="302" spans="1:32" ht="15" customHeight="1" x14ac:dyDescent="0.35">
      <c r="A302" s="25">
        <v>295</v>
      </c>
      <c r="B302" s="32" t="s">
        <v>312</v>
      </c>
      <c r="C302" s="239" t="s">
        <v>27</v>
      </c>
      <c r="D302" s="240">
        <v>5</v>
      </c>
      <c r="E302" s="240">
        <v>0</v>
      </c>
      <c r="F302" s="240">
        <v>0</v>
      </c>
      <c r="G302" s="240">
        <v>1435</v>
      </c>
      <c r="H302" s="240">
        <v>0</v>
      </c>
      <c r="I302" s="240">
        <v>0</v>
      </c>
      <c r="J302" s="240">
        <v>0</v>
      </c>
      <c r="K302" s="240">
        <v>0</v>
      </c>
      <c r="L302" s="240">
        <v>0</v>
      </c>
      <c r="M302" s="241">
        <v>1440</v>
      </c>
      <c r="Q302" s="138"/>
      <c r="R302" s="138"/>
      <c r="S302" s="138"/>
      <c r="T302" s="138"/>
      <c r="U302" s="138"/>
      <c r="V302" s="138"/>
      <c r="W302" s="138"/>
      <c r="X302" s="138"/>
      <c r="Y302" s="138"/>
      <c r="Z302" s="138"/>
      <c r="AA302" s="138"/>
      <c r="AB302" s="138"/>
      <c r="AC302" s="138"/>
      <c r="AD302" s="138"/>
      <c r="AE302" s="138"/>
      <c r="AF302" s="138"/>
    </row>
    <row r="303" spans="1:32" ht="15" customHeight="1" x14ac:dyDescent="0.35">
      <c r="A303" s="5">
        <v>296</v>
      </c>
      <c r="B303" s="36" t="s">
        <v>659</v>
      </c>
      <c r="C303" s="243" t="s">
        <v>27</v>
      </c>
      <c r="D303" s="244">
        <v>3</v>
      </c>
      <c r="E303" s="244">
        <v>0</v>
      </c>
      <c r="F303" s="244">
        <v>0</v>
      </c>
      <c r="G303" s="244">
        <v>459</v>
      </c>
      <c r="H303" s="244">
        <v>0</v>
      </c>
      <c r="I303" s="244">
        <v>0</v>
      </c>
      <c r="J303" s="244">
        <v>0</v>
      </c>
      <c r="K303" s="244">
        <v>0</v>
      </c>
      <c r="L303" s="244">
        <v>0</v>
      </c>
      <c r="M303" s="245">
        <v>462</v>
      </c>
      <c r="Q303" s="138"/>
      <c r="R303" s="138"/>
      <c r="S303" s="138"/>
      <c r="T303" s="138"/>
      <c r="U303" s="138"/>
      <c r="V303" s="138"/>
      <c r="W303" s="138"/>
      <c r="X303" s="138"/>
      <c r="Y303" s="138"/>
      <c r="Z303" s="138"/>
      <c r="AA303" s="138"/>
      <c r="AB303" s="138"/>
      <c r="AC303" s="138"/>
      <c r="AD303" s="138"/>
      <c r="AE303" s="138"/>
      <c r="AF303" s="138"/>
    </row>
    <row r="304" spans="1:32" ht="15" customHeight="1" x14ac:dyDescent="0.35">
      <c r="A304" s="25">
        <v>297</v>
      </c>
      <c r="B304" s="32" t="s">
        <v>313</v>
      </c>
      <c r="C304" s="239" t="s">
        <v>45</v>
      </c>
      <c r="D304" s="240">
        <v>0</v>
      </c>
      <c r="E304" s="240">
        <v>0</v>
      </c>
      <c r="F304" s="240">
        <v>0</v>
      </c>
      <c r="G304" s="240">
        <v>39</v>
      </c>
      <c r="H304" s="240">
        <v>0</v>
      </c>
      <c r="I304" s="240">
        <v>0</v>
      </c>
      <c r="J304" s="240">
        <v>0</v>
      </c>
      <c r="K304" s="240">
        <v>0</v>
      </c>
      <c r="L304" s="240">
        <v>0</v>
      </c>
      <c r="M304" s="241">
        <v>39</v>
      </c>
      <c r="Q304" s="138"/>
      <c r="R304" s="138"/>
      <c r="S304" s="138"/>
      <c r="T304" s="138"/>
      <c r="U304" s="138"/>
      <c r="V304" s="138"/>
      <c r="W304" s="138"/>
      <c r="X304" s="138"/>
      <c r="Y304" s="138"/>
      <c r="Z304" s="138"/>
      <c r="AA304" s="138"/>
      <c r="AB304" s="138"/>
      <c r="AC304" s="138"/>
      <c r="AD304" s="138"/>
      <c r="AE304" s="138"/>
      <c r="AF304" s="138"/>
    </row>
    <row r="305" spans="1:32" ht="15" customHeight="1" x14ac:dyDescent="0.35">
      <c r="A305" s="5">
        <v>298</v>
      </c>
      <c r="B305" s="36" t="s">
        <v>314</v>
      </c>
      <c r="C305" s="243" t="s">
        <v>45</v>
      </c>
      <c r="D305" s="244">
        <v>0</v>
      </c>
      <c r="E305" s="244">
        <v>0</v>
      </c>
      <c r="F305" s="244">
        <v>0</v>
      </c>
      <c r="G305" s="244">
        <v>8</v>
      </c>
      <c r="H305" s="244">
        <v>0</v>
      </c>
      <c r="I305" s="244">
        <v>0</v>
      </c>
      <c r="J305" s="244">
        <v>1</v>
      </c>
      <c r="K305" s="244">
        <v>0</v>
      </c>
      <c r="L305" s="244">
        <v>0</v>
      </c>
      <c r="M305" s="245">
        <v>9</v>
      </c>
      <c r="Q305" s="138"/>
      <c r="R305" s="138"/>
      <c r="S305" s="138"/>
      <c r="T305" s="138"/>
      <c r="U305" s="138"/>
      <c r="V305" s="138"/>
      <c r="W305" s="138"/>
      <c r="X305" s="138"/>
      <c r="Y305" s="138"/>
      <c r="Z305" s="138"/>
      <c r="AA305" s="138"/>
      <c r="AB305" s="138"/>
      <c r="AC305" s="138"/>
      <c r="AD305" s="138"/>
      <c r="AE305" s="138"/>
      <c r="AF305" s="138"/>
    </row>
    <row r="306" spans="1:32" ht="15" customHeight="1" x14ac:dyDescent="0.35">
      <c r="A306" s="25">
        <v>299</v>
      </c>
      <c r="B306" s="32" t="s">
        <v>315</v>
      </c>
      <c r="C306" s="239" t="s">
        <v>49</v>
      </c>
      <c r="D306" s="240">
        <v>0</v>
      </c>
      <c r="E306" s="240">
        <v>0</v>
      </c>
      <c r="F306" s="240">
        <v>0</v>
      </c>
      <c r="G306" s="240">
        <v>332</v>
      </c>
      <c r="H306" s="240">
        <v>0</v>
      </c>
      <c r="I306" s="240">
        <v>0</v>
      </c>
      <c r="J306" s="240">
        <v>0</v>
      </c>
      <c r="K306" s="240">
        <v>1</v>
      </c>
      <c r="L306" s="240">
        <v>0</v>
      </c>
      <c r="M306" s="241">
        <v>333</v>
      </c>
      <c r="Q306" s="138"/>
      <c r="R306" s="138"/>
      <c r="S306" s="138"/>
      <c r="T306" s="138"/>
      <c r="U306" s="138"/>
      <c r="V306" s="138"/>
      <c r="W306" s="138"/>
      <c r="X306" s="138"/>
      <c r="Y306" s="138"/>
      <c r="Z306" s="138"/>
      <c r="AA306" s="138"/>
      <c r="AB306" s="138"/>
      <c r="AC306" s="138"/>
      <c r="AD306" s="138"/>
      <c r="AE306" s="138"/>
      <c r="AF306" s="138"/>
    </row>
    <row r="307" spans="1:32" ht="15" customHeight="1" x14ac:dyDescent="0.35">
      <c r="A307" s="5">
        <v>300</v>
      </c>
      <c r="B307" s="36" t="s">
        <v>316</v>
      </c>
      <c r="C307" s="243" t="s">
        <v>24</v>
      </c>
      <c r="D307" s="244">
        <v>0</v>
      </c>
      <c r="E307" s="244">
        <v>0</v>
      </c>
      <c r="F307" s="244">
        <v>0</v>
      </c>
      <c r="G307" s="244">
        <v>130</v>
      </c>
      <c r="H307" s="244">
        <v>0</v>
      </c>
      <c r="I307" s="244">
        <v>0</v>
      </c>
      <c r="J307" s="244">
        <v>0</v>
      </c>
      <c r="K307" s="244">
        <v>0</v>
      </c>
      <c r="L307" s="244">
        <v>0</v>
      </c>
      <c r="M307" s="245">
        <v>130</v>
      </c>
      <c r="Q307" s="138"/>
      <c r="R307" s="138"/>
      <c r="S307" s="138"/>
      <c r="T307" s="138"/>
      <c r="U307" s="138"/>
      <c r="V307" s="138"/>
      <c r="W307" s="138"/>
      <c r="X307" s="138"/>
      <c r="Y307" s="138"/>
      <c r="Z307" s="138"/>
      <c r="AA307" s="138"/>
      <c r="AB307" s="138"/>
      <c r="AC307" s="138"/>
      <c r="AD307" s="138"/>
      <c r="AE307" s="138"/>
      <c r="AF307" s="138"/>
    </row>
    <row r="308" spans="1:32" ht="15" customHeight="1" x14ac:dyDescent="0.35">
      <c r="A308" s="25">
        <v>301</v>
      </c>
      <c r="B308" s="32" t="s">
        <v>548</v>
      </c>
      <c r="C308" s="239" t="s">
        <v>21</v>
      </c>
      <c r="D308" s="240">
        <v>0</v>
      </c>
      <c r="E308" s="240">
        <v>0</v>
      </c>
      <c r="F308" s="240">
        <v>0</v>
      </c>
      <c r="G308" s="240">
        <v>22</v>
      </c>
      <c r="H308" s="240">
        <v>0</v>
      </c>
      <c r="I308" s="240">
        <v>0</v>
      </c>
      <c r="J308" s="240">
        <v>0</v>
      </c>
      <c r="K308" s="240">
        <v>0</v>
      </c>
      <c r="L308" s="240">
        <v>0</v>
      </c>
      <c r="M308" s="241">
        <v>22</v>
      </c>
      <c r="Q308" s="138"/>
      <c r="R308" s="138"/>
      <c r="S308" s="138"/>
      <c r="T308" s="138"/>
      <c r="U308" s="138"/>
      <c r="V308" s="138"/>
      <c r="W308" s="138"/>
      <c r="X308" s="138"/>
      <c r="Y308" s="138"/>
      <c r="Z308" s="138"/>
      <c r="AA308" s="138"/>
      <c r="AB308" s="138"/>
      <c r="AC308" s="138"/>
      <c r="AD308" s="138"/>
      <c r="AE308" s="138"/>
      <c r="AF308" s="138"/>
    </row>
    <row r="309" spans="1:32" ht="15" customHeight="1" x14ac:dyDescent="0.35">
      <c r="A309" s="5">
        <v>302</v>
      </c>
      <c r="B309" s="36" t="s">
        <v>317</v>
      </c>
      <c r="C309" s="243" t="s">
        <v>46</v>
      </c>
      <c r="D309" s="244">
        <v>0</v>
      </c>
      <c r="E309" s="244">
        <v>0</v>
      </c>
      <c r="F309" s="244">
        <v>0</v>
      </c>
      <c r="G309" s="244">
        <v>40</v>
      </c>
      <c r="H309" s="244">
        <v>0</v>
      </c>
      <c r="I309" s="244">
        <v>0</v>
      </c>
      <c r="J309" s="244">
        <v>0</v>
      </c>
      <c r="K309" s="244">
        <v>0</v>
      </c>
      <c r="L309" s="244">
        <v>0</v>
      </c>
      <c r="M309" s="245">
        <v>40</v>
      </c>
      <c r="Q309" s="138"/>
      <c r="R309" s="138"/>
      <c r="S309" s="138"/>
      <c r="T309" s="138"/>
      <c r="U309" s="138"/>
      <c r="V309" s="138"/>
      <c r="W309" s="138"/>
      <c r="X309" s="138"/>
      <c r="Y309" s="138"/>
      <c r="Z309" s="138"/>
      <c r="AA309" s="138"/>
      <c r="AB309" s="138"/>
      <c r="AC309" s="138"/>
      <c r="AD309" s="138"/>
      <c r="AE309" s="138"/>
      <c r="AF309" s="138"/>
    </row>
    <row r="310" spans="1:32" ht="15" customHeight="1" x14ac:dyDescent="0.35">
      <c r="A310" s="25">
        <v>303</v>
      </c>
      <c r="B310" s="32" t="s">
        <v>318</v>
      </c>
      <c r="C310" s="239" t="s">
        <v>46</v>
      </c>
      <c r="D310" s="240">
        <v>0</v>
      </c>
      <c r="E310" s="240">
        <v>0</v>
      </c>
      <c r="F310" s="240">
        <v>0</v>
      </c>
      <c r="G310" s="240">
        <v>5</v>
      </c>
      <c r="H310" s="240">
        <v>0</v>
      </c>
      <c r="I310" s="240">
        <v>0</v>
      </c>
      <c r="J310" s="240">
        <v>0</v>
      </c>
      <c r="K310" s="240">
        <v>0</v>
      </c>
      <c r="L310" s="240">
        <v>0</v>
      </c>
      <c r="M310" s="241">
        <v>5</v>
      </c>
      <c r="Q310" s="138"/>
      <c r="R310" s="138"/>
      <c r="S310" s="138"/>
      <c r="T310" s="138"/>
      <c r="U310" s="138"/>
      <c r="V310" s="138"/>
      <c r="W310" s="138"/>
      <c r="X310" s="138"/>
      <c r="Y310" s="138"/>
      <c r="Z310" s="138"/>
      <c r="AA310" s="138"/>
      <c r="AB310" s="138"/>
      <c r="AC310" s="138"/>
      <c r="AD310" s="138"/>
      <c r="AE310" s="138"/>
      <c r="AF310" s="138"/>
    </row>
    <row r="311" spans="1:32" ht="15" customHeight="1" x14ac:dyDescent="0.35">
      <c r="A311" s="5">
        <v>304</v>
      </c>
      <c r="B311" s="36" t="s">
        <v>319</v>
      </c>
      <c r="C311" s="243" t="s">
        <v>30</v>
      </c>
      <c r="D311" s="244">
        <v>0</v>
      </c>
      <c r="E311" s="244">
        <v>0</v>
      </c>
      <c r="F311" s="244">
        <v>0</v>
      </c>
      <c r="G311" s="244">
        <v>35</v>
      </c>
      <c r="H311" s="244">
        <v>0</v>
      </c>
      <c r="I311" s="244">
        <v>0</v>
      </c>
      <c r="J311" s="244">
        <v>0</v>
      </c>
      <c r="K311" s="244">
        <v>0</v>
      </c>
      <c r="L311" s="244">
        <v>0</v>
      </c>
      <c r="M311" s="245">
        <v>35</v>
      </c>
      <c r="Q311" s="138"/>
      <c r="R311" s="138"/>
      <c r="S311" s="138"/>
      <c r="T311" s="138"/>
      <c r="U311" s="138"/>
      <c r="V311" s="138"/>
      <c r="W311" s="138"/>
      <c r="X311" s="138"/>
      <c r="Y311" s="138"/>
      <c r="Z311" s="138"/>
      <c r="AA311" s="138"/>
      <c r="AB311" s="138"/>
      <c r="AC311" s="138"/>
      <c r="AD311" s="138"/>
      <c r="AE311" s="138"/>
      <c r="AF311" s="138"/>
    </row>
    <row r="312" spans="1:32" ht="15" customHeight="1" x14ac:dyDescent="0.35">
      <c r="A312" s="25">
        <v>305</v>
      </c>
      <c r="B312" s="32" t="s">
        <v>549</v>
      </c>
      <c r="C312" s="239" t="s">
        <v>49</v>
      </c>
      <c r="D312" s="240">
        <v>0</v>
      </c>
      <c r="E312" s="240">
        <v>0</v>
      </c>
      <c r="F312" s="240">
        <v>0</v>
      </c>
      <c r="G312" s="240">
        <v>141</v>
      </c>
      <c r="H312" s="240">
        <v>0</v>
      </c>
      <c r="I312" s="240">
        <v>0</v>
      </c>
      <c r="J312" s="240">
        <v>0</v>
      </c>
      <c r="K312" s="240">
        <v>0</v>
      </c>
      <c r="L312" s="240">
        <v>0</v>
      </c>
      <c r="M312" s="241">
        <v>141</v>
      </c>
      <c r="Q312" s="138"/>
      <c r="R312" s="138"/>
      <c r="S312" s="138"/>
      <c r="T312" s="138"/>
      <c r="U312" s="138"/>
      <c r="V312" s="138"/>
      <c r="W312" s="138"/>
      <c r="X312" s="138"/>
      <c r="Y312" s="138"/>
      <c r="Z312" s="138"/>
      <c r="AA312" s="138"/>
      <c r="AB312" s="138"/>
      <c r="AC312" s="138"/>
      <c r="AD312" s="138"/>
      <c r="AE312" s="138"/>
      <c r="AF312" s="138"/>
    </row>
    <row r="313" spans="1:32" ht="15" customHeight="1" x14ac:dyDescent="0.35">
      <c r="A313" s="5">
        <v>306</v>
      </c>
      <c r="B313" s="36" t="s">
        <v>320</v>
      </c>
      <c r="C313" s="243" t="s">
        <v>49</v>
      </c>
      <c r="D313" s="244">
        <v>1</v>
      </c>
      <c r="E313" s="244">
        <v>0</v>
      </c>
      <c r="F313" s="244">
        <v>0</v>
      </c>
      <c r="G313" s="244">
        <v>78</v>
      </c>
      <c r="H313" s="244">
        <v>0</v>
      </c>
      <c r="I313" s="244">
        <v>0</v>
      </c>
      <c r="J313" s="244">
        <v>0</v>
      </c>
      <c r="K313" s="244">
        <v>0</v>
      </c>
      <c r="L313" s="244">
        <v>0</v>
      </c>
      <c r="M313" s="245">
        <v>79</v>
      </c>
      <c r="Q313" s="138"/>
      <c r="R313" s="138"/>
      <c r="S313" s="138"/>
      <c r="T313" s="138"/>
      <c r="U313" s="138"/>
      <c r="V313" s="138"/>
      <c r="W313" s="138"/>
      <c r="X313" s="138"/>
      <c r="Y313" s="138"/>
      <c r="Z313" s="138"/>
      <c r="AA313" s="138"/>
      <c r="AB313" s="138"/>
      <c r="AC313" s="138"/>
      <c r="AD313" s="138"/>
      <c r="AE313" s="138"/>
      <c r="AF313" s="138"/>
    </row>
    <row r="314" spans="1:32" ht="15" customHeight="1" x14ac:dyDescent="0.35">
      <c r="A314" s="25">
        <v>307</v>
      </c>
      <c r="B314" s="32" t="s">
        <v>550</v>
      </c>
      <c r="C314" s="239" t="s">
        <v>49</v>
      </c>
      <c r="D314" s="240">
        <v>0</v>
      </c>
      <c r="E314" s="240">
        <v>0</v>
      </c>
      <c r="F314" s="240">
        <v>0</v>
      </c>
      <c r="G314" s="240">
        <v>13</v>
      </c>
      <c r="H314" s="240">
        <v>0</v>
      </c>
      <c r="I314" s="240">
        <v>0</v>
      </c>
      <c r="J314" s="240">
        <v>0</v>
      </c>
      <c r="K314" s="240">
        <v>0</v>
      </c>
      <c r="L314" s="240">
        <v>0</v>
      </c>
      <c r="M314" s="241">
        <v>13</v>
      </c>
      <c r="Q314" s="138"/>
      <c r="R314" s="138"/>
      <c r="S314" s="138"/>
      <c r="T314" s="138"/>
      <c r="U314" s="138"/>
      <c r="V314" s="138"/>
      <c r="W314" s="138"/>
      <c r="X314" s="138"/>
      <c r="Y314" s="138"/>
      <c r="Z314" s="138"/>
      <c r="AA314" s="138"/>
      <c r="AB314" s="138"/>
      <c r="AC314" s="138"/>
      <c r="AD314" s="138"/>
      <c r="AE314" s="138"/>
      <c r="AF314" s="138"/>
    </row>
    <row r="315" spans="1:32" ht="15" customHeight="1" x14ac:dyDescent="0.35">
      <c r="A315" s="5">
        <v>308</v>
      </c>
      <c r="B315" s="36" t="s">
        <v>321</v>
      </c>
      <c r="C315" s="243" t="s">
        <v>40</v>
      </c>
      <c r="D315" s="244">
        <v>0</v>
      </c>
      <c r="E315" s="244">
        <v>0</v>
      </c>
      <c r="F315" s="244">
        <v>0</v>
      </c>
      <c r="G315" s="244">
        <v>136</v>
      </c>
      <c r="H315" s="244">
        <v>0</v>
      </c>
      <c r="I315" s="244">
        <v>0</v>
      </c>
      <c r="J315" s="244">
        <v>0</v>
      </c>
      <c r="K315" s="244">
        <v>0</v>
      </c>
      <c r="L315" s="244">
        <v>0</v>
      </c>
      <c r="M315" s="245">
        <v>136</v>
      </c>
      <c r="Q315" s="138"/>
      <c r="R315" s="138"/>
      <c r="S315" s="138"/>
      <c r="T315" s="138"/>
      <c r="U315" s="138"/>
      <c r="V315" s="138"/>
      <c r="W315" s="138"/>
      <c r="X315" s="138"/>
      <c r="Y315" s="138"/>
      <c r="Z315" s="138"/>
      <c r="AA315" s="138"/>
      <c r="AB315" s="138"/>
      <c r="AC315" s="138"/>
      <c r="AD315" s="138"/>
      <c r="AE315" s="138"/>
      <c r="AF315" s="138"/>
    </row>
    <row r="316" spans="1:32" ht="15" customHeight="1" x14ac:dyDescent="0.35">
      <c r="A316" s="25">
        <v>309</v>
      </c>
      <c r="B316" s="32" t="s">
        <v>322</v>
      </c>
      <c r="C316" s="239" t="s">
        <v>18</v>
      </c>
      <c r="D316" s="240">
        <v>0</v>
      </c>
      <c r="E316" s="240">
        <v>0</v>
      </c>
      <c r="F316" s="240">
        <v>0</v>
      </c>
      <c r="G316" s="240">
        <v>21</v>
      </c>
      <c r="H316" s="240">
        <v>0</v>
      </c>
      <c r="I316" s="240">
        <v>0</v>
      </c>
      <c r="J316" s="240">
        <v>0</v>
      </c>
      <c r="K316" s="240">
        <v>0</v>
      </c>
      <c r="L316" s="240">
        <v>0</v>
      </c>
      <c r="M316" s="241">
        <v>21</v>
      </c>
      <c r="Q316" s="138"/>
      <c r="R316" s="138"/>
      <c r="S316" s="138"/>
      <c r="T316" s="138"/>
      <c r="U316" s="138"/>
      <c r="V316" s="138"/>
      <c r="W316" s="138"/>
      <c r="X316" s="138"/>
      <c r="Y316" s="138"/>
      <c r="Z316" s="138"/>
      <c r="AA316" s="138"/>
      <c r="AB316" s="138"/>
      <c r="AC316" s="138"/>
      <c r="AD316" s="138"/>
      <c r="AE316" s="138"/>
      <c r="AF316" s="138"/>
    </row>
    <row r="317" spans="1:32" ht="15" customHeight="1" x14ac:dyDescent="0.35">
      <c r="A317" s="5">
        <v>310</v>
      </c>
      <c r="B317" s="36" t="s">
        <v>323</v>
      </c>
      <c r="C317" s="243" t="s">
        <v>39</v>
      </c>
      <c r="D317" s="244">
        <v>0</v>
      </c>
      <c r="E317" s="244">
        <v>0</v>
      </c>
      <c r="F317" s="244">
        <v>0</v>
      </c>
      <c r="G317" s="244">
        <v>16</v>
      </c>
      <c r="H317" s="244">
        <v>0</v>
      </c>
      <c r="I317" s="244">
        <v>0</v>
      </c>
      <c r="J317" s="244">
        <v>0</v>
      </c>
      <c r="K317" s="244">
        <v>0</v>
      </c>
      <c r="L317" s="244">
        <v>0</v>
      </c>
      <c r="M317" s="245">
        <v>16</v>
      </c>
      <c r="Q317" s="138"/>
      <c r="R317" s="138"/>
      <c r="S317" s="138"/>
      <c r="T317" s="138"/>
      <c r="U317" s="138"/>
      <c r="V317" s="138"/>
      <c r="W317" s="138"/>
      <c r="X317" s="138"/>
      <c r="Y317" s="138"/>
      <c r="Z317" s="138"/>
      <c r="AA317" s="138"/>
      <c r="AB317" s="138"/>
      <c r="AC317" s="138"/>
      <c r="AD317" s="138"/>
      <c r="AE317" s="138"/>
      <c r="AF317" s="138"/>
    </row>
    <row r="318" spans="1:32" ht="15" customHeight="1" x14ac:dyDescent="0.35">
      <c r="A318" s="25">
        <v>311</v>
      </c>
      <c r="B318" s="32" t="s">
        <v>324</v>
      </c>
      <c r="C318" s="239" t="s">
        <v>34</v>
      </c>
      <c r="D318" s="240">
        <v>0</v>
      </c>
      <c r="E318" s="240">
        <v>0</v>
      </c>
      <c r="F318" s="240">
        <v>0</v>
      </c>
      <c r="G318" s="240">
        <v>33</v>
      </c>
      <c r="H318" s="240">
        <v>0</v>
      </c>
      <c r="I318" s="240">
        <v>0</v>
      </c>
      <c r="J318" s="240">
        <v>0</v>
      </c>
      <c r="K318" s="240">
        <v>0</v>
      </c>
      <c r="L318" s="240">
        <v>0</v>
      </c>
      <c r="M318" s="241">
        <v>33</v>
      </c>
      <c r="Q318" s="138"/>
      <c r="R318" s="138"/>
      <c r="S318" s="138"/>
      <c r="T318" s="138"/>
      <c r="U318" s="138"/>
      <c r="V318" s="138"/>
      <c r="W318" s="138"/>
      <c r="X318" s="138"/>
      <c r="Y318" s="138"/>
      <c r="Z318" s="138"/>
      <c r="AA318" s="138"/>
      <c r="AB318" s="138"/>
      <c r="AC318" s="138"/>
      <c r="AD318" s="138"/>
      <c r="AE318" s="138"/>
      <c r="AF318" s="138"/>
    </row>
    <row r="319" spans="1:32" ht="15" customHeight="1" x14ac:dyDescent="0.35">
      <c r="A319" s="5">
        <v>312</v>
      </c>
      <c r="B319" s="36" t="s">
        <v>325</v>
      </c>
      <c r="C319" s="243" t="s">
        <v>40</v>
      </c>
      <c r="D319" s="244">
        <v>0</v>
      </c>
      <c r="E319" s="244">
        <v>0</v>
      </c>
      <c r="F319" s="244">
        <v>0</v>
      </c>
      <c r="G319" s="244">
        <v>3</v>
      </c>
      <c r="H319" s="244">
        <v>0</v>
      </c>
      <c r="I319" s="244">
        <v>0</v>
      </c>
      <c r="J319" s="244">
        <v>0</v>
      </c>
      <c r="K319" s="244">
        <v>0</v>
      </c>
      <c r="L319" s="244">
        <v>0</v>
      </c>
      <c r="M319" s="245">
        <v>3</v>
      </c>
      <c r="Q319" s="138"/>
      <c r="R319" s="138"/>
      <c r="S319" s="138"/>
      <c r="T319" s="138"/>
      <c r="U319" s="138"/>
      <c r="V319" s="138"/>
      <c r="W319" s="138"/>
      <c r="X319" s="138"/>
      <c r="Y319" s="138"/>
      <c r="Z319" s="138"/>
      <c r="AA319" s="138"/>
      <c r="AB319" s="138"/>
      <c r="AC319" s="138"/>
      <c r="AD319" s="138"/>
      <c r="AE319" s="138"/>
      <c r="AF319" s="138"/>
    </row>
    <row r="320" spans="1:32" ht="15" customHeight="1" x14ac:dyDescent="0.35">
      <c r="A320" s="25">
        <v>313</v>
      </c>
      <c r="B320" s="32" t="s">
        <v>326</v>
      </c>
      <c r="C320" s="239" t="s">
        <v>39</v>
      </c>
      <c r="D320" s="240">
        <v>0</v>
      </c>
      <c r="E320" s="240">
        <v>0</v>
      </c>
      <c r="F320" s="240">
        <v>0</v>
      </c>
      <c r="G320" s="240">
        <v>16</v>
      </c>
      <c r="H320" s="240">
        <v>0</v>
      </c>
      <c r="I320" s="240">
        <v>0</v>
      </c>
      <c r="J320" s="240">
        <v>0</v>
      </c>
      <c r="K320" s="240">
        <v>0</v>
      </c>
      <c r="L320" s="240">
        <v>0</v>
      </c>
      <c r="M320" s="241">
        <v>16</v>
      </c>
      <c r="Q320" s="138"/>
      <c r="R320" s="138"/>
      <c r="S320" s="138"/>
      <c r="T320" s="138"/>
      <c r="U320" s="138"/>
      <c r="V320" s="138"/>
      <c r="W320" s="138"/>
      <c r="X320" s="138"/>
      <c r="Y320" s="138"/>
      <c r="Z320" s="138"/>
      <c r="AA320" s="138"/>
      <c r="AB320" s="138"/>
      <c r="AC320" s="138"/>
      <c r="AD320" s="138"/>
      <c r="AE320" s="138"/>
      <c r="AF320" s="138"/>
    </row>
    <row r="321" spans="1:32" ht="15" customHeight="1" x14ac:dyDescent="0.35">
      <c r="A321" s="5">
        <v>314</v>
      </c>
      <c r="B321" s="36" t="s">
        <v>327</v>
      </c>
      <c r="C321" s="243" t="s">
        <v>27</v>
      </c>
      <c r="D321" s="244">
        <v>0</v>
      </c>
      <c r="E321" s="244">
        <v>0</v>
      </c>
      <c r="F321" s="244">
        <v>0</v>
      </c>
      <c r="G321" s="244">
        <v>985</v>
      </c>
      <c r="H321" s="244">
        <v>0</v>
      </c>
      <c r="I321" s="244">
        <v>0</v>
      </c>
      <c r="J321" s="244">
        <v>0</v>
      </c>
      <c r="K321" s="244">
        <v>0</v>
      </c>
      <c r="L321" s="244">
        <v>0</v>
      </c>
      <c r="M321" s="245">
        <v>985</v>
      </c>
      <c r="Q321" s="138"/>
      <c r="R321" s="138"/>
      <c r="S321" s="138"/>
      <c r="T321" s="138"/>
      <c r="U321" s="138"/>
      <c r="V321" s="138"/>
      <c r="W321" s="138"/>
      <c r="X321" s="138"/>
      <c r="Y321" s="138"/>
      <c r="Z321" s="138"/>
      <c r="AA321" s="138"/>
      <c r="AB321" s="138"/>
      <c r="AC321" s="138"/>
      <c r="AD321" s="138"/>
      <c r="AE321" s="138"/>
      <c r="AF321" s="138"/>
    </row>
    <row r="322" spans="1:32" ht="15" customHeight="1" x14ac:dyDescent="0.35">
      <c r="A322" s="25">
        <v>315</v>
      </c>
      <c r="B322" s="32" t="s">
        <v>328</v>
      </c>
      <c r="C322" s="239" t="s">
        <v>27</v>
      </c>
      <c r="D322" s="240">
        <v>0</v>
      </c>
      <c r="E322" s="240">
        <v>0</v>
      </c>
      <c r="F322" s="240">
        <v>0</v>
      </c>
      <c r="G322" s="240">
        <v>515</v>
      </c>
      <c r="H322" s="240">
        <v>0</v>
      </c>
      <c r="I322" s="240">
        <v>0</v>
      </c>
      <c r="J322" s="240">
        <v>0</v>
      </c>
      <c r="K322" s="240">
        <v>0</v>
      </c>
      <c r="L322" s="240">
        <v>0</v>
      </c>
      <c r="M322" s="241">
        <v>515</v>
      </c>
      <c r="Q322" s="138"/>
      <c r="R322" s="138"/>
      <c r="S322" s="138"/>
      <c r="T322" s="138"/>
      <c r="U322" s="138"/>
      <c r="V322" s="138"/>
      <c r="W322" s="138"/>
      <c r="X322" s="138"/>
      <c r="Y322" s="138"/>
      <c r="Z322" s="138"/>
      <c r="AA322" s="138"/>
      <c r="AB322" s="138"/>
      <c r="AC322" s="138"/>
      <c r="AD322" s="138"/>
      <c r="AE322" s="138"/>
      <c r="AF322" s="138"/>
    </row>
    <row r="323" spans="1:32" ht="15" customHeight="1" x14ac:dyDescent="0.35">
      <c r="A323" s="5">
        <v>316</v>
      </c>
      <c r="B323" s="36" t="s">
        <v>329</v>
      </c>
      <c r="C323" s="243" t="s">
        <v>50</v>
      </c>
      <c r="D323" s="244">
        <v>0</v>
      </c>
      <c r="E323" s="244">
        <v>0</v>
      </c>
      <c r="F323" s="244">
        <v>0</v>
      </c>
      <c r="G323" s="244">
        <v>102</v>
      </c>
      <c r="H323" s="244">
        <v>0</v>
      </c>
      <c r="I323" s="244">
        <v>0</v>
      </c>
      <c r="J323" s="244">
        <v>0</v>
      </c>
      <c r="K323" s="244">
        <v>0</v>
      </c>
      <c r="L323" s="244">
        <v>0</v>
      </c>
      <c r="M323" s="245">
        <v>102</v>
      </c>
      <c r="Q323" s="138"/>
      <c r="R323" s="138"/>
      <c r="S323" s="138"/>
      <c r="T323" s="138"/>
      <c r="U323" s="138"/>
      <c r="V323" s="138"/>
      <c r="W323" s="138"/>
      <c r="X323" s="138"/>
      <c r="Y323" s="138"/>
      <c r="Z323" s="138"/>
      <c r="AA323" s="138"/>
      <c r="AB323" s="138"/>
      <c r="AC323" s="138"/>
      <c r="AD323" s="138"/>
      <c r="AE323" s="138"/>
      <c r="AF323" s="138"/>
    </row>
    <row r="324" spans="1:32" ht="15" customHeight="1" x14ac:dyDescent="0.35">
      <c r="A324" s="25">
        <v>317</v>
      </c>
      <c r="B324" s="32" t="s">
        <v>330</v>
      </c>
      <c r="C324" s="239" t="s">
        <v>50</v>
      </c>
      <c r="D324" s="240">
        <v>0</v>
      </c>
      <c r="E324" s="240">
        <v>0</v>
      </c>
      <c r="F324" s="240">
        <v>0</v>
      </c>
      <c r="G324" s="240">
        <v>38</v>
      </c>
      <c r="H324" s="240">
        <v>0</v>
      </c>
      <c r="I324" s="240">
        <v>0</v>
      </c>
      <c r="J324" s="240">
        <v>1</v>
      </c>
      <c r="K324" s="240">
        <v>0</v>
      </c>
      <c r="L324" s="240">
        <v>0</v>
      </c>
      <c r="M324" s="241">
        <v>39</v>
      </c>
      <c r="Q324" s="138"/>
      <c r="R324" s="138"/>
      <c r="S324" s="138"/>
      <c r="T324" s="138"/>
      <c r="U324" s="138"/>
      <c r="V324" s="138"/>
      <c r="W324" s="138"/>
      <c r="X324" s="138"/>
      <c r="Y324" s="138"/>
      <c r="Z324" s="138"/>
      <c r="AA324" s="138"/>
      <c r="AB324" s="138"/>
      <c r="AC324" s="138"/>
      <c r="AD324" s="138"/>
      <c r="AE324" s="138"/>
      <c r="AF324" s="138"/>
    </row>
    <row r="325" spans="1:32" ht="15" customHeight="1" x14ac:dyDescent="0.35">
      <c r="A325" s="5">
        <v>318</v>
      </c>
      <c r="B325" s="36" t="s">
        <v>331</v>
      </c>
      <c r="C325" s="243" t="s">
        <v>50</v>
      </c>
      <c r="D325" s="244">
        <v>0</v>
      </c>
      <c r="E325" s="244">
        <v>0</v>
      </c>
      <c r="F325" s="244">
        <v>0</v>
      </c>
      <c r="G325" s="244">
        <v>61</v>
      </c>
      <c r="H325" s="244">
        <v>0</v>
      </c>
      <c r="I325" s="244">
        <v>0</v>
      </c>
      <c r="J325" s="244">
        <v>0</v>
      </c>
      <c r="K325" s="244">
        <v>0</v>
      </c>
      <c r="L325" s="244">
        <v>0</v>
      </c>
      <c r="M325" s="245">
        <v>61</v>
      </c>
      <c r="Q325" s="138"/>
      <c r="R325" s="138"/>
      <c r="S325" s="138"/>
      <c r="T325" s="138"/>
      <c r="U325" s="138"/>
      <c r="V325" s="138"/>
      <c r="W325" s="138"/>
      <c r="X325" s="138"/>
      <c r="Y325" s="138"/>
      <c r="Z325" s="138"/>
      <c r="AA325" s="138"/>
      <c r="AB325" s="138"/>
      <c r="AC325" s="138"/>
      <c r="AD325" s="138"/>
      <c r="AE325" s="138"/>
      <c r="AF325" s="138"/>
    </row>
    <row r="326" spans="1:32" ht="15" customHeight="1" x14ac:dyDescent="0.35">
      <c r="A326" s="25">
        <v>319</v>
      </c>
      <c r="B326" s="32" t="s">
        <v>332</v>
      </c>
      <c r="C326" s="239" t="s">
        <v>50</v>
      </c>
      <c r="D326" s="240">
        <v>0</v>
      </c>
      <c r="E326" s="240">
        <v>0</v>
      </c>
      <c r="F326" s="240">
        <v>0</v>
      </c>
      <c r="G326" s="240">
        <v>55</v>
      </c>
      <c r="H326" s="240">
        <v>0</v>
      </c>
      <c r="I326" s="240">
        <v>0</v>
      </c>
      <c r="J326" s="240">
        <v>0</v>
      </c>
      <c r="K326" s="240">
        <v>0</v>
      </c>
      <c r="L326" s="240">
        <v>0</v>
      </c>
      <c r="M326" s="241">
        <v>55</v>
      </c>
      <c r="Q326" s="138"/>
      <c r="R326" s="138"/>
      <c r="S326" s="138"/>
      <c r="T326" s="138"/>
      <c r="U326" s="138"/>
      <c r="V326" s="138"/>
      <c r="W326" s="138"/>
      <c r="X326" s="138"/>
      <c r="Y326" s="138"/>
      <c r="Z326" s="138"/>
      <c r="AA326" s="138"/>
      <c r="AB326" s="138"/>
      <c r="AC326" s="138"/>
      <c r="AD326" s="138"/>
      <c r="AE326" s="138"/>
      <c r="AF326" s="138"/>
    </row>
    <row r="327" spans="1:32" ht="15" customHeight="1" x14ac:dyDescent="0.35">
      <c r="A327" s="5">
        <v>320</v>
      </c>
      <c r="B327" s="36" t="s">
        <v>333</v>
      </c>
      <c r="C327" s="243" t="s">
        <v>32</v>
      </c>
      <c r="D327" s="244">
        <v>0</v>
      </c>
      <c r="E327" s="244">
        <v>0</v>
      </c>
      <c r="F327" s="244">
        <v>0</v>
      </c>
      <c r="G327" s="244">
        <v>113</v>
      </c>
      <c r="H327" s="244">
        <v>0</v>
      </c>
      <c r="I327" s="244">
        <v>0</v>
      </c>
      <c r="J327" s="244">
        <v>0</v>
      </c>
      <c r="K327" s="244">
        <v>0</v>
      </c>
      <c r="L327" s="244">
        <v>0</v>
      </c>
      <c r="M327" s="245">
        <v>113</v>
      </c>
      <c r="Q327" s="138"/>
      <c r="R327" s="138"/>
      <c r="S327" s="138"/>
      <c r="T327" s="138"/>
      <c r="U327" s="138"/>
      <c r="V327" s="138"/>
      <c r="W327" s="138"/>
      <c r="X327" s="138"/>
      <c r="Y327" s="138"/>
      <c r="Z327" s="138"/>
      <c r="AA327" s="138"/>
      <c r="AB327" s="138"/>
      <c r="AC327" s="138"/>
      <c r="AD327" s="138"/>
      <c r="AE327" s="138"/>
      <c r="AF327" s="138"/>
    </row>
    <row r="328" spans="1:32" ht="15" customHeight="1" x14ac:dyDescent="0.35">
      <c r="A328" s="25">
        <v>321</v>
      </c>
      <c r="B328" s="32" t="s">
        <v>334</v>
      </c>
      <c r="C328" s="239" t="s">
        <v>49</v>
      </c>
      <c r="D328" s="240">
        <v>0</v>
      </c>
      <c r="E328" s="240">
        <v>0</v>
      </c>
      <c r="F328" s="240">
        <v>0</v>
      </c>
      <c r="G328" s="240">
        <v>96</v>
      </c>
      <c r="H328" s="240">
        <v>0</v>
      </c>
      <c r="I328" s="240">
        <v>0</v>
      </c>
      <c r="J328" s="240">
        <v>0</v>
      </c>
      <c r="K328" s="240">
        <v>0</v>
      </c>
      <c r="L328" s="240">
        <v>0</v>
      </c>
      <c r="M328" s="241">
        <v>96</v>
      </c>
      <c r="Q328" s="138"/>
      <c r="R328" s="138"/>
      <c r="S328" s="138"/>
      <c r="T328" s="138"/>
      <c r="U328" s="138"/>
      <c r="V328" s="138"/>
      <c r="W328" s="138"/>
      <c r="X328" s="138"/>
      <c r="Y328" s="138"/>
      <c r="Z328" s="138"/>
      <c r="AA328" s="138"/>
      <c r="AB328" s="138"/>
      <c r="AC328" s="138"/>
      <c r="AD328" s="138"/>
      <c r="AE328" s="138"/>
      <c r="AF328" s="138"/>
    </row>
    <row r="329" spans="1:32" ht="15" customHeight="1" x14ac:dyDescent="0.35">
      <c r="A329" s="5">
        <v>322</v>
      </c>
      <c r="B329" s="36" t="s">
        <v>335</v>
      </c>
      <c r="C329" s="243" t="s">
        <v>49</v>
      </c>
      <c r="D329" s="244">
        <v>0</v>
      </c>
      <c r="E329" s="244">
        <v>0</v>
      </c>
      <c r="F329" s="244">
        <v>0</v>
      </c>
      <c r="G329" s="244">
        <v>200</v>
      </c>
      <c r="H329" s="244">
        <v>0</v>
      </c>
      <c r="I329" s="244">
        <v>0</v>
      </c>
      <c r="J329" s="244">
        <v>0</v>
      </c>
      <c r="K329" s="244">
        <v>0</v>
      </c>
      <c r="L329" s="244">
        <v>0</v>
      </c>
      <c r="M329" s="245">
        <v>200</v>
      </c>
      <c r="Q329" s="138"/>
      <c r="R329" s="138"/>
      <c r="S329" s="138"/>
      <c r="T329" s="138"/>
      <c r="U329" s="138"/>
      <c r="V329" s="138"/>
      <c r="W329" s="138"/>
      <c r="X329" s="138"/>
      <c r="Y329" s="138"/>
      <c r="Z329" s="138"/>
      <c r="AA329" s="138"/>
      <c r="AB329" s="138"/>
      <c r="AC329" s="138"/>
      <c r="AD329" s="138"/>
      <c r="AE329" s="138"/>
      <c r="AF329" s="138"/>
    </row>
    <row r="330" spans="1:32" ht="15" customHeight="1" x14ac:dyDescent="0.35">
      <c r="A330" s="25">
        <v>323</v>
      </c>
      <c r="B330" s="32" t="s">
        <v>336</v>
      </c>
      <c r="C330" s="239" t="s">
        <v>49</v>
      </c>
      <c r="D330" s="240">
        <v>0</v>
      </c>
      <c r="E330" s="240">
        <v>0</v>
      </c>
      <c r="F330" s="240">
        <v>0</v>
      </c>
      <c r="G330" s="240">
        <v>242</v>
      </c>
      <c r="H330" s="240">
        <v>0</v>
      </c>
      <c r="I330" s="240">
        <v>0</v>
      </c>
      <c r="J330" s="240">
        <v>0</v>
      </c>
      <c r="K330" s="240">
        <v>0</v>
      </c>
      <c r="L330" s="240">
        <v>0</v>
      </c>
      <c r="M330" s="241">
        <v>242</v>
      </c>
      <c r="Q330" s="138"/>
      <c r="R330" s="138"/>
      <c r="S330" s="138"/>
      <c r="T330" s="138"/>
      <c r="U330" s="138"/>
      <c r="V330" s="138"/>
      <c r="W330" s="138"/>
      <c r="X330" s="138"/>
      <c r="Y330" s="138"/>
      <c r="Z330" s="138"/>
      <c r="AA330" s="138"/>
      <c r="AB330" s="138"/>
      <c r="AC330" s="138"/>
      <c r="AD330" s="138"/>
      <c r="AE330" s="138"/>
      <c r="AF330" s="138"/>
    </row>
    <row r="331" spans="1:32" ht="15" customHeight="1" x14ac:dyDescent="0.35">
      <c r="A331" s="5">
        <v>324</v>
      </c>
      <c r="B331" s="36" t="s">
        <v>337</v>
      </c>
      <c r="C331" s="243" t="s">
        <v>49</v>
      </c>
      <c r="D331" s="244">
        <v>0</v>
      </c>
      <c r="E331" s="244">
        <v>0</v>
      </c>
      <c r="F331" s="244">
        <v>0</v>
      </c>
      <c r="G331" s="244">
        <v>44</v>
      </c>
      <c r="H331" s="244">
        <v>0</v>
      </c>
      <c r="I331" s="244">
        <v>0</v>
      </c>
      <c r="J331" s="244">
        <v>0</v>
      </c>
      <c r="K331" s="244">
        <v>0</v>
      </c>
      <c r="L331" s="244">
        <v>0</v>
      </c>
      <c r="M331" s="245">
        <v>44</v>
      </c>
      <c r="Q331" s="138"/>
      <c r="R331" s="138"/>
      <c r="S331" s="138"/>
      <c r="T331" s="138"/>
      <c r="U331" s="138"/>
      <c r="V331" s="138"/>
      <c r="W331" s="138"/>
      <c r="X331" s="138"/>
      <c r="Y331" s="138"/>
      <c r="Z331" s="138"/>
      <c r="AA331" s="138"/>
      <c r="AB331" s="138"/>
      <c r="AC331" s="138"/>
      <c r="AD331" s="138"/>
      <c r="AE331" s="138"/>
      <c r="AF331" s="138"/>
    </row>
    <row r="332" spans="1:32" ht="15" customHeight="1" x14ac:dyDescent="0.35">
      <c r="A332" s="25">
        <v>325</v>
      </c>
      <c r="B332" s="32" t="s">
        <v>338</v>
      </c>
      <c r="C332" s="239" t="s">
        <v>49</v>
      </c>
      <c r="D332" s="240">
        <v>0</v>
      </c>
      <c r="E332" s="240">
        <v>0</v>
      </c>
      <c r="F332" s="240">
        <v>0</v>
      </c>
      <c r="G332" s="240">
        <v>120</v>
      </c>
      <c r="H332" s="240">
        <v>0</v>
      </c>
      <c r="I332" s="240">
        <v>0</v>
      </c>
      <c r="J332" s="240">
        <v>0</v>
      </c>
      <c r="K332" s="240">
        <v>0</v>
      </c>
      <c r="L332" s="240">
        <v>0</v>
      </c>
      <c r="M332" s="241">
        <v>120</v>
      </c>
      <c r="Q332" s="138"/>
      <c r="R332" s="138"/>
      <c r="S332" s="138"/>
      <c r="T332" s="138"/>
      <c r="U332" s="138"/>
      <c r="V332" s="138"/>
      <c r="W332" s="138"/>
      <c r="X332" s="138"/>
      <c r="Y332" s="138"/>
      <c r="Z332" s="138"/>
      <c r="AA332" s="138"/>
      <c r="AB332" s="138"/>
      <c r="AC332" s="138"/>
      <c r="AD332" s="138"/>
      <c r="AE332" s="138"/>
      <c r="AF332" s="138"/>
    </row>
    <row r="333" spans="1:32" ht="15" customHeight="1" x14ac:dyDescent="0.35">
      <c r="A333" s="5">
        <v>326</v>
      </c>
      <c r="B333" s="36" t="s">
        <v>339</v>
      </c>
      <c r="C333" s="243" t="s">
        <v>27</v>
      </c>
      <c r="D333" s="244">
        <v>0</v>
      </c>
      <c r="E333" s="244">
        <v>0</v>
      </c>
      <c r="F333" s="244">
        <v>0</v>
      </c>
      <c r="G333" s="244">
        <v>235</v>
      </c>
      <c r="H333" s="244">
        <v>0</v>
      </c>
      <c r="I333" s="244">
        <v>0</v>
      </c>
      <c r="J333" s="244">
        <v>0</v>
      </c>
      <c r="K333" s="244">
        <v>0</v>
      </c>
      <c r="L333" s="244">
        <v>0</v>
      </c>
      <c r="M333" s="245">
        <v>235</v>
      </c>
      <c r="Q333" s="138"/>
      <c r="R333" s="138"/>
      <c r="S333" s="138"/>
      <c r="T333" s="138"/>
      <c r="U333" s="138"/>
      <c r="V333" s="138"/>
      <c r="W333" s="138"/>
      <c r="X333" s="138"/>
      <c r="Y333" s="138"/>
      <c r="Z333" s="138"/>
      <c r="AA333" s="138"/>
      <c r="AB333" s="138"/>
      <c r="AC333" s="138"/>
      <c r="AD333" s="138"/>
      <c r="AE333" s="138"/>
      <c r="AF333" s="138"/>
    </row>
    <row r="334" spans="1:32" ht="15" customHeight="1" x14ac:dyDescent="0.35">
      <c r="A334" s="25">
        <v>327</v>
      </c>
      <c r="B334" s="32" t="s">
        <v>340</v>
      </c>
      <c r="C334" s="239" t="s">
        <v>48</v>
      </c>
      <c r="D334" s="240">
        <v>6</v>
      </c>
      <c r="E334" s="240">
        <v>1</v>
      </c>
      <c r="F334" s="240">
        <v>0</v>
      </c>
      <c r="G334" s="240">
        <v>2845</v>
      </c>
      <c r="H334" s="240">
        <v>0</v>
      </c>
      <c r="I334" s="240">
        <v>0</v>
      </c>
      <c r="J334" s="240">
        <v>1</v>
      </c>
      <c r="K334" s="240">
        <v>2</v>
      </c>
      <c r="L334" s="240">
        <v>0</v>
      </c>
      <c r="M334" s="241">
        <v>2855</v>
      </c>
      <c r="Q334" s="138"/>
      <c r="R334" s="138"/>
      <c r="S334" s="138"/>
      <c r="T334" s="138"/>
      <c r="U334" s="138"/>
      <c r="V334" s="138"/>
      <c r="W334" s="138"/>
      <c r="X334" s="138"/>
      <c r="Y334" s="138"/>
      <c r="Z334" s="138"/>
      <c r="AA334" s="138"/>
      <c r="AB334" s="138"/>
      <c r="AC334" s="138"/>
      <c r="AD334" s="138"/>
      <c r="AE334" s="138"/>
      <c r="AF334" s="138"/>
    </row>
    <row r="335" spans="1:32" ht="15" customHeight="1" x14ac:dyDescent="0.35">
      <c r="A335" s="5">
        <v>328</v>
      </c>
      <c r="B335" s="36" t="s">
        <v>341</v>
      </c>
      <c r="C335" s="243" t="s">
        <v>50</v>
      </c>
      <c r="D335" s="244">
        <v>0</v>
      </c>
      <c r="E335" s="244">
        <v>0</v>
      </c>
      <c r="F335" s="244">
        <v>0</v>
      </c>
      <c r="G335" s="244">
        <v>46</v>
      </c>
      <c r="H335" s="244">
        <v>0</v>
      </c>
      <c r="I335" s="244">
        <v>0</v>
      </c>
      <c r="J335" s="244">
        <v>0</v>
      </c>
      <c r="K335" s="244">
        <v>0</v>
      </c>
      <c r="L335" s="244">
        <v>0</v>
      </c>
      <c r="M335" s="245">
        <v>46</v>
      </c>
      <c r="Q335" s="138"/>
      <c r="R335" s="138"/>
      <c r="S335" s="138"/>
      <c r="T335" s="138"/>
      <c r="U335" s="138"/>
      <c r="V335" s="138"/>
      <c r="W335" s="138"/>
      <c r="X335" s="138"/>
      <c r="Y335" s="138"/>
      <c r="Z335" s="138"/>
      <c r="AA335" s="138"/>
      <c r="AB335" s="138"/>
      <c r="AC335" s="138"/>
      <c r="AD335" s="138"/>
      <c r="AE335" s="138"/>
      <c r="AF335" s="138"/>
    </row>
    <row r="336" spans="1:32" ht="15" customHeight="1" x14ac:dyDescent="0.35">
      <c r="A336" s="25">
        <v>329</v>
      </c>
      <c r="B336" s="32" t="s">
        <v>342</v>
      </c>
      <c r="C336" s="239" t="s">
        <v>50</v>
      </c>
      <c r="D336" s="240">
        <v>0</v>
      </c>
      <c r="E336" s="240">
        <v>0</v>
      </c>
      <c r="F336" s="240">
        <v>0</v>
      </c>
      <c r="G336" s="240">
        <v>35</v>
      </c>
      <c r="H336" s="240">
        <v>0</v>
      </c>
      <c r="I336" s="240">
        <v>0</v>
      </c>
      <c r="J336" s="240">
        <v>0</v>
      </c>
      <c r="K336" s="240">
        <v>0</v>
      </c>
      <c r="L336" s="240">
        <v>0</v>
      </c>
      <c r="M336" s="241">
        <v>35</v>
      </c>
      <c r="Q336" s="138"/>
      <c r="R336" s="138"/>
      <c r="S336" s="138"/>
      <c r="T336" s="138"/>
      <c r="U336" s="138"/>
      <c r="V336" s="138"/>
      <c r="W336" s="138"/>
      <c r="X336" s="138"/>
      <c r="Y336" s="138"/>
      <c r="Z336" s="138"/>
      <c r="AA336" s="138"/>
      <c r="AB336" s="138"/>
      <c r="AC336" s="138"/>
      <c r="AD336" s="138"/>
      <c r="AE336" s="138"/>
      <c r="AF336" s="138"/>
    </row>
    <row r="337" spans="1:32" ht="15" customHeight="1" x14ac:dyDescent="0.35">
      <c r="A337" s="5">
        <v>330</v>
      </c>
      <c r="B337" s="36" t="s">
        <v>343</v>
      </c>
      <c r="C337" s="243" t="s">
        <v>48</v>
      </c>
      <c r="D337" s="244">
        <v>0</v>
      </c>
      <c r="E337" s="244">
        <v>0</v>
      </c>
      <c r="F337" s="244">
        <v>0</v>
      </c>
      <c r="G337" s="244">
        <v>90</v>
      </c>
      <c r="H337" s="244">
        <v>0</v>
      </c>
      <c r="I337" s="244">
        <v>0</v>
      </c>
      <c r="J337" s="244">
        <v>0</v>
      </c>
      <c r="K337" s="244">
        <v>0</v>
      </c>
      <c r="L337" s="244">
        <v>0</v>
      </c>
      <c r="M337" s="245">
        <v>90</v>
      </c>
      <c r="Q337" s="138"/>
      <c r="R337" s="138"/>
      <c r="S337" s="138"/>
      <c r="T337" s="138"/>
      <c r="U337" s="138"/>
      <c r="V337" s="138"/>
      <c r="W337" s="138"/>
      <c r="X337" s="138"/>
      <c r="Y337" s="138"/>
      <c r="Z337" s="138"/>
      <c r="AA337" s="138"/>
      <c r="AB337" s="138"/>
      <c r="AC337" s="138"/>
      <c r="AD337" s="138"/>
      <c r="AE337" s="138"/>
      <c r="AF337" s="138"/>
    </row>
    <row r="338" spans="1:32" ht="15" customHeight="1" x14ac:dyDescent="0.35">
      <c r="A338" s="25">
        <v>331</v>
      </c>
      <c r="B338" s="32" t="s">
        <v>344</v>
      </c>
      <c r="C338" s="239" t="s">
        <v>48</v>
      </c>
      <c r="D338" s="240">
        <v>0</v>
      </c>
      <c r="E338" s="240">
        <v>0</v>
      </c>
      <c r="F338" s="240">
        <v>0</v>
      </c>
      <c r="G338" s="240">
        <v>165</v>
      </c>
      <c r="H338" s="240">
        <v>0</v>
      </c>
      <c r="I338" s="240">
        <v>0</v>
      </c>
      <c r="J338" s="240">
        <v>0</v>
      </c>
      <c r="K338" s="240">
        <v>0</v>
      </c>
      <c r="L338" s="240">
        <v>0</v>
      </c>
      <c r="M338" s="241">
        <v>165</v>
      </c>
      <c r="Q338" s="138"/>
      <c r="R338" s="138"/>
      <c r="S338" s="138"/>
      <c r="T338" s="138"/>
      <c r="U338" s="138"/>
      <c r="V338" s="138"/>
      <c r="W338" s="138"/>
      <c r="X338" s="138"/>
      <c r="Y338" s="138"/>
      <c r="Z338" s="138"/>
      <c r="AA338" s="138"/>
      <c r="AB338" s="138"/>
      <c r="AC338" s="138"/>
      <c r="AD338" s="138"/>
      <c r="AE338" s="138"/>
      <c r="AF338" s="138"/>
    </row>
    <row r="339" spans="1:32" ht="15" customHeight="1" x14ac:dyDescent="0.35">
      <c r="A339" s="5">
        <v>332</v>
      </c>
      <c r="B339" s="36" t="s">
        <v>643</v>
      </c>
      <c r="C339" s="243" t="s">
        <v>50</v>
      </c>
      <c r="D339" s="244">
        <v>0</v>
      </c>
      <c r="E339" s="244">
        <v>0</v>
      </c>
      <c r="F339" s="244">
        <v>0</v>
      </c>
      <c r="G339" s="244">
        <v>315</v>
      </c>
      <c r="H339" s="244">
        <v>0</v>
      </c>
      <c r="I339" s="244">
        <v>0</v>
      </c>
      <c r="J339" s="244">
        <v>1</v>
      </c>
      <c r="K339" s="244">
        <v>0</v>
      </c>
      <c r="L339" s="244">
        <v>0</v>
      </c>
      <c r="M339" s="245">
        <v>316</v>
      </c>
      <c r="Q339" s="138"/>
      <c r="R339" s="138"/>
      <c r="S339" s="138"/>
      <c r="T339" s="138"/>
      <c r="U339" s="138"/>
      <c r="V339" s="138"/>
      <c r="W339" s="138"/>
      <c r="X339" s="138"/>
      <c r="Y339" s="138"/>
      <c r="Z339" s="138"/>
      <c r="AA339" s="138"/>
      <c r="AB339" s="138"/>
      <c r="AC339" s="138"/>
      <c r="AD339" s="138"/>
      <c r="AE339" s="138"/>
      <c r="AF339" s="138"/>
    </row>
    <row r="340" spans="1:32" ht="15" customHeight="1" x14ac:dyDescent="0.35">
      <c r="A340" s="25">
        <v>333</v>
      </c>
      <c r="B340" s="32" t="s">
        <v>345</v>
      </c>
      <c r="C340" s="239" t="s">
        <v>49</v>
      </c>
      <c r="D340" s="240">
        <v>0</v>
      </c>
      <c r="E340" s="240">
        <v>0</v>
      </c>
      <c r="F340" s="240">
        <v>0</v>
      </c>
      <c r="G340" s="240">
        <v>205</v>
      </c>
      <c r="H340" s="240">
        <v>0</v>
      </c>
      <c r="I340" s="240">
        <v>0</v>
      </c>
      <c r="J340" s="240">
        <v>0</v>
      </c>
      <c r="K340" s="240">
        <v>0</v>
      </c>
      <c r="L340" s="240">
        <v>0</v>
      </c>
      <c r="M340" s="241">
        <v>205</v>
      </c>
      <c r="Q340" s="138"/>
      <c r="R340" s="138"/>
      <c r="S340" s="138"/>
      <c r="T340" s="138"/>
      <c r="U340" s="138"/>
      <c r="V340" s="138"/>
      <c r="W340" s="138"/>
      <c r="X340" s="138"/>
      <c r="Y340" s="138"/>
      <c r="Z340" s="138"/>
      <c r="AA340" s="138"/>
      <c r="AB340" s="138"/>
      <c r="AC340" s="138"/>
      <c r="AD340" s="138"/>
      <c r="AE340" s="138"/>
      <c r="AF340" s="138"/>
    </row>
    <row r="341" spans="1:32" ht="15" customHeight="1" x14ac:dyDescent="0.35">
      <c r="A341" s="5">
        <v>334</v>
      </c>
      <c r="B341" s="36" t="s">
        <v>346</v>
      </c>
      <c r="C341" s="243" t="s">
        <v>50</v>
      </c>
      <c r="D341" s="244">
        <v>0</v>
      </c>
      <c r="E341" s="244">
        <v>0</v>
      </c>
      <c r="F341" s="244">
        <v>0</v>
      </c>
      <c r="G341" s="244">
        <v>28</v>
      </c>
      <c r="H341" s="244">
        <v>0</v>
      </c>
      <c r="I341" s="244">
        <v>0</v>
      </c>
      <c r="J341" s="244">
        <v>1</v>
      </c>
      <c r="K341" s="244">
        <v>0</v>
      </c>
      <c r="L341" s="244">
        <v>0</v>
      </c>
      <c r="M341" s="245">
        <v>29</v>
      </c>
      <c r="Q341" s="138"/>
      <c r="R341" s="138"/>
      <c r="S341" s="138"/>
      <c r="T341" s="138"/>
      <c r="U341" s="138"/>
      <c r="V341" s="138"/>
      <c r="W341" s="138"/>
      <c r="X341" s="138"/>
      <c r="Y341" s="138"/>
      <c r="Z341" s="138"/>
      <c r="AA341" s="138"/>
      <c r="AB341" s="138"/>
      <c r="AC341" s="138"/>
      <c r="AD341" s="138"/>
      <c r="AE341" s="138"/>
      <c r="AF341" s="138"/>
    </row>
    <row r="342" spans="1:32" ht="15" customHeight="1" x14ac:dyDescent="0.35">
      <c r="A342" s="25">
        <v>335</v>
      </c>
      <c r="B342" s="32" t="s">
        <v>644</v>
      </c>
      <c r="C342" s="239" t="s">
        <v>30</v>
      </c>
      <c r="D342" s="240">
        <v>2</v>
      </c>
      <c r="E342" s="240">
        <v>0</v>
      </c>
      <c r="F342" s="240">
        <v>2</v>
      </c>
      <c r="G342" s="240">
        <v>972</v>
      </c>
      <c r="H342" s="240">
        <v>0</v>
      </c>
      <c r="I342" s="240">
        <v>0</v>
      </c>
      <c r="J342" s="240">
        <v>1</v>
      </c>
      <c r="K342" s="240">
        <v>1</v>
      </c>
      <c r="L342" s="240">
        <v>0</v>
      </c>
      <c r="M342" s="241">
        <v>978</v>
      </c>
      <c r="Q342" s="138"/>
      <c r="R342" s="138"/>
      <c r="S342" s="138"/>
      <c r="T342" s="138"/>
      <c r="U342" s="138"/>
      <c r="V342" s="138"/>
      <c r="W342" s="138"/>
      <c r="X342" s="138"/>
      <c r="Y342" s="138"/>
      <c r="Z342" s="138"/>
      <c r="AA342" s="138"/>
      <c r="AB342" s="138"/>
      <c r="AC342" s="138"/>
      <c r="AD342" s="138"/>
      <c r="AE342" s="138"/>
      <c r="AF342" s="138"/>
    </row>
    <row r="343" spans="1:32" ht="15" customHeight="1" x14ac:dyDescent="0.35">
      <c r="A343" s="5">
        <v>336</v>
      </c>
      <c r="B343" s="36" t="s">
        <v>347</v>
      </c>
      <c r="C343" s="243" t="s">
        <v>49</v>
      </c>
      <c r="D343" s="244">
        <v>6</v>
      </c>
      <c r="E343" s="244">
        <v>5</v>
      </c>
      <c r="F343" s="244">
        <v>4</v>
      </c>
      <c r="G343" s="244">
        <v>7745</v>
      </c>
      <c r="H343" s="244">
        <v>0</v>
      </c>
      <c r="I343" s="244">
        <v>0</v>
      </c>
      <c r="J343" s="244">
        <v>1</v>
      </c>
      <c r="K343" s="244">
        <v>3</v>
      </c>
      <c r="L343" s="244">
        <v>0</v>
      </c>
      <c r="M343" s="245">
        <v>7764</v>
      </c>
      <c r="Q343" s="138"/>
      <c r="R343" s="138"/>
      <c r="S343" s="138"/>
      <c r="T343" s="138"/>
      <c r="U343" s="138"/>
      <c r="V343" s="138"/>
      <c r="W343" s="138"/>
      <c r="X343" s="138"/>
      <c r="Y343" s="138"/>
      <c r="Z343" s="138"/>
      <c r="AA343" s="138"/>
      <c r="AB343" s="138"/>
      <c r="AC343" s="138"/>
      <c r="AD343" s="138"/>
      <c r="AE343" s="138"/>
      <c r="AF343" s="138"/>
    </row>
    <row r="344" spans="1:32" ht="15" customHeight="1" x14ac:dyDescent="0.35">
      <c r="A344" s="25">
        <v>337</v>
      </c>
      <c r="B344" s="32" t="s">
        <v>348</v>
      </c>
      <c r="C344" s="239" t="s">
        <v>44</v>
      </c>
      <c r="D344" s="240">
        <v>0</v>
      </c>
      <c r="E344" s="240">
        <v>0</v>
      </c>
      <c r="F344" s="240">
        <v>0</v>
      </c>
      <c r="G344" s="240">
        <v>208</v>
      </c>
      <c r="H344" s="240">
        <v>0</v>
      </c>
      <c r="I344" s="240">
        <v>0</v>
      </c>
      <c r="J344" s="240">
        <v>1</v>
      </c>
      <c r="K344" s="240">
        <v>0</v>
      </c>
      <c r="L344" s="240">
        <v>0</v>
      </c>
      <c r="M344" s="241">
        <v>209</v>
      </c>
      <c r="Q344" s="138"/>
      <c r="R344" s="138"/>
      <c r="S344" s="138"/>
      <c r="T344" s="138"/>
      <c r="U344" s="138"/>
      <c r="V344" s="138"/>
      <c r="W344" s="138"/>
      <c r="X344" s="138"/>
      <c r="Y344" s="138"/>
      <c r="Z344" s="138"/>
      <c r="AA344" s="138"/>
      <c r="AB344" s="138"/>
      <c r="AC344" s="138"/>
      <c r="AD344" s="138"/>
      <c r="AE344" s="138"/>
      <c r="AF344" s="138"/>
    </row>
    <row r="345" spans="1:32" ht="15" customHeight="1" x14ac:dyDescent="0.35">
      <c r="A345" s="5">
        <v>338</v>
      </c>
      <c r="B345" s="36" t="s">
        <v>349</v>
      </c>
      <c r="C345" s="243" t="s">
        <v>45</v>
      </c>
      <c r="D345" s="244">
        <v>12</v>
      </c>
      <c r="E345" s="244">
        <v>3</v>
      </c>
      <c r="F345" s="244">
        <v>0</v>
      </c>
      <c r="G345" s="244">
        <v>1297</v>
      </c>
      <c r="H345" s="244">
        <v>0</v>
      </c>
      <c r="I345" s="244">
        <v>0</v>
      </c>
      <c r="J345" s="244">
        <v>3</v>
      </c>
      <c r="K345" s="244">
        <v>1</v>
      </c>
      <c r="L345" s="244">
        <v>0</v>
      </c>
      <c r="M345" s="245">
        <v>1316</v>
      </c>
      <c r="Q345" s="138"/>
      <c r="R345" s="138"/>
      <c r="S345" s="138"/>
      <c r="T345" s="138"/>
      <c r="U345" s="138"/>
      <c r="V345" s="138"/>
      <c r="W345" s="138"/>
      <c r="X345" s="138"/>
      <c r="Y345" s="138"/>
      <c r="Z345" s="138"/>
      <c r="AA345" s="138"/>
      <c r="AB345" s="138"/>
      <c r="AC345" s="138"/>
      <c r="AD345" s="138"/>
      <c r="AE345" s="138"/>
      <c r="AF345" s="138"/>
    </row>
    <row r="346" spans="1:32" ht="15" customHeight="1" x14ac:dyDescent="0.35">
      <c r="A346" s="25">
        <v>339</v>
      </c>
      <c r="B346" s="32" t="s">
        <v>350</v>
      </c>
      <c r="C346" s="239" t="s">
        <v>27</v>
      </c>
      <c r="D346" s="240">
        <v>0</v>
      </c>
      <c r="E346" s="240">
        <v>0</v>
      </c>
      <c r="F346" s="240">
        <v>0</v>
      </c>
      <c r="G346" s="240">
        <v>283</v>
      </c>
      <c r="H346" s="240">
        <v>0</v>
      </c>
      <c r="I346" s="240">
        <v>0</v>
      </c>
      <c r="J346" s="240">
        <v>0</v>
      </c>
      <c r="K346" s="240">
        <v>0</v>
      </c>
      <c r="L346" s="240">
        <v>0</v>
      </c>
      <c r="M346" s="241">
        <v>283</v>
      </c>
      <c r="Q346" s="138"/>
      <c r="R346" s="138"/>
      <c r="S346" s="138"/>
      <c r="T346" s="138"/>
      <c r="U346" s="138"/>
      <c r="V346" s="138"/>
      <c r="W346" s="138"/>
      <c r="X346" s="138"/>
      <c r="Y346" s="138"/>
      <c r="Z346" s="138"/>
      <c r="AA346" s="138"/>
      <c r="AB346" s="138"/>
      <c r="AC346" s="138"/>
      <c r="AD346" s="138"/>
      <c r="AE346" s="138"/>
      <c r="AF346" s="138"/>
    </row>
    <row r="347" spans="1:32" ht="15" customHeight="1" x14ac:dyDescent="0.35">
      <c r="A347" s="5">
        <v>340</v>
      </c>
      <c r="B347" s="36" t="s">
        <v>351</v>
      </c>
      <c r="C347" s="243" t="s">
        <v>20</v>
      </c>
      <c r="D347" s="244">
        <v>0</v>
      </c>
      <c r="E347" s="244">
        <v>0</v>
      </c>
      <c r="F347" s="244">
        <v>0</v>
      </c>
      <c r="G347" s="244">
        <v>478</v>
      </c>
      <c r="H347" s="244">
        <v>0</v>
      </c>
      <c r="I347" s="244">
        <v>0</v>
      </c>
      <c r="J347" s="244">
        <v>0</v>
      </c>
      <c r="K347" s="244">
        <v>0</v>
      </c>
      <c r="L347" s="244">
        <v>0</v>
      </c>
      <c r="M347" s="245">
        <v>478</v>
      </c>
      <c r="Q347" s="138"/>
      <c r="R347" s="138"/>
      <c r="S347" s="138"/>
      <c r="T347" s="138"/>
      <c r="U347" s="138"/>
      <c r="V347" s="138"/>
      <c r="W347" s="138"/>
      <c r="X347" s="138"/>
      <c r="Y347" s="138"/>
      <c r="Z347" s="138"/>
      <c r="AA347" s="138"/>
      <c r="AB347" s="138"/>
      <c r="AC347" s="138"/>
      <c r="AD347" s="138"/>
      <c r="AE347" s="138"/>
      <c r="AF347" s="138"/>
    </row>
    <row r="348" spans="1:32" ht="15" customHeight="1" x14ac:dyDescent="0.35">
      <c r="A348" s="25">
        <v>341</v>
      </c>
      <c r="B348" s="32" t="s">
        <v>352</v>
      </c>
      <c r="C348" s="239" t="s">
        <v>25</v>
      </c>
      <c r="D348" s="240">
        <v>0</v>
      </c>
      <c r="E348" s="240">
        <v>0</v>
      </c>
      <c r="F348" s="240">
        <v>0</v>
      </c>
      <c r="G348" s="240">
        <v>126</v>
      </c>
      <c r="H348" s="240">
        <v>0</v>
      </c>
      <c r="I348" s="240">
        <v>0</v>
      </c>
      <c r="J348" s="240">
        <v>0</v>
      </c>
      <c r="K348" s="240">
        <v>0</v>
      </c>
      <c r="L348" s="240">
        <v>0</v>
      </c>
      <c r="M348" s="241">
        <v>126</v>
      </c>
      <c r="Q348" s="138"/>
      <c r="R348" s="138"/>
      <c r="S348" s="138"/>
      <c r="T348" s="138"/>
      <c r="U348" s="138"/>
      <c r="V348" s="138"/>
      <c r="W348" s="138"/>
      <c r="X348" s="138"/>
      <c r="Y348" s="138"/>
      <c r="Z348" s="138"/>
      <c r="AA348" s="138"/>
      <c r="AB348" s="138"/>
      <c r="AC348" s="138"/>
      <c r="AD348" s="138"/>
      <c r="AE348" s="138"/>
      <c r="AF348" s="138"/>
    </row>
    <row r="349" spans="1:32" ht="15" customHeight="1" x14ac:dyDescent="0.35">
      <c r="A349" s="5">
        <v>342</v>
      </c>
      <c r="B349" s="36" t="s">
        <v>353</v>
      </c>
      <c r="C349" s="243" t="s">
        <v>44</v>
      </c>
      <c r="D349" s="244">
        <v>0</v>
      </c>
      <c r="E349" s="244">
        <v>0</v>
      </c>
      <c r="F349" s="244">
        <v>0</v>
      </c>
      <c r="G349" s="244">
        <v>118</v>
      </c>
      <c r="H349" s="244">
        <v>0</v>
      </c>
      <c r="I349" s="244">
        <v>0</v>
      </c>
      <c r="J349" s="244">
        <v>0</v>
      </c>
      <c r="K349" s="244">
        <v>0</v>
      </c>
      <c r="L349" s="244">
        <v>0</v>
      </c>
      <c r="M349" s="245">
        <v>118</v>
      </c>
      <c r="Q349" s="138"/>
      <c r="R349" s="138"/>
      <c r="S349" s="138"/>
      <c r="T349" s="138"/>
      <c r="U349" s="138"/>
      <c r="V349" s="138"/>
      <c r="W349" s="138"/>
      <c r="X349" s="138"/>
      <c r="Y349" s="138"/>
      <c r="Z349" s="138"/>
      <c r="AA349" s="138"/>
      <c r="AB349" s="138"/>
      <c r="AC349" s="138"/>
      <c r="AD349" s="138"/>
      <c r="AE349" s="138"/>
      <c r="AF349" s="138"/>
    </row>
    <row r="350" spans="1:32" ht="15" customHeight="1" x14ac:dyDescent="0.35">
      <c r="A350" s="25">
        <v>343</v>
      </c>
      <c r="B350" s="32" t="s">
        <v>354</v>
      </c>
      <c r="C350" s="239" t="s">
        <v>33</v>
      </c>
      <c r="D350" s="240">
        <v>3</v>
      </c>
      <c r="E350" s="240">
        <v>0</v>
      </c>
      <c r="F350" s="240">
        <v>0</v>
      </c>
      <c r="G350" s="240">
        <v>1134</v>
      </c>
      <c r="H350" s="240">
        <v>0</v>
      </c>
      <c r="I350" s="240">
        <v>0</v>
      </c>
      <c r="J350" s="240">
        <v>0</v>
      </c>
      <c r="K350" s="240">
        <v>0</v>
      </c>
      <c r="L350" s="240">
        <v>0</v>
      </c>
      <c r="M350" s="241">
        <v>1137</v>
      </c>
      <c r="Q350" s="138"/>
      <c r="R350" s="138"/>
      <c r="S350" s="138"/>
      <c r="T350" s="138"/>
      <c r="U350" s="138"/>
      <c r="V350" s="138"/>
      <c r="W350" s="138"/>
      <c r="X350" s="138"/>
      <c r="Y350" s="138"/>
      <c r="Z350" s="138"/>
      <c r="AA350" s="138"/>
      <c r="AB350" s="138"/>
      <c r="AC350" s="138"/>
      <c r="AD350" s="138"/>
      <c r="AE350" s="138"/>
      <c r="AF350" s="138"/>
    </row>
    <row r="351" spans="1:32" ht="15" customHeight="1" x14ac:dyDescent="0.35">
      <c r="A351" s="5">
        <v>344</v>
      </c>
      <c r="B351" s="36" t="s">
        <v>356</v>
      </c>
      <c r="C351" s="243" t="s">
        <v>44</v>
      </c>
      <c r="D351" s="244">
        <v>5</v>
      </c>
      <c r="E351" s="244">
        <v>0</v>
      </c>
      <c r="F351" s="244">
        <v>0</v>
      </c>
      <c r="G351" s="244">
        <v>205</v>
      </c>
      <c r="H351" s="244">
        <v>0</v>
      </c>
      <c r="I351" s="244">
        <v>0</v>
      </c>
      <c r="J351" s="244">
        <v>0</v>
      </c>
      <c r="K351" s="244">
        <v>0</v>
      </c>
      <c r="L351" s="244">
        <v>0</v>
      </c>
      <c r="M351" s="245">
        <v>210</v>
      </c>
      <c r="Q351" s="138"/>
      <c r="R351" s="138"/>
      <c r="S351" s="138"/>
      <c r="T351" s="138"/>
      <c r="U351" s="138"/>
      <c r="V351" s="138"/>
      <c r="W351" s="138"/>
      <c r="X351" s="138"/>
      <c r="Y351" s="138"/>
      <c r="Z351" s="138"/>
      <c r="AA351" s="138"/>
      <c r="AB351" s="138"/>
      <c r="AC351" s="138"/>
      <c r="AD351" s="138"/>
      <c r="AE351" s="138"/>
      <c r="AF351" s="138"/>
    </row>
    <row r="352" spans="1:32" ht="15" customHeight="1" x14ac:dyDescent="0.35">
      <c r="A352" s="25">
        <v>345</v>
      </c>
      <c r="B352" s="32" t="s">
        <v>357</v>
      </c>
      <c r="C352" s="239" t="s">
        <v>48</v>
      </c>
      <c r="D352" s="240">
        <v>0</v>
      </c>
      <c r="E352" s="240">
        <v>0</v>
      </c>
      <c r="F352" s="240">
        <v>0</v>
      </c>
      <c r="G352" s="240">
        <v>66</v>
      </c>
      <c r="H352" s="240">
        <v>0</v>
      </c>
      <c r="I352" s="240">
        <v>0</v>
      </c>
      <c r="J352" s="240">
        <v>0</v>
      </c>
      <c r="K352" s="240">
        <v>0</v>
      </c>
      <c r="L352" s="240">
        <v>0</v>
      </c>
      <c r="M352" s="241">
        <v>66</v>
      </c>
      <c r="Q352" s="138"/>
      <c r="R352" s="138"/>
      <c r="S352" s="138"/>
      <c r="T352" s="138"/>
      <c r="U352" s="138"/>
      <c r="V352" s="138"/>
      <c r="W352" s="138"/>
      <c r="X352" s="138"/>
      <c r="Y352" s="138"/>
      <c r="Z352" s="138"/>
      <c r="AA352" s="138"/>
      <c r="AB352" s="138"/>
      <c r="AC352" s="138"/>
      <c r="AD352" s="138"/>
      <c r="AE352" s="138"/>
      <c r="AF352" s="138"/>
    </row>
    <row r="353" spans="1:32" ht="15" customHeight="1" x14ac:dyDescent="0.35">
      <c r="A353" s="5">
        <v>346</v>
      </c>
      <c r="B353" s="36" t="s">
        <v>358</v>
      </c>
      <c r="C353" s="243" t="s">
        <v>45</v>
      </c>
      <c r="D353" s="244">
        <v>0</v>
      </c>
      <c r="E353" s="244">
        <v>0</v>
      </c>
      <c r="F353" s="244">
        <v>0</v>
      </c>
      <c r="G353" s="244">
        <v>64</v>
      </c>
      <c r="H353" s="244">
        <v>0</v>
      </c>
      <c r="I353" s="244">
        <v>0</v>
      </c>
      <c r="J353" s="244">
        <v>1</v>
      </c>
      <c r="K353" s="244">
        <v>0</v>
      </c>
      <c r="L353" s="244">
        <v>0</v>
      </c>
      <c r="M353" s="245">
        <v>65</v>
      </c>
      <c r="Q353" s="138"/>
      <c r="R353" s="138"/>
      <c r="S353" s="138"/>
      <c r="T353" s="138"/>
      <c r="U353" s="138"/>
      <c r="V353" s="138"/>
      <c r="W353" s="138"/>
      <c r="X353" s="138"/>
      <c r="Y353" s="138"/>
      <c r="Z353" s="138"/>
      <c r="AA353" s="138"/>
      <c r="AB353" s="138"/>
      <c r="AC353" s="138"/>
      <c r="AD353" s="138"/>
      <c r="AE353" s="138"/>
      <c r="AF353" s="138"/>
    </row>
    <row r="354" spans="1:32" ht="15" customHeight="1" x14ac:dyDescent="0.35">
      <c r="A354" s="25">
        <v>347</v>
      </c>
      <c r="B354" s="32" t="s">
        <v>359</v>
      </c>
      <c r="C354" s="239" t="s">
        <v>48</v>
      </c>
      <c r="D354" s="240">
        <v>0</v>
      </c>
      <c r="E354" s="240">
        <v>0</v>
      </c>
      <c r="F354" s="240">
        <v>0</v>
      </c>
      <c r="G354" s="240">
        <v>49</v>
      </c>
      <c r="H354" s="240">
        <v>0</v>
      </c>
      <c r="I354" s="240">
        <v>0</v>
      </c>
      <c r="J354" s="240">
        <v>1</v>
      </c>
      <c r="K354" s="240">
        <v>0</v>
      </c>
      <c r="L354" s="240">
        <v>0</v>
      </c>
      <c r="M354" s="241">
        <v>50</v>
      </c>
      <c r="Q354" s="138"/>
      <c r="R354" s="138"/>
      <c r="S354" s="138"/>
      <c r="T354" s="138"/>
      <c r="U354" s="138"/>
      <c r="V354" s="138"/>
      <c r="W354" s="138"/>
      <c r="X354" s="138"/>
      <c r="Y354" s="138"/>
      <c r="Z354" s="138"/>
      <c r="AA354" s="138"/>
      <c r="AB354" s="138"/>
      <c r="AC354" s="138"/>
      <c r="AD354" s="138"/>
      <c r="AE354" s="138"/>
      <c r="AF354" s="138"/>
    </row>
    <row r="355" spans="1:32" ht="15" customHeight="1" x14ac:dyDescent="0.35">
      <c r="A355" s="5">
        <v>348</v>
      </c>
      <c r="B355" s="36" t="s">
        <v>360</v>
      </c>
      <c r="C355" s="243" t="s">
        <v>48</v>
      </c>
      <c r="D355" s="244">
        <v>0</v>
      </c>
      <c r="E355" s="244">
        <v>0</v>
      </c>
      <c r="F355" s="244">
        <v>0</v>
      </c>
      <c r="G355" s="244">
        <v>73</v>
      </c>
      <c r="H355" s="244">
        <v>0</v>
      </c>
      <c r="I355" s="244">
        <v>0</v>
      </c>
      <c r="J355" s="244">
        <v>0</v>
      </c>
      <c r="K355" s="244">
        <v>0</v>
      </c>
      <c r="L355" s="244">
        <v>0</v>
      </c>
      <c r="M355" s="245">
        <v>73</v>
      </c>
      <c r="Q355" s="138"/>
      <c r="R355" s="138"/>
      <c r="S355" s="138"/>
      <c r="T355" s="138"/>
      <c r="U355" s="138"/>
      <c r="V355" s="138"/>
      <c r="W355" s="138"/>
      <c r="X355" s="138"/>
      <c r="Y355" s="138"/>
      <c r="Z355" s="138"/>
      <c r="AA355" s="138"/>
      <c r="AB355" s="138"/>
      <c r="AC355" s="138"/>
      <c r="AD355" s="138"/>
      <c r="AE355" s="138"/>
      <c r="AF355" s="138"/>
    </row>
    <row r="356" spans="1:32" ht="15" customHeight="1" x14ac:dyDescent="0.35">
      <c r="A356" s="25">
        <v>349</v>
      </c>
      <c r="B356" s="32" t="s">
        <v>730</v>
      </c>
      <c r="C356" s="239" t="s">
        <v>43</v>
      </c>
      <c r="D356" s="240">
        <v>0</v>
      </c>
      <c r="E356" s="240">
        <v>0</v>
      </c>
      <c r="F356" s="240">
        <v>0</v>
      </c>
      <c r="G356" s="240">
        <v>30</v>
      </c>
      <c r="H356" s="240">
        <v>0</v>
      </c>
      <c r="I356" s="240">
        <v>0</v>
      </c>
      <c r="J356" s="240">
        <v>0</v>
      </c>
      <c r="K356" s="240">
        <v>0</v>
      </c>
      <c r="L356" s="240">
        <v>0</v>
      </c>
      <c r="M356" s="241">
        <v>30</v>
      </c>
      <c r="Q356" s="138"/>
      <c r="R356" s="138"/>
      <c r="S356" s="138"/>
      <c r="T356" s="138"/>
      <c r="U356" s="138"/>
      <c r="V356" s="138"/>
      <c r="W356" s="138"/>
      <c r="X356" s="138"/>
      <c r="Y356" s="138"/>
      <c r="Z356" s="138"/>
      <c r="AA356" s="138"/>
      <c r="AB356" s="138"/>
      <c r="AC356" s="138"/>
      <c r="AD356" s="138"/>
      <c r="AE356" s="138"/>
      <c r="AF356" s="138"/>
    </row>
    <row r="357" spans="1:32" ht="15" customHeight="1" x14ac:dyDescent="0.35">
      <c r="A357" s="5">
        <v>350</v>
      </c>
      <c r="B357" s="36" t="s">
        <v>361</v>
      </c>
      <c r="C357" s="243" t="s">
        <v>31</v>
      </c>
      <c r="D357" s="244">
        <v>0</v>
      </c>
      <c r="E357" s="244">
        <v>0</v>
      </c>
      <c r="F357" s="244">
        <v>0</v>
      </c>
      <c r="G357" s="244">
        <v>151</v>
      </c>
      <c r="H357" s="244">
        <v>0</v>
      </c>
      <c r="I357" s="244">
        <v>0</v>
      </c>
      <c r="J357" s="244">
        <v>0</v>
      </c>
      <c r="K357" s="244">
        <v>0</v>
      </c>
      <c r="L357" s="244">
        <v>0</v>
      </c>
      <c r="M357" s="245">
        <v>151</v>
      </c>
      <c r="Q357" s="138"/>
      <c r="R357" s="138"/>
      <c r="S357" s="138"/>
      <c r="T357" s="138"/>
      <c r="U357" s="138"/>
      <c r="V357" s="138"/>
      <c r="W357" s="138"/>
      <c r="X357" s="138"/>
      <c r="Y357" s="138"/>
      <c r="Z357" s="138"/>
      <c r="AA357" s="138"/>
      <c r="AB357" s="138"/>
      <c r="AC357" s="138"/>
      <c r="AD357" s="138"/>
      <c r="AE357" s="138"/>
      <c r="AF357" s="138"/>
    </row>
    <row r="358" spans="1:32" ht="15" customHeight="1" x14ac:dyDescent="0.35">
      <c r="A358" s="25">
        <v>351</v>
      </c>
      <c r="B358" s="32" t="s">
        <v>362</v>
      </c>
      <c r="C358" s="239" t="s">
        <v>27</v>
      </c>
      <c r="D358" s="240">
        <v>7</v>
      </c>
      <c r="E358" s="240">
        <v>0</v>
      </c>
      <c r="F358" s="240">
        <v>0</v>
      </c>
      <c r="G358" s="240">
        <v>1509</v>
      </c>
      <c r="H358" s="240">
        <v>0</v>
      </c>
      <c r="I358" s="240">
        <v>0</v>
      </c>
      <c r="J358" s="240">
        <v>0</v>
      </c>
      <c r="K358" s="240">
        <v>0</v>
      </c>
      <c r="L358" s="240">
        <v>0</v>
      </c>
      <c r="M358" s="241">
        <v>1516</v>
      </c>
      <c r="Q358" s="138"/>
      <c r="R358" s="138"/>
      <c r="S358" s="138"/>
      <c r="T358" s="138"/>
      <c r="U358" s="138"/>
      <c r="V358" s="138"/>
      <c r="W358" s="138"/>
      <c r="X358" s="138"/>
      <c r="Y358" s="138"/>
      <c r="Z358" s="138"/>
      <c r="AA358" s="138"/>
      <c r="AB358" s="138"/>
      <c r="AC358" s="138"/>
      <c r="AD358" s="138"/>
      <c r="AE358" s="138"/>
      <c r="AF358" s="138"/>
    </row>
    <row r="359" spans="1:32" ht="15" customHeight="1" x14ac:dyDescent="0.35">
      <c r="A359" s="5">
        <v>352</v>
      </c>
      <c r="B359" s="36" t="s">
        <v>658</v>
      </c>
      <c r="C359" s="243" t="s">
        <v>27</v>
      </c>
      <c r="D359" s="244">
        <v>3</v>
      </c>
      <c r="E359" s="244">
        <v>0</v>
      </c>
      <c r="F359" s="244">
        <v>1</v>
      </c>
      <c r="G359" s="244">
        <v>467</v>
      </c>
      <c r="H359" s="244">
        <v>0</v>
      </c>
      <c r="I359" s="244">
        <v>0</v>
      </c>
      <c r="J359" s="244">
        <v>0</v>
      </c>
      <c r="K359" s="244">
        <v>0</v>
      </c>
      <c r="L359" s="244">
        <v>0</v>
      </c>
      <c r="M359" s="245">
        <v>471</v>
      </c>
      <c r="Q359" s="138"/>
      <c r="R359" s="138"/>
      <c r="S359" s="138"/>
      <c r="T359" s="138"/>
      <c r="U359" s="138"/>
      <c r="V359" s="138"/>
      <c r="W359" s="138"/>
      <c r="X359" s="138"/>
      <c r="Y359" s="138"/>
      <c r="Z359" s="138"/>
      <c r="AA359" s="138"/>
      <c r="AB359" s="138"/>
      <c r="AC359" s="138"/>
      <c r="AD359" s="138"/>
      <c r="AE359" s="138"/>
      <c r="AF359" s="138"/>
    </row>
    <row r="360" spans="1:32" ht="15" customHeight="1" x14ac:dyDescent="0.35">
      <c r="A360" s="25">
        <v>353</v>
      </c>
      <c r="B360" s="32" t="s">
        <v>363</v>
      </c>
      <c r="C360" s="239" t="s">
        <v>26</v>
      </c>
      <c r="D360" s="240">
        <v>2</v>
      </c>
      <c r="E360" s="240">
        <v>0</v>
      </c>
      <c r="F360" s="240">
        <v>0</v>
      </c>
      <c r="G360" s="240">
        <v>1259</v>
      </c>
      <c r="H360" s="240">
        <v>0</v>
      </c>
      <c r="I360" s="240">
        <v>0</v>
      </c>
      <c r="J360" s="240">
        <v>0</v>
      </c>
      <c r="K360" s="240">
        <v>0</v>
      </c>
      <c r="L360" s="240">
        <v>0</v>
      </c>
      <c r="M360" s="241">
        <v>1261</v>
      </c>
      <c r="Q360" s="138"/>
      <c r="R360" s="138"/>
      <c r="S360" s="138"/>
      <c r="T360" s="138"/>
      <c r="U360" s="138"/>
      <c r="V360" s="138"/>
      <c r="W360" s="138"/>
      <c r="X360" s="138"/>
      <c r="Y360" s="138"/>
      <c r="Z360" s="138"/>
      <c r="AA360" s="138"/>
      <c r="AB360" s="138"/>
      <c r="AC360" s="138"/>
      <c r="AD360" s="138"/>
      <c r="AE360" s="138"/>
      <c r="AF360" s="138"/>
    </row>
    <row r="361" spans="1:32" ht="15" customHeight="1" x14ac:dyDescent="0.35">
      <c r="A361" s="5">
        <v>354</v>
      </c>
      <c r="B361" s="36" t="s">
        <v>364</v>
      </c>
      <c r="C361" s="243" t="s">
        <v>48</v>
      </c>
      <c r="D361" s="244">
        <v>0</v>
      </c>
      <c r="E361" s="244">
        <v>0</v>
      </c>
      <c r="F361" s="244">
        <v>0</v>
      </c>
      <c r="G361" s="244">
        <v>179</v>
      </c>
      <c r="H361" s="244">
        <v>0</v>
      </c>
      <c r="I361" s="244">
        <v>0</v>
      </c>
      <c r="J361" s="244">
        <v>0</v>
      </c>
      <c r="K361" s="244">
        <v>0</v>
      </c>
      <c r="L361" s="244">
        <v>0</v>
      </c>
      <c r="M361" s="245">
        <v>179</v>
      </c>
      <c r="Q361" s="138"/>
      <c r="R361" s="138"/>
      <c r="S361" s="138"/>
      <c r="T361" s="138"/>
      <c r="U361" s="138"/>
      <c r="V361" s="138"/>
      <c r="W361" s="138"/>
      <c r="X361" s="138"/>
      <c r="Y361" s="138"/>
      <c r="Z361" s="138"/>
      <c r="AA361" s="138"/>
      <c r="AB361" s="138"/>
      <c r="AC361" s="138"/>
      <c r="AD361" s="138"/>
      <c r="AE361" s="138"/>
      <c r="AF361" s="138"/>
    </row>
    <row r="362" spans="1:32" ht="15" customHeight="1" x14ac:dyDescent="0.35">
      <c r="A362" s="25">
        <v>355</v>
      </c>
      <c r="B362" s="32" t="s">
        <v>365</v>
      </c>
      <c r="C362" s="239" t="s">
        <v>41</v>
      </c>
      <c r="D362" s="240">
        <v>0</v>
      </c>
      <c r="E362" s="240">
        <v>0</v>
      </c>
      <c r="F362" s="240">
        <v>0</v>
      </c>
      <c r="G362" s="240">
        <v>0</v>
      </c>
      <c r="H362" s="240">
        <v>0</v>
      </c>
      <c r="I362" s="240">
        <v>0</v>
      </c>
      <c r="J362" s="240">
        <v>0</v>
      </c>
      <c r="K362" s="240">
        <v>0</v>
      </c>
      <c r="L362" s="240">
        <v>0</v>
      </c>
      <c r="M362" s="241">
        <v>0</v>
      </c>
      <c r="Q362" s="138"/>
      <c r="R362" s="138"/>
      <c r="S362" s="138"/>
      <c r="T362" s="138"/>
      <c r="U362" s="138"/>
      <c r="V362" s="138"/>
      <c r="W362" s="138"/>
      <c r="X362" s="138"/>
      <c r="Y362" s="138"/>
      <c r="Z362" s="138"/>
      <c r="AA362" s="138"/>
      <c r="AB362" s="138"/>
      <c r="AC362" s="138"/>
      <c r="AD362" s="138"/>
      <c r="AE362" s="138"/>
      <c r="AF362" s="138"/>
    </row>
    <row r="363" spans="1:32" ht="15" customHeight="1" x14ac:dyDescent="0.35">
      <c r="A363" s="5">
        <v>356</v>
      </c>
      <c r="B363" s="36" t="s">
        <v>366</v>
      </c>
      <c r="C363" s="243" t="s">
        <v>40</v>
      </c>
      <c r="D363" s="244">
        <v>0</v>
      </c>
      <c r="E363" s="244">
        <v>0</v>
      </c>
      <c r="F363" s="244">
        <v>0</v>
      </c>
      <c r="G363" s="244">
        <v>13</v>
      </c>
      <c r="H363" s="244">
        <v>0</v>
      </c>
      <c r="I363" s="244">
        <v>0</v>
      </c>
      <c r="J363" s="244">
        <v>0</v>
      </c>
      <c r="K363" s="244">
        <v>0</v>
      </c>
      <c r="L363" s="244">
        <v>0</v>
      </c>
      <c r="M363" s="245">
        <v>13</v>
      </c>
      <c r="Q363" s="138"/>
      <c r="R363" s="138"/>
      <c r="S363" s="138"/>
      <c r="T363" s="138"/>
      <c r="U363" s="138"/>
      <c r="V363" s="138"/>
      <c r="W363" s="138"/>
      <c r="X363" s="138"/>
      <c r="Y363" s="138"/>
      <c r="Z363" s="138"/>
      <c r="AA363" s="138"/>
      <c r="AB363" s="138"/>
      <c r="AC363" s="138"/>
      <c r="AD363" s="138"/>
      <c r="AE363" s="138"/>
      <c r="AF363" s="138"/>
    </row>
    <row r="364" spans="1:32" ht="15" customHeight="1" x14ac:dyDescent="0.35">
      <c r="A364" s="25">
        <v>357</v>
      </c>
      <c r="B364" s="32" t="s">
        <v>367</v>
      </c>
      <c r="C364" s="239" t="s">
        <v>26</v>
      </c>
      <c r="D364" s="240">
        <v>0</v>
      </c>
      <c r="E364" s="240">
        <v>1</v>
      </c>
      <c r="F364" s="240">
        <v>0</v>
      </c>
      <c r="G364" s="240">
        <v>1262</v>
      </c>
      <c r="H364" s="240">
        <v>0</v>
      </c>
      <c r="I364" s="240">
        <v>0</v>
      </c>
      <c r="J364" s="240">
        <v>0</v>
      </c>
      <c r="K364" s="240">
        <v>0</v>
      </c>
      <c r="L364" s="240">
        <v>0</v>
      </c>
      <c r="M364" s="241">
        <v>1263</v>
      </c>
      <c r="Q364" s="138"/>
      <c r="R364" s="138"/>
      <c r="S364" s="138"/>
      <c r="T364" s="138"/>
      <c r="U364" s="138"/>
      <c r="V364" s="138"/>
      <c r="W364" s="138"/>
      <c r="X364" s="138"/>
      <c r="Y364" s="138"/>
      <c r="Z364" s="138"/>
      <c r="AA364" s="138"/>
      <c r="AB364" s="138"/>
      <c r="AC364" s="138"/>
      <c r="AD364" s="138"/>
      <c r="AE364" s="138"/>
      <c r="AF364" s="138"/>
    </row>
    <row r="365" spans="1:32" ht="15" customHeight="1" x14ac:dyDescent="0.35">
      <c r="A365" s="5">
        <v>358</v>
      </c>
      <c r="B365" s="36" t="s">
        <v>657</v>
      </c>
      <c r="C365" s="243" t="s">
        <v>26</v>
      </c>
      <c r="D365" s="244">
        <v>1</v>
      </c>
      <c r="E365" s="244">
        <v>0</v>
      </c>
      <c r="F365" s="244">
        <v>0</v>
      </c>
      <c r="G365" s="244">
        <v>700</v>
      </c>
      <c r="H365" s="244">
        <v>0</v>
      </c>
      <c r="I365" s="244">
        <v>0</v>
      </c>
      <c r="J365" s="244">
        <v>0</v>
      </c>
      <c r="K365" s="244">
        <v>0</v>
      </c>
      <c r="L365" s="244">
        <v>0</v>
      </c>
      <c r="M365" s="245">
        <v>701</v>
      </c>
      <c r="Q365" s="138"/>
      <c r="R365" s="138"/>
      <c r="S365" s="138"/>
      <c r="T365" s="138"/>
      <c r="U365" s="138"/>
      <c r="V365" s="138"/>
      <c r="W365" s="138"/>
      <c r="X365" s="138"/>
      <c r="Y365" s="138"/>
      <c r="Z365" s="138"/>
      <c r="AA365" s="138"/>
      <c r="AB365" s="138"/>
      <c r="AC365" s="138"/>
      <c r="AD365" s="138"/>
      <c r="AE365" s="138"/>
      <c r="AF365" s="138"/>
    </row>
    <row r="366" spans="1:32" ht="15" customHeight="1" x14ac:dyDescent="0.35">
      <c r="A366" s="25">
        <v>359</v>
      </c>
      <c r="B366" s="32" t="s">
        <v>368</v>
      </c>
      <c r="C366" s="239" t="s">
        <v>42</v>
      </c>
      <c r="D366" s="240">
        <v>26</v>
      </c>
      <c r="E366" s="240">
        <v>2</v>
      </c>
      <c r="F366" s="240">
        <v>1</v>
      </c>
      <c r="G366" s="240">
        <v>6890</v>
      </c>
      <c r="H366" s="240">
        <v>0</v>
      </c>
      <c r="I366" s="240">
        <v>0</v>
      </c>
      <c r="J366" s="240">
        <v>3</v>
      </c>
      <c r="K366" s="240">
        <v>0</v>
      </c>
      <c r="L366" s="240">
        <v>0</v>
      </c>
      <c r="M366" s="241">
        <v>6922</v>
      </c>
      <c r="Q366" s="138"/>
      <c r="R366" s="138"/>
      <c r="S366" s="138"/>
      <c r="T366" s="138"/>
      <c r="U366" s="138"/>
      <c r="V366" s="138"/>
      <c r="W366" s="138"/>
      <c r="X366" s="138"/>
      <c r="Y366" s="138"/>
      <c r="Z366" s="138"/>
      <c r="AA366" s="138"/>
      <c r="AB366" s="138"/>
      <c r="AC366" s="138"/>
      <c r="AD366" s="138"/>
      <c r="AE366" s="138"/>
      <c r="AF366" s="138"/>
    </row>
    <row r="367" spans="1:32" ht="15" customHeight="1" x14ac:dyDescent="0.35">
      <c r="A367" s="5">
        <v>360</v>
      </c>
      <c r="B367" s="36" t="s">
        <v>369</v>
      </c>
      <c r="C367" s="243" t="s">
        <v>42</v>
      </c>
      <c r="D367" s="244">
        <v>0</v>
      </c>
      <c r="E367" s="244">
        <v>0</v>
      </c>
      <c r="F367" s="244">
        <v>0</v>
      </c>
      <c r="G367" s="244">
        <v>170</v>
      </c>
      <c r="H367" s="244">
        <v>0</v>
      </c>
      <c r="I367" s="244">
        <v>0</v>
      </c>
      <c r="J367" s="244">
        <v>0</v>
      </c>
      <c r="K367" s="244">
        <v>0</v>
      </c>
      <c r="L367" s="244">
        <v>0</v>
      </c>
      <c r="M367" s="245">
        <v>170</v>
      </c>
      <c r="Q367" s="138"/>
      <c r="R367" s="138"/>
      <c r="S367" s="138"/>
      <c r="T367" s="138"/>
      <c r="U367" s="138"/>
      <c r="V367" s="138"/>
      <c r="W367" s="138"/>
      <c r="X367" s="138"/>
      <c r="Y367" s="138"/>
      <c r="Z367" s="138"/>
      <c r="AA367" s="138"/>
      <c r="AB367" s="138"/>
      <c r="AC367" s="138"/>
      <c r="AD367" s="138"/>
      <c r="AE367" s="138"/>
      <c r="AF367" s="138"/>
    </row>
    <row r="368" spans="1:32" ht="15" customHeight="1" x14ac:dyDescent="0.35">
      <c r="A368" s="25">
        <v>361</v>
      </c>
      <c r="B368" s="32" t="s">
        <v>370</v>
      </c>
      <c r="C368" s="239" t="s">
        <v>26</v>
      </c>
      <c r="D368" s="240">
        <v>0</v>
      </c>
      <c r="E368" s="240">
        <v>0</v>
      </c>
      <c r="F368" s="240">
        <v>0</v>
      </c>
      <c r="G368" s="240">
        <v>932</v>
      </c>
      <c r="H368" s="240">
        <v>0</v>
      </c>
      <c r="I368" s="240">
        <v>0</v>
      </c>
      <c r="J368" s="240">
        <v>0</v>
      </c>
      <c r="K368" s="240">
        <v>0</v>
      </c>
      <c r="L368" s="240">
        <v>0</v>
      </c>
      <c r="M368" s="241">
        <v>932</v>
      </c>
      <c r="Q368" s="138"/>
      <c r="R368" s="138"/>
      <c r="S368" s="138"/>
      <c r="T368" s="138"/>
      <c r="U368" s="138"/>
      <c r="V368" s="138"/>
      <c r="W368" s="138"/>
      <c r="X368" s="138"/>
      <c r="Y368" s="138"/>
      <c r="Z368" s="138"/>
      <c r="AA368" s="138"/>
      <c r="AB368" s="138"/>
      <c r="AC368" s="138"/>
      <c r="AD368" s="138"/>
      <c r="AE368" s="138"/>
      <c r="AF368" s="138"/>
    </row>
    <row r="369" spans="1:32" ht="15" customHeight="1" x14ac:dyDescent="0.35">
      <c r="A369" s="5">
        <v>362</v>
      </c>
      <c r="B369" s="36" t="s">
        <v>645</v>
      </c>
      <c r="C369" s="243" t="s">
        <v>50</v>
      </c>
      <c r="D369" s="244">
        <v>0</v>
      </c>
      <c r="E369" s="244">
        <v>2</v>
      </c>
      <c r="F369" s="244">
        <v>0</v>
      </c>
      <c r="G369" s="244">
        <v>1308</v>
      </c>
      <c r="H369" s="244">
        <v>0</v>
      </c>
      <c r="I369" s="244">
        <v>0</v>
      </c>
      <c r="J369" s="244">
        <v>1</v>
      </c>
      <c r="K369" s="244">
        <v>0</v>
      </c>
      <c r="L369" s="244">
        <v>0</v>
      </c>
      <c r="M369" s="245">
        <v>1311</v>
      </c>
      <c r="Q369" s="138"/>
      <c r="R369" s="138"/>
      <c r="S369" s="138"/>
      <c r="T369" s="138"/>
      <c r="U369" s="138"/>
      <c r="V369" s="138"/>
      <c r="W369" s="138"/>
      <c r="X369" s="138"/>
      <c r="Y369" s="138"/>
      <c r="Z369" s="138"/>
      <c r="AA369" s="138"/>
      <c r="AB369" s="138"/>
      <c r="AC369" s="138"/>
      <c r="AD369" s="138"/>
      <c r="AE369" s="138"/>
      <c r="AF369" s="138"/>
    </row>
    <row r="370" spans="1:32" ht="15" customHeight="1" x14ac:dyDescent="0.35">
      <c r="A370" s="25">
        <v>363</v>
      </c>
      <c r="B370" s="32" t="s">
        <v>371</v>
      </c>
      <c r="C370" s="239" t="s">
        <v>31</v>
      </c>
      <c r="D370" s="240">
        <v>0</v>
      </c>
      <c r="E370" s="240">
        <v>0</v>
      </c>
      <c r="F370" s="240">
        <v>0</v>
      </c>
      <c r="G370" s="240">
        <v>62</v>
      </c>
      <c r="H370" s="240">
        <v>0</v>
      </c>
      <c r="I370" s="240">
        <v>0</v>
      </c>
      <c r="J370" s="240">
        <v>0</v>
      </c>
      <c r="K370" s="240">
        <v>0</v>
      </c>
      <c r="L370" s="240">
        <v>0</v>
      </c>
      <c r="M370" s="241">
        <v>62</v>
      </c>
      <c r="Q370" s="138"/>
      <c r="R370" s="138"/>
      <c r="S370" s="138"/>
      <c r="T370" s="138"/>
      <c r="U370" s="138"/>
      <c r="V370" s="138"/>
      <c r="W370" s="138"/>
      <c r="X370" s="138"/>
      <c r="Y370" s="138"/>
      <c r="Z370" s="138"/>
      <c r="AA370" s="138"/>
      <c r="AB370" s="138"/>
      <c r="AC370" s="138"/>
      <c r="AD370" s="138"/>
      <c r="AE370" s="138"/>
      <c r="AF370" s="138"/>
    </row>
    <row r="371" spans="1:32" ht="15" customHeight="1" x14ac:dyDescent="0.35">
      <c r="A371" s="5">
        <v>364</v>
      </c>
      <c r="B371" s="36" t="s">
        <v>372</v>
      </c>
      <c r="C371" s="243" t="s">
        <v>49</v>
      </c>
      <c r="D371" s="244">
        <v>0</v>
      </c>
      <c r="E371" s="244">
        <v>0</v>
      </c>
      <c r="F371" s="244">
        <v>0</v>
      </c>
      <c r="G371" s="244">
        <v>27</v>
      </c>
      <c r="H371" s="244">
        <v>0</v>
      </c>
      <c r="I371" s="244">
        <v>0</v>
      </c>
      <c r="J371" s="244">
        <v>0</v>
      </c>
      <c r="K371" s="244">
        <v>0</v>
      </c>
      <c r="L371" s="244">
        <v>0</v>
      </c>
      <c r="M371" s="245">
        <v>27</v>
      </c>
      <c r="Q371" s="138"/>
      <c r="R371" s="138"/>
      <c r="S371" s="138"/>
      <c r="T371" s="138"/>
      <c r="U371" s="138"/>
      <c r="V371" s="138"/>
      <c r="W371" s="138"/>
      <c r="X371" s="138"/>
      <c r="Y371" s="138"/>
      <c r="Z371" s="138"/>
      <c r="AA371" s="138"/>
      <c r="AB371" s="138"/>
      <c r="AC371" s="138"/>
      <c r="AD371" s="138"/>
      <c r="AE371" s="138"/>
      <c r="AF371" s="138"/>
    </row>
    <row r="372" spans="1:32" ht="15" customHeight="1" x14ac:dyDescent="0.35">
      <c r="A372" s="25">
        <v>365</v>
      </c>
      <c r="B372" s="32" t="s">
        <v>373</v>
      </c>
      <c r="C372" s="239" t="s">
        <v>35</v>
      </c>
      <c r="D372" s="240">
        <v>0</v>
      </c>
      <c r="E372" s="240">
        <v>0</v>
      </c>
      <c r="F372" s="240">
        <v>0</v>
      </c>
      <c r="G372" s="240">
        <v>135</v>
      </c>
      <c r="H372" s="240">
        <v>0</v>
      </c>
      <c r="I372" s="240">
        <v>0</v>
      </c>
      <c r="J372" s="240">
        <v>0</v>
      </c>
      <c r="K372" s="240">
        <v>0</v>
      </c>
      <c r="L372" s="240">
        <v>0</v>
      </c>
      <c r="M372" s="241">
        <v>135</v>
      </c>
      <c r="Q372" s="138"/>
      <c r="R372" s="138"/>
      <c r="S372" s="138"/>
      <c r="T372" s="138"/>
      <c r="U372" s="138"/>
      <c r="V372" s="138"/>
      <c r="W372" s="138"/>
      <c r="X372" s="138"/>
      <c r="Y372" s="138"/>
      <c r="Z372" s="138"/>
      <c r="AA372" s="138"/>
      <c r="AB372" s="138"/>
      <c r="AC372" s="138"/>
      <c r="AD372" s="138"/>
      <c r="AE372" s="138"/>
      <c r="AF372" s="138"/>
    </row>
    <row r="373" spans="1:32" ht="15" customHeight="1" x14ac:dyDescent="0.35">
      <c r="A373" s="5">
        <v>366</v>
      </c>
      <c r="B373" s="36" t="s">
        <v>374</v>
      </c>
      <c r="C373" s="243" t="s">
        <v>35</v>
      </c>
      <c r="D373" s="244">
        <v>0</v>
      </c>
      <c r="E373" s="244">
        <v>0</v>
      </c>
      <c r="F373" s="244">
        <v>0</v>
      </c>
      <c r="G373" s="244">
        <v>21</v>
      </c>
      <c r="H373" s="244">
        <v>0</v>
      </c>
      <c r="I373" s="244">
        <v>0</v>
      </c>
      <c r="J373" s="244">
        <v>0</v>
      </c>
      <c r="K373" s="244">
        <v>0</v>
      </c>
      <c r="L373" s="244">
        <v>0</v>
      </c>
      <c r="M373" s="245">
        <v>21</v>
      </c>
      <c r="Q373" s="138"/>
      <c r="R373" s="138"/>
      <c r="S373" s="138"/>
      <c r="T373" s="138"/>
      <c r="U373" s="138"/>
      <c r="V373" s="138"/>
      <c r="W373" s="138"/>
      <c r="X373" s="138"/>
      <c r="Y373" s="138"/>
      <c r="Z373" s="138"/>
      <c r="AA373" s="138"/>
      <c r="AB373" s="138"/>
      <c r="AC373" s="138"/>
      <c r="AD373" s="138"/>
      <c r="AE373" s="138"/>
      <c r="AF373" s="138"/>
    </row>
    <row r="374" spans="1:32" ht="15" customHeight="1" x14ac:dyDescent="0.35">
      <c r="A374" s="25">
        <v>367</v>
      </c>
      <c r="B374" s="32" t="s">
        <v>375</v>
      </c>
      <c r="C374" s="239" t="s">
        <v>48</v>
      </c>
      <c r="D374" s="240">
        <v>0</v>
      </c>
      <c r="E374" s="240">
        <v>0</v>
      </c>
      <c r="F374" s="240">
        <v>0</v>
      </c>
      <c r="G374" s="240">
        <v>104</v>
      </c>
      <c r="H374" s="240">
        <v>0</v>
      </c>
      <c r="I374" s="240">
        <v>0</v>
      </c>
      <c r="J374" s="240">
        <v>0</v>
      </c>
      <c r="K374" s="240">
        <v>0</v>
      </c>
      <c r="L374" s="240">
        <v>0</v>
      </c>
      <c r="M374" s="241">
        <v>104</v>
      </c>
      <c r="Q374" s="138"/>
      <c r="R374" s="138"/>
      <c r="S374" s="138"/>
      <c r="T374" s="138"/>
      <c r="U374" s="138"/>
      <c r="V374" s="138"/>
      <c r="W374" s="138"/>
      <c r="X374" s="138"/>
      <c r="Y374" s="138"/>
      <c r="Z374" s="138"/>
      <c r="AA374" s="138"/>
      <c r="AB374" s="138"/>
      <c r="AC374" s="138"/>
      <c r="AD374" s="138"/>
      <c r="AE374" s="138"/>
      <c r="AF374" s="138"/>
    </row>
    <row r="375" spans="1:32" ht="15" customHeight="1" x14ac:dyDescent="0.35">
      <c r="A375" s="5">
        <v>368</v>
      </c>
      <c r="B375" s="36" t="s">
        <v>376</v>
      </c>
      <c r="C375" s="243" t="s">
        <v>18</v>
      </c>
      <c r="D375" s="244">
        <v>0</v>
      </c>
      <c r="E375" s="244">
        <v>0</v>
      </c>
      <c r="F375" s="244">
        <v>0</v>
      </c>
      <c r="G375" s="244">
        <v>98</v>
      </c>
      <c r="H375" s="244">
        <v>0</v>
      </c>
      <c r="I375" s="244">
        <v>0</v>
      </c>
      <c r="J375" s="244">
        <v>0</v>
      </c>
      <c r="K375" s="244">
        <v>0</v>
      </c>
      <c r="L375" s="244">
        <v>0</v>
      </c>
      <c r="M375" s="245">
        <v>98</v>
      </c>
      <c r="Q375" s="138"/>
      <c r="R375" s="138"/>
      <c r="S375" s="138"/>
      <c r="T375" s="138"/>
      <c r="U375" s="138"/>
      <c r="V375" s="138"/>
      <c r="W375" s="138"/>
      <c r="X375" s="138"/>
      <c r="Y375" s="138"/>
      <c r="Z375" s="138"/>
      <c r="AA375" s="138"/>
      <c r="AB375" s="138"/>
      <c r="AC375" s="138"/>
      <c r="AD375" s="138"/>
      <c r="AE375" s="138"/>
      <c r="AF375" s="138"/>
    </row>
    <row r="376" spans="1:32" ht="15" customHeight="1" x14ac:dyDescent="0.35">
      <c r="A376" s="25">
        <v>369</v>
      </c>
      <c r="B376" s="32" t="s">
        <v>377</v>
      </c>
      <c r="C376" s="239" t="s">
        <v>18</v>
      </c>
      <c r="D376" s="240">
        <v>0</v>
      </c>
      <c r="E376" s="240">
        <v>0</v>
      </c>
      <c r="F376" s="240">
        <v>0</v>
      </c>
      <c r="G376" s="240">
        <v>12</v>
      </c>
      <c r="H376" s="240">
        <v>0</v>
      </c>
      <c r="I376" s="240">
        <v>0</v>
      </c>
      <c r="J376" s="240">
        <v>0</v>
      </c>
      <c r="K376" s="240">
        <v>0</v>
      </c>
      <c r="L376" s="240">
        <v>0</v>
      </c>
      <c r="M376" s="241">
        <v>12</v>
      </c>
      <c r="Q376" s="138"/>
      <c r="R376" s="138"/>
      <c r="S376" s="138"/>
      <c r="T376" s="138"/>
      <c r="U376" s="138"/>
      <c r="V376" s="138"/>
      <c r="W376" s="138"/>
      <c r="X376" s="138"/>
      <c r="Y376" s="138"/>
      <c r="Z376" s="138"/>
      <c r="AA376" s="138"/>
      <c r="AB376" s="138"/>
      <c r="AC376" s="138"/>
      <c r="AD376" s="138"/>
      <c r="AE376" s="138"/>
      <c r="AF376" s="138"/>
    </row>
    <row r="377" spans="1:32" ht="15" customHeight="1" x14ac:dyDescent="0.35">
      <c r="A377" s="5">
        <v>370</v>
      </c>
      <c r="B377" s="36" t="s">
        <v>378</v>
      </c>
      <c r="C377" s="243" t="s">
        <v>44</v>
      </c>
      <c r="D377" s="244">
        <v>0</v>
      </c>
      <c r="E377" s="244">
        <v>0</v>
      </c>
      <c r="F377" s="244">
        <v>0</v>
      </c>
      <c r="G377" s="244">
        <v>116</v>
      </c>
      <c r="H377" s="244">
        <v>0</v>
      </c>
      <c r="I377" s="244">
        <v>0</v>
      </c>
      <c r="J377" s="244">
        <v>0</v>
      </c>
      <c r="K377" s="244">
        <v>0</v>
      </c>
      <c r="L377" s="244">
        <v>0</v>
      </c>
      <c r="M377" s="245">
        <v>116</v>
      </c>
      <c r="Q377" s="138"/>
      <c r="R377" s="138"/>
      <c r="S377" s="138"/>
      <c r="T377" s="138"/>
      <c r="U377" s="138"/>
      <c r="V377" s="138"/>
      <c r="W377" s="138"/>
      <c r="X377" s="138"/>
      <c r="Y377" s="138"/>
      <c r="Z377" s="138"/>
      <c r="AA377" s="138"/>
      <c r="AB377" s="138"/>
      <c r="AC377" s="138"/>
      <c r="AD377" s="138"/>
      <c r="AE377" s="138"/>
      <c r="AF377" s="138"/>
    </row>
    <row r="378" spans="1:32" ht="15" customHeight="1" x14ac:dyDescent="0.35">
      <c r="A378" s="25">
        <v>371</v>
      </c>
      <c r="B378" s="32" t="s">
        <v>555</v>
      </c>
      <c r="C378" s="239" t="s">
        <v>17</v>
      </c>
      <c r="D378" s="240">
        <v>0</v>
      </c>
      <c r="E378" s="240">
        <v>0</v>
      </c>
      <c r="F378" s="240">
        <v>0</v>
      </c>
      <c r="G378" s="240">
        <v>12</v>
      </c>
      <c r="H378" s="240">
        <v>0</v>
      </c>
      <c r="I378" s="240">
        <v>0</v>
      </c>
      <c r="J378" s="240">
        <v>1</v>
      </c>
      <c r="K378" s="240">
        <v>0</v>
      </c>
      <c r="L378" s="240">
        <v>0</v>
      </c>
      <c r="M378" s="241">
        <v>13</v>
      </c>
      <c r="Q378" s="138"/>
      <c r="R378" s="138"/>
      <c r="S378" s="138"/>
      <c r="T378" s="138"/>
      <c r="U378" s="138"/>
      <c r="V378" s="138"/>
      <c r="W378" s="138"/>
      <c r="X378" s="138"/>
      <c r="Y378" s="138"/>
      <c r="Z378" s="138"/>
      <c r="AA378" s="138"/>
      <c r="AB378" s="138"/>
      <c r="AC378" s="138"/>
      <c r="AD378" s="138"/>
      <c r="AE378" s="138"/>
      <c r="AF378" s="138"/>
    </row>
    <row r="379" spans="1:32" ht="15" customHeight="1" x14ac:dyDescent="0.35">
      <c r="A379" s="5">
        <v>372</v>
      </c>
      <c r="B379" s="36" t="s">
        <v>379</v>
      </c>
      <c r="C379" s="243" t="s">
        <v>43</v>
      </c>
      <c r="D379" s="244">
        <v>1</v>
      </c>
      <c r="E379" s="244">
        <v>0</v>
      </c>
      <c r="F379" s="244">
        <v>0</v>
      </c>
      <c r="G379" s="244">
        <v>61</v>
      </c>
      <c r="H379" s="244">
        <v>0</v>
      </c>
      <c r="I379" s="244">
        <v>0</v>
      </c>
      <c r="J379" s="244">
        <v>0</v>
      </c>
      <c r="K379" s="244">
        <v>0</v>
      </c>
      <c r="L379" s="244">
        <v>0</v>
      </c>
      <c r="M379" s="245">
        <v>62</v>
      </c>
      <c r="Q379" s="138"/>
      <c r="R379" s="138"/>
      <c r="S379" s="138"/>
      <c r="T379" s="138"/>
      <c r="U379" s="138"/>
      <c r="V379" s="138"/>
      <c r="W379" s="138"/>
      <c r="X379" s="138"/>
      <c r="Y379" s="138"/>
      <c r="Z379" s="138"/>
      <c r="AA379" s="138"/>
      <c r="AB379" s="138"/>
      <c r="AC379" s="138"/>
      <c r="AD379" s="138"/>
      <c r="AE379" s="138"/>
      <c r="AF379" s="138"/>
    </row>
    <row r="380" spans="1:32" ht="15" customHeight="1" x14ac:dyDescent="0.35">
      <c r="A380" s="25">
        <v>373</v>
      </c>
      <c r="B380" s="32" t="s">
        <v>380</v>
      </c>
      <c r="C380" s="239" t="s">
        <v>27</v>
      </c>
      <c r="D380" s="240">
        <v>1</v>
      </c>
      <c r="E380" s="240">
        <v>0</v>
      </c>
      <c r="F380" s="240">
        <v>0</v>
      </c>
      <c r="G380" s="240">
        <v>766</v>
      </c>
      <c r="H380" s="240">
        <v>0</v>
      </c>
      <c r="I380" s="240">
        <v>0</v>
      </c>
      <c r="J380" s="240">
        <v>0</v>
      </c>
      <c r="K380" s="240">
        <v>0</v>
      </c>
      <c r="L380" s="240">
        <v>0</v>
      </c>
      <c r="M380" s="241">
        <v>767</v>
      </c>
      <c r="Q380" s="138"/>
      <c r="R380" s="138"/>
      <c r="S380" s="138"/>
      <c r="T380" s="138"/>
      <c r="U380" s="138"/>
      <c r="V380" s="138"/>
      <c r="W380" s="138"/>
      <c r="X380" s="138"/>
      <c r="Y380" s="138"/>
      <c r="Z380" s="138"/>
      <c r="AA380" s="138"/>
      <c r="AB380" s="138"/>
      <c r="AC380" s="138"/>
      <c r="AD380" s="138"/>
      <c r="AE380" s="138"/>
      <c r="AF380" s="138"/>
    </row>
    <row r="381" spans="1:32" ht="15" customHeight="1" x14ac:dyDescent="0.35">
      <c r="A381" s="5">
        <v>374</v>
      </c>
      <c r="B381" s="36" t="s">
        <v>381</v>
      </c>
      <c r="C381" s="243" t="s">
        <v>28</v>
      </c>
      <c r="D381" s="244">
        <v>19</v>
      </c>
      <c r="E381" s="244">
        <v>3</v>
      </c>
      <c r="F381" s="244">
        <v>0</v>
      </c>
      <c r="G381" s="244">
        <v>4479</v>
      </c>
      <c r="H381" s="244">
        <v>0</v>
      </c>
      <c r="I381" s="244">
        <v>0</v>
      </c>
      <c r="J381" s="244">
        <v>1</v>
      </c>
      <c r="K381" s="244">
        <v>1</v>
      </c>
      <c r="L381" s="244">
        <v>0</v>
      </c>
      <c r="M381" s="245">
        <v>4503</v>
      </c>
      <c r="Q381" s="138"/>
      <c r="R381" s="138"/>
      <c r="S381" s="138"/>
      <c r="T381" s="138"/>
      <c r="U381" s="138"/>
      <c r="V381" s="138"/>
      <c r="W381" s="138"/>
      <c r="X381" s="138"/>
      <c r="Y381" s="138"/>
      <c r="Z381" s="138"/>
      <c r="AA381" s="138"/>
      <c r="AB381" s="138"/>
      <c r="AC381" s="138"/>
      <c r="AD381" s="138"/>
      <c r="AE381" s="138"/>
      <c r="AF381" s="138"/>
    </row>
    <row r="382" spans="1:32" ht="15" customHeight="1" x14ac:dyDescent="0.35">
      <c r="A382" s="25">
        <v>375</v>
      </c>
      <c r="B382" s="32" t="s">
        <v>382</v>
      </c>
      <c r="C382" s="239" t="s">
        <v>45</v>
      </c>
      <c r="D382" s="240">
        <v>0</v>
      </c>
      <c r="E382" s="240">
        <v>0</v>
      </c>
      <c r="F382" s="240">
        <v>0</v>
      </c>
      <c r="G382" s="240">
        <v>81</v>
      </c>
      <c r="H382" s="240">
        <v>0</v>
      </c>
      <c r="I382" s="240">
        <v>0</v>
      </c>
      <c r="J382" s="240">
        <v>0</v>
      </c>
      <c r="K382" s="240">
        <v>0</v>
      </c>
      <c r="L382" s="240">
        <v>0</v>
      </c>
      <c r="M382" s="241">
        <v>81</v>
      </c>
      <c r="Q382" s="138"/>
      <c r="R382" s="138"/>
      <c r="S382" s="138"/>
      <c r="T382" s="138"/>
      <c r="U382" s="138"/>
      <c r="V382" s="138"/>
      <c r="W382" s="138"/>
      <c r="X382" s="138"/>
      <c r="Y382" s="138"/>
      <c r="Z382" s="138"/>
      <c r="AA382" s="138"/>
      <c r="AB382" s="138"/>
      <c r="AC382" s="138"/>
      <c r="AD382" s="138"/>
      <c r="AE382" s="138"/>
      <c r="AF382" s="138"/>
    </row>
    <row r="383" spans="1:32" ht="15" customHeight="1" x14ac:dyDescent="0.35">
      <c r="A383" s="5">
        <v>376</v>
      </c>
      <c r="B383" s="36" t="s">
        <v>383</v>
      </c>
      <c r="C383" s="243" t="s">
        <v>49</v>
      </c>
      <c r="D383" s="244">
        <v>0</v>
      </c>
      <c r="E383" s="244">
        <v>0</v>
      </c>
      <c r="F383" s="244">
        <v>0</v>
      </c>
      <c r="G383" s="244">
        <v>237</v>
      </c>
      <c r="H383" s="244">
        <v>0</v>
      </c>
      <c r="I383" s="244">
        <v>0</v>
      </c>
      <c r="J383" s="244">
        <v>0</v>
      </c>
      <c r="K383" s="244">
        <v>0</v>
      </c>
      <c r="L383" s="244">
        <v>0</v>
      </c>
      <c r="M383" s="245">
        <v>237</v>
      </c>
      <c r="Q383" s="138"/>
      <c r="R383" s="138"/>
      <c r="S383" s="138"/>
      <c r="T383" s="138"/>
      <c r="U383" s="138"/>
      <c r="V383" s="138"/>
      <c r="W383" s="138"/>
      <c r="X383" s="138"/>
      <c r="Y383" s="138"/>
      <c r="Z383" s="138"/>
      <c r="AA383" s="138"/>
      <c r="AB383" s="138"/>
      <c r="AC383" s="138"/>
      <c r="AD383" s="138"/>
      <c r="AE383" s="138"/>
      <c r="AF383" s="138"/>
    </row>
    <row r="384" spans="1:32" ht="15" customHeight="1" x14ac:dyDescent="0.35">
      <c r="A384" s="25">
        <v>377</v>
      </c>
      <c r="B384" s="32" t="s">
        <v>384</v>
      </c>
      <c r="C384" s="239" t="s">
        <v>35</v>
      </c>
      <c r="D384" s="240">
        <v>0</v>
      </c>
      <c r="E384" s="240">
        <v>0</v>
      </c>
      <c r="F384" s="240">
        <v>0</v>
      </c>
      <c r="G384" s="240">
        <v>197</v>
      </c>
      <c r="H384" s="240">
        <v>0</v>
      </c>
      <c r="I384" s="240">
        <v>0</v>
      </c>
      <c r="J384" s="240">
        <v>0</v>
      </c>
      <c r="K384" s="240">
        <v>0</v>
      </c>
      <c r="L384" s="240">
        <v>0</v>
      </c>
      <c r="M384" s="241">
        <v>197</v>
      </c>
      <c r="Q384" s="138"/>
      <c r="R384" s="138"/>
      <c r="S384" s="138"/>
      <c r="T384" s="138"/>
      <c r="U384" s="138"/>
      <c r="V384" s="138"/>
      <c r="W384" s="138"/>
      <c r="X384" s="138"/>
      <c r="Y384" s="138"/>
      <c r="Z384" s="138"/>
      <c r="AA384" s="138"/>
      <c r="AB384" s="138"/>
      <c r="AC384" s="138"/>
      <c r="AD384" s="138"/>
      <c r="AE384" s="138"/>
      <c r="AF384" s="138"/>
    </row>
    <row r="385" spans="1:32" ht="15" customHeight="1" x14ac:dyDescent="0.35">
      <c r="A385" s="5">
        <v>378</v>
      </c>
      <c r="B385" s="36" t="s">
        <v>385</v>
      </c>
      <c r="C385" s="243" t="s">
        <v>27</v>
      </c>
      <c r="D385" s="244">
        <v>6</v>
      </c>
      <c r="E385" s="244">
        <v>0</v>
      </c>
      <c r="F385" s="244">
        <v>0</v>
      </c>
      <c r="G385" s="244">
        <v>708</v>
      </c>
      <c r="H385" s="244">
        <v>0</v>
      </c>
      <c r="I385" s="244">
        <v>0</v>
      </c>
      <c r="J385" s="244">
        <v>0</v>
      </c>
      <c r="K385" s="244">
        <v>0</v>
      </c>
      <c r="L385" s="244">
        <v>0</v>
      </c>
      <c r="M385" s="245">
        <v>714</v>
      </c>
      <c r="Q385" s="138"/>
      <c r="R385" s="138"/>
      <c r="S385" s="138"/>
      <c r="T385" s="138"/>
      <c r="U385" s="138"/>
      <c r="V385" s="138"/>
      <c r="W385" s="138"/>
      <c r="X385" s="138"/>
      <c r="Y385" s="138"/>
      <c r="Z385" s="138"/>
      <c r="AA385" s="138"/>
      <c r="AB385" s="138"/>
      <c r="AC385" s="138"/>
      <c r="AD385" s="138"/>
      <c r="AE385" s="138"/>
      <c r="AF385" s="138"/>
    </row>
    <row r="386" spans="1:32" ht="15" customHeight="1" x14ac:dyDescent="0.35">
      <c r="A386" s="25">
        <v>379</v>
      </c>
      <c r="B386" s="32" t="s">
        <v>656</v>
      </c>
      <c r="C386" s="239" t="s">
        <v>27</v>
      </c>
      <c r="D386" s="240">
        <v>0</v>
      </c>
      <c r="E386" s="240">
        <v>0</v>
      </c>
      <c r="F386" s="240">
        <v>0</v>
      </c>
      <c r="G386" s="240">
        <v>405</v>
      </c>
      <c r="H386" s="240">
        <v>0</v>
      </c>
      <c r="I386" s="240">
        <v>0</v>
      </c>
      <c r="J386" s="240">
        <v>0</v>
      </c>
      <c r="K386" s="240">
        <v>0</v>
      </c>
      <c r="L386" s="240">
        <v>0</v>
      </c>
      <c r="M386" s="241">
        <v>405</v>
      </c>
      <c r="Q386" s="138"/>
      <c r="R386" s="138"/>
      <c r="S386" s="138"/>
      <c r="T386" s="138"/>
      <c r="U386" s="138"/>
      <c r="V386" s="138"/>
      <c r="W386" s="138"/>
      <c r="X386" s="138"/>
      <c r="Y386" s="138"/>
      <c r="Z386" s="138"/>
      <c r="AA386" s="138"/>
      <c r="AB386" s="138"/>
      <c r="AC386" s="138"/>
      <c r="AD386" s="138"/>
      <c r="AE386" s="138"/>
      <c r="AF386" s="138"/>
    </row>
    <row r="387" spans="1:32" ht="15" customHeight="1" x14ac:dyDescent="0.35">
      <c r="A387" s="5">
        <v>380</v>
      </c>
      <c r="B387" s="36" t="s">
        <v>386</v>
      </c>
      <c r="C387" s="243" t="s">
        <v>30</v>
      </c>
      <c r="D387" s="244">
        <v>0</v>
      </c>
      <c r="E387" s="244">
        <v>0</v>
      </c>
      <c r="F387" s="244">
        <v>0</v>
      </c>
      <c r="G387" s="244">
        <v>22</v>
      </c>
      <c r="H387" s="244">
        <v>0</v>
      </c>
      <c r="I387" s="244">
        <v>0</v>
      </c>
      <c r="J387" s="244">
        <v>0</v>
      </c>
      <c r="K387" s="244">
        <v>0</v>
      </c>
      <c r="L387" s="244">
        <v>0</v>
      </c>
      <c r="M387" s="245">
        <v>22</v>
      </c>
      <c r="Q387" s="138"/>
      <c r="R387" s="138"/>
      <c r="S387" s="138"/>
      <c r="T387" s="138"/>
      <c r="U387" s="138"/>
      <c r="V387" s="138"/>
      <c r="W387" s="138"/>
      <c r="X387" s="138"/>
      <c r="Y387" s="138"/>
      <c r="Z387" s="138"/>
      <c r="AA387" s="138"/>
      <c r="AB387" s="138"/>
      <c r="AC387" s="138"/>
      <c r="AD387" s="138"/>
      <c r="AE387" s="138"/>
      <c r="AF387" s="138"/>
    </row>
    <row r="388" spans="1:32" ht="15" customHeight="1" x14ac:dyDescent="0.35">
      <c r="A388" s="25">
        <v>381</v>
      </c>
      <c r="B388" s="32" t="s">
        <v>387</v>
      </c>
      <c r="C388" s="239" t="s">
        <v>37</v>
      </c>
      <c r="D388" s="240">
        <v>0</v>
      </c>
      <c r="E388" s="240">
        <v>0</v>
      </c>
      <c r="F388" s="240">
        <v>0</v>
      </c>
      <c r="G388" s="240">
        <v>9</v>
      </c>
      <c r="H388" s="240">
        <v>0</v>
      </c>
      <c r="I388" s="240">
        <v>0</v>
      </c>
      <c r="J388" s="240">
        <v>0</v>
      </c>
      <c r="K388" s="240">
        <v>0</v>
      </c>
      <c r="L388" s="240">
        <v>0</v>
      </c>
      <c r="M388" s="241">
        <v>9</v>
      </c>
      <c r="Q388" s="138"/>
      <c r="R388" s="138"/>
      <c r="S388" s="138"/>
      <c r="T388" s="138"/>
      <c r="U388" s="138"/>
      <c r="V388" s="138"/>
      <c r="W388" s="138"/>
      <c r="X388" s="138"/>
      <c r="Y388" s="138"/>
      <c r="Z388" s="138"/>
      <c r="AA388" s="138"/>
      <c r="AB388" s="138"/>
      <c r="AC388" s="138"/>
      <c r="AD388" s="138"/>
      <c r="AE388" s="138"/>
      <c r="AF388" s="138"/>
    </row>
    <row r="389" spans="1:32" ht="15" customHeight="1" x14ac:dyDescent="0.35">
      <c r="A389" s="5">
        <v>382</v>
      </c>
      <c r="B389" s="36" t="s">
        <v>551</v>
      </c>
      <c r="C389" s="243" t="s">
        <v>37</v>
      </c>
      <c r="D389" s="244">
        <v>0</v>
      </c>
      <c r="E389" s="244">
        <v>0</v>
      </c>
      <c r="F389" s="244">
        <v>0</v>
      </c>
      <c r="G389" s="244">
        <v>3</v>
      </c>
      <c r="H389" s="244">
        <v>0</v>
      </c>
      <c r="I389" s="244">
        <v>0</v>
      </c>
      <c r="J389" s="244">
        <v>0</v>
      </c>
      <c r="K389" s="244">
        <v>0</v>
      </c>
      <c r="L389" s="244">
        <v>0</v>
      </c>
      <c r="M389" s="245">
        <v>3</v>
      </c>
      <c r="Q389" s="138"/>
      <c r="R389" s="138"/>
      <c r="S389" s="138"/>
      <c r="T389" s="138"/>
      <c r="U389" s="138"/>
      <c r="V389" s="138"/>
      <c r="W389" s="138"/>
      <c r="X389" s="138"/>
      <c r="Y389" s="138"/>
      <c r="Z389" s="138"/>
      <c r="AA389" s="138"/>
      <c r="AB389" s="138"/>
      <c r="AC389" s="138"/>
      <c r="AD389" s="138"/>
      <c r="AE389" s="138"/>
      <c r="AF389" s="138"/>
    </row>
    <row r="390" spans="1:32" ht="15" customHeight="1" x14ac:dyDescent="0.35">
      <c r="A390" s="25">
        <v>383</v>
      </c>
      <c r="B390" s="32" t="s">
        <v>388</v>
      </c>
      <c r="C390" s="239" t="s">
        <v>40</v>
      </c>
      <c r="D390" s="240">
        <v>0</v>
      </c>
      <c r="E390" s="240">
        <v>0</v>
      </c>
      <c r="F390" s="240">
        <v>0</v>
      </c>
      <c r="G390" s="240">
        <v>3</v>
      </c>
      <c r="H390" s="240">
        <v>0</v>
      </c>
      <c r="I390" s="240">
        <v>0</v>
      </c>
      <c r="J390" s="240">
        <v>0</v>
      </c>
      <c r="K390" s="240">
        <v>0</v>
      </c>
      <c r="L390" s="240">
        <v>0</v>
      </c>
      <c r="M390" s="241">
        <v>3</v>
      </c>
      <c r="Q390" s="138"/>
      <c r="R390" s="138"/>
      <c r="S390" s="138"/>
      <c r="T390" s="138"/>
      <c r="U390" s="138"/>
      <c r="V390" s="138"/>
      <c r="W390" s="138"/>
      <c r="X390" s="138"/>
      <c r="Y390" s="138"/>
      <c r="Z390" s="138"/>
      <c r="AA390" s="138"/>
      <c r="AB390" s="138"/>
      <c r="AC390" s="138"/>
      <c r="AD390" s="138"/>
      <c r="AE390" s="138"/>
      <c r="AF390" s="138"/>
    </row>
    <row r="391" spans="1:32" ht="15" customHeight="1" x14ac:dyDescent="0.35">
      <c r="A391" s="5">
        <v>384</v>
      </c>
      <c r="B391" s="36" t="s">
        <v>389</v>
      </c>
      <c r="C391" s="243" t="s">
        <v>40</v>
      </c>
      <c r="D391" s="244">
        <v>0</v>
      </c>
      <c r="E391" s="244">
        <v>0</v>
      </c>
      <c r="F391" s="244">
        <v>0</v>
      </c>
      <c r="G391" s="244">
        <v>4</v>
      </c>
      <c r="H391" s="244">
        <v>0</v>
      </c>
      <c r="I391" s="244">
        <v>0</v>
      </c>
      <c r="J391" s="244">
        <v>0</v>
      </c>
      <c r="K391" s="244">
        <v>0</v>
      </c>
      <c r="L391" s="244">
        <v>0</v>
      </c>
      <c r="M391" s="245">
        <v>4</v>
      </c>
      <c r="Q391" s="138"/>
      <c r="R391" s="138"/>
      <c r="S391" s="138"/>
      <c r="T391" s="138"/>
      <c r="U391" s="138"/>
      <c r="V391" s="138"/>
      <c r="W391" s="138"/>
      <c r="X391" s="138"/>
      <c r="Y391" s="138"/>
      <c r="Z391" s="138"/>
      <c r="AA391" s="138"/>
      <c r="AB391" s="138"/>
      <c r="AC391" s="138"/>
      <c r="AD391" s="138"/>
      <c r="AE391" s="138"/>
      <c r="AF391" s="138"/>
    </row>
    <row r="392" spans="1:32" ht="15" customHeight="1" x14ac:dyDescent="0.35">
      <c r="A392" s="25">
        <v>385</v>
      </c>
      <c r="B392" s="32" t="s">
        <v>390</v>
      </c>
      <c r="C392" s="239" t="s">
        <v>26</v>
      </c>
      <c r="D392" s="240">
        <v>3</v>
      </c>
      <c r="E392" s="240">
        <v>0</v>
      </c>
      <c r="F392" s="240">
        <v>0</v>
      </c>
      <c r="G392" s="240">
        <v>1052</v>
      </c>
      <c r="H392" s="240">
        <v>0</v>
      </c>
      <c r="I392" s="240">
        <v>0</v>
      </c>
      <c r="J392" s="240">
        <v>1</v>
      </c>
      <c r="K392" s="240">
        <v>0</v>
      </c>
      <c r="L392" s="240">
        <v>0</v>
      </c>
      <c r="M392" s="241">
        <v>1056</v>
      </c>
      <c r="Q392" s="138"/>
      <c r="R392" s="138"/>
      <c r="S392" s="138"/>
      <c r="T392" s="138"/>
      <c r="U392" s="138"/>
      <c r="V392" s="138"/>
      <c r="W392" s="138"/>
      <c r="X392" s="138"/>
      <c r="Y392" s="138"/>
      <c r="Z392" s="138"/>
      <c r="AA392" s="138"/>
      <c r="AB392" s="138"/>
      <c r="AC392" s="138"/>
      <c r="AD392" s="138"/>
      <c r="AE392" s="138"/>
      <c r="AF392" s="138"/>
    </row>
    <row r="393" spans="1:32" ht="15" customHeight="1" x14ac:dyDescent="0.35">
      <c r="A393" s="5">
        <v>386</v>
      </c>
      <c r="B393" s="36" t="s">
        <v>391</v>
      </c>
      <c r="C393" s="243" t="s">
        <v>25</v>
      </c>
      <c r="D393" s="244">
        <v>3</v>
      </c>
      <c r="E393" s="244">
        <v>0</v>
      </c>
      <c r="F393" s="244">
        <v>0</v>
      </c>
      <c r="G393" s="244">
        <v>1616</v>
      </c>
      <c r="H393" s="244">
        <v>0</v>
      </c>
      <c r="I393" s="244">
        <v>0</v>
      </c>
      <c r="J393" s="244">
        <v>1</v>
      </c>
      <c r="K393" s="244">
        <v>1</v>
      </c>
      <c r="L393" s="244">
        <v>0</v>
      </c>
      <c r="M393" s="245">
        <v>1621</v>
      </c>
      <c r="Q393" s="138"/>
      <c r="R393" s="138"/>
      <c r="S393" s="138"/>
      <c r="T393" s="138"/>
      <c r="U393" s="138"/>
      <c r="V393" s="138"/>
      <c r="W393" s="138"/>
      <c r="X393" s="138"/>
      <c r="Y393" s="138"/>
      <c r="Z393" s="138"/>
      <c r="AA393" s="138"/>
      <c r="AB393" s="138"/>
      <c r="AC393" s="138"/>
      <c r="AD393" s="138"/>
      <c r="AE393" s="138"/>
      <c r="AF393" s="138"/>
    </row>
    <row r="394" spans="1:32" ht="15" customHeight="1" x14ac:dyDescent="0.35">
      <c r="A394" s="25">
        <v>387</v>
      </c>
      <c r="B394" s="32" t="s">
        <v>392</v>
      </c>
      <c r="C394" s="239" t="s">
        <v>26</v>
      </c>
      <c r="D394" s="240">
        <v>0</v>
      </c>
      <c r="E394" s="240">
        <v>0</v>
      </c>
      <c r="F394" s="240">
        <v>0</v>
      </c>
      <c r="G394" s="240">
        <v>932</v>
      </c>
      <c r="H394" s="240">
        <v>0</v>
      </c>
      <c r="I394" s="240">
        <v>0</v>
      </c>
      <c r="J394" s="240">
        <v>0</v>
      </c>
      <c r="K394" s="240">
        <v>0</v>
      </c>
      <c r="L394" s="240">
        <v>0</v>
      </c>
      <c r="M394" s="241">
        <v>932</v>
      </c>
      <c r="Q394" s="138"/>
      <c r="R394" s="138"/>
      <c r="S394" s="138"/>
      <c r="T394" s="138"/>
      <c r="U394" s="138"/>
      <c r="V394" s="138"/>
      <c r="W394" s="138"/>
      <c r="X394" s="138"/>
      <c r="Y394" s="138"/>
      <c r="Z394" s="138"/>
      <c r="AA394" s="138"/>
      <c r="AB394" s="138"/>
      <c r="AC394" s="138"/>
      <c r="AD394" s="138"/>
      <c r="AE394" s="138"/>
      <c r="AF394" s="138"/>
    </row>
    <row r="395" spans="1:32" ht="15" customHeight="1" x14ac:dyDescent="0.35">
      <c r="A395" s="5">
        <v>388</v>
      </c>
      <c r="B395" s="36" t="s">
        <v>393</v>
      </c>
      <c r="C395" s="243" t="s">
        <v>41</v>
      </c>
      <c r="D395" s="244">
        <v>0</v>
      </c>
      <c r="E395" s="244">
        <v>0</v>
      </c>
      <c r="F395" s="244">
        <v>0</v>
      </c>
      <c r="G395" s="244">
        <v>12</v>
      </c>
      <c r="H395" s="244">
        <v>0</v>
      </c>
      <c r="I395" s="244">
        <v>0</v>
      </c>
      <c r="J395" s="244">
        <v>0</v>
      </c>
      <c r="K395" s="244">
        <v>0</v>
      </c>
      <c r="L395" s="244">
        <v>0</v>
      </c>
      <c r="M395" s="245">
        <v>12</v>
      </c>
      <c r="Q395" s="138"/>
      <c r="R395" s="138"/>
      <c r="S395" s="138"/>
      <c r="T395" s="138"/>
      <c r="U395" s="138"/>
      <c r="V395" s="138"/>
      <c r="W395" s="138"/>
      <c r="X395" s="138"/>
      <c r="Y395" s="138"/>
      <c r="Z395" s="138"/>
      <c r="AA395" s="138"/>
      <c r="AB395" s="138"/>
      <c r="AC395" s="138"/>
      <c r="AD395" s="138"/>
      <c r="AE395" s="138"/>
      <c r="AF395" s="138"/>
    </row>
    <row r="396" spans="1:32" ht="15" customHeight="1" x14ac:dyDescent="0.35">
      <c r="A396" s="25">
        <v>389</v>
      </c>
      <c r="B396" s="32" t="s">
        <v>394</v>
      </c>
      <c r="C396" s="239" t="s">
        <v>21</v>
      </c>
      <c r="D396" s="240">
        <v>0</v>
      </c>
      <c r="E396" s="240">
        <v>0</v>
      </c>
      <c r="F396" s="240">
        <v>0</v>
      </c>
      <c r="G396" s="240">
        <v>142</v>
      </c>
      <c r="H396" s="240">
        <v>0</v>
      </c>
      <c r="I396" s="240">
        <v>0</v>
      </c>
      <c r="J396" s="240">
        <v>0</v>
      </c>
      <c r="K396" s="240">
        <v>0</v>
      </c>
      <c r="L396" s="240">
        <v>0</v>
      </c>
      <c r="M396" s="241">
        <v>142</v>
      </c>
      <c r="Q396" s="138"/>
      <c r="R396" s="138"/>
      <c r="S396" s="138"/>
      <c r="T396" s="138"/>
      <c r="U396" s="138"/>
      <c r="V396" s="138"/>
      <c r="W396" s="138"/>
      <c r="X396" s="138"/>
      <c r="Y396" s="138"/>
      <c r="Z396" s="138"/>
      <c r="AA396" s="138"/>
      <c r="AB396" s="138"/>
      <c r="AC396" s="138"/>
      <c r="AD396" s="138"/>
      <c r="AE396" s="138"/>
      <c r="AF396" s="138"/>
    </row>
    <row r="397" spans="1:32" ht="15" customHeight="1" x14ac:dyDescent="0.35">
      <c r="A397" s="5">
        <v>390</v>
      </c>
      <c r="B397" s="36" t="s">
        <v>395</v>
      </c>
      <c r="C397" s="243" t="s">
        <v>26</v>
      </c>
      <c r="D397" s="244">
        <v>0</v>
      </c>
      <c r="E397" s="244">
        <v>0</v>
      </c>
      <c r="F397" s="244">
        <v>0</v>
      </c>
      <c r="G397" s="244">
        <v>321</v>
      </c>
      <c r="H397" s="244">
        <v>0</v>
      </c>
      <c r="I397" s="244">
        <v>0</v>
      </c>
      <c r="J397" s="244">
        <v>0</v>
      </c>
      <c r="K397" s="244">
        <v>0</v>
      </c>
      <c r="L397" s="244">
        <v>0</v>
      </c>
      <c r="M397" s="245">
        <v>321</v>
      </c>
      <c r="Q397" s="138"/>
      <c r="R397" s="138"/>
      <c r="S397" s="138"/>
      <c r="T397" s="138"/>
      <c r="U397" s="138"/>
      <c r="V397" s="138"/>
      <c r="W397" s="138"/>
      <c r="X397" s="138"/>
      <c r="Y397" s="138"/>
      <c r="Z397" s="138"/>
      <c r="AA397" s="138"/>
      <c r="AB397" s="138"/>
      <c r="AC397" s="138"/>
      <c r="AD397" s="138"/>
      <c r="AE397" s="138"/>
      <c r="AF397" s="138"/>
    </row>
    <row r="398" spans="1:32" ht="15" customHeight="1" x14ac:dyDescent="0.35">
      <c r="A398" s="25">
        <v>391</v>
      </c>
      <c r="B398" s="32" t="s">
        <v>396</v>
      </c>
      <c r="C398" s="239" t="s">
        <v>42</v>
      </c>
      <c r="D398" s="240">
        <v>0</v>
      </c>
      <c r="E398" s="240">
        <v>0</v>
      </c>
      <c r="F398" s="240">
        <v>0</v>
      </c>
      <c r="G398" s="240">
        <v>232</v>
      </c>
      <c r="H398" s="240">
        <v>0</v>
      </c>
      <c r="I398" s="240">
        <v>0</v>
      </c>
      <c r="J398" s="240">
        <v>0</v>
      </c>
      <c r="K398" s="240">
        <v>0</v>
      </c>
      <c r="L398" s="240">
        <v>0</v>
      </c>
      <c r="M398" s="241">
        <v>232</v>
      </c>
      <c r="Q398" s="138"/>
      <c r="R398" s="138"/>
      <c r="S398" s="138"/>
      <c r="T398" s="138"/>
      <c r="U398" s="138"/>
      <c r="V398" s="138"/>
      <c r="W398" s="138"/>
      <c r="X398" s="138"/>
      <c r="Y398" s="138"/>
      <c r="Z398" s="138"/>
      <c r="AA398" s="138"/>
      <c r="AB398" s="138"/>
      <c r="AC398" s="138"/>
      <c r="AD398" s="138"/>
      <c r="AE398" s="138"/>
      <c r="AF398" s="138"/>
    </row>
    <row r="399" spans="1:32" ht="15" customHeight="1" x14ac:dyDescent="0.35">
      <c r="A399" s="5">
        <v>392</v>
      </c>
      <c r="B399" s="36" t="s">
        <v>397</v>
      </c>
      <c r="C399" s="243" t="s">
        <v>42</v>
      </c>
      <c r="D399" s="244">
        <v>0</v>
      </c>
      <c r="E399" s="244">
        <v>0</v>
      </c>
      <c r="F399" s="244">
        <v>0</v>
      </c>
      <c r="G399" s="244">
        <v>167</v>
      </c>
      <c r="H399" s="244">
        <v>0</v>
      </c>
      <c r="I399" s="244">
        <v>0</v>
      </c>
      <c r="J399" s="244">
        <v>0</v>
      </c>
      <c r="K399" s="244">
        <v>0</v>
      </c>
      <c r="L399" s="244">
        <v>0</v>
      </c>
      <c r="M399" s="245">
        <v>167</v>
      </c>
      <c r="Q399" s="138"/>
      <c r="R399" s="138"/>
      <c r="S399" s="138"/>
      <c r="T399" s="138"/>
      <c r="U399" s="138"/>
      <c r="V399" s="138"/>
      <c r="W399" s="138"/>
      <c r="X399" s="138"/>
      <c r="Y399" s="138"/>
      <c r="Z399" s="138"/>
      <c r="AA399" s="138"/>
      <c r="AB399" s="138"/>
      <c r="AC399" s="138"/>
      <c r="AD399" s="138"/>
      <c r="AE399" s="138"/>
      <c r="AF399" s="138"/>
    </row>
    <row r="400" spans="1:32" ht="15" customHeight="1" x14ac:dyDescent="0.35">
      <c r="A400" s="25">
        <v>393</v>
      </c>
      <c r="B400" s="32" t="s">
        <v>398</v>
      </c>
      <c r="C400" s="239" t="s">
        <v>39</v>
      </c>
      <c r="D400" s="240">
        <v>0</v>
      </c>
      <c r="E400" s="240">
        <v>0</v>
      </c>
      <c r="F400" s="240">
        <v>0</v>
      </c>
      <c r="G400" s="240">
        <v>9</v>
      </c>
      <c r="H400" s="240">
        <v>0</v>
      </c>
      <c r="I400" s="240">
        <v>0</v>
      </c>
      <c r="J400" s="240">
        <v>0</v>
      </c>
      <c r="K400" s="240">
        <v>0</v>
      </c>
      <c r="L400" s="240">
        <v>0</v>
      </c>
      <c r="M400" s="241">
        <v>9</v>
      </c>
      <c r="Q400" s="138"/>
      <c r="R400" s="138"/>
      <c r="S400" s="138"/>
      <c r="T400" s="138"/>
      <c r="U400" s="138"/>
      <c r="V400" s="138"/>
      <c r="W400" s="138"/>
      <c r="X400" s="138"/>
      <c r="Y400" s="138"/>
      <c r="Z400" s="138"/>
      <c r="AA400" s="138"/>
      <c r="AB400" s="138"/>
      <c r="AC400" s="138"/>
      <c r="AD400" s="138"/>
      <c r="AE400" s="138"/>
      <c r="AF400" s="138"/>
    </row>
    <row r="401" spans="1:32" ht="15" customHeight="1" x14ac:dyDescent="0.35">
      <c r="A401" s="5">
        <v>394</v>
      </c>
      <c r="B401" s="36" t="s">
        <v>399</v>
      </c>
      <c r="C401" s="243" t="s">
        <v>18</v>
      </c>
      <c r="D401" s="244">
        <v>0</v>
      </c>
      <c r="E401" s="244">
        <v>0</v>
      </c>
      <c r="F401" s="244">
        <v>0</v>
      </c>
      <c r="G401" s="244">
        <v>30</v>
      </c>
      <c r="H401" s="244">
        <v>0</v>
      </c>
      <c r="I401" s="244">
        <v>0</v>
      </c>
      <c r="J401" s="244">
        <v>0</v>
      </c>
      <c r="K401" s="244">
        <v>0</v>
      </c>
      <c r="L401" s="244">
        <v>0</v>
      </c>
      <c r="M401" s="245">
        <v>30</v>
      </c>
      <c r="Q401" s="138"/>
      <c r="R401" s="138"/>
      <c r="S401" s="138"/>
      <c r="T401" s="138"/>
      <c r="U401" s="138"/>
      <c r="V401" s="138"/>
      <c r="W401" s="138"/>
      <c r="X401" s="138"/>
      <c r="Y401" s="138"/>
      <c r="Z401" s="138"/>
      <c r="AA401" s="138"/>
      <c r="AB401" s="138"/>
      <c r="AC401" s="138"/>
      <c r="AD401" s="138"/>
      <c r="AE401" s="138"/>
      <c r="AF401" s="138"/>
    </row>
    <row r="402" spans="1:32" ht="15" customHeight="1" x14ac:dyDescent="0.35">
      <c r="A402" s="25">
        <v>395</v>
      </c>
      <c r="B402" s="32" t="s">
        <v>400</v>
      </c>
      <c r="C402" s="239" t="s">
        <v>39</v>
      </c>
      <c r="D402" s="240">
        <v>0</v>
      </c>
      <c r="E402" s="240">
        <v>0</v>
      </c>
      <c r="F402" s="240">
        <v>0</v>
      </c>
      <c r="G402" s="240">
        <v>6</v>
      </c>
      <c r="H402" s="240">
        <v>0</v>
      </c>
      <c r="I402" s="240">
        <v>0</v>
      </c>
      <c r="J402" s="240">
        <v>0</v>
      </c>
      <c r="K402" s="240">
        <v>0</v>
      </c>
      <c r="L402" s="240">
        <v>0</v>
      </c>
      <c r="M402" s="241">
        <v>6</v>
      </c>
      <c r="Q402" s="138"/>
      <c r="R402" s="138"/>
      <c r="S402" s="138"/>
      <c r="T402" s="138"/>
      <c r="U402" s="138"/>
      <c r="V402" s="138"/>
      <c r="W402" s="138"/>
      <c r="X402" s="138"/>
      <c r="Y402" s="138"/>
      <c r="Z402" s="138"/>
      <c r="AA402" s="138"/>
      <c r="AB402" s="138"/>
      <c r="AC402" s="138"/>
      <c r="AD402" s="138"/>
      <c r="AE402" s="138"/>
      <c r="AF402" s="138"/>
    </row>
    <row r="403" spans="1:32" ht="15" customHeight="1" x14ac:dyDescent="0.35">
      <c r="A403" s="5">
        <v>396</v>
      </c>
      <c r="B403" s="36" t="s">
        <v>401</v>
      </c>
      <c r="C403" s="243" t="s">
        <v>26</v>
      </c>
      <c r="D403" s="244">
        <v>2</v>
      </c>
      <c r="E403" s="244">
        <v>0</v>
      </c>
      <c r="F403" s="244">
        <v>0</v>
      </c>
      <c r="G403" s="244">
        <v>1012</v>
      </c>
      <c r="H403" s="244">
        <v>0</v>
      </c>
      <c r="I403" s="244">
        <v>0</v>
      </c>
      <c r="J403" s="244">
        <v>0</v>
      </c>
      <c r="K403" s="244">
        <v>3</v>
      </c>
      <c r="L403" s="244">
        <v>0</v>
      </c>
      <c r="M403" s="245">
        <v>1017</v>
      </c>
      <c r="Q403" s="138"/>
      <c r="R403" s="138"/>
      <c r="S403" s="138"/>
      <c r="T403" s="138"/>
      <c r="U403" s="138"/>
      <c r="V403" s="138"/>
      <c r="W403" s="138"/>
      <c r="X403" s="138"/>
      <c r="Y403" s="138"/>
      <c r="Z403" s="138"/>
      <c r="AA403" s="138"/>
      <c r="AB403" s="138"/>
      <c r="AC403" s="138"/>
      <c r="AD403" s="138"/>
      <c r="AE403" s="138"/>
      <c r="AF403" s="138"/>
    </row>
    <row r="404" spans="1:32" ht="15" customHeight="1" x14ac:dyDescent="0.35">
      <c r="A404" s="25">
        <v>397</v>
      </c>
      <c r="B404" s="32" t="s">
        <v>402</v>
      </c>
      <c r="C404" s="239" t="s">
        <v>31</v>
      </c>
      <c r="D404" s="240">
        <v>11</v>
      </c>
      <c r="E404" s="240">
        <v>0</v>
      </c>
      <c r="F404" s="240">
        <v>1</v>
      </c>
      <c r="G404" s="240">
        <v>3766</v>
      </c>
      <c r="H404" s="240">
        <v>0</v>
      </c>
      <c r="I404" s="240">
        <v>0</v>
      </c>
      <c r="J404" s="240">
        <v>8</v>
      </c>
      <c r="K404" s="240">
        <v>0</v>
      </c>
      <c r="L404" s="240">
        <v>0</v>
      </c>
      <c r="M404" s="241">
        <v>3786</v>
      </c>
      <c r="Q404" s="138"/>
      <c r="R404" s="138"/>
      <c r="S404" s="138"/>
      <c r="T404" s="138"/>
      <c r="U404" s="138"/>
      <c r="V404" s="138"/>
      <c r="W404" s="138"/>
      <c r="X404" s="138"/>
      <c r="Y404" s="138"/>
      <c r="Z404" s="138"/>
      <c r="AA404" s="138"/>
      <c r="AB404" s="138"/>
      <c r="AC404" s="138"/>
      <c r="AD404" s="138"/>
      <c r="AE404" s="138"/>
      <c r="AF404" s="138"/>
    </row>
    <row r="405" spans="1:32" ht="15" customHeight="1" x14ac:dyDescent="0.35">
      <c r="A405" s="5">
        <v>398</v>
      </c>
      <c r="B405" s="36" t="s">
        <v>403</v>
      </c>
      <c r="C405" s="243" t="s">
        <v>28</v>
      </c>
      <c r="D405" s="244">
        <v>0</v>
      </c>
      <c r="E405" s="244">
        <v>0</v>
      </c>
      <c r="F405" s="244">
        <v>0</v>
      </c>
      <c r="G405" s="244">
        <v>328</v>
      </c>
      <c r="H405" s="244">
        <v>0</v>
      </c>
      <c r="I405" s="244">
        <v>0</v>
      </c>
      <c r="J405" s="244">
        <v>1</v>
      </c>
      <c r="K405" s="244">
        <v>0</v>
      </c>
      <c r="L405" s="244">
        <v>0</v>
      </c>
      <c r="M405" s="245">
        <v>329</v>
      </c>
      <c r="Q405" s="138"/>
      <c r="R405" s="138"/>
      <c r="S405" s="138"/>
      <c r="T405" s="138"/>
      <c r="U405" s="138"/>
      <c r="V405" s="138"/>
      <c r="W405" s="138"/>
      <c r="X405" s="138"/>
      <c r="Y405" s="138"/>
      <c r="Z405" s="138"/>
      <c r="AA405" s="138"/>
      <c r="AB405" s="138"/>
      <c r="AC405" s="138"/>
      <c r="AD405" s="138"/>
      <c r="AE405" s="138"/>
      <c r="AF405" s="138"/>
    </row>
    <row r="406" spans="1:32" ht="15" customHeight="1" x14ac:dyDescent="0.35">
      <c r="A406" s="25">
        <v>399</v>
      </c>
      <c r="B406" s="32" t="s">
        <v>404</v>
      </c>
      <c r="C406" s="239" t="s">
        <v>50</v>
      </c>
      <c r="D406" s="240">
        <v>0</v>
      </c>
      <c r="E406" s="240">
        <v>0</v>
      </c>
      <c r="F406" s="240">
        <v>0</v>
      </c>
      <c r="G406" s="240">
        <v>156</v>
      </c>
      <c r="H406" s="240">
        <v>0</v>
      </c>
      <c r="I406" s="240">
        <v>0</v>
      </c>
      <c r="J406" s="240">
        <v>1</v>
      </c>
      <c r="K406" s="240">
        <v>0</v>
      </c>
      <c r="L406" s="240">
        <v>0</v>
      </c>
      <c r="M406" s="241">
        <v>157</v>
      </c>
      <c r="Q406" s="138"/>
      <c r="R406" s="138"/>
      <c r="S406" s="138"/>
      <c r="T406" s="138"/>
      <c r="U406" s="138"/>
      <c r="V406" s="138"/>
      <c r="W406" s="138"/>
      <c r="X406" s="138"/>
      <c r="Y406" s="138"/>
      <c r="Z406" s="138"/>
      <c r="AA406" s="138"/>
      <c r="AB406" s="138"/>
      <c r="AC406" s="138"/>
      <c r="AD406" s="138"/>
      <c r="AE406" s="138"/>
      <c r="AF406" s="138"/>
    </row>
    <row r="407" spans="1:32" ht="15" customHeight="1" x14ac:dyDescent="0.35">
      <c r="A407" s="5">
        <v>400</v>
      </c>
      <c r="B407" s="36" t="s">
        <v>405</v>
      </c>
      <c r="C407" s="243" t="s">
        <v>27</v>
      </c>
      <c r="D407" s="244">
        <v>0</v>
      </c>
      <c r="E407" s="244">
        <v>0</v>
      </c>
      <c r="F407" s="244">
        <v>0</v>
      </c>
      <c r="G407" s="244">
        <v>180</v>
      </c>
      <c r="H407" s="244">
        <v>0</v>
      </c>
      <c r="I407" s="244">
        <v>0</v>
      </c>
      <c r="J407" s="244">
        <v>0</v>
      </c>
      <c r="K407" s="244">
        <v>0</v>
      </c>
      <c r="L407" s="244">
        <v>0</v>
      </c>
      <c r="M407" s="245">
        <v>180</v>
      </c>
      <c r="Q407" s="138"/>
      <c r="R407" s="138"/>
      <c r="S407" s="138"/>
      <c r="T407" s="138"/>
      <c r="U407" s="138"/>
      <c r="V407" s="138"/>
      <c r="W407" s="138"/>
      <c r="X407" s="138"/>
      <c r="Y407" s="138"/>
      <c r="Z407" s="138"/>
      <c r="AA407" s="138"/>
      <c r="AB407" s="138"/>
      <c r="AC407" s="138"/>
      <c r="AD407" s="138"/>
      <c r="AE407" s="138"/>
      <c r="AF407" s="138"/>
    </row>
    <row r="408" spans="1:32" ht="15" customHeight="1" x14ac:dyDescent="0.35">
      <c r="A408" s="25">
        <v>401</v>
      </c>
      <c r="B408" s="32" t="s">
        <v>406</v>
      </c>
      <c r="C408" s="239" t="s">
        <v>28</v>
      </c>
      <c r="D408" s="240">
        <v>0</v>
      </c>
      <c r="E408" s="240">
        <v>0</v>
      </c>
      <c r="F408" s="240">
        <v>0</v>
      </c>
      <c r="G408" s="240">
        <v>209</v>
      </c>
      <c r="H408" s="240">
        <v>0</v>
      </c>
      <c r="I408" s="240">
        <v>0</v>
      </c>
      <c r="J408" s="240">
        <v>0</v>
      </c>
      <c r="K408" s="240">
        <v>0</v>
      </c>
      <c r="L408" s="240">
        <v>0</v>
      </c>
      <c r="M408" s="241">
        <v>209</v>
      </c>
      <c r="Q408" s="138"/>
      <c r="R408" s="138"/>
      <c r="S408" s="138"/>
      <c r="T408" s="138"/>
      <c r="U408" s="138"/>
      <c r="V408" s="138"/>
      <c r="W408" s="138"/>
      <c r="X408" s="138"/>
      <c r="Y408" s="138"/>
      <c r="Z408" s="138"/>
      <c r="AA408" s="138"/>
      <c r="AB408" s="138"/>
      <c r="AC408" s="138"/>
      <c r="AD408" s="138"/>
      <c r="AE408" s="138"/>
      <c r="AF408" s="138"/>
    </row>
    <row r="409" spans="1:32" ht="15" customHeight="1" x14ac:dyDescent="0.35">
      <c r="A409" s="5">
        <v>402</v>
      </c>
      <c r="B409" s="36" t="s">
        <v>407</v>
      </c>
      <c r="C409" s="243" t="s">
        <v>40</v>
      </c>
      <c r="D409" s="244">
        <v>0</v>
      </c>
      <c r="E409" s="244">
        <v>0</v>
      </c>
      <c r="F409" s="244">
        <v>0</v>
      </c>
      <c r="G409" s="244">
        <v>6</v>
      </c>
      <c r="H409" s="244">
        <v>0</v>
      </c>
      <c r="I409" s="244">
        <v>0</v>
      </c>
      <c r="J409" s="244">
        <v>0</v>
      </c>
      <c r="K409" s="244">
        <v>0</v>
      </c>
      <c r="L409" s="244">
        <v>0</v>
      </c>
      <c r="M409" s="245">
        <v>6</v>
      </c>
      <c r="Q409" s="138"/>
      <c r="R409" s="138"/>
      <c r="S409" s="138"/>
      <c r="T409" s="138"/>
      <c r="U409" s="138"/>
      <c r="V409" s="138"/>
      <c r="W409" s="138"/>
      <c r="X409" s="138"/>
      <c r="Y409" s="138"/>
      <c r="Z409" s="138"/>
      <c r="AA409" s="138"/>
      <c r="AB409" s="138"/>
      <c r="AC409" s="138"/>
      <c r="AD409" s="138"/>
      <c r="AE409" s="138"/>
      <c r="AF409" s="138"/>
    </row>
    <row r="410" spans="1:32" ht="15" customHeight="1" x14ac:dyDescent="0.35">
      <c r="A410" s="25">
        <v>403</v>
      </c>
      <c r="B410" s="32" t="s">
        <v>408</v>
      </c>
      <c r="C410" s="239" t="s">
        <v>24</v>
      </c>
      <c r="D410" s="240">
        <v>0</v>
      </c>
      <c r="E410" s="240">
        <v>0</v>
      </c>
      <c r="F410" s="240">
        <v>0</v>
      </c>
      <c r="G410" s="240">
        <v>47</v>
      </c>
      <c r="H410" s="240">
        <v>0</v>
      </c>
      <c r="I410" s="240">
        <v>0</v>
      </c>
      <c r="J410" s="240">
        <v>0</v>
      </c>
      <c r="K410" s="240">
        <v>0</v>
      </c>
      <c r="L410" s="240">
        <v>0</v>
      </c>
      <c r="M410" s="241">
        <v>47</v>
      </c>
      <c r="Q410" s="138"/>
      <c r="R410" s="138"/>
      <c r="S410" s="138"/>
      <c r="T410" s="138"/>
      <c r="U410" s="138"/>
      <c r="V410" s="138"/>
      <c r="W410" s="138"/>
      <c r="X410" s="138"/>
      <c r="Y410" s="138"/>
      <c r="Z410" s="138"/>
      <c r="AA410" s="138"/>
      <c r="AB410" s="138"/>
      <c r="AC410" s="138"/>
      <c r="AD410" s="138"/>
      <c r="AE410" s="138"/>
      <c r="AF410" s="138"/>
    </row>
    <row r="411" spans="1:32" ht="15" customHeight="1" x14ac:dyDescent="0.35">
      <c r="A411" s="5">
        <v>404</v>
      </c>
      <c r="B411" s="36" t="s">
        <v>731</v>
      </c>
      <c r="C411" s="243" t="s">
        <v>48</v>
      </c>
      <c r="D411" s="244">
        <v>0</v>
      </c>
      <c r="E411" s="244">
        <v>0</v>
      </c>
      <c r="F411" s="244">
        <v>0</v>
      </c>
      <c r="G411" s="244">
        <v>48</v>
      </c>
      <c r="H411" s="244">
        <v>0</v>
      </c>
      <c r="I411" s="244">
        <v>0</v>
      </c>
      <c r="J411" s="244">
        <v>0</v>
      </c>
      <c r="K411" s="244">
        <v>0</v>
      </c>
      <c r="L411" s="244">
        <v>0</v>
      </c>
      <c r="M411" s="245">
        <v>48</v>
      </c>
      <c r="Q411" s="138"/>
      <c r="R411" s="138"/>
      <c r="S411" s="138"/>
      <c r="T411" s="138"/>
      <c r="U411" s="138"/>
      <c r="V411" s="138"/>
      <c r="W411" s="138"/>
      <c r="X411" s="138"/>
      <c r="Y411" s="138"/>
      <c r="Z411" s="138"/>
      <c r="AA411" s="138"/>
      <c r="AB411" s="138"/>
      <c r="AC411" s="138"/>
      <c r="AD411" s="138"/>
      <c r="AE411" s="138"/>
      <c r="AF411" s="138"/>
    </row>
    <row r="412" spans="1:32" ht="15" customHeight="1" x14ac:dyDescent="0.35">
      <c r="A412" s="25">
        <v>405</v>
      </c>
      <c r="B412" s="32" t="s">
        <v>409</v>
      </c>
      <c r="C412" s="239" t="s">
        <v>28</v>
      </c>
      <c r="D412" s="240">
        <v>0</v>
      </c>
      <c r="E412" s="240">
        <v>0</v>
      </c>
      <c r="F412" s="240">
        <v>0</v>
      </c>
      <c r="G412" s="240">
        <v>46</v>
      </c>
      <c r="H412" s="240">
        <v>0</v>
      </c>
      <c r="I412" s="240">
        <v>0</v>
      </c>
      <c r="J412" s="240">
        <v>0</v>
      </c>
      <c r="K412" s="240">
        <v>0</v>
      </c>
      <c r="L412" s="240">
        <v>0</v>
      </c>
      <c r="M412" s="241">
        <v>46</v>
      </c>
      <c r="Q412" s="138"/>
      <c r="R412" s="138"/>
      <c r="S412" s="138"/>
      <c r="T412" s="138"/>
      <c r="U412" s="138"/>
      <c r="V412" s="138"/>
      <c r="W412" s="138"/>
      <c r="X412" s="138"/>
      <c r="Y412" s="138"/>
      <c r="Z412" s="138"/>
      <c r="AA412" s="138"/>
      <c r="AB412" s="138"/>
      <c r="AC412" s="138"/>
      <c r="AD412" s="138"/>
      <c r="AE412" s="138"/>
      <c r="AF412" s="138"/>
    </row>
    <row r="413" spans="1:32" ht="15" customHeight="1" x14ac:dyDescent="0.35">
      <c r="A413" s="5">
        <v>406</v>
      </c>
      <c r="B413" s="36" t="s">
        <v>410</v>
      </c>
      <c r="C413" s="243" t="s">
        <v>21</v>
      </c>
      <c r="D413" s="244">
        <v>0</v>
      </c>
      <c r="E413" s="244">
        <v>0</v>
      </c>
      <c r="F413" s="244">
        <v>0</v>
      </c>
      <c r="G413" s="244">
        <v>23</v>
      </c>
      <c r="H413" s="244">
        <v>0</v>
      </c>
      <c r="I413" s="244">
        <v>0</v>
      </c>
      <c r="J413" s="244">
        <v>0</v>
      </c>
      <c r="K413" s="244">
        <v>0</v>
      </c>
      <c r="L413" s="244">
        <v>0</v>
      </c>
      <c r="M413" s="245">
        <v>23</v>
      </c>
      <c r="Q413" s="138"/>
      <c r="R413" s="138"/>
      <c r="S413" s="138"/>
      <c r="T413" s="138"/>
      <c r="U413" s="138"/>
      <c r="V413" s="138"/>
      <c r="W413" s="138"/>
      <c r="X413" s="138"/>
      <c r="Y413" s="138"/>
      <c r="Z413" s="138"/>
      <c r="AA413" s="138"/>
      <c r="AB413" s="138"/>
      <c r="AC413" s="138"/>
      <c r="AD413" s="138"/>
      <c r="AE413" s="138"/>
      <c r="AF413" s="138"/>
    </row>
    <row r="414" spans="1:32" ht="15" customHeight="1" x14ac:dyDescent="0.35">
      <c r="A414" s="25">
        <v>407</v>
      </c>
      <c r="B414" s="32" t="s">
        <v>411</v>
      </c>
      <c r="C414" s="239" t="s">
        <v>26</v>
      </c>
      <c r="D414" s="240">
        <v>14</v>
      </c>
      <c r="E414" s="240">
        <v>5</v>
      </c>
      <c r="F414" s="240">
        <v>0</v>
      </c>
      <c r="G414" s="240">
        <v>7449</v>
      </c>
      <c r="H414" s="240">
        <v>0</v>
      </c>
      <c r="I414" s="240">
        <v>0</v>
      </c>
      <c r="J414" s="240">
        <v>6</v>
      </c>
      <c r="K414" s="240">
        <v>0</v>
      </c>
      <c r="L414" s="240">
        <v>0</v>
      </c>
      <c r="M414" s="241">
        <v>7474</v>
      </c>
      <c r="Q414" s="138"/>
      <c r="R414" s="138"/>
      <c r="S414" s="138"/>
      <c r="T414" s="138"/>
      <c r="U414" s="138"/>
      <c r="V414" s="138"/>
      <c r="W414" s="138"/>
      <c r="X414" s="138"/>
      <c r="Y414" s="138"/>
      <c r="Z414" s="138"/>
      <c r="AA414" s="138"/>
      <c r="AB414" s="138"/>
      <c r="AC414" s="138"/>
      <c r="AD414" s="138"/>
      <c r="AE414" s="138"/>
      <c r="AF414" s="138"/>
    </row>
    <row r="415" spans="1:32" ht="15" customHeight="1" x14ac:dyDescent="0.35">
      <c r="A415" s="5">
        <v>408</v>
      </c>
      <c r="B415" s="36" t="s">
        <v>655</v>
      </c>
      <c r="C415" s="243" t="s">
        <v>26</v>
      </c>
      <c r="D415" s="244">
        <v>15</v>
      </c>
      <c r="E415" s="244">
        <v>3</v>
      </c>
      <c r="F415" s="244">
        <v>2</v>
      </c>
      <c r="G415" s="244">
        <v>7657</v>
      </c>
      <c r="H415" s="244">
        <v>0</v>
      </c>
      <c r="I415" s="244">
        <v>0</v>
      </c>
      <c r="J415" s="244">
        <v>7</v>
      </c>
      <c r="K415" s="244">
        <v>3</v>
      </c>
      <c r="L415" s="244">
        <v>1</v>
      </c>
      <c r="M415" s="245">
        <v>7688</v>
      </c>
      <c r="Q415" s="138"/>
      <c r="R415" s="138"/>
      <c r="S415" s="138"/>
      <c r="T415" s="138"/>
      <c r="U415" s="138"/>
      <c r="V415" s="138"/>
      <c r="W415" s="138"/>
      <c r="X415" s="138"/>
      <c r="Y415" s="138"/>
      <c r="Z415" s="138"/>
      <c r="AA415" s="138"/>
      <c r="AB415" s="138"/>
      <c r="AC415" s="138"/>
      <c r="AD415" s="138"/>
      <c r="AE415" s="138"/>
      <c r="AF415" s="138"/>
    </row>
    <row r="416" spans="1:32" ht="15" customHeight="1" x14ac:dyDescent="0.35">
      <c r="A416" s="25">
        <v>409</v>
      </c>
      <c r="B416" s="32" t="s">
        <v>412</v>
      </c>
      <c r="C416" s="239" t="s">
        <v>36</v>
      </c>
      <c r="D416" s="240">
        <v>0</v>
      </c>
      <c r="E416" s="240">
        <v>0</v>
      </c>
      <c r="F416" s="240">
        <v>0</v>
      </c>
      <c r="G416" s="240">
        <v>8</v>
      </c>
      <c r="H416" s="240">
        <v>0</v>
      </c>
      <c r="I416" s="240">
        <v>0</v>
      </c>
      <c r="J416" s="240">
        <v>0</v>
      </c>
      <c r="K416" s="240">
        <v>0</v>
      </c>
      <c r="L416" s="240">
        <v>0</v>
      </c>
      <c r="M416" s="241">
        <v>8</v>
      </c>
      <c r="Q416" s="138"/>
      <c r="R416" s="138"/>
      <c r="S416" s="138"/>
      <c r="T416" s="138"/>
      <c r="U416" s="138"/>
      <c r="V416" s="138"/>
      <c r="W416" s="138"/>
      <c r="X416" s="138"/>
      <c r="Y416" s="138"/>
      <c r="Z416" s="138"/>
      <c r="AA416" s="138"/>
      <c r="AB416" s="138"/>
      <c r="AC416" s="138"/>
      <c r="AD416" s="138"/>
      <c r="AE416" s="138"/>
      <c r="AF416" s="138"/>
    </row>
    <row r="417" spans="1:32" ht="15" customHeight="1" x14ac:dyDescent="0.35">
      <c r="A417" s="5">
        <v>410</v>
      </c>
      <c r="B417" s="36" t="s">
        <v>413</v>
      </c>
      <c r="C417" s="243" t="s">
        <v>36</v>
      </c>
      <c r="D417" s="244">
        <v>0</v>
      </c>
      <c r="E417" s="244">
        <v>0</v>
      </c>
      <c r="F417" s="244">
        <v>0</v>
      </c>
      <c r="G417" s="244">
        <v>4</v>
      </c>
      <c r="H417" s="244">
        <v>0</v>
      </c>
      <c r="I417" s="244">
        <v>0</v>
      </c>
      <c r="J417" s="244">
        <v>0</v>
      </c>
      <c r="K417" s="244">
        <v>0</v>
      </c>
      <c r="L417" s="244">
        <v>0</v>
      </c>
      <c r="M417" s="245">
        <v>4</v>
      </c>
      <c r="Q417" s="138"/>
      <c r="R417" s="138"/>
      <c r="S417" s="138"/>
      <c r="T417" s="138"/>
      <c r="U417" s="138"/>
      <c r="V417" s="138"/>
      <c r="W417" s="138"/>
      <c r="X417" s="138"/>
      <c r="Y417" s="138"/>
      <c r="Z417" s="138"/>
      <c r="AA417" s="138"/>
      <c r="AB417" s="138"/>
      <c r="AC417" s="138"/>
      <c r="AD417" s="138"/>
      <c r="AE417" s="138"/>
      <c r="AF417" s="138"/>
    </row>
    <row r="418" spans="1:32" ht="15" customHeight="1" x14ac:dyDescent="0.35">
      <c r="A418" s="25">
        <v>411</v>
      </c>
      <c r="B418" s="32" t="s">
        <v>414</v>
      </c>
      <c r="C418" s="239" t="s">
        <v>20</v>
      </c>
      <c r="D418" s="240">
        <v>0</v>
      </c>
      <c r="E418" s="240">
        <v>0</v>
      </c>
      <c r="F418" s="240">
        <v>0</v>
      </c>
      <c r="G418" s="240">
        <v>1980</v>
      </c>
      <c r="H418" s="240">
        <v>0</v>
      </c>
      <c r="I418" s="240">
        <v>0</v>
      </c>
      <c r="J418" s="240">
        <v>0</v>
      </c>
      <c r="K418" s="240">
        <v>0</v>
      </c>
      <c r="L418" s="240">
        <v>0</v>
      </c>
      <c r="M418" s="241">
        <v>1980</v>
      </c>
      <c r="Q418" s="138"/>
      <c r="R418" s="138"/>
      <c r="S418" s="138"/>
      <c r="T418" s="138"/>
      <c r="U418" s="138"/>
      <c r="V418" s="138"/>
      <c r="W418" s="138"/>
      <c r="X418" s="138"/>
      <c r="Y418" s="138"/>
      <c r="Z418" s="138"/>
      <c r="AA418" s="138"/>
      <c r="AB418" s="138"/>
      <c r="AC418" s="138"/>
      <c r="AD418" s="138"/>
      <c r="AE418" s="138"/>
      <c r="AF418" s="138"/>
    </row>
    <row r="419" spans="1:32" ht="15" customHeight="1" x14ac:dyDescent="0.35">
      <c r="A419" s="5">
        <v>412</v>
      </c>
      <c r="B419" s="36" t="s">
        <v>654</v>
      </c>
      <c r="C419" s="243" t="s">
        <v>20</v>
      </c>
      <c r="D419" s="244">
        <v>1</v>
      </c>
      <c r="E419" s="244">
        <v>0</v>
      </c>
      <c r="F419" s="244">
        <v>0</v>
      </c>
      <c r="G419" s="244">
        <v>887</v>
      </c>
      <c r="H419" s="244">
        <v>0</v>
      </c>
      <c r="I419" s="244">
        <v>0</v>
      </c>
      <c r="J419" s="244">
        <v>0</v>
      </c>
      <c r="K419" s="244">
        <v>0</v>
      </c>
      <c r="L419" s="244">
        <v>0</v>
      </c>
      <c r="M419" s="245">
        <v>888</v>
      </c>
      <c r="Q419" s="138"/>
      <c r="R419" s="138"/>
      <c r="S419" s="138"/>
      <c r="T419" s="138"/>
      <c r="U419" s="138"/>
      <c r="V419" s="138"/>
      <c r="W419" s="138"/>
      <c r="X419" s="138"/>
      <c r="Y419" s="138"/>
      <c r="Z419" s="138"/>
      <c r="AA419" s="138"/>
      <c r="AB419" s="138"/>
      <c r="AC419" s="138"/>
      <c r="AD419" s="138"/>
      <c r="AE419" s="138"/>
      <c r="AF419" s="138"/>
    </row>
    <row r="420" spans="1:32" ht="15" customHeight="1" x14ac:dyDescent="0.35">
      <c r="A420" s="25">
        <v>413</v>
      </c>
      <c r="B420" s="32" t="s">
        <v>415</v>
      </c>
      <c r="C420" s="239" t="s">
        <v>50</v>
      </c>
      <c r="D420" s="240">
        <v>0</v>
      </c>
      <c r="E420" s="240">
        <v>0</v>
      </c>
      <c r="F420" s="240">
        <v>0</v>
      </c>
      <c r="G420" s="240">
        <v>270</v>
      </c>
      <c r="H420" s="240">
        <v>0</v>
      </c>
      <c r="I420" s="240">
        <v>0</v>
      </c>
      <c r="J420" s="240">
        <v>0</v>
      </c>
      <c r="K420" s="240">
        <v>0</v>
      </c>
      <c r="L420" s="240">
        <v>0</v>
      </c>
      <c r="M420" s="241">
        <v>270</v>
      </c>
      <c r="Q420" s="138"/>
      <c r="R420" s="138"/>
      <c r="S420" s="138"/>
      <c r="T420" s="138"/>
      <c r="U420" s="138"/>
      <c r="V420" s="138"/>
      <c r="W420" s="138"/>
      <c r="X420" s="138"/>
      <c r="Y420" s="138"/>
      <c r="Z420" s="138"/>
      <c r="AA420" s="138"/>
      <c r="AB420" s="138"/>
      <c r="AC420" s="138"/>
      <c r="AD420" s="138"/>
      <c r="AE420" s="138"/>
      <c r="AF420" s="138"/>
    </row>
    <row r="421" spans="1:32" ht="15" customHeight="1" x14ac:dyDescent="0.35">
      <c r="A421" s="5">
        <v>414</v>
      </c>
      <c r="B421" s="36" t="s">
        <v>416</v>
      </c>
      <c r="C421" s="243" t="s">
        <v>30</v>
      </c>
      <c r="D421" s="244">
        <v>0</v>
      </c>
      <c r="E421" s="244">
        <v>0</v>
      </c>
      <c r="F421" s="244">
        <v>0</v>
      </c>
      <c r="G421" s="244">
        <v>40</v>
      </c>
      <c r="H421" s="244">
        <v>0</v>
      </c>
      <c r="I421" s="244">
        <v>0</v>
      </c>
      <c r="J421" s="244">
        <v>0</v>
      </c>
      <c r="K421" s="244">
        <v>0</v>
      </c>
      <c r="L421" s="244">
        <v>0</v>
      </c>
      <c r="M421" s="245">
        <v>40</v>
      </c>
      <c r="Q421" s="138"/>
      <c r="R421" s="138"/>
      <c r="S421" s="138"/>
      <c r="T421" s="138"/>
      <c r="U421" s="138"/>
      <c r="V421" s="138"/>
      <c r="W421" s="138"/>
      <c r="X421" s="138"/>
      <c r="Y421" s="138"/>
      <c r="Z421" s="138"/>
      <c r="AA421" s="138"/>
      <c r="AB421" s="138"/>
      <c r="AC421" s="138"/>
      <c r="AD421" s="138"/>
      <c r="AE421" s="138"/>
      <c r="AF421" s="138"/>
    </row>
    <row r="422" spans="1:32" ht="15" customHeight="1" x14ac:dyDescent="0.35">
      <c r="A422" s="25">
        <v>415</v>
      </c>
      <c r="B422" s="32" t="s">
        <v>417</v>
      </c>
      <c r="C422" s="239" t="s">
        <v>42</v>
      </c>
      <c r="D422" s="240">
        <v>1</v>
      </c>
      <c r="E422" s="240">
        <v>0</v>
      </c>
      <c r="F422" s="240">
        <v>0</v>
      </c>
      <c r="G422" s="240">
        <v>377</v>
      </c>
      <c r="H422" s="240">
        <v>0</v>
      </c>
      <c r="I422" s="240">
        <v>0</v>
      </c>
      <c r="J422" s="240">
        <v>0</v>
      </c>
      <c r="K422" s="240">
        <v>0</v>
      </c>
      <c r="L422" s="240">
        <v>0</v>
      </c>
      <c r="M422" s="241">
        <v>378</v>
      </c>
      <c r="Q422" s="138"/>
      <c r="R422" s="138"/>
      <c r="S422" s="138"/>
      <c r="T422" s="138"/>
      <c r="U422" s="138"/>
      <c r="V422" s="138"/>
      <c r="W422" s="138"/>
      <c r="X422" s="138"/>
      <c r="Y422" s="138"/>
      <c r="Z422" s="138"/>
      <c r="AA422" s="138"/>
      <c r="AB422" s="138"/>
      <c r="AC422" s="138"/>
      <c r="AD422" s="138"/>
      <c r="AE422" s="138"/>
      <c r="AF422" s="138"/>
    </row>
    <row r="423" spans="1:32" ht="15" customHeight="1" x14ac:dyDescent="0.35">
      <c r="A423" s="5">
        <v>416</v>
      </c>
      <c r="B423" s="36" t="s">
        <v>646</v>
      </c>
      <c r="C423" s="243" t="s">
        <v>47</v>
      </c>
      <c r="D423" s="244">
        <v>0</v>
      </c>
      <c r="E423" s="244">
        <v>0</v>
      </c>
      <c r="F423" s="244">
        <v>0</v>
      </c>
      <c r="G423" s="244">
        <v>15</v>
      </c>
      <c r="H423" s="244">
        <v>0</v>
      </c>
      <c r="I423" s="244">
        <v>0</v>
      </c>
      <c r="J423" s="244">
        <v>0</v>
      </c>
      <c r="K423" s="244">
        <v>0</v>
      </c>
      <c r="L423" s="244">
        <v>0</v>
      </c>
      <c r="M423" s="245">
        <v>15</v>
      </c>
      <c r="Q423" s="138"/>
      <c r="R423" s="138"/>
      <c r="S423" s="138"/>
      <c r="T423" s="138"/>
      <c r="U423" s="138"/>
      <c r="V423" s="138"/>
      <c r="W423" s="138"/>
      <c r="X423" s="138"/>
      <c r="Y423" s="138"/>
      <c r="Z423" s="138"/>
      <c r="AA423" s="138"/>
      <c r="AB423" s="138"/>
      <c r="AC423" s="138"/>
      <c r="AD423" s="138"/>
      <c r="AE423" s="138"/>
      <c r="AF423" s="138"/>
    </row>
    <row r="424" spans="1:32" ht="15" customHeight="1" x14ac:dyDescent="0.35">
      <c r="A424" s="25">
        <v>417</v>
      </c>
      <c r="B424" s="32" t="s">
        <v>418</v>
      </c>
      <c r="C424" s="239" t="s">
        <v>50</v>
      </c>
      <c r="D424" s="240">
        <v>15</v>
      </c>
      <c r="E424" s="240">
        <v>1</v>
      </c>
      <c r="F424" s="240">
        <v>0</v>
      </c>
      <c r="G424" s="240">
        <v>3443</v>
      </c>
      <c r="H424" s="240">
        <v>0</v>
      </c>
      <c r="I424" s="240">
        <v>0</v>
      </c>
      <c r="J424" s="240">
        <v>7</v>
      </c>
      <c r="K424" s="240">
        <v>0</v>
      </c>
      <c r="L424" s="240">
        <v>0</v>
      </c>
      <c r="M424" s="241">
        <v>3466</v>
      </c>
      <c r="Q424" s="138"/>
      <c r="R424" s="138"/>
      <c r="S424" s="138"/>
      <c r="T424" s="138"/>
      <c r="U424" s="138"/>
      <c r="V424" s="138"/>
      <c r="W424" s="138"/>
      <c r="X424" s="138"/>
      <c r="Y424" s="138"/>
      <c r="Z424" s="138"/>
      <c r="AA424" s="138"/>
      <c r="AB424" s="138"/>
      <c r="AC424" s="138"/>
      <c r="AD424" s="138"/>
      <c r="AE424" s="138"/>
      <c r="AF424" s="138"/>
    </row>
    <row r="425" spans="1:32" ht="15" customHeight="1" x14ac:dyDescent="0.35">
      <c r="A425" s="5">
        <v>418</v>
      </c>
      <c r="B425" s="36" t="s">
        <v>419</v>
      </c>
      <c r="C425" s="243" t="s">
        <v>44</v>
      </c>
      <c r="D425" s="244">
        <v>1</v>
      </c>
      <c r="E425" s="244">
        <v>0</v>
      </c>
      <c r="F425" s="244">
        <v>0</v>
      </c>
      <c r="G425" s="244">
        <v>82</v>
      </c>
      <c r="H425" s="244">
        <v>0</v>
      </c>
      <c r="I425" s="244">
        <v>0</v>
      </c>
      <c r="J425" s="244">
        <v>0</v>
      </c>
      <c r="K425" s="244">
        <v>0</v>
      </c>
      <c r="L425" s="244">
        <v>0</v>
      </c>
      <c r="M425" s="245">
        <v>83</v>
      </c>
      <c r="Q425" s="138"/>
      <c r="R425" s="138"/>
      <c r="S425" s="138"/>
      <c r="T425" s="138"/>
      <c r="U425" s="138"/>
      <c r="V425" s="138"/>
      <c r="W425" s="138"/>
      <c r="X425" s="138"/>
      <c r="Y425" s="138"/>
      <c r="Z425" s="138"/>
      <c r="AA425" s="138"/>
      <c r="AB425" s="138"/>
      <c r="AC425" s="138"/>
      <c r="AD425" s="138"/>
      <c r="AE425" s="138"/>
      <c r="AF425" s="138"/>
    </row>
    <row r="426" spans="1:32" ht="15" customHeight="1" x14ac:dyDescent="0.35">
      <c r="A426" s="25">
        <v>419</v>
      </c>
      <c r="B426" s="32" t="s">
        <v>420</v>
      </c>
      <c r="C426" s="239" t="s">
        <v>27</v>
      </c>
      <c r="D426" s="240">
        <v>32</v>
      </c>
      <c r="E426" s="240">
        <v>0</v>
      </c>
      <c r="F426" s="240">
        <v>0</v>
      </c>
      <c r="G426" s="240">
        <v>7626</v>
      </c>
      <c r="H426" s="240">
        <v>0</v>
      </c>
      <c r="I426" s="240">
        <v>0</v>
      </c>
      <c r="J426" s="240">
        <v>0</v>
      </c>
      <c r="K426" s="240">
        <v>0</v>
      </c>
      <c r="L426" s="240">
        <v>0</v>
      </c>
      <c r="M426" s="241">
        <v>7658</v>
      </c>
      <c r="Q426" s="138"/>
      <c r="R426" s="138"/>
      <c r="S426" s="138"/>
      <c r="T426" s="138"/>
      <c r="U426" s="138"/>
      <c r="V426" s="138"/>
      <c r="W426" s="138"/>
      <c r="X426" s="138"/>
      <c r="Y426" s="138"/>
      <c r="Z426" s="138"/>
      <c r="AA426" s="138"/>
      <c r="AB426" s="138"/>
      <c r="AC426" s="138"/>
      <c r="AD426" s="138"/>
      <c r="AE426" s="138"/>
      <c r="AF426" s="138"/>
    </row>
    <row r="427" spans="1:32" ht="15" customHeight="1" x14ac:dyDescent="0.35">
      <c r="A427" s="5">
        <v>420</v>
      </c>
      <c r="B427" s="36" t="s">
        <v>421</v>
      </c>
      <c r="C427" s="243" t="s">
        <v>45</v>
      </c>
      <c r="D427" s="244">
        <v>0</v>
      </c>
      <c r="E427" s="244">
        <v>0</v>
      </c>
      <c r="F427" s="244">
        <v>0</v>
      </c>
      <c r="G427" s="244">
        <v>49</v>
      </c>
      <c r="H427" s="244">
        <v>0</v>
      </c>
      <c r="I427" s="244">
        <v>0</v>
      </c>
      <c r="J427" s="244">
        <v>0</v>
      </c>
      <c r="K427" s="244">
        <v>0</v>
      </c>
      <c r="L427" s="244">
        <v>0</v>
      </c>
      <c r="M427" s="245">
        <v>49</v>
      </c>
      <c r="Q427" s="138"/>
      <c r="R427" s="138"/>
      <c r="S427" s="138"/>
      <c r="T427" s="138"/>
      <c r="U427" s="138"/>
      <c r="V427" s="138"/>
      <c r="W427" s="138"/>
      <c r="X427" s="138"/>
      <c r="Y427" s="138"/>
      <c r="Z427" s="138"/>
      <c r="AA427" s="138"/>
      <c r="AB427" s="138"/>
      <c r="AC427" s="138"/>
      <c r="AD427" s="138"/>
      <c r="AE427" s="138"/>
      <c r="AF427" s="138"/>
    </row>
    <row r="428" spans="1:32" ht="15" customHeight="1" x14ac:dyDescent="0.35">
      <c r="A428" s="25">
        <v>421</v>
      </c>
      <c r="B428" s="32" t="s">
        <v>422</v>
      </c>
      <c r="C428" s="239" t="s">
        <v>48</v>
      </c>
      <c r="D428" s="240">
        <v>0</v>
      </c>
      <c r="E428" s="240">
        <v>0</v>
      </c>
      <c r="F428" s="240">
        <v>0</v>
      </c>
      <c r="G428" s="240">
        <v>56</v>
      </c>
      <c r="H428" s="240">
        <v>0</v>
      </c>
      <c r="I428" s="240">
        <v>0</v>
      </c>
      <c r="J428" s="240">
        <v>1</v>
      </c>
      <c r="K428" s="240">
        <v>0</v>
      </c>
      <c r="L428" s="240">
        <v>0</v>
      </c>
      <c r="M428" s="241">
        <v>57</v>
      </c>
      <c r="Q428" s="138"/>
      <c r="R428" s="138"/>
      <c r="S428" s="138"/>
      <c r="T428" s="138"/>
      <c r="U428" s="138"/>
      <c r="V428" s="138"/>
      <c r="W428" s="138"/>
      <c r="X428" s="138"/>
      <c r="Y428" s="138"/>
      <c r="Z428" s="138"/>
      <c r="AA428" s="138"/>
      <c r="AB428" s="138"/>
      <c r="AC428" s="138"/>
      <c r="AD428" s="138"/>
      <c r="AE428" s="138"/>
      <c r="AF428" s="138"/>
    </row>
    <row r="429" spans="1:32" ht="15" customHeight="1" x14ac:dyDescent="0.35">
      <c r="A429" s="5">
        <v>422</v>
      </c>
      <c r="B429" s="36" t="s">
        <v>423</v>
      </c>
      <c r="C429" s="243" t="s">
        <v>39</v>
      </c>
      <c r="D429" s="244">
        <v>0</v>
      </c>
      <c r="E429" s="244">
        <v>0</v>
      </c>
      <c r="F429" s="244">
        <v>0</v>
      </c>
      <c r="G429" s="244">
        <v>74</v>
      </c>
      <c r="H429" s="244">
        <v>0</v>
      </c>
      <c r="I429" s="244">
        <v>0</v>
      </c>
      <c r="J429" s="244">
        <v>0</v>
      </c>
      <c r="K429" s="244">
        <v>0</v>
      </c>
      <c r="L429" s="244">
        <v>0</v>
      </c>
      <c r="M429" s="245">
        <v>74</v>
      </c>
      <c r="Q429" s="138"/>
      <c r="R429" s="138"/>
      <c r="S429" s="138"/>
      <c r="T429" s="138"/>
      <c r="U429" s="138"/>
      <c r="V429" s="138"/>
      <c r="W429" s="138"/>
      <c r="X429" s="138"/>
      <c r="Y429" s="138"/>
      <c r="Z429" s="138"/>
      <c r="AA429" s="138"/>
      <c r="AB429" s="138"/>
      <c r="AC429" s="138"/>
      <c r="AD429" s="138"/>
      <c r="AE429" s="138"/>
      <c r="AF429" s="138"/>
    </row>
    <row r="430" spans="1:32" ht="15" customHeight="1" x14ac:dyDescent="0.35">
      <c r="A430" s="25">
        <v>423</v>
      </c>
      <c r="B430" s="32" t="s">
        <v>424</v>
      </c>
      <c r="C430" s="239" t="s">
        <v>50</v>
      </c>
      <c r="D430" s="240">
        <v>0</v>
      </c>
      <c r="E430" s="240">
        <v>0</v>
      </c>
      <c r="F430" s="240">
        <v>0</v>
      </c>
      <c r="G430" s="240">
        <v>636</v>
      </c>
      <c r="H430" s="240">
        <v>0</v>
      </c>
      <c r="I430" s="240">
        <v>0</v>
      </c>
      <c r="J430" s="240">
        <v>0</v>
      </c>
      <c r="K430" s="240">
        <v>0</v>
      </c>
      <c r="L430" s="240">
        <v>0</v>
      </c>
      <c r="M430" s="241">
        <v>636</v>
      </c>
      <c r="Q430" s="138"/>
      <c r="R430" s="138"/>
      <c r="S430" s="138"/>
      <c r="T430" s="138"/>
      <c r="U430" s="138"/>
      <c r="V430" s="138"/>
      <c r="W430" s="138"/>
      <c r="X430" s="138"/>
      <c r="Y430" s="138"/>
      <c r="Z430" s="138"/>
      <c r="AA430" s="138"/>
      <c r="AB430" s="138"/>
      <c r="AC430" s="138"/>
      <c r="AD430" s="138"/>
      <c r="AE430" s="138"/>
      <c r="AF430" s="138"/>
    </row>
    <row r="431" spans="1:32" ht="15" customHeight="1" x14ac:dyDescent="0.35">
      <c r="A431" s="5">
        <v>424</v>
      </c>
      <c r="B431" s="36" t="s">
        <v>425</v>
      </c>
      <c r="C431" s="243" t="s">
        <v>18</v>
      </c>
      <c r="D431" s="244">
        <v>0</v>
      </c>
      <c r="E431" s="244">
        <v>0</v>
      </c>
      <c r="F431" s="244">
        <v>0</v>
      </c>
      <c r="G431" s="244">
        <v>15</v>
      </c>
      <c r="H431" s="244">
        <v>0</v>
      </c>
      <c r="I431" s="244">
        <v>0</v>
      </c>
      <c r="J431" s="244">
        <v>0</v>
      </c>
      <c r="K431" s="244">
        <v>0</v>
      </c>
      <c r="L431" s="244">
        <v>0</v>
      </c>
      <c r="M431" s="245">
        <v>15</v>
      </c>
      <c r="Q431" s="138"/>
      <c r="R431" s="138"/>
      <c r="S431" s="138"/>
      <c r="T431" s="138"/>
      <c r="U431" s="138"/>
      <c r="V431" s="138"/>
      <c r="W431" s="138"/>
      <c r="X431" s="138"/>
      <c r="Y431" s="138"/>
      <c r="Z431" s="138"/>
      <c r="AA431" s="138"/>
      <c r="AB431" s="138"/>
      <c r="AC431" s="138"/>
      <c r="AD431" s="138"/>
      <c r="AE431" s="138"/>
      <c r="AF431" s="138"/>
    </row>
    <row r="432" spans="1:32" ht="15" customHeight="1" x14ac:dyDescent="0.35">
      <c r="A432" s="25">
        <v>425</v>
      </c>
      <c r="B432" s="32" t="s">
        <v>426</v>
      </c>
      <c r="C432" s="239" t="s">
        <v>28</v>
      </c>
      <c r="D432" s="240">
        <v>0</v>
      </c>
      <c r="E432" s="240">
        <v>0</v>
      </c>
      <c r="F432" s="240">
        <v>0</v>
      </c>
      <c r="G432" s="240">
        <v>939</v>
      </c>
      <c r="H432" s="240">
        <v>0</v>
      </c>
      <c r="I432" s="240">
        <v>0</v>
      </c>
      <c r="J432" s="240">
        <v>0</v>
      </c>
      <c r="K432" s="240">
        <v>0</v>
      </c>
      <c r="L432" s="240">
        <v>0</v>
      </c>
      <c r="M432" s="241">
        <v>939</v>
      </c>
      <c r="Q432" s="138"/>
      <c r="R432" s="138"/>
      <c r="S432" s="138"/>
      <c r="T432" s="138"/>
      <c r="U432" s="138"/>
      <c r="V432" s="138"/>
      <c r="W432" s="138"/>
      <c r="X432" s="138"/>
      <c r="Y432" s="138"/>
      <c r="Z432" s="138"/>
      <c r="AA432" s="138"/>
      <c r="AB432" s="138"/>
      <c r="AC432" s="138"/>
      <c r="AD432" s="138"/>
      <c r="AE432" s="138"/>
      <c r="AF432" s="138"/>
    </row>
    <row r="433" spans="1:32" ht="15" customHeight="1" x14ac:dyDescent="0.35">
      <c r="A433" s="5">
        <v>426</v>
      </c>
      <c r="B433" s="36" t="s">
        <v>427</v>
      </c>
      <c r="C433" s="243" t="s">
        <v>44</v>
      </c>
      <c r="D433" s="244">
        <v>0</v>
      </c>
      <c r="E433" s="244">
        <v>0</v>
      </c>
      <c r="F433" s="244">
        <v>0</v>
      </c>
      <c r="G433" s="244">
        <v>44</v>
      </c>
      <c r="H433" s="244">
        <v>0</v>
      </c>
      <c r="I433" s="244">
        <v>0</v>
      </c>
      <c r="J433" s="244">
        <v>0</v>
      </c>
      <c r="K433" s="244">
        <v>0</v>
      </c>
      <c r="L433" s="244">
        <v>0</v>
      </c>
      <c r="M433" s="245">
        <v>44</v>
      </c>
      <c r="Q433" s="138"/>
      <c r="R433" s="138"/>
      <c r="S433" s="138"/>
      <c r="T433" s="138"/>
      <c r="U433" s="138"/>
      <c r="V433" s="138"/>
      <c r="W433" s="138"/>
      <c r="X433" s="138"/>
      <c r="Y433" s="138"/>
      <c r="Z433" s="138"/>
      <c r="AA433" s="138"/>
      <c r="AB433" s="138"/>
      <c r="AC433" s="138"/>
      <c r="AD433" s="138"/>
      <c r="AE433" s="138"/>
      <c r="AF433" s="138"/>
    </row>
    <row r="434" spans="1:32" ht="15" customHeight="1" x14ac:dyDescent="0.35">
      <c r="A434" s="25">
        <v>427</v>
      </c>
      <c r="B434" s="32" t="s">
        <v>428</v>
      </c>
      <c r="C434" s="239" t="s">
        <v>28</v>
      </c>
      <c r="D434" s="240">
        <v>0</v>
      </c>
      <c r="E434" s="240">
        <v>0</v>
      </c>
      <c r="F434" s="240">
        <v>0</v>
      </c>
      <c r="G434" s="240">
        <v>202</v>
      </c>
      <c r="H434" s="240">
        <v>0</v>
      </c>
      <c r="I434" s="240">
        <v>0</v>
      </c>
      <c r="J434" s="240">
        <v>0</v>
      </c>
      <c r="K434" s="240">
        <v>0</v>
      </c>
      <c r="L434" s="240">
        <v>0</v>
      </c>
      <c r="M434" s="241">
        <v>202</v>
      </c>
      <c r="Q434" s="138"/>
      <c r="R434" s="138"/>
      <c r="S434" s="138"/>
      <c r="T434" s="138"/>
      <c r="U434" s="138"/>
      <c r="V434" s="138"/>
      <c r="W434" s="138"/>
      <c r="X434" s="138"/>
      <c r="Y434" s="138"/>
      <c r="Z434" s="138"/>
      <c r="AA434" s="138"/>
      <c r="AB434" s="138"/>
      <c r="AC434" s="138"/>
      <c r="AD434" s="138"/>
      <c r="AE434" s="138"/>
      <c r="AF434" s="138"/>
    </row>
    <row r="435" spans="1:32" ht="15" customHeight="1" x14ac:dyDescent="0.35">
      <c r="A435" s="5">
        <v>428</v>
      </c>
      <c r="B435" s="36" t="s">
        <v>429</v>
      </c>
      <c r="C435" s="243" t="s">
        <v>27</v>
      </c>
      <c r="D435" s="244">
        <v>0</v>
      </c>
      <c r="E435" s="244">
        <v>0</v>
      </c>
      <c r="F435" s="244">
        <v>0</v>
      </c>
      <c r="G435" s="244">
        <v>502</v>
      </c>
      <c r="H435" s="244">
        <v>0</v>
      </c>
      <c r="I435" s="244">
        <v>0</v>
      </c>
      <c r="J435" s="244">
        <v>0</v>
      </c>
      <c r="K435" s="244">
        <v>0</v>
      </c>
      <c r="L435" s="244">
        <v>0</v>
      </c>
      <c r="M435" s="245">
        <v>502</v>
      </c>
      <c r="Q435" s="138"/>
      <c r="R435" s="138"/>
      <c r="S435" s="138"/>
      <c r="T435" s="138"/>
      <c r="U435" s="138"/>
      <c r="V435" s="138"/>
      <c r="W435" s="138"/>
      <c r="X435" s="138"/>
      <c r="Y435" s="138"/>
      <c r="Z435" s="138"/>
      <c r="AA435" s="138"/>
      <c r="AB435" s="138"/>
      <c r="AC435" s="138"/>
      <c r="AD435" s="138"/>
      <c r="AE435" s="138"/>
      <c r="AF435" s="138"/>
    </row>
    <row r="436" spans="1:32" ht="15" customHeight="1" x14ac:dyDescent="0.35">
      <c r="A436" s="25">
        <v>429</v>
      </c>
      <c r="B436" s="32" t="s">
        <v>430</v>
      </c>
      <c r="C436" s="239" t="s">
        <v>22</v>
      </c>
      <c r="D436" s="240">
        <v>14</v>
      </c>
      <c r="E436" s="240">
        <v>1</v>
      </c>
      <c r="F436" s="240">
        <v>0</v>
      </c>
      <c r="G436" s="240">
        <v>4995</v>
      </c>
      <c r="H436" s="240">
        <v>0</v>
      </c>
      <c r="I436" s="240">
        <v>0</v>
      </c>
      <c r="J436" s="240">
        <v>0</v>
      </c>
      <c r="K436" s="240">
        <v>0</v>
      </c>
      <c r="L436" s="240">
        <v>0</v>
      </c>
      <c r="M436" s="241">
        <v>5010</v>
      </c>
      <c r="Q436" s="138"/>
      <c r="R436" s="138"/>
      <c r="S436" s="138"/>
      <c r="T436" s="138"/>
      <c r="U436" s="138"/>
      <c r="V436" s="138"/>
      <c r="W436" s="138"/>
      <c r="X436" s="138"/>
      <c r="Y436" s="138"/>
      <c r="Z436" s="138"/>
      <c r="AA436" s="138"/>
      <c r="AB436" s="138"/>
      <c r="AC436" s="138"/>
      <c r="AD436" s="138"/>
      <c r="AE436" s="138"/>
      <c r="AF436" s="138"/>
    </row>
    <row r="437" spans="1:32" ht="15" customHeight="1" x14ac:dyDescent="0.35">
      <c r="A437" s="5">
        <v>430</v>
      </c>
      <c r="B437" s="36" t="s">
        <v>431</v>
      </c>
      <c r="C437" s="243" t="s">
        <v>48</v>
      </c>
      <c r="D437" s="244">
        <v>0</v>
      </c>
      <c r="E437" s="244">
        <v>0</v>
      </c>
      <c r="F437" s="244">
        <v>0</v>
      </c>
      <c r="G437" s="244">
        <v>106</v>
      </c>
      <c r="H437" s="244">
        <v>0</v>
      </c>
      <c r="I437" s="244">
        <v>0</v>
      </c>
      <c r="J437" s="244">
        <v>0</v>
      </c>
      <c r="K437" s="244">
        <v>0</v>
      </c>
      <c r="L437" s="244">
        <v>0</v>
      </c>
      <c r="M437" s="245">
        <v>106</v>
      </c>
      <c r="Q437" s="138"/>
      <c r="R437" s="138"/>
      <c r="S437" s="138"/>
      <c r="T437" s="138"/>
      <c r="U437" s="138"/>
      <c r="V437" s="138"/>
      <c r="W437" s="138"/>
      <c r="X437" s="138"/>
      <c r="Y437" s="138"/>
      <c r="Z437" s="138"/>
      <c r="AA437" s="138"/>
      <c r="AB437" s="138"/>
      <c r="AC437" s="138"/>
      <c r="AD437" s="138"/>
      <c r="AE437" s="138"/>
      <c r="AF437" s="138"/>
    </row>
    <row r="438" spans="1:32" ht="15" customHeight="1" x14ac:dyDescent="0.35">
      <c r="A438" s="25">
        <v>431</v>
      </c>
      <c r="B438" s="32" t="s">
        <v>653</v>
      </c>
      <c r="C438" s="239" t="s">
        <v>48</v>
      </c>
      <c r="D438" s="240">
        <v>0</v>
      </c>
      <c r="E438" s="240">
        <v>0</v>
      </c>
      <c r="F438" s="240">
        <v>0</v>
      </c>
      <c r="G438" s="240">
        <v>52</v>
      </c>
      <c r="H438" s="240">
        <v>0</v>
      </c>
      <c r="I438" s="240">
        <v>0</v>
      </c>
      <c r="J438" s="240">
        <v>0</v>
      </c>
      <c r="K438" s="240">
        <v>0</v>
      </c>
      <c r="L438" s="240">
        <v>0</v>
      </c>
      <c r="M438" s="241">
        <v>52</v>
      </c>
      <c r="Q438" s="138"/>
      <c r="R438" s="138"/>
      <c r="S438" s="138"/>
      <c r="T438" s="138"/>
      <c r="U438" s="138"/>
      <c r="V438" s="138"/>
      <c r="W438" s="138"/>
      <c r="X438" s="138"/>
      <c r="Y438" s="138"/>
      <c r="Z438" s="138"/>
      <c r="AA438" s="138"/>
      <c r="AB438" s="138"/>
      <c r="AC438" s="138"/>
      <c r="AD438" s="138"/>
      <c r="AE438" s="138"/>
      <c r="AF438" s="138"/>
    </row>
    <row r="439" spans="1:32" ht="15" customHeight="1" x14ac:dyDescent="0.35">
      <c r="A439" s="5">
        <v>432</v>
      </c>
      <c r="B439" s="36" t="s">
        <v>432</v>
      </c>
      <c r="C439" s="243" t="s">
        <v>48</v>
      </c>
      <c r="D439" s="244">
        <v>0</v>
      </c>
      <c r="E439" s="244">
        <v>0</v>
      </c>
      <c r="F439" s="244">
        <v>0</v>
      </c>
      <c r="G439" s="244">
        <v>33</v>
      </c>
      <c r="H439" s="244">
        <v>0</v>
      </c>
      <c r="I439" s="244">
        <v>0</v>
      </c>
      <c r="J439" s="244">
        <v>0</v>
      </c>
      <c r="K439" s="244">
        <v>0</v>
      </c>
      <c r="L439" s="244">
        <v>0</v>
      </c>
      <c r="M439" s="245">
        <v>33</v>
      </c>
      <c r="Q439" s="138"/>
      <c r="R439" s="138"/>
      <c r="S439" s="138"/>
      <c r="T439" s="138"/>
      <c r="U439" s="138"/>
      <c r="V439" s="138"/>
      <c r="W439" s="138"/>
      <c r="X439" s="138"/>
      <c r="Y439" s="138"/>
      <c r="Z439" s="138"/>
      <c r="AA439" s="138"/>
      <c r="AB439" s="138"/>
      <c r="AC439" s="138"/>
      <c r="AD439" s="138"/>
      <c r="AE439" s="138"/>
      <c r="AF439" s="138"/>
    </row>
    <row r="440" spans="1:32" ht="15" customHeight="1" x14ac:dyDescent="0.35">
      <c r="A440" s="25">
        <v>433</v>
      </c>
      <c r="B440" s="32" t="s">
        <v>433</v>
      </c>
      <c r="C440" s="239" t="s">
        <v>44</v>
      </c>
      <c r="D440" s="240">
        <v>0</v>
      </c>
      <c r="E440" s="240">
        <v>0</v>
      </c>
      <c r="F440" s="240">
        <v>0</v>
      </c>
      <c r="G440" s="240">
        <v>50</v>
      </c>
      <c r="H440" s="240">
        <v>0</v>
      </c>
      <c r="I440" s="240">
        <v>0</v>
      </c>
      <c r="J440" s="240">
        <v>0</v>
      </c>
      <c r="K440" s="240">
        <v>0</v>
      </c>
      <c r="L440" s="240">
        <v>0</v>
      </c>
      <c r="M440" s="241">
        <v>50</v>
      </c>
      <c r="Q440" s="138"/>
      <c r="R440" s="138"/>
      <c r="S440" s="138"/>
      <c r="T440" s="138"/>
      <c r="U440" s="138"/>
      <c r="V440" s="138"/>
      <c r="W440" s="138"/>
      <c r="X440" s="138"/>
      <c r="Y440" s="138"/>
      <c r="Z440" s="138"/>
      <c r="AA440" s="138"/>
      <c r="AB440" s="138"/>
      <c r="AC440" s="138"/>
      <c r="AD440" s="138"/>
      <c r="AE440" s="138"/>
      <c r="AF440" s="138"/>
    </row>
    <row r="441" spans="1:32" ht="15" customHeight="1" x14ac:dyDescent="0.35">
      <c r="A441" s="5">
        <v>434</v>
      </c>
      <c r="B441" s="36" t="s">
        <v>434</v>
      </c>
      <c r="C441" s="243" t="s">
        <v>41</v>
      </c>
      <c r="D441" s="244">
        <v>1</v>
      </c>
      <c r="E441" s="244">
        <v>0</v>
      </c>
      <c r="F441" s="244">
        <v>0</v>
      </c>
      <c r="G441" s="244">
        <v>200</v>
      </c>
      <c r="H441" s="244">
        <v>0</v>
      </c>
      <c r="I441" s="244">
        <v>0</v>
      </c>
      <c r="J441" s="244">
        <v>0</v>
      </c>
      <c r="K441" s="244">
        <v>0</v>
      </c>
      <c r="L441" s="244">
        <v>0</v>
      </c>
      <c r="M441" s="245">
        <v>201</v>
      </c>
      <c r="Q441" s="138"/>
      <c r="R441" s="138"/>
      <c r="S441" s="138"/>
      <c r="T441" s="138"/>
      <c r="U441" s="138"/>
      <c r="V441" s="138"/>
      <c r="W441" s="138"/>
      <c r="X441" s="138"/>
      <c r="Y441" s="138"/>
      <c r="Z441" s="138"/>
      <c r="AA441" s="138"/>
      <c r="AB441" s="138"/>
      <c r="AC441" s="138"/>
      <c r="AD441" s="138"/>
      <c r="AE441" s="138"/>
      <c r="AF441" s="138"/>
    </row>
    <row r="442" spans="1:32" ht="15" customHeight="1" x14ac:dyDescent="0.35">
      <c r="A442" s="25">
        <v>435</v>
      </c>
      <c r="B442" s="32" t="s">
        <v>652</v>
      </c>
      <c r="C442" s="239" t="s">
        <v>41</v>
      </c>
      <c r="D442" s="240">
        <v>0</v>
      </c>
      <c r="E442" s="240">
        <v>0</v>
      </c>
      <c r="F442" s="240">
        <v>0</v>
      </c>
      <c r="G442" s="240">
        <v>108</v>
      </c>
      <c r="H442" s="240">
        <v>0</v>
      </c>
      <c r="I442" s="240">
        <v>0</v>
      </c>
      <c r="J442" s="240">
        <v>0</v>
      </c>
      <c r="K442" s="240">
        <v>0</v>
      </c>
      <c r="L442" s="240">
        <v>0</v>
      </c>
      <c r="M442" s="241">
        <v>108</v>
      </c>
      <c r="Q442" s="138"/>
      <c r="R442" s="138"/>
      <c r="S442" s="138"/>
      <c r="T442" s="138"/>
      <c r="U442" s="138"/>
      <c r="V442" s="138"/>
      <c r="W442" s="138"/>
      <c r="X442" s="138"/>
      <c r="Y442" s="138"/>
      <c r="Z442" s="138"/>
      <c r="AA442" s="138"/>
      <c r="AB442" s="138"/>
      <c r="AC442" s="138"/>
      <c r="AD442" s="138"/>
      <c r="AE442" s="138"/>
      <c r="AF442" s="138"/>
    </row>
    <row r="443" spans="1:32" ht="15" customHeight="1" x14ac:dyDescent="0.35">
      <c r="A443" s="5">
        <v>436</v>
      </c>
      <c r="B443" s="36" t="s">
        <v>435</v>
      </c>
      <c r="C443" s="243" t="s">
        <v>41</v>
      </c>
      <c r="D443" s="244">
        <v>0</v>
      </c>
      <c r="E443" s="244">
        <v>0</v>
      </c>
      <c r="F443" s="244">
        <v>0</v>
      </c>
      <c r="G443" s="244">
        <v>10</v>
      </c>
      <c r="H443" s="244">
        <v>0</v>
      </c>
      <c r="I443" s="244">
        <v>0</v>
      </c>
      <c r="J443" s="244">
        <v>0</v>
      </c>
      <c r="K443" s="244">
        <v>0</v>
      </c>
      <c r="L443" s="244">
        <v>0</v>
      </c>
      <c r="M443" s="245">
        <v>10</v>
      </c>
      <c r="Q443" s="138"/>
      <c r="R443" s="138"/>
      <c r="S443" s="138"/>
      <c r="T443" s="138"/>
      <c r="U443" s="138"/>
      <c r="V443" s="138"/>
      <c r="W443" s="138"/>
      <c r="X443" s="138"/>
      <c r="Y443" s="138"/>
      <c r="Z443" s="138"/>
      <c r="AA443" s="138"/>
      <c r="AB443" s="138"/>
      <c r="AC443" s="138"/>
      <c r="AD443" s="138"/>
      <c r="AE443" s="138"/>
      <c r="AF443" s="138"/>
    </row>
    <row r="444" spans="1:32" ht="15" customHeight="1" x14ac:dyDescent="0.35">
      <c r="A444" s="25">
        <v>437</v>
      </c>
      <c r="B444" s="32" t="s">
        <v>436</v>
      </c>
      <c r="C444" s="239" t="s">
        <v>26</v>
      </c>
      <c r="D444" s="240">
        <v>0</v>
      </c>
      <c r="E444" s="240">
        <v>0</v>
      </c>
      <c r="F444" s="240">
        <v>0</v>
      </c>
      <c r="G444" s="240">
        <v>684</v>
      </c>
      <c r="H444" s="240">
        <v>0</v>
      </c>
      <c r="I444" s="240">
        <v>0</v>
      </c>
      <c r="J444" s="240">
        <v>0</v>
      </c>
      <c r="K444" s="240">
        <v>0</v>
      </c>
      <c r="L444" s="240">
        <v>0</v>
      </c>
      <c r="M444" s="241">
        <v>684</v>
      </c>
      <c r="Q444" s="138"/>
      <c r="R444" s="138"/>
      <c r="S444" s="138"/>
      <c r="T444" s="138"/>
      <c r="U444" s="138"/>
      <c r="V444" s="138"/>
      <c r="W444" s="138"/>
      <c r="X444" s="138"/>
      <c r="Y444" s="138"/>
      <c r="Z444" s="138"/>
      <c r="AA444" s="138"/>
      <c r="AB444" s="138"/>
      <c r="AC444" s="138"/>
      <c r="AD444" s="138"/>
      <c r="AE444" s="138"/>
      <c r="AF444" s="138"/>
    </row>
    <row r="445" spans="1:32" ht="15" customHeight="1" x14ac:dyDescent="0.35">
      <c r="A445" s="5">
        <v>438</v>
      </c>
      <c r="B445" s="36" t="s">
        <v>437</v>
      </c>
      <c r="C445" s="243" t="s">
        <v>25</v>
      </c>
      <c r="D445" s="244">
        <v>1</v>
      </c>
      <c r="E445" s="244">
        <v>0</v>
      </c>
      <c r="F445" s="244">
        <v>0</v>
      </c>
      <c r="G445" s="244">
        <v>892</v>
      </c>
      <c r="H445" s="244">
        <v>0</v>
      </c>
      <c r="I445" s="244">
        <v>0</v>
      </c>
      <c r="J445" s="244">
        <v>0</v>
      </c>
      <c r="K445" s="244">
        <v>0</v>
      </c>
      <c r="L445" s="244">
        <v>0</v>
      </c>
      <c r="M445" s="245">
        <v>893</v>
      </c>
      <c r="Q445" s="138"/>
      <c r="R445" s="138"/>
      <c r="S445" s="138"/>
      <c r="T445" s="138"/>
      <c r="U445" s="138"/>
      <c r="V445" s="138"/>
      <c r="W445" s="138"/>
      <c r="X445" s="138"/>
      <c r="Y445" s="138"/>
      <c r="Z445" s="138"/>
      <c r="AA445" s="138"/>
      <c r="AB445" s="138"/>
      <c r="AC445" s="138"/>
      <c r="AD445" s="138"/>
      <c r="AE445" s="138"/>
      <c r="AF445" s="138"/>
    </row>
    <row r="446" spans="1:32" ht="15" customHeight="1" x14ac:dyDescent="0.35">
      <c r="A446" s="25">
        <v>439</v>
      </c>
      <c r="B446" s="32" t="s">
        <v>438</v>
      </c>
      <c r="C446" s="239" t="s">
        <v>18</v>
      </c>
      <c r="D446" s="240">
        <v>0</v>
      </c>
      <c r="E446" s="240">
        <v>0</v>
      </c>
      <c r="F446" s="240">
        <v>0</v>
      </c>
      <c r="G446" s="240">
        <v>14</v>
      </c>
      <c r="H446" s="240">
        <v>0</v>
      </c>
      <c r="I446" s="240">
        <v>0</v>
      </c>
      <c r="J446" s="240">
        <v>0</v>
      </c>
      <c r="K446" s="240">
        <v>0</v>
      </c>
      <c r="L446" s="240">
        <v>0</v>
      </c>
      <c r="M446" s="241">
        <v>14</v>
      </c>
      <c r="Q446" s="138"/>
      <c r="R446" s="138"/>
      <c r="S446" s="138"/>
      <c r="T446" s="138"/>
      <c r="U446" s="138"/>
      <c r="V446" s="138"/>
      <c r="W446" s="138"/>
      <c r="X446" s="138"/>
      <c r="Y446" s="138"/>
      <c r="Z446" s="138"/>
      <c r="AA446" s="138"/>
      <c r="AB446" s="138"/>
      <c r="AC446" s="138"/>
      <c r="AD446" s="138"/>
      <c r="AE446" s="138"/>
      <c r="AF446" s="138"/>
    </row>
    <row r="447" spans="1:32" ht="15" customHeight="1" x14ac:dyDescent="0.35">
      <c r="A447" s="5">
        <v>440</v>
      </c>
      <c r="B447" s="36" t="s">
        <v>439</v>
      </c>
      <c r="C447" s="243" t="s">
        <v>25</v>
      </c>
      <c r="D447" s="244">
        <v>3</v>
      </c>
      <c r="E447" s="244">
        <v>0</v>
      </c>
      <c r="F447" s="244">
        <v>0</v>
      </c>
      <c r="G447" s="244">
        <v>2744</v>
      </c>
      <c r="H447" s="244">
        <v>0</v>
      </c>
      <c r="I447" s="244">
        <v>0</v>
      </c>
      <c r="J447" s="244">
        <v>0</v>
      </c>
      <c r="K447" s="244">
        <v>0</v>
      </c>
      <c r="L447" s="244">
        <v>0</v>
      </c>
      <c r="M447" s="245">
        <v>2747</v>
      </c>
      <c r="Q447" s="138"/>
      <c r="R447" s="138"/>
      <c r="S447" s="138"/>
      <c r="T447" s="138"/>
      <c r="U447" s="138"/>
      <c r="V447" s="138"/>
      <c r="W447" s="138"/>
      <c r="X447" s="138"/>
      <c r="Y447" s="138"/>
      <c r="Z447" s="138"/>
      <c r="AA447" s="138"/>
      <c r="AB447" s="138"/>
      <c r="AC447" s="138"/>
      <c r="AD447" s="138"/>
      <c r="AE447" s="138"/>
      <c r="AF447" s="138"/>
    </row>
    <row r="448" spans="1:32" ht="15" customHeight="1" x14ac:dyDescent="0.35">
      <c r="A448" s="25">
        <v>441</v>
      </c>
      <c r="B448" s="32" t="s">
        <v>651</v>
      </c>
      <c r="C448" s="239" t="s">
        <v>25</v>
      </c>
      <c r="D448" s="240">
        <v>1</v>
      </c>
      <c r="E448" s="240">
        <v>0</v>
      </c>
      <c r="F448" s="240">
        <v>0</v>
      </c>
      <c r="G448" s="240">
        <v>962</v>
      </c>
      <c r="H448" s="240">
        <v>0</v>
      </c>
      <c r="I448" s="240">
        <v>0</v>
      </c>
      <c r="J448" s="240">
        <v>0</v>
      </c>
      <c r="K448" s="240">
        <v>0</v>
      </c>
      <c r="L448" s="240">
        <v>0</v>
      </c>
      <c r="M448" s="241">
        <v>963</v>
      </c>
      <c r="Q448" s="138"/>
      <c r="R448" s="138"/>
      <c r="S448" s="138"/>
      <c r="T448" s="138"/>
      <c r="U448" s="138"/>
      <c r="V448" s="138"/>
      <c r="W448" s="138"/>
      <c r="X448" s="138"/>
      <c r="Y448" s="138"/>
      <c r="Z448" s="138"/>
      <c r="AA448" s="138"/>
      <c r="AB448" s="138"/>
      <c r="AC448" s="138"/>
      <c r="AD448" s="138"/>
      <c r="AE448" s="138"/>
      <c r="AF448" s="138"/>
    </row>
    <row r="449" spans="1:32" ht="15" customHeight="1" x14ac:dyDescent="0.35">
      <c r="A449" s="5">
        <v>442</v>
      </c>
      <c r="B449" s="36" t="s">
        <v>440</v>
      </c>
      <c r="C449" s="243" t="s">
        <v>30</v>
      </c>
      <c r="D449" s="244">
        <v>0</v>
      </c>
      <c r="E449" s="244">
        <v>0</v>
      </c>
      <c r="F449" s="244">
        <v>0</v>
      </c>
      <c r="G449" s="244">
        <v>36</v>
      </c>
      <c r="H449" s="244">
        <v>0</v>
      </c>
      <c r="I449" s="244">
        <v>0</v>
      </c>
      <c r="J449" s="244">
        <v>0</v>
      </c>
      <c r="K449" s="244">
        <v>0</v>
      </c>
      <c r="L449" s="244">
        <v>0</v>
      </c>
      <c r="M449" s="245">
        <v>36</v>
      </c>
      <c r="Q449" s="138"/>
      <c r="R449" s="138"/>
      <c r="S449" s="138"/>
      <c r="T449" s="138"/>
      <c r="U449" s="138"/>
      <c r="V449" s="138"/>
      <c r="W449" s="138"/>
      <c r="X449" s="138"/>
      <c r="Y449" s="138"/>
      <c r="Z449" s="138"/>
      <c r="AA449" s="138"/>
      <c r="AB449" s="138"/>
      <c r="AC449" s="138"/>
      <c r="AD449" s="138"/>
      <c r="AE449" s="138"/>
      <c r="AF449" s="138"/>
    </row>
    <row r="450" spans="1:32" ht="15" customHeight="1" x14ac:dyDescent="0.35">
      <c r="A450" s="25">
        <v>443</v>
      </c>
      <c r="B450" s="32" t="s">
        <v>441</v>
      </c>
      <c r="C450" s="239" t="s">
        <v>26</v>
      </c>
      <c r="D450" s="240">
        <v>5</v>
      </c>
      <c r="E450" s="240">
        <v>0</v>
      </c>
      <c r="F450" s="240">
        <v>0</v>
      </c>
      <c r="G450" s="240">
        <v>1906</v>
      </c>
      <c r="H450" s="240">
        <v>0</v>
      </c>
      <c r="I450" s="240">
        <v>0</v>
      </c>
      <c r="J450" s="240">
        <v>1</v>
      </c>
      <c r="K450" s="240">
        <v>1</v>
      </c>
      <c r="L450" s="240">
        <v>0</v>
      </c>
      <c r="M450" s="241">
        <v>1913</v>
      </c>
      <c r="Q450" s="138"/>
      <c r="R450" s="138"/>
      <c r="S450" s="138"/>
      <c r="T450" s="138"/>
      <c r="U450" s="138"/>
      <c r="V450" s="138"/>
      <c r="W450" s="138"/>
      <c r="X450" s="138"/>
      <c r="Y450" s="138"/>
      <c r="Z450" s="138"/>
      <c r="AA450" s="138"/>
      <c r="AB450" s="138"/>
      <c r="AC450" s="138"/>
      <c r="AD450" s="138"/>
      <c r="AE450" s="138"/>
      <c r="AF450" s="138"/>
    </row>
    <row r="451" spans="1:32" ht="15" customHeight="1" x14ac:dyDescent="0.35">
      <c r="A451" s="5">
        <v>444</v>
      </c>
      <c r="B451" s="36" t="s">
        <v>442</v>
      </c>
      <c r="C451" s="243" t="s">
        <v>39</v>
      </c>
      <c r="D451" s="244">
        <v>0</v>
      </c>
      <c r="E451" s="244">
        <v>0</v>
      </c>
      <c r="F451" s="244">
        <v>0</v>
      </c>
      <c r="G451" s="244">
        <v>28</v>
      </c>
      <c r="H451" s="244">
        <v>0</v>
      </c>
      <c r="I451" s="244">
        <v>0</v>
      </c>
      <c r="J451" s="244">
        <v>0</v>
      </c>
      <c r="K451" s="244">
        <v>0</v>
      </c>
      <c r="L451" s="244">
        <v>0</v>
      </c>
      <c r="M451" s="245">
        <v>28</v>
      </c>
      <c r="Q451" s="138"/>
      <c r="R451" s="138"/>
      <c r="S451" s="138"/>
      <c r="T451" s="138"/>
      <c r="U451" s="138"/>
      <c r="V451" s="138"/>
      <c r="W451" s="138"/>
      <c r="X451" s="138"/>
      <c r="Y451" s="138"/>
      <c r="Z451" s="138"/>
      <c r="AA451" s="138"/>
      <c r="AB451" s="138"/>
      <c r="AC451" s="138"/>
      <c r="AD451" s="138"/>
      <c r="AE451" s="138"/>
      <c r="AF451" s="138"/>
    </row>
    <row r="452" spans="1:32" ht="15" customHeight="1" x14ac:dyDescent="0.35">
      <c r="A452" s="25">
        <v>445</v>
      </c>
      <c r="B452" s="32" t="s">
        <v>443</v>
      </c>
      <c r="C452" s="239" t="s">
        <v>39</v>
      </c>
      <c r="D452" s="240">
        <v>0</v>
      </c>
      <c r="E452" s="240">
        <v>0</v>
      </c>
      <c r="F452" s="240">
        <v>0</v>
      </c>
      <c r="G452" s="240">
        <v>25</v>
      </c>
      <c r="H452" s="240">
        <v>0</v>
      </c>
      <c r="I452" s="240">
        <v>0</v>
      </c>
      <c r="J452" s="240">
        <v>0</v>
      </c>
      <c r="K452" s="240">
        <v>0</v>
      </c>
      <c r="L452" s="240">
        <v>0</v>
      </c>
      <c r="M452" s="241">
        <v>25</v>
      </c>
      <c r="Q452" s="138"/>
      <c r="R452" s="138"/>
      <c r="S452" s="138"/>
      <c r="T452" s="138"/>
      <c r="U452" s="138"/>
      <c r="V452" s="138"/>
      <c r="W452" s="138"/>
      <c r="X452" s="138"/>
      <c r="Y452" s="138"/>
      <c r="Z452" s="138"/>
      <c r="AA452" s="138"/>
      <c r="AB452" s="138"/>
      <c r="AC452" s="138"/>
      <c r="AD452" s="138"/>
      <c r="AE452" s="138"/>
      <c r="AF452" s="138"/>
    </row>
    <row r="453" spans="1:32" ht="15" customHeight="1" x14ac:dyDescent="0.35">
      <c r="A453" s="5">
        <v>446</v>
      </c>
      <c r="B453" s="36" t="s">
        <v>444</v>
      </c>
      <c r="C453" s="243" t="s">
        <v>39</v>
      </c>
      <c r="D453" s="244">
        <v>0</v>
      </c>
      <c r="E453" s="244">
        <v>0</v>
      </c>
      <c r="F453" s="244">
        <v>0</v>
      </c>
      <c r="G453" s="244">
        <v>7</v>
      </c>
      <c r="H453" s="244">
        <v>0</v>
      </c>
      <c r="I453" s="244">
        <v>0</v>
      </c>
      <c r="J453" s="244">
        <v>0</v>
      </c>
      <c r="K453" s="244">
        <v>0</v>
      </c>
      <c r="L453" s="244">
        <v>0</v>
      </c>
      <c r="M453" s="245">
        <v>7</v>
      </c>
      <c r="Q453" s="138"/>
      <c r="R453" s="138"/>
      <c r="S453" s="138"/>
      <c r="T453" s="138"/>
      <c r="U453" s="138"/>
      <c r="V453" s="138"/>
      <c r="W453" s="138"/>
      <c r="X453" s="138"/>
      <c r="Y453" s="138"/>
      <c r="Z453" s="138"/>
      <c r="AA453" s="138"/>
      <c r="AB453" s="138"/>
      <c r="AC453" s="138"/>
      <c r="AD453" s="138"/>
      <c r="AE453" s="138"/>
      <c r="AF453" s="138"/>
    </row>
    <row r="454" spans="1:32" ht="15" customHeight="1" x14ac:dyDescent="0.35">
      <c r="A454" s="25">
        <v>447</v>
      </c>
      <c r="B454" s="32" t="s">
        <v>445</v>
      </c>
      <c r="C454" s="239" t="s">
        <v>39</v>
      </c>
      <c r="D454" s="240">
        <v>1</v>
      </c>
      <c r="E454" s="240">
        <v>0</v>
      </c>
      <c r="F454" s="240">
        <v>0</v>
      </c>
      <c r="G454" s="240">
        <v>72</v>
      </c>
      <c r="H454" s="240">
        <v>0</v>
      </c>
      <c r="I454" s="240">
        <v>0</v>
      </c>
      <c r="J454" s="240">
        <v>0</v>
      </c>
      <c r="K454" s="240">
        <v>0</v>
      </c>
      <c r="L454" s="240">
        <v>0</v>
      </c>
      <c r="M454" s="241">
        <v>73</v>
      </c>
      <c r="Q454" s="138"/>
      <c r="R454" s="138"/>
      <c r="S454" s="138"/>
      <c r="T454" s="138"/>
      <c r="U454" s="138"/>
      <c r="V454" s="138"/>
      <c r="W454" s="138"/>
      <c r="X454" s="138"/>
      <c r="Y454" s="138"/>
      <c r="Z454" s="138"/>
      <c r="AA454" s="138"/>
      <c r="AB454" s="138"/>
      <c r="AC454" s="138"/>
      <c r="AD454" s="138"/>
      <c r="AE454" s="138"/>
      <c r="AF454" s="138"/>
    </row>
    <row r="455" spans="1:32" ht="15" customHeight="1" x14ac:dyDescent="0.35">
      <c r="A455" s="5">
        <v>448</v>
      </c>
      <c r="B455" s="36" t="s">
        <v>446</v>
      </c>
      <c r="C455" s="243" t="s">
        <v>38</v>
      </c>
      <c r="D455" s="244">
        <v>0</v>
      </c>
      <c r="E455" s="244">
        <v>0</v>
      </c>
      <c r="F455" s="244">
        <v>0</v>
      </c>
      <c r="G455" s="244">
        <v>237</v>
      </c>
      <c r="H455" s="244">
        <v>0</v>
      </c>
      <c r="I455" s="244">
        <v>0</v>
      </c>
      <c r="J455" s="244">
        <v>0</v>
      </c>
      <c r="K455" s="244">
        <v>0</v>
      </c>
      <c r="L455" s="244">
        <v>0</v>
      </c>
      <c r="M455" s="245">
        <v>237</v>
      </c>
      <c r="Q455" s="138"/>
      <c r="R455" s="138"/>
      <c r="S455" s="138"/>
      <c r="T455" s="138"/>
      <c r="U455" s="138"/>
      <c r="V455" s="138"/>
      <c r="W455" s="138"/>
      <c r="X455" s="138"/>
      <c r="Y455" s="138"/>
      <c r="Z455" s="138"/>
      <c r="AA455" s="138"/>
      <c r="AB455" s="138"/>
      <c r="AC455" s="138"/>
      <c r="AD455" s="138"/>
      <c r="AE455" s="138"/>
      <c r="AF455" s="138"/>
    </row>
    <row r="456" spans="1:32" ht="15" customHeight="1" x14ac:dyDescent="0.35">
      <c r="A456" s="25">
        <v>449</v>
      </c>
      <c r="B456" s="32" t="s">
        <v>447</v>
      </c>
      <c r="C456" s="239" t="s">
        <v>38</v>
      </c>
      <c r="D456" s="240">
        <v>0</v>
      </c>
      <c r="E456" s="240">
        <v>0</v>
      </c>
      <c r="F456" s="240">
        <v>0</v>
      </c>
      <c r="G456" s="240">
        <v>54</v>
      </c>
      <c r="H456" s="240">
        <v>0</v>
      </c>
      <c r="I456" s="240">
        <v>0</v>
      </c>
      <c r="J456" s="240">
        <v>0</v>
      </c>
      <c r="K456" s="240">
        <v>0</v>
      </c>
      <c r="L456" s="240">
        <v>0</v>
      </c>
      <c r="M456" s="241">
        <v>54</v>
      </c>
      <c r="Q456" s="138"/>
      <c r="R456" s="138"/>
      <c r="S456" s="138"/>
      <c r="T456" s="138"/>
      <c r="U456" s="138"/>
      <c r="V456" s="138"/>
      <c r="W456" s="138"/>
      <c r="X456" s="138"/>
      <c r="Y456" s="138"/>
      <c r="Z456" s="138"/>
      <c r="AA456" s="138"/>
      <c r="AB456" s="138"/>
      <c r="AC456" s="138"/>
      <c r="AD456" s="138"/>
      <c r="AE456" s="138"/>
      <c r="AF456" s="138"/>
    </row>
    <row r="457" spans="1:32" ht="15" customHeight="1" x14ac:dyDescent="0.35">
      <c r="A457" s="5">
        <v>450</v>
      </c>
      <c r="B457" s="36" t="s">
        <v>448</v>
      </c>
      <c r="C457" s="243" t="s">
        <v>25</v>
      </c>
      <c r="D457" s="244">
        <v>2</v>
      </c>
      <c r="E457" s="244">
        <v>0</v>
      </c>
      <c r="F457" s="244">
        <v>0</v>
      </c>
      <c r="G457" s="244">
        <v>853</v>
      </c>
      <c r="H457" s="244">
        <v>0</v>
      </c>
      <c r="I457" s="244">
        <v>0</v>
      </c>
      <c r="J457" s="244">
        <v>0</v>
      </c>
      <c r="K457" s="244">
        <v>0</v>
      </c>
      <c r="L457" s="244">
        <v>0</v>
      </c>
      <c r="M457" s="245">
        <v>855</v>
      </c>
      <c r="Q457" s="138"/>
      <c r="R457" s="138"/>
      <c r="S457" s="138"/>
      <c r="T457" s="138"/>
      <c r="U457" s="138"/>
      <c r="V457" s="138"/>
      <c r="W457" s="138"/>
      <c r="X457" s="138"/>
      <c r="Y457" s="138"/>
      <c r="Z457" s="138"/>
      <c r="AA457" s="138"/>
      <c r="AB457" s="138"/>
      <c r="AC457" s="138"/>
      <c r="AD457" s="138"/>
      <c r="AE457" s="138"/>
      <c r="AF457" s="138"/>
    </row>
    <row r="458" spans="1:32" ht="15" customHeight="1" x14ac:dyDescent="0.35">
      <c r="A458" s="25">
        <v>451</v>
      </c>
      <c r="B458" s="32" t="s">
        <v>449</v>
      </c>
      <c r="C458" s="239" t="s">
        <v>27</v>
      </c>
      <c r="D458" s="240">
        <v>0</v>
      </c>
      <c r="E458" s="240">
        <v>0</v>
      </c>
      <c r="F458" s="240">
        <v>0</v>
      </c>
      <c r="G458" s="240">
        <v>305</v>
      </c>
      <c r="H458" s="240">
        <v>0</v>
      </c>
      <c r="I458" s="240">
        <v>0</v>
      </c>
      <c r="J458" s="240">
        <v>0</v>
      </c>
      <c r="K458" s="240">
        <v>0</v>
      </c>
      <c r="L458" s="240">
        <v>0</v>
      </c>
      <c r="M458" s="241">
        <v>305</v>
      </c>
      <c r="Q458" s="138"/>
      <c r="R458" s="138"/>
      <c r="S458" s="138"/>
      <c r="T458" s="138"/>
      <c r="U458" s="138"/>
      <c r="V458" s="138"/>
      <c r="W458" s="138"/>
      <c r="X458" s="138"/>
      <c r="Y458" s="138"/>
      <c r="Z458" s="138"/>
      <c r="AA458" s="138"/>
      <c r="AB458" s="138"/>
      <c r="AC458" s="138"/>
      <c r="AD458" s="138"/>
      <c r="AE458" s="138"/>
      <c r="AF458" s="138"/>
    </row>
    <row r="459" spans="1:32" ht="15" customHeight="1" x14ac:dyDescent="0.35">
      <c r="A459" s="5">
        <v>452</v>
      </c>
      <c r="B459" s="36" t="s">
        <v>450</v>
      </c>
      <c r="C459" s="243" t="s">
        <v>24</v>
      </c>
      <c r="D459" s="244">
        <v>0</v>
      </c>
      <c r="E459" s="244">
        <v>0</v>
      </c>
      <c r="F459" s="244">
        <v>0</v>
      </c>
      <c r="G459" s="244">
        <v>43</v>
      </c>
      <c r="H459" s="244">
        <v>0</v>
      </c>
      <c r="I459" s="244">
        <v>0</v>
      </c>
      <c r="J459" s="244">
        <v>0</v>
      </c>
      <c r="K459" s="244">
        <v>0</v>
      </c>
      <c r="L459" s="244">
        <v>0</v>
      </c>
      <c r="M459" s="245">
        <v>43</v>
      </c>
      <c r="Q459" s="138"/>
      <c r="R459" s="138"/>
      <c r="S459" s="138"/>
      <c r="T459" s="138"/>
      <c r="U459" s="138"/>
      <c r="V459" s="138"/>
      <c r="W459" s="138"/>
      <c r="X459" s="138"/>
      <c r="Y459" s="138"/>
      <c r="Z459" s="138"/>
      <c r="AA459" s="138"/>
      <c r="AB459" s="138"/>
      <c r="AC459" s="138"/>
      <c r="AD459" s="138"/>
      <c r="AE459" s="138"/>
      <c r="AF459" s="138"/>
    </row>
    <row r="460" spans="1:32" ht="15" customHeight="1" x14ac:dyDescent="0.35">
      <c r="A460" s="25">
        <v>453</v>
      </c>
      <c r="B460" s="32" t="s">
        <v>451</v>
      </c>
      <c r="C460" s="239" t="s">
        <v>40</v>
      </c>
      <c r="D460" s="240">
        <v>0</v>
      </c>
      <c r="E460" s="240">
        <v>0</v>
      </c>
      <c r="F460" s="240">
        <v>0</v>
      </c>
      <c r="G460" s="240">
        <v>1</v>
      </c>
      <c r="H460" s="240">
        <v>0</v>
      </c>
      <c r="I460" s="240">
        <v>0</v>
      </c>
      <c r="J460" s="240">
        <v>0</v>
      </c>
      <c r="K460" s="240">
        <v>0</v>
      </c>
      <c r="L460" s="240">
        <v>0</v>
      </c>
      <c r="M460" s="241">
        <v>1</v>
      </c>
      <c r="Q460" s="138"/>
      <c r="R460" s="138"/>
      <c r="S460" s="138"/>
      <c r="T460" s="138"/>
      <c r="U460" s="138"/>
      <c r="V460" s="138"/>
      <c r="W460" s="138"/>
      <c r="X460" s="138"/>
      <c r="Y460" s="138"/>
      <c r="Z460" s="138"/>
      <c r="AA460" s="138"/>
      <c r="AB460" s="138"/>
      <c r="AC460" s="138"/>
      <c r="AD460" s="138"/>
      <c r="AE460" s="138"/>
      <c r="AF460" s="138"/>
    </row>
    <row r="461" spans="1:32" ht="15" customHeight="1" x14ac:dyDescent="0.35">
      <c r="A461" s="5">
        <v>454</v>
      </c>
      <c r="B461" s="36" t="s">
        <v>452</v>
      </c>
      <c r="C461" s="243" t="s">
        <v>27</v>
      </c>
      <c r="D461" s="244">
        <v>215</v>
      </c>
      <c r="E461" s="244">
        <v>16</v>
      </c>
      <c r="F461" s="244">
        <v>6</v>
      </c>
      <c r="G461" s="244">
        <v>41934</v>
      </c>
      <c r="H461" s="244">
        <v>0</v>
      </c>
      <c r="I461" s="244">
        <v>0</v>
      </c>
      <c r="J461" s="244">
        <v>21</v>
      </c>
      <c r="K461" s="244">
        <v>8</v>
      </c>
      <c r="L461" s="244">
        <v>1</v>
      </c>
      <c r="M461" s="245">
        <v>42201</v>
      </c>
      <c r="Q461" s="138"/>
      <c r="R461" s="138"/>
      <c r="S461" s="138"/>
      <c r="T461" s="138"/>
      <c r="U461" s="138"/>
      <c r="V461" s="138"/>
      <c r="W461" s="138"/>
      <c r="X461" s="138"/>
      <c r="Y461" s="138"/>
      <c r="Z461" s="138"/>
      <c r="AA461" s="138"/>
      <c r="AB461" s="138"/>
      <c r="AC461" s="138"/>
      <c r="AD461" s="138"/>
      <c r="AE461" s="138"/>
      <c r="AF461" s="138"/>
    </row>
    <row r="462" spans="1:32" ht="15" customHeight="1" x14ac:dyDescent="0.35">
      <c r="A462" s="25">
        <v>455</v>
      </c>
      <c r="B462" s="32" t="s">
        <v>453</v>
      </c>
      <c r="C462" s="239" t="s">
        <v>26</v>
      </c>
      <c r="D462" s="240">
        <v>8</v>
      </c>
      <c r="E462" s="240">
        <v>2</v>
      </c>
      <c r="F462" s="240">
        <v>0</v>
      </c>
      <c r="G462" s="240">
        <v>4498</v>
      </c>
      <c r="H462" s="240">
        <v>0</v>
      </c>
      <c r="I462" s="240">
        <v>0</v>
      </c>
      <c r="J462" s="240">
        <v>0</v>
      </c>
      <c r="K462" s="240">
        <v>0</v>
      </c>
      <c r="L462" s="240">
        <v>1</v>
      </c>
      <c r="M462" s="241">
        <v>4509</v>
      </c>
      <c r="Q462" s="138"/>
      <c r="R462" s="138"/>
      <c r="S462" s="138"/>
      <c r="T462" s="138"/>
      <c r="U462" s="138"/>
      <c r="V462" s="138"/>
      <c r="W462" s="138"/>
      <c r="X462" s="138"/>
      <c r="Y462" s="138"/>
      <c r="Z462" s="138"/>
      <c r="AA462" s="138"/>
      <c r="AB462" s="138"/>
      <c r="AC462" s="138"/>
      <c r="AD462" s="138"/>
      <c r="AE462" s="138"/>
      <c r="AF462" s="138"/>
    </row>
    <row r="463" spans="1:32" ht="15" customHeight="1" x14ac:dyDescent="0.35">
      <c r="A463" s="5">
        <v>456</v>
      </c>
      <c r="B463" s="36" t="s">
        <v>454</v>
      </c>
      <c r="C463" s="243" t="s">
        <v>29</v>
      </c>
      <c r="D463" s="244">
        <v>1</v>
      </c>
      <c r="E463" s="244">
        <v>0</v>
      </c>
      <c r="F463" s="244">
        <v>0</v>
      </c>
      <c r="G463" s="244">
        <v>175</v>
      </c>
      <c r="H463" s="244">
        <v>0</v>
      </c>
      <c r="I463" s="244">
        <v>0</v>
      </c>
      <c r="J463" s="244">
        <v>0</v>
      </c>
      <c r="K463" s="244">
        <v>0</v>
      </c>
      <c r="L463" s="244">
        <v>0</v>
      </c>
      <c r="M463" s="245">
        <v>176</v>
      </c>
      <c r="Q463" s="138"/>
      <c r="R463" s="138"/>
      <c r="S463" s="138"/>
      <c r="T463" s="138"/>
      <c r="U463" s="138"/>
      <c r="V463" s="138"/>
      <c r="W463" s="138"/>
      <c r="X463" s="138"/>
      <c r="Y463" s="138"/>
      <c r="Z463" s="138"/>
      <c r="AA463" s="138"/>
      <c r="AB463" s="138"/>
      <c r="AC463" s="138"/>
      <c r="AD463" s="138"/>
      <c r="AE463" s="138"/>
      <c r="AF463" s="138"/>
    </row>
    <row r="464" spans="1:32" ht="15" customHeight="1" x14ac:dyDescent="0.35">
      <c r="A464" s="25">
        <v>457</v>
      </c>
      <c r="B464" s="32" t="s">
        <v>455</v>
      </c>
      <c r="C464" s="239" t="s">
        <v>19</v>
      </c>
      <c r="D464" s="240">
        <v>2</v>
      </c>
      <c r="E464" s="240">
        <v>0</v>
      </c>
      <c r="F464" s="240">
        <v>0</v>
      </c>
      <c r="G464" s="240">
        <v>793</v>
      </c>
      <c r="H464" s="240">
        <v>0</v>
      </c>
      <c r="I464" s="240">
        <v>0</v>
      </c>
      <c r="J464" s="240">
        <v>0</v>
      </c>
      <c r="K464" s="240">
        <v>0</v>
      </c>
      <c r="L464" s="240">
        <v>0</v>
      </c>
      <c r="M464" s="241">
        <v>795</v>
      </c>
      <c r="Q464" s="138"/>
      <c r="R464" s="138"/>
      <c r="S464" s="138"/>
      <c r="T464" s="138"/>
      <c r="U464" s="138"/>
      <c r="V464" s="138"/>
      <c r="W464" s="138"/>
      <c r="X464" s="138"/>
      <c r="Y464" s="138"/>
      <c r="Z464" s="138"/>
      <c r="AA464" s="138"/>
      <c r="AB464" s="138"/>
      <c r="AC464" s="138"/>
      <c r="AD464" s="138"/>
      <c r="AE464" s="138"/>
      <c r="AF464" s="138"/>
    </row>
    <row r="465" spans="1:32" ht="15" customHeight="1" x14ac:dyDescent="0.35">
      <c r="A465" s="5">
        <v>458</v>
      </c>
      <c r="B465" s="36" t="s">
        <v>456</v>
      </c>
      <c r="C465" s="243" t="s">
        <v>44</v>
      </c>
      <c r="D465" s="244">
        <v>0</v>
      </c>
      <c r="E465" s="244">
        <v>0</v>
      </c>
      <c r="F465" s="244">
        <v>0</v>
      </c>
      <c r="G465" s="244">
        <v>90</v>
      </c>
      <c r="H465" s="244">
        <v>0</v>
      </c>
      <c r="I465" s="244">
        <v>0</v>
      </c>
      <c r="J465" s="244">
        <v>0</v>
      </c>
      <c r="K465" s="244">
        <v>0</v>
      </c>
      <c r="L465" s="244">
        <v>0</v>
      </c>
      <c r="M465" s="245">
        <v>90</v>
      </c>
      <c r="Q465" s="138"/>
      <c r="R465" s="138"/>
      <c r="S465" s="138"/>
      <c r="T465" s="138"/>
      <c r="U465" s="138"/>
      <c r="V465" s="138"/>
      <c r="W465" s="138"/>
      <c r="X465" s="138"/>
      <c r="Y465" s="138"/>
      <c r="Z465" s="138"/>
      <c r="AA465" s="138"/>
      <c r="AB465" s="138"/>
      <c r="AC465" s="138"/>
      <c r="AD465" s="138"/>
      <c r="AE465" s="138"/>
      <c r="AF465" s="138"/>
    </row>
    <row r="466" spans="1:32" ht="15" customHeight="1" x14ac:dyDescent="0.35">
      <c r="A466" s="25">
        <v>459</v>
      </c>
      <c r="B466" s="32" t="s">
        <v>457</v>
      </c>
      <c r="C466" s="239" t="s">
        <v>41</v>
      </c>
      <c r="D466" s="240">
        <v>0</v>
      </c>
      <c r="E466" s="240">
        <v>0</v>
      </c>
      <c r="F466" s="240">
        <v>0</v>
      </c>
      <c r="G466" s="240">
        <v>3</v>
      </c>
      <c r="H466" s="240">
        <v>0</v>
      </c>
      <c r="I466" s="240">
        <v>0</v>
      </c>
      <c r="J466" s="240">
        <v>0</v>
      </c>
      <c r="K466" s="240">
        <v>0</v>
      </c>
      <c r="L466" s="240">
        <v>0</v>
      </c>
      <c r="M466" s="241">
        <v>3</v>
      </c>
      <c r="Q466" s="138"/>
      <c r="R466" s="138"/>
      <c r="S466" s="138"/>
      <c r="T466" s="138"/>
      <c r="U466" s="138"/>
      <c r="V466" s="138"/>
      <c r="W466" s="138"/>
      <c r="X466" s="138"/>
      <c r="Y466" s="138"/>
      <c r="Z466" s="138"/>
      <c r="AA466" s="138"/>
      <c r="AB466" s="138"/>
      <c r="AC466" s="138"/>
      <c r="AD466" s="138"/>
      <c r="AE466" s="138"/>
      <c r="AF466" s="138"/>
    </row>
    <row r="467" spans="1:32" ht="15" customHeight="1" x14ac:dyDescent="0.35">
      <c r="A467" s="5">
        <v>460</v>
      </c>
      <c r="B467" s="36" t="s">
        <v>458</v>
      </c>
      <c r="C467" s="243" t="s">
        <v>32</v>
      </c>
      <c r="D467" s="244">
        <v>0</v>
      </c>
      <c r="E467" s="244">
        <v>0</v>
      </c>
      <c r="F467" s="244">
        <v>0</v>
      </c>
      <c r="G467" s="244">
        <v>18</v>
      </c>
      <c r="H467" s="244">
        <v>0</v>
      </c>
      <c r="I467" s="244">
        <v>0</v>
      </c>
      <c r="J467" s="244">
        <v>0</v>
      </c>
      <c r="K467" s="244">
        <v>0</v>
      </c>
      <c r="L467" s="244">
        <v>0</v>
      </c>
      <c r="M467" s="245">
        <v>18</v>
      </c>
      <c r="Q467" s="138"/>
      <c r="R467" s="138"/>
      <c r="S467" s="138"/>
      <c r="T467" s="138"/>
      <c r="U467" s="138"/>
      <c r="V467" s="138"/>
      <c r="W467" s="138"/>
      <c r="X467" s="138"/>
      <c r="Y467" s="138"/>
      <c r="Z467" s="138"/>
      <c r="AA467" s="138"/>
      <c r="AB467" s="138"/>
      <c r="AC467" s="138"/>
      <c r="AD467" s="138"/>
      <c r="AE467" s="138"/>
      <c r="AF467" s="138"/>
    </row>
    <row r="468" spans="1:32" ht="15" customHeight="1" x14ac:dyDescent="0.35">
      <c r="A468" s="25">
        <v>461</v>
      </c>
      <c r="B468" s="32" t="s">
        <v>459</v>
      </c>
      <c r="C468" s="239" t="s">
        <v>44</v>
      </c>
      <c r="D468" s="240">
        <v>0</v>
      </c>
      <c r="E468" s="240">
        <v>0</v>
      </c>
      <c r="F468" s="240">
        <v>0</v>
      </c>
      <c r="G468" s="240">
        <v>125</v>
      </c>
      <c r="H468" s="240">
        <v>0</v>
      </c>
      <c r="I468" s="240">
        <v>0</v>
      </c>
      <c r="J468" s="240">
        <v>0</v>
      </c>
      <c r="K468" s="240">
        <v>0</v>
      </c>
      <c r="L468" s="240">
        <v>0</v>
      </c>
      <c r="M468" s="241">
        <v>125</v>
      </c>
      <c r="Q468" s="138"/>
      <c r="R468" s="138"/>
      <c r="S468" s="138"/>
      <c r="T468" s="138"/>
      <c r="U468" s="138"/>
      <c r="V468" s="138"/>
      <c r="W468" s="138"/>
      <c r="X468" s="138"/>
      <c r="Y468" s="138"/>
      <c r="Z468" s="138"/>
      <c r="AA468" s="138"/>
      <c r="AB468" s="138"/>
      <c r="AC468" s="138"/>
      <c r="AD468" s="138"/>
      <c r="AE468" s="138"/>
      <c r="AF468" s="138"/>
    </row>
    <row r="469" spans="1:32" ht="15" customHeight="1" x14ac:dyDescent="0.35">
      <c r="A469" s="5">
        <v>462</v>
      </c>
      <c r="B469" s="36" t="s">
        <v>460</v>
      </c>
      <c r="C469" s="243" t="s">
        <v>29</v>
      </c>
      <c r="D469" s="244">
        <v>0</v>
      </c>
      <c r="E469" s="244">
        <v>0</v>
      </c>
      <c r="F469" s="244">
        <v>0</v>
      </c>
      <c r="G469" s="244">
        <v>164</v>
      </c>
      <c r="H469" s="244">
        <v>0</v>
      </c>
      <c r="I469" s="244">
        <v>0</v>
      </c>
      <c r="J469" s="244">
        <v>0</v>
      </c>
      <c r="K469" s="244">
        <v>0</v>
      </c>
      <c r="L469" s="244">
        <v>0</v>
      </c>
      <c r="M469" s="245">
        <v>164</v>
      </c>
      <c r="Q469" s="138"/>
      <c r="R469" s="138"/>
      <c r="S469" s="138"/>
      <c r="T469" s="138"/>
      <c r="U469" s="138"/>
      <c r="V469" s="138"/>
      <c r="W469" s="138"/>
      <c r="X469" s="138"/>
      <c r="Y469" s="138"/>
      <c r="Z469" s="138"/>
      <c r="AA469" s="138"/>
      <c r="AB469" s="138"/>
      <c r="AC469" s="138"/>
      <c r="AD469" s="138"/>
      <c r="AE469" s="138"/>
      <c r="AF469" s="138"/>
    </row>
    <row r="470" spans="1:32" ht="15" customHeight="1" x14ac:dyDescent="0.35">
      <c r="A470" s="25">
        <v>463</v>
      </c>
      <c r="B470" s="32" t="s">
        <v>461</v>
      </c>
      <c r="C470" s="239" t="s">
        <v>48</v>
      </c>
      <c r="D470" s="240">
        <v>0</v>
      </c>
      <c r="E470" s="240">
        <v>0</v>
      </c>
      <c r="F470" s="240">
        <v>0</v>
      </c>
      <c r="G470" s="240">
        <v>164</v>
      </c>
      <c r="H470" s="240">
        <v>0</v>
      </c>
      <c r="I470" s="240">
        <v>0</v>
      </c>
      <c r="J470" s="240">
        <v>0</v>
      </c>
      <c r="K470" s="240">
        <v>0</v>
      </c>
      <c r="L470" s="240">
        <v>0</v>
      </c>
      <c r="M470" s="241">
        <v>164</v>
      </c>
      <c r="Q470" s="138"/>
      <c r="R470" s="138"/>
      <c r="S470" s="138"/>
      <c r="T470" s="138"/>
      <c r="U470" s="138"/>
      <c r="V470" s="138"/>
      <c r="W470" s="138"/>
      <c r="X470" s="138"/>
      <c r="Y470" s="138"/>
      <c r="Z470" s="138"/>
      <c r="AA470" s="138"/>
      <c r="AB470" s="138"/>
      <c r="AC470" s="138"/>
      <c r="AD470" s="138"/>
      <c r="AE470" s="138"/>
      <c r="AF470" s="138"/>
    </row>
    <row r="471" spans="1:32" ht="15" customHeight="1" x14ac:dyDescent="0.35">
      <c r="A471" s="5">
        <v>464</v>
      </c>
      <c r="B471" s="36" t="s">
        <v>462</v>
      </c>
      <c r="C471" s="243" t="s">
        <v>29</v>
      </c>
      <c r="D471" s="244">
        <v>1</v>
      </c>
      <c r="E471" s="244">
        <v>0</v>
      </c>
      <c r="F471" s="244">
        <v>0</v>
      </c>
      <c r="G471" s="244">
        <v>134</v>
      </c>
      <c r="H471" s="244">
        <v>0</v>
      </c>
      <c r="I471" s="244">
        <v>0</v>
      </c>
      <c r="J471" s="244">
        <v>0</v>
      </c>
      <c r="K471" s="244">
        <v>0</v>
      </c>
      <c r="L471" s="244">
        <v>0</v>
      </c>
      <c r="M471" s="245">
        <v>135</v>
      </c>
      <c r="Q471" s="138"/>
      <c r="R471" s="138"/>
      <c r="S471" s="138"/>
      <c r="T471" s="138"/>
      <c r="U471" s="138"/>
      <c r="V471" s="138"/>
      <c r="W471" s="138"/>
      <c r="X471" s="138"/>
      <c r="Y471" s="138"/>
      <c r="Z471" s="138"/>
      <c r="AA471" s="138"/>
      <c r="AB471" s="138"/>
      <c r="AC471" s="138"/>
      <c r="AD471" s="138"/>
      <c r="AE471" s="138"/>
      <c r="AF471" s="138"/>
    </row>
    <row r="472" spans="1:32" ht="15" customHeight="1" x14ac:dyDescent="0.35">
      <c r="A472" s="25">
        <v>465</v>
      </c>
      <c r="B472" s="32" t="s">
        <v>463</v>
      </c>
      <c r="C472" s="239" t="s">
        <v>20</v>
      </c>
      <c r="D472" s="240">
        <v>117</v>
      </c>
      <c r="E472" s="240">
        <v>4</v>
      </c>
      <c r="F472" s="240">
        <v>0</v>
      </c>
      <c r="G472" s="240">
        <v>22886</v>
      </c>
      <c r="H472" s="240">
        <v>0</v>
      </c>
      <c r="I472" s="240">
        <v>0</v>
      </c>
      <c r="J472" s="240">
        <v>13</v>
      </c>
      <c r="K472" s="240">
        <v>0</v>
      </c>
      <c r="L472" s="240">
        <v>0</v>
      </c>
      <c r="M472" s="241">
        <v>23020</v>
      </c>
      <c r="Q472" s="138"/>
      <c r="R472" s="138"/>
      <c r="S472" s="138"/>
      <c r="T472" s="138"/>
      <c r="U472" s="138"/>
      <c r="V472" s="138"/>
      <c r="W472" s="138"/>
      <c r="X472" s="138"/>
      <c r="Y472" s="138"/>
      <c r="Z472" s="138"/>
      <c r="AA472" s="138"/>
      <c r="AB472" s="138"/>
      <c r="AC472" s="138"/>
      <c r="AD472" s="138"/>
      <c r="AE472" s="138"/>
      <c r="AF472" s="138"/>
    </row>
    <row r="473" spans="1:32" ht="15" customHeight="1" x14ac:dyDescent="0.35">
      <c r="A473" s="5">
        <v>466</v>
      </c>
      <c r="B473" s="36" t="s">
        <v>650</v>
      </c>
      <c r="C473" s="243" t="s">
        <v>20</v>
      </c>
      <c r="D473" s="244">
        <v>16</v>
      </c>
      <c r="E473" s="244">
        <v>2</v>
      </c>
      <c r="F473" s="244">
        <v>0</v>
      </c>
      <c r="G473" s="244">
        <v>8190</v>
      </c>
      <c r="H473" s="244">
        <v>1</v>
      </c>
      <c r="I473" s="244">
        <v>0</v>
      </c>
      <c r="J473" s="244">
        <v>0</v>
      </c>
      <c r="K473" s="244">
        <v>1</v>
      </c>
      <c r="L473" s="244">
        <v>0</v>
      </c>
      <c r="M473" s="245">
        <v>8210</v>
      </c>
      <c r="Q473" s="138"/>
      <c r="R473" s="138"/>
      <c r="S473" s="138"/>
      <c r="T473" s="138"/>
      <c r="U473" s="138"/>
      <c r="V473" s="138"/>
      <c r="W473" s="138"/>
      <c r="X473" s="138"/>
      <c r="Y473" s="138"/>
      <c r="Z473" s="138"/>
      <c r="AA473" s="138"/>
      <c r="AB473" s="138"/>
      <c r="AC473" s="138"/>
      <c r="AD473" s="138"/>
      <c r="AE473" s="138"/>
      <c r="AF473" s="138"/>
    </row>
    <row r="474" spans="1:32" ht="15" customHeight="1" x14ac:dyDescent="0.35">
      <c r="A474" s="25">
        <v>467</v>
      </c>
      <c r="B474" s="32" t="s">
        <v>464</v>
      </c>
      <c r="C474" s="239" t="s">
        <v>20</v>
      </c>
      <c r="D474" s="240">
        <v>32</v>
      </c>
      <c r="E474" s="240">
        <v>3</v>
      </c>
      <c r="F474" s="240">
        <v>0</v>
      </c>
      <c r="G474" s="240">
        <v>12521</v>
      </c>
      <c r="H474" s="240">
        <v>0</v>
      </c>
      <c r="I474" s="240">
        <v>0</v>
      </c>
      <c r="J474" s="240">
        <v>3</v>
      </c>
      <c r="K474" s="240">
        <v>1</v>
      </c>
      <c r="L474" s="240">
        <v>0</v>
      </c>
      <c r="M474" s="241">
        <v>12560</v>
      </c>
      <c r="Q474" s="138"/>
      <c r="R474" s="138"/>
      <c r="S474" s="138"/>
      <c r="T474" s="138"/>
      <c r="U474" s="138"/>
      <c r="V474" s="138"/>
      <c r="W474" s="138"/>
      <c r="X474" s="138"/>
      <c r="Y474" s="138"/>
      <c r="Z474" s="138"/>
      <c r="AA474" s="138"/>
      <c r="AB474" s="138"/>
      <c r="AC474" s="138"/>
      <c r="AD474" s="138"/>
      <c r="AE474" s="138"/>
      <c r="AF474" s="138"/>
    </row>
    <row r="475" spans="1:32" ht="15" customHeight="1" x14ac:dyDescent="0.35">
      <c r="A475" s="5">
        <v>468</v>
      </c>
      <c r="B475" s="36" t="s">
        <v>465</v>
      </c>
      <c r="C475" s="243" t="s">
        <v>35</v>
      </c>
      <c r="D475" s="244">
        <v>0</v>
      </c>
      <c r="E475" s="244">
        <v>0</v>
      </c>
      <c r="F475" s="244">
        <v>0</v>
      </c>
      <c r="G475" s="244">
        <v>263</v>
      </c>
      <c r="H475" s="244">
        <v>0</v>
      </c>
      <c r="I475" s="244">
        <v>0</v>
      </c>
      <c r="J475" s="244">
        <v>0</v>
      </c>
      <c r="K475" s="244">
        <v>0</v>
      </c>
      <c r="L475" s="244">
        <v>0</v>
      </c>
      <c r="M475" s="245">
        <v>263</v>
      </c>
      <c r="Q475" s="138"/>
      <c r="R475" s="138"/>
      <c r="S475" s="138"/>
      <c r="T475" s="138"/>
      <c r="U475" s="138"/>
      <c r="V475" s="138"/>
      <c r="W475" s="138"/>
      <c r="X475" s="138"/>
      <c r="Y475" s="138"/>
      <c r="Z475" s="138"/>
      <c r="AA475" s="138"/>
      <c r="AB475" s="138"/>
      <c r="AC475" s="138"/>
      <c r="AD475" s="138"/>
      <c r="AE475" s="138"/>
      <c r="AF475" s="138"/>
    </row>
    <row r="476" spans="1:32" ht="15" customHeight="1" x14ac:dyDescent="0.35">
      <c r="A476" s="25">
        <v>469</v>
      </c>
      <c r="B476" s="32" t="s">
        <v>466</v>
      </c>
      <c r="C476" s="239" t="s">
        <v>50</v>
      </c>
      <c r="D476" s="240">
        <v>1</v>
      </c>
      <c r="E476" s="240">
        <v>0</v>
      </c>
      <c r="F476" s="240">
        <v>0</v>
      </c>
      <c r="G476" s="240">
        <v>728</v>
      </c>
      <c r="H476" s="240">
        <v>0</v>
      </c>
      <c r="I476" s="240">
        <v>0</v>
      </c>
      <c r="J476" s="240">
        <v>0</v>
      </c>
      <c r="K476" s="240">
        <v>0</v>
      </c>
      <c r="L476" s="240">
        <v>0</v>
      </c>
      <c r="M476" s="241">
        <v>729</v>
      </c>
      <c r="Q476" s="138"/>
      <c r="R476" s="138"/>
      <c r="S476" s="138"/>
      <c r="T476" s="138"/>
      <c r="U476" s="138"/>
      <c r="V476" s="138"/>
      <c r="W476" s="138"/>
      <c r="X476" s="138"/>
      <c r="Y476" s="138"/>
      <c r="Z476" s="138"/>
      <c r="AA476" s="138"/>
      <c r="AB476" s="138"/>
      <c r="AC476" s="138"/>
      <c r="AD476" s="138"/>
      <c r="AE476" s="138"/>
      <c r="AF476" s="138"/>
    </row>
    <row r="477" spans="1:32" ht="15" customHeight="1" x14ac:dyDescent="0.35">
      <c r="A477" s="5">
        <v>470</v>
      </c>
      <c r="B477" s="36" t="s">
        <v>467</v>
      </c>
      <c r="C477" s="243" t="s">
        <v>24</v>
      </c>
      <c r="D477" s="244">
        <v>0</v>
      </c>
      <c r="E477" s="244">
        <v>0</v>
      </c>
      <c r="F477" s="244">
        <v>0</v>
      </c>
      <c r="G477" s="244">
        <v>183</v>
      </c>
      <c r="H477" s="244">
        <v>0</v>
      </c>
      <c r="I477" s="244">
        <v>0</v>
      </c>
      <c r="J477" s="244">
        <v>1</v>
      </c>
      <c r="K477" s="244">
        <v>0</v>
      </c>
      <c r="L477" s="244">
        <v>0</v>
      </c>
      <c r="M477" s="245">
        <v>184</v>
      </c>
      <c r="Q477" s="138"/>
      <c r="R477" s="138"/>
      <c r="S477" s="138"/>
      <c r="T477" s="138"/>
      <c r="U477" s="138"/>
      <c r="V477" s="138"/>
      <c r="W477" s="138"/>
      <c r="X477" s="138"/>
      <c r="Y477" s="138"/>
      <c r="Z477" s="138"/>
      <c r="AA477" s="138"/>
      <c r="AB477" s="138"/>
      <c r="AC477" s="138"/>
      <c r="AD477" s="138"/>
      <c r="AE477" s="138"/>
      <c r="AF477" s="138"/>
    </row>
    <row r="478" spans="1:32" ht="15" customHeight="1" x14ac:dyDescent="0.35">
      <c r="A478" s="25">
        <v>471</v>
      </c>
      <c r="B478" s="32" t="s">
        <v>468</v>
      </c>
      <c r="C478" s="239" t="s">
        <v>24</v>
      </c>
      <c r="D478" s="240">
        <v>0</v>
      </c>
      <c r="E478" s="240">
        <v>0</v>
      </c>
      <c r="F478" s="240">
        <v>0</v>
      </c>
      <c r="G478" s="240">
        <v>53</v>
      </c>
      <c r="H478" s="240">
        <v>0</v>
      </c>
      <c r="I478" s="240">
        <v>0</v>
      </c>
      <c r="J478" s="240">
        <v>0</v>
      </c>
      <c r="K478" s="240">
        <v>0</v>
      </c>
      <c r="L478" s="240">
        <v>0</v>
      </c>
      <c r="M478" s="241">
        <v>53</v>
      </c>
      <c r="Q478" s="138"/>
      <c r="R478" s="138"/>
      <c r="S478" s="138"/>
      <c r="T478" s="138"/>
      <c r="U478" s="138"/>
      <c r="V478" s="138"/>
      <c r="W478" s="138"/>
      <c r="X478" s="138"/>
      <c r="Y478" s="138"/>
      <c r="Z478" s="138"/>
      <c r="AA478" s="138"/>
      <c r="AB478" s="138"/>
      <c r="AC478" s="138"/>
      <c r="AD478" s="138"/>
      <c r="AE478" s="138"/>
      <c r="AF478" s="138"/>
    </row>
    <row r="479" spans="1:32" ht="15" customHeight="1" x14ac:dyDescent="0.35">
      <c r="A479" s="5">
        <v>472</v>
      </c>
      <c r="B479" s="36" t="s">
        <v>469</v>
      </c>
      <c r="C479" s="243" t="s">
        <v>34</v>
      </c>
      <c r="D479" s="244">
        <v>1</v>
      </c>
      <c r="E479" s="244">
        <v>0</v>
      </c>
      <c r="F479" s="244">
        <v>0</v>
      </c>
      <c r="G479" s="244">
        <v>1364</v>
      </c>
      <c r="H479" s="244">
        <v>0</v>
      </c>
      <c r="I479" s="244">
        <v>0</v>
      </c>
      <c r="J479" s="244">
        <v>0</v>
      </c>
      <c r="K479" s="244">
        <v>0</v>
      </c>
      <c r="L479" s="244">
        <v>0</v>
      </c>
      <c r="M479" s="245">
        <v>1365</v>
      </c>
      <c r="Q479" s="138"/>
      <c r="R479" s="138"/>
      <c r="S479" s="138"/>
      <c r="T479" s="138"/>
      <c r="U479" s="138"/>
      <c r="V479" s="138"/>
      <c r="W479" s="138"/>
      <c r="X479" s="138"/>
      <c r="Y479" s="138"/>
      <c r="Z479" s="138"/>
      <c r="AA479" s="138"/>
      <c r="AB479" s="138"/>
      <c r="AC479" s="138"/>
      <c r="AD479" s="138"/>
      <c r="AE479" s="138"/>
      <c r="AF479" s="138"/>
    </row>
    <row r="480" spans="1:32" ht="15" customHeight="1" x14ac:dyDescent="0.35">
      <c r="A480" s="25">
        <v>473</v>
      </c>
      <c r="B480" s="32" t="s">
        <v>470</v>
      </c>
      <c r="C480" s="239" t="s">
        <v>50</v>
      </c>
      <c r="D480" s="240">
        <v>0</v>
      </c>
      <c r="E480" s="240">
        <v>0</v>
      </c>
      <c r="F480" s="240">
        <v>0</v>
      </c>
      <c r="G480" s="240">
        <v>64</v>
      </c>
      <c r="H480" s="240">
        <v>0</v>
      </c>
      <c r="I480" s="240">
        <v>0</v>
      </c>
      <c r="J480" s="240">
        <v>0</v>
      </c>
      <c r="K480" s="240">
        <v>0</v>
      </c>
      <c r="L480" s="240">
        <v>0</v>
      </c>
      <c r="M480" s="241">
        <v>64</v>
      </c>
      <c r="Q480" s="138"/>
      <c r="R480" s="138"/>
      <c r="S480" s="138"/>
      <c r="T480" s="138"/>
      <c r="U480" s="138"/>
      <c r="V480" s="138"/>
      <c r="W480" s="138"/>
      <c r="X480" s="138"/>
      <c r="Y480" s="138"/>
      <c r="Z480" s="138"/>
      <c r="AA480" s="138"/>
      <c r="AB480" s="138"/>
      <c r="AC480" s="138"/>
      <c r="AD480" s="138"/>
      <c r="AE480" s="138"/>
      <c r="AF480" s="138"/>
    </row>
    <row r="481" spans="1:32" ht="15" customHeight="1" x14ac:dyDescent="0.35">
      <c r="A481" s="5">
        <v>474</v>
      </c>
      <c r="B481" s="36" t="s">
        <v>471</v>
      </c>
      <c r="C481" s="243" t="s">
        <v>50</v>
      </c>
      <c r="D481" s="244">
        <v>0</v>
      </c>
      <c r="E481" s="244">
        <v>0</v>
      </c>
      <c r="F481" s="244">
        <v>0</v>
      </c>
      <c r="G481" s="244">
        <v>113</v>
      </c>
      <c r="H481" s="244">
        <v>0</v>
      </c>
      <c r="I481" s="244">
        <v>0</v>
      </c>
      <c r="J481" s="244">
        <v>0</v>
      </c>
      <c r="K481" s="244">
        <v>0</v>
      </c>
      <c r="L481" s="244">
        <v>0</v>
      </c>
      <c r="M481" s="245">
        <v>113</v>
      </c>
      <c r="Q481" s="138"/>
      <c r="R481" s="138"/>
      <c r="S481" s="138"/>
      <c r="T481" s="138"/>
      <c r="U481" s="138"/>
      <c r="V481" s="138"/>
      <c r="W481" s="138"/>
      <c r="X481" s="138"/>
      <c r="Y481" s="138"/>
      <c r="Z481" s="138"/>
      <c r="AA481" s="138"/>
      <c r="AB481" s="138"/>
      <c r="AC481" s="138"/>
      <c r="AD481" s="138"/>
      <c r="AE481" s="138"/>
      <c r="AF481" s="138"/>
    </row>
    <row r="482" spans="1:32" ht="15" customHeight="1" x14ac:dyDescent="0.35">
      <c r="A482" s="25">
        <v>475</v>
      </c>
      <c r="B482" s="32" t="s">
        <v>472</v>
      </c>
      <c r="C482" s="239" t="s">
        <v>50</v>
      </c>
      <c r="D482" s="240">
        <v>0</v>
      </c>
      <c r="E482" s="240">
        <v>0</v>
      </c>
      <c r="F482" s="240">
        <v>0</v>
      </c>
      <c r="G482" s="240">
        <v>180</v>
      </c>
      <c r="H482" s="240">
        <v>0</v>
      </c>
      <c r="I482" s="240">
        <v>0</v>
      </c>
      <c r="J482" s="240">
        <v>1</v>
      </c>
      <c r="K482" s="240">
        <v>0</v>
      </c>
      <c r="L482" s="240">
        <v>0</v>
      </c>
      <c r="M482" s="241">
        <v>181</v>
      </c>
      <c r="Q482" s="138"/>
      <c r="R482" s="138"/>
      <c r="S482" s="138"/>
      <c r="T482" s="138"/>
      <c r="U482" s="138"/>
      <c r="V482" s="138"/>
      <c r="W482" s="138"/>
      <c r="X482" s="138"/>
      <c r="Y482" s="138"/>
      <c r="Z482" s="138"/>
      <c r="AA482" s="138"/>
      <c r="AB482" s="138"/>
      <c r="AC482" s="138"/>
      <c r="AD482" s="138"/>
      <c r="AE482" s="138"/>
      <c r="AF482" s="138"/>
    </row>
    <row r="483" spans="1:32" ht="15" customHeight="1" x14ac:dyDescent="0.35">
      <c r="A483" s="5">
        <v>476</v>
      </c>
      <c r="B483" s="36" t="s">
        <v>473</v>
      </c>
      <c r="C483" s="243" t="s">
        <v>29</v>
      </c>
      <c r="D483" s="244">
        <v>0</v>
      </c>
      <c r="E483" s="244">
        <v>0</v>
      </c>
      <c r="F483" s="244">
        <v>0</v>
      </c>
      <c r="G483" s="244">
        <v>62</v>
      </c>
      <c r="H483" s="244">
        <v>0</v>
      </c>
      <c r="I483" s="244">
        <v>0</v>
      </c>
      <c r="J483" s="244">
        <v>0</v>
      </c>
      <c r="K483" s="244">
        <v>1</v>
      </c>
      <c r="L483" s="244">
        <v>0</v>
      </c>
      <c r="M483" s="245">
        <v>63</v>
      </c>
      <c r="Q483" s="138"/>
      <c r="R483" s="138"/>
      <c r="S483" s="138"/>
      <c r="T483" s="138"/>
      <c r="U483" s="138"/>
      <c r="V483" s="138"/>
      <c r="W483" s="138"/>
      <c r="X483" s="138"/>
      <c r="Y483" s="138"/>
      <c r="Z483" s="138"/>
      <c r="AA483" s="138"/>
      <c r="AB483" s="138"/>
      <c r="AC483" s="138"/>
      <c r="AD483" s="138"/>
      <c r="AE483" s="138"/>
      <c r="AF483" s="138"/>
    </row>
    <row r="484" spans="1:32" ht="15" customHeight="1" x14ac:dyDescent="0.35">
      <c r="A484" s="25">
        <v>477</v>
      </c>
      <c r="B484" s="32" t="s">
        <v>474</v>
      </c>
      <c r="C484" s="239" t="s">
        <v>32</v>
      </c>
      <c r="D484" s="240">
        <v>0</v>
      </c>
      <c r="E484" s="240">
        <v>0</v>
      </c>
      <c r="F484" s="240">
        <v>0</v>
      </c>
      <c r="G484" s="240">
        <v>586</v>
      </c>
      <c r="H484" s="240">
        <v>0</v>
      </c>
      <c r="I484" s="240">
        <v>0</v>
      </c>
      <c r="J484" s="240">
        <v>0</v>
      </c>
      <c r="K484" s="240">
        <v>0</v>
      </c>
      <c r="L484" s="240">
        <v>0</v>
      </c>
      <c r="M484" s="241">
        <v>586</v>
      </c>
      <c r="Q484" s="138"/>
      <c r="R484" s="138"/>
      <c r="S484" s="138"/>
      <c r="T484" s="138"/>
      <c r="U484" s="138"/>
      <c r="V484" s="138"/>
      <c r="W484" s="138"/>
      <c r="X484" s="138"/>
      <c r="Y484" s="138"/>
      <c r="Z484" s="138"/>
      <c r="AA484" s="138"/>
      <c r="AB484" s="138"/>
      <c r="AC484" s="138"/>
      <c r="AD484" s="138"/>
      <c r="AE484" s="138"/>
      <c r="AF484" s="138"/>
    </row>
    <row r="485" spans="1:32" ht="15" customHeight="1" x14ac:dyDescent="0.35">
      <c r="A485" s="5">
        <v>478</v>
      </c>
      <c r="B485" s="36" t="s">
        <v>475</v>
      </c>
      <c r="C485" s="243" t="s">
        <v>25</v>
      </c>
      <c r="D485" s="244">
        <v>4</v>
      </c>
      <c r="E485" s="244">
        <v>0</v>
      </c>
      <c r="F485" s="244">
        <v>0</v>
      </c>
      <c r="G485" s="244">
        <v>1610</v>
      </c>
      <c r="H485" s="244">
        <v>0</v>
      </c>
      <c r="I485" s="244">
        <v>0</v>
      </c>
      <c r="J485" s="244">
        <v>0</v>
      </c>
      <c r="K485" s="244">
        <v>0</v>
      </c>
      <c r="L485" s="244">
        <v>0</v>
      </c>
      <c r="M485" s="245">
        <v>1614</v>
      </c>
      <c r="Q485" s="138"/>
      <c r="R485" s="138"/>
      <c r="S485" s="138"/>
      <c r="T485" s="138"/>
      <c r="U485" s="138"/>
      <c r="V485" s="138"/>
      <c r="W485" s="138"/>
      <c r="X485" s="138"/>
      <c r="Y485" s="138"/>
      <c r="Z485" s="138"/>
      <c r="AA485" s="138"/>
      <c r="AB485" s="138"/>
      <c r="AC485" s="138"/>
      <c r="AD485" s="138"/>
      <c r="AE485" s="138"/>
      <c r="AF485" s="138"/>
    </row>
    <row r="486" spans="1:32" ht="15" customHeight="1" x14ac:dyDescent="0.35">
      <c r="A486" s="25">
        <v>479</v>
      </c>
      <c r="B486" s="32" t="s">
        <v>649</v>
      </c>
      <c r="C486" s="239" t="s">
        <v>25</v>
      </c>
      <c r="D486" s="240">
        <v>1</v>
      </c>
      <c r="E486" s="240">
        <v>0</v>
      </c>
      <c r="F486" s="240">
        <v>0</v>
      </c>
      <c r="G486" s="240">
        <v>954</v>
      </c>
      <c r="H486" s="240">
        <v>0</v>
      </c>
      <c r="I486" s="240">
        <v>0</v>
      </c>
      <c r="J486" s="240">
        <v>1</v>
      </c>
      <c r="K486" s="240">
        <v>0</v>
      </c>
      <c r="L486" s="240">
        <v>0</v>
      </c>
      <c r="M486" s="241">
        <v>956</v>
      </c>
      <c r="Q486" s="138"/>
      <c r="R486" s="138"/>
      <c r="S486" s="138"/>
      <c r="T486" s="138"/>
      <c r="U486" s="138"/>
      <c r="V486" s="138"/>
      <c r="W486" s="138"/>
      <c r="X486" s="138"/>
      <c r="Y486" s="138"/>
      <c r="Z486" s="138"/>
      <c r="AA486" s="138"/>
      <c r="AB486" s="138"/>
      <c r="AC486" s="138"/>
      <c r="AD486" s="138"/>
      <c r="AE486" s="138"/>
      <c r="AF486" s="138"/>
    </row>
    <row r="487" spans="1:32" ht="15" customHeight="1" x14ac:dyDescent="0.35">
      <c r="A487" s="5">
        <v>480</v>
      </c>
      <c r="B487" s="36" t="s">
        <v>476</v>
      </c>
      <c r="C487" s="243" t="s">
        <v>50</v>
      </c>
      <c r="D487" s="244">
        <v>1</v>
      </c>
      <c r="E487" s="244">
        <v>1</v>
      </c>
      <c r="F487" s="244">
        <v>0</v>
      </c>
      <c r="G487" s="244">
        <v>670</v>
      </c>
      <c r="H487" s="244">
        <v>0</v>
      </c>
      <c r="I487" s="244">
        <v>0</v>
      </c>
      <c r="J487" s="244">
        <v>0</v>
      </c>
      <c r="K487" s="244">
        <v>0</v>
      </c>
      <c r="L487" s="244">
        <v>0</v>
      </c>
      <c r="M487" s="245">
        <v>672</v>
      </c>
      <c r="Q487" s="138"/>
      <c r="R487" s="138"/>
      <c r="S487" s="138"/>
      <c r="T487" s="138"/>
      <c r="U487" s="138"/>
      <c r="V487" s="138"/>
      <c r="W487" s="138"/>
      <c r="X487" s="138"/>
      <c r="Y487" s="138"/>
      <c r="Z487" s="138"/>
      <c r="AA487" s="138"/>
      <c r="AB487" s="138"/>
      <c r="AC487" s="138"/>
      <c r="AD487" s="138"/>
      <c r="AE487" s="138"/>
      <c r="AF487" s="138"/>
    </row>
    <row r="488" spans="1:32" ht="15" customHeight="1" x14ac:dyDescent="0.35">
      <c r="A488" s="25">
        <v>481</v>
      </c>
      <c r="B488" s="32" t="s">
        <v>477</v>
      </c>
      <c r="C488" s="239" t="s">
        <v>24</v>
      </c>
      <c r="D488" s="240">
        <v>0</v>
      </c>
      <c r="E488" s="240">
        <v>0</v>
      </c>
      <c r="F488" s="240">
        <v>0</v>
      </c>
      <c r="G488" s="240">
        <v>105</v>
      </c>
      <c r="H488" s="240">
        <v>0</v>
      </c>
      <c r="I488" s="240">
        <v>0</v>
      </c>
      <c r="J488" s="240">
        <v>0</v>
      </c>
      <c r="K488" s="240">
        <v>0</v>
      </c>
      <c r="L488" s="240">
        <v>0</v>
      </c>
      <c r="M488" s="241">
        <v>105</v>
      </c>
      <c r="Q488" s="138"/>
      <c r="R488" s="138"/>
      <c r="S488" s="138"/>
      <c r="T488" s="138"/>
      <c r="U488" s="138"/>
      <c r="V488" s="138"/>
      <c r="W488" s="138"/>
      <c r="X488" s="138"/>
      <c r="Y488" s="138"/>
      <c r="Z488" s="138"/>
      <c r="AA488" s="138"/>
      <c r="AB488" s="138"/>
      <c r="AC488" s="138"/>
      <c r="AD488" s="138"/>
      <c r="AE488" s="138"/>
      <c r="AF488" s="138"/>
    </row>
    <row r="489" spans="1:32" ht="15" customHeight="1" x14ac:dyDescent="0.35">
      <c r="A489" s="5">
        <v>482</v>
      </c>
      <c r="B489" s="36" t="s">
        <v>478</v>
      </c>
      <c r="C489" s="243" t="s">
        <v>26</v>
      </c>
      <c r="D489" s="244">
        <v>19</v>
      </c>
      <c r="E489" s="244">
        <v>0</v>
      </c>
      <c r="F489" s="244">
        <v>0</v>
      </c>
      <c r="G489" s="244">
        <v>1599</v>
      </c>
      <c r="H489" s="244">
        <v>0</v>
      </c>
      <c r="I489" s="244">
        <v>0</v>
      </c>
      <c r="J489" s="244">
        <v>1</v>
      </c>
      <c r="K489" s="244">
        <v>0</v>
      </c>
      <c r="L489" s="244">
        <v>0</v>
      </c>
      <c r="M489" s="245">
        <v>1619</v>
      </c>
      <c r="Q489" s="138"/>
      <c r="R489" s="138"/>
      <c r="S489" s="138"/>
      <c r="T489" s="138"/>
      <c r="U489" s="138"/>
      <c r="V489" s="138"/>
      <c r="W489" s="138"/>
      <c r="X489" s="138"/>
      <c r="Y489" s="138"/>
      <c r="Z489" s="138"/>
      <c r="AA489" s="138"/>
      <c r="AB489" s="138"/>
      <c r="AC489" s="138"/>
      <c r="AD489" s="138"/>
      <c r="AE489" s="138"/>
      <c r="AF489" s="138"/>
    </row>
    <row r="490" spans="1:32" ht="15" customHeight="1" x14ac:dyDescent="0.35">
      <c r="A490" s="25">
        <v>483</v>
      </c>
      <c r="B490" s="32" t="s">
        <v>648</v>
      </c>
      <c r="C490" s="239" t="s">
        <v>26</v>
      </c>
      <c r="D490" s="240">
        <v>0</v>
      </c>
      <c r="E490" s="240">
        <v>1</v>
      </c>
      <c r="F490" s="240">
        <v>0</v>
      </c>
      <c r="G490" s="240">
        <v>601</v>
      </c>
      <c r="H490" s="240">
        <v>0</v>
      </c>
      <c r="I490" s="240">
        <v>0</v>
      </c>
      <c r="J490" s="240">
        <v>0</v>
      </c>
      <c r="K490" s="240">
        <v>0</v>
      </c>
      <c r="L490" s="240">
        <v>0</v>
      </c>
      <c r="M490" s="241">
        <v>602</v>
      </c>
      <c r="Q490" s="138"/>
      <c r="R490" s="138"/>
      <c r="S490" s="138"/>
      <c r="T490" s="138"/>
      <c r="U490" s="138"/>
      <c r="V490" s="138"/>
      <c r="W490" s="138"/>
      <c r="X490" s="138"/>
      <c r="Y490" s="138"/>
      <c r="Z490" s="138"/>
      <c r="AA490" s="138"/>
      <c r="AB490" s="138"/>
      <c r="AC490" s="138"/>
      <c r="AD490" s="138"/>
      <c r="AE490" s="138"/>
      <c r="AF490" s="138"/>
    </row>
    <row r="491" spans="1:32" ht="15" customHeight="1" x14ac:dyDescent="0.35">
      <c r="A491" s="5">
        <v>484</v>
      </c>
      <c r="B491" s="36" t="s">
        <v>479</v>
      </c>
      <c r="C491" s="243" t="s">
        <v>41</v>
      </c>
      <c r="D491" s="244">
        <v>0</v>
      </c>
      <c r="E491" s="244">
        <v>0</v>
      </c>
      <c r="F491" s="244">
        <v>0</v>
      </c>
      <c r="G491" s="244">
        <v>15</v>
      </c>
      <c r="H491" s="244">
        <v>0</v>
      </c>
      <c r="I491" s="244">
        <v>0</v>
      </c>
      <c r="J491" s="244">
        <v>1</v>
      </c>
      <c r="K491" s="244">
        <v>0</v>
      </c>
      <c r="L491" s="244">
        <v>0</v>
      </c>
      <c r="M491" s="245">
        <v>16</v>
      </c>
      <c r="Q491" s="138"/>
      <c r="R491" s="138"/>
      <c r="S491" s="138"/>
      <c r="T491" s="138"/>
      <c r="U491" s="138"/>
      <c r="V491" s="138"/>
      <c r="W491" s="138"/>
      <c r="X491" s="138"/>
      <c r="Y491" s="138"/>
      <c r="Z491" s="138"/>
      <c r="AA491" s="138"/>
      <c r="AB491" s="138"/>
      <c r="AC491" s="138"/>
      <c r="AD491" s="138"/>
      <c r="AE491" s="138"/>
      <c r="AF491" s="138"/>
    </row>
    <row r="492" spans="1:32" ht="15" customHeight="1" x14ac:dyDescent="0.35">
      <c r="A492" s="25">
        <v>485</v>
      </c>
      <c r="B492" s="32" t="s">
        <v>480</v>
      </c>
      <c r="C492" s="239" t="s">
        <v>41</v>
      </c>
      <c r="D492" s="240">
        <v>0</v>
      </c>
      <c r="E492" s="240">
        <v>0</v>
      </c>
      <c r="F492" s="240">
        <v>0</v>
      </c>
      <c r="G492" s="240">
        <v>19</v>
      </c>
      <c r="H492" s="240">
        <v>0</v>
      </c>
      <c r="I492" s="240">
        <v>0</v>
      </c>
      <c r="J492" s="240">
        <v>0</v>
      </c>
      <c r="K492" s="240">
        <v>0</v>
      </c>
      <c r="L492" s="240">
        <v>0</v>
      </c>
      <c r="M492" s="241">
        <v>19</v>
      </c>
      <c r="Q492" s="138"/>
      <c r="R492" s="138"/>
      <c r="S492" s="138"/>
      <c r="T492" s="138"/>
      <c r="U492" s="138"/>
      <c r="V492" s="138"/>
      <c r="W492" s="138"/>
      <c r="X492" s="138"/>
      <c r="Y492" s="138"/>
      <c r="Z492" s="138"/>
      <c r="AA492" s="138"/>
      <c r="AB492" s="138"/>
      <c r="AC492" s="138"/>
      <c r="AD492" s="138"/>
      <c r="AE492" s="138"/>
      <c r="AF492" s="138"/>
    </row>
    <row r="493" spans="1:32" ht="15" customHeight="1" x14ac:dyDescent="0.35">
      <c r="A493" s="5">
        <v>486</v>
      </c>
      <c r="B493" s="36" t="s">
        <v>481</v>
      </c>
      <c r="C493" s="243" t="s">
        <v>26</v>
      </c>
      <c r="D493" s="244">
        <v>17</v>
      </c>
      <c r="E493" s="244">
        <v>0</v>
      </c>
      <c r="F493" s="244">
        <v>0</v>
      </c>
      <c r="G493" s="244">
        <v>729</v>
      </c>
      <c r="H493" s="244">
        <v>0</v>
      </c>
      <c r="I493" s="244">
        <v>0</v>
      </c>
      <c r="J493" s="244">
        <v>4</v>
      </c>
      <c r="K493" s="244">
        <v>0</v>
      </c>
      <c r="L493" s="244">
        <v>0</v>
      </c>
      <c r="M493" s="245">
        <v>750</v>
      </c>
      <c r="Q493" s="138"/>
      <c r="R493" s="138"/>
      <c r="S493" s="138"/>
      <c r="T493" s="138"/>
      <c r="U493" s="138"/>
      <c r="V493" s="138"/>
      <c r="W493" s="138"/>
      <c r="X493" s="138"/>
      <c r="Y493" s="138"/>
      <c r="Z493" s="138"/>
      <c r="AA493" s="138"/>
      <c r="AB493" s="138"/>
      <c r="AC493" s="138"/>
      <c r="AD493" s="138"/>
      <c r="AE493" s="138"/>
      <c r="AF493" s="138"/>
    </row>
    <row r="494" spans="1:32" ht="15" customHeight="1" x14ac:dyDescent="0.35">
      <c r="A494" s="25">
        <v>487</v>
      </c>
      <c r="B494" s="32" t="s">
        <v>482</v>
      </c>
      <c r="C494" s="239" t="s">
        <v>37</v>
      </c>
      <c r="D494" s="240">
        <v>0</v>
      </c>
      <c r="E494" s="240">
        <v>0</v>
      </c>
      <c r="F494" s="240">
        <v>0</v>
      </c>
      <c r="G494" s="240">
        <v>265</v>
      </c>
      <c r="H494" s="240">
        <v>0</v>
      </c>
      <c r="I494" s="240">
        <v>0</v>
      </c>
      <c r="J494" s="240">
        <v>0</v>
      </c>
      <c r="K494" s="240">
        <v>0</v>
      </c>
      <c r="L494" s="240">
        <v>0</v>
      </c>
      <c r="M494" s="241">
        <v>265</v>
      </c>
      <c r="Q494" s="138"/>
      <c r="R494" s="138"/>
      <c r="S494" s="138"/>
      <c r="T494" s="138"/>
      <c r="U494" s="138"/>
      <c r="V494" s="138"/>
      <c r="W494" s="138"/>
      <c r="X494" s="138"/>
      <c r="Y494" s="138"/>
      <c r="Z494" s="138"/>
      <c r="AA494" s="138"/>
      <c r="AB494" s="138"/>
      <c r="AC494" s="138"/>
      <c r="AD494" s="138"/>
      <c r="AE494" s="138"/>
      <c r="AF494" s="138"/>
    </row>
    <row r="495" spans="1:32" ht="15" customHeight="1" x14ac:dyDescent="0.35">
      <c r="A495" s="5">
        <v>488</v>
      </c>
      <c r="B495" s="36" t="s">
        <v>647</v>
      </c>
      <c r="C495" s="243" t="s">
        <v>37</v>
      </c>
      <c r="D495" s="244">
        <v>0</v>
      </c>
      <c r="E495" s="244">
        <v>0</v>
      </c>
      <c r="F495" s="244">
        <v>0</v>
      </c>
      <c r="G495" s="244">
        <v>25</v>
      </c>
      <c r="H495" s="244">
        <v>0</v>
      </c>
      <c r="I495" s="244">
        <v>0</v>
      </c>
      <c r="J495" s="244">
        <v>0</v>
      </c>
      <c r="K495" s="244">
        <v>0</v>
      </c>
      <c r="L495" s="244">
        <v>0</v>
      </c>
      <c r="M495" s="245">
        <v>25</v>
      </c>
      <c r="Q495" s="138"/>
      <c r="R495" s="138"/>
      <c r="S495" s="138"/>
      <c r="T495" s="138"/>
      <c r="U495" s="138"/>
      <c r="V495" s="138"/>
      <c r="W495" s="138"/>
      <c r="X495" s="138"/>
      <c r="Y495" s="138"/>
      <c r="Z495" s="138"/>
      <c r="AA495" s="138"/>
      <c r="AB495" s="138"/>
      <c r="AC495" s="138"/>
      <c r="AD495" s="138"/>
      <c r="AE495" s="138"/>
      <c r="AF495" s="138"/>
    </row>
    <row r="496" spans="1:32" ht="15" customHeight="1" x14ac:dyDescent="0.35">
      <c r="A496" s="25">
        <v>489</v>
      </c>
      <c r="B496" s="32" t="s">
        <v>483</v>
      </c>
      <c r="C496" s="239" t="s">
        <v>39</v>
      </c>
      <c r="D496" s="240">
        <v>0</v>
      </c>
      <c r="E496" s="240">
        <v>0</v>
      </c>
      <c r="F496" s="240">
        <v>0</v>
      </c>
      <c r="G496" s="240">
        <v>28</v>
      </c>
      <c r="H496" s="240">
        <v>0</v>
      </c>
      <c r="I496" s="240">
        <v>0</v>
      </c>
      <c r="J496" s="240">
        <v>0</v>
      </c>
      <c r="K496" s="240">
        <v>0</v>
      </c>
      <c r="L496" s="240">
        <v>0</v>
      </c>
      <c r="M496" s="241">
        <v>28</v>
      </c>
      <c r="Q496" s="138"/>
      <c r="R496" s="138"/>
      <c r="S496" s="138"/>
      <c r="T496" s="138"/>
      <c r="U496" s="138"/>
      <c r="V496" s="138"/>
      <c r="W496" s="138"/>
      <c r="X496" s="138"/>
      <c r="Y496" s="138"/>
      <c r="Z496" s="138"/>
      <c r="AA496" s="138"/>
      <c r="AB496" s="138"/>
      <c r="AC496" s="138"/>
      <c r="AD496" s="138"/>
      <c r="AE496" s="138"/>
      <c r="AF496" s="138"/>
    </row>
    <row r="497" spans="1:32" ht="15" customHeight="1" x14ac:dyDescent="0.35">
      <c r="A497" s="5">
        <v>490</v>
      </c>
      <c r="B497" s="36" t="s">
        <v>484</v>
      </c>
      <c r="C497" s="243" t="s">
        <v>39</v>
      </c>
      <c r="D497" s="244">
        <v>1</v>
      </c>
      <c r="E497" s="244">
        <v>0</v>
      </c>
      <c r="F497" s="244">
        <v>0</v>
      </c>
      <c r="G497" s="244">
        <v>53</v>
      </c>
      <c r="H497" s="244">
        <v>0</v>
      </c>
      <c r="I497" s="244">
        <v>0</v>
      </c>
      <c r="J497" s="244">
        <v>0</v>
      </c>
      <c r="K497" s="244">
        <v>1</v>
      </c>
      <c r="L497" s="244">
        <v>0</v>
      </c>
      <c r="M497" s="245">
        <v>55</v>
      </c>
      <c r="Q497" s="138"/>
      <c r="R497" s="138"/>
      <c r="S497" s="138"/>
      <c r="T497" s="138"/>
      <c r="U497" s="138"/>
      <c r="V497" s="138"/>
      <c r="W497" s="138"/>
      <c r="X497" s="138"/>
      <c r="Y497" s="138"/>
      <c r="Z497" s="138"/>
      <c r="AA497" s="138"/>
      <c r="AB497" s="138"/>
      <c r="AC497" s="138"/>
      <c r="AD497" s="138"/>
      <c r="AE497" s="138"/>
      <c r="AF497" s="138"/>
    </row>
    <row r="498" spans="1:32" ht="15" customHeight="1" x14ac:dyDescent="0.35">
      <c r="A498" s="25">
        <v>491</v>
      </c>
      <c r="B498" s="32" t="s">
        <v>485</v>
      </c>
      <c r="C498" s="239" t="s">
        <v>50</v>
      </c>
      <c r="D498" s="240">
        <v>0</v>
      </c>
      <c r="E498" s="240">
        <v>0</v>
      </c>
      <c r="F498" s="240">
        <v>0</v>
      </c>
      <c r="G498" s="240">
        <v>420</v>
      </c>
      <c r="H498" s="240">
        <v>0</v>
      </c>
      <c r="I498" s="240">
        <v>0</v>
      </c>
      <c r="J498" s="240">
        <v>0</v>
      </c>
      <c r="K498" s="240">
        <v>0</v>
      </c>
      <c r="L498" s="240">
        <v>0</v>
      </c>
      <c r="M498" s="241">
        <v>420</v>
      </c>
      <c r="Q498" s="138"/>
      <c r="R498" s="138"/>
      <c r="S498" s="138"/>
      <c r="T498" s="138"/>
      <c r="U498" s="138"/>
      <c r="V498" s="138"/>
      <c r="W498" s="138"/>
      <c r="X498" s="138"/>
      <c r="Y498" s="138"/>
      <c r="Z498" s="138"/>
      <c r="AA498" s="138"/>
      <c r="AB498" s="138"/>
      <c r="AC498" s="138"/>
      <c r="AD498" s="138"/>
      <c r="AE498" s="138"/>
      <c r="AF498" s="138"/>
    </row>
    <row r="499" spans="1:32" ht="15" customHeight="1" x14ac:dyDescent="0.35">
      <c r="A499" s="5">
        <v>492</v>
      </c>
      <c r="B499" s="36" t="s">
        <v>552</v>
      </c>
      <c r="C499" s="243" t="s">
        <v>45</v>
      </c>
      <c r="D499" s="244">
        <v>0</v>
      </c>
      <c r="E499" s="244">
        <v>0</v>
      </c>
      <c r="F499" s="244">
        <v>0</v>
      </c>
      <c r="G499" s="244">
        <v>19</v>
      </c>
      <c r="H499" s="244">
        <v>0</v>
      </c>
      <c r="I499" s="244">
        <v>0</v>
      </c>
      <c r="J499" s="244">
        <v>0</v>
      </c>
      <c r="K499" s="244">
        <v>0</v>
      </c>
      <c r="L499" s="244">
        <v>0</v>
      </c>
      <c r="M499" s="245">
        <v>19</v>
      </c>
      <c r="Q499" s="138"/>
      <c r="R499" s="138"/>
      <c r="S499" s="138"/>
      <c r="T499" s="138"/>
      <c r="U499" s="138"/>
      <c r="V499" s="138"/>
      <c r="W499" s="138"/>
      <c r="X499" s="138"/>
      <c r="Y499" s="138"/>
      <c r="Z499" s="138"/>
      <c r="AA499" s="138"/>
      <c r="AB499" s="138"/>
      <c r="AC499" s="138"/>
      <c r="AD499" s="138"/>
      <c r="AE499" s="138"/>
      <c r="AF499" s="138"/>
    </row>
    <row r="500" spans="1:32" ht="15" customHeight="1" x14ac:dyDescent="0.35">
      <c r="A500" s="25">
        <v>493</v>
      </c>
      <c r="B500" s="32" t="s">
        <v>553</v>
      </c>
      <c r="C500" s="239" t="s">
        <v>45</v>
      </c>
      <c r="D500" s="240">
        <v>1</v>
      </c>
      <c r="E500" s="240">
        <v>0</v>
      </c>
      <c r="F500" s="240">
        <v>0</v>
      </c>
      <c r="G500" s="240">
        <v>111</v>
      </c>
      <c r="H500" s="240">
        <v>0</v>
      </c>
      <c r="I500" s="240">
        <v>0</v>
      </c>
      <c r="J500" s="240">
        <v>0</v>
      </c>
      <c r="K500" s="240">
        <v>0</v>
      </c>
      <c r="L500" s="240">
        <v>0</v>
      </c>
      <c r="M500" s="241">
        <v>112</v>
      </c>
      <c r="Q500" s="138"/>
      <c r="R500" s="138"/>
      <c r="S500" s="138"/>
      <c r="T500" s="138"/>
      <c r="U500" s="138"/>
      <c r="V500" s="138"/>
      <c r="W500" s="138"/>
      <c r="X500" s="138"/>
      <c r="Y500" s="138"/>
      <c r="Z500" s="138"/>
      <c r="AA500" s="138"/>
      <c r="AB500" s="138"/>
      <c r="AC500" s="138"/>
      <c r="AD500" s="138"/>
      <c r="AE500" s="138"/>
      <c r="AF500" s="138"/>
    </row>
    <row r="501" spans="1:32" ht="15" customHeight="1" x14ac:dyDescent="0.35">
      <c r="A501" s="5">
        <v>494</v>
      </c>
      <c r="B501" s="36" t="s">
        <v>486</v>
      </c>
      <c r="C501" s="243" t="s">
        <v>40</v>
      </c>
      <c r="D501" s="244">
        <v>0</v>
      </c>
      <c r="E501" s="244">
        <v>0</v>
      </c>
      <c r="F501" s="244">
        <v>0</v>
      </c>
      <c r="G501" s="244">
        <v>3</v>
      </c>
      <c r="H501" s="244">
        <v>0</v>
      </c>
      <c r="I501" s="244">
        <v>0</v>
      </c>
      <c r="J501" s="244">
        <v>0</v>
      </c>
      <c r="K501" s="244">
        <v>0</v>
      </c>
      <c r="L501" s="244">
        <v>0</v>
      </c>
      <c r="M501" s="245">
        <v>3</v>
      </c>
      <c r="Q501" s="138"/>
      <c r="R501" s="138"/>
      <c r="S501" s="138"/>
      <c r="T501" s="138"/>
      <c r="U501" s="138"/>
      <c r="V501" s="138"/>
      <c r="W501" s="138"/>
      <c r="X501" s="138"/>
      <c r="Y501" s="138"/>
      <c r="Z501" s="138"/>
      <c r="AA501" s="138"/>
      <c r="AB501" s="138"/>
      <c r="AC501" s="138"/>
      <c r="AD501" s="138"/>
      <c r="AE501" s="138"/>
      <c r="AF501" s="138"/>
    </row>
    <row r="502" spans="1:32" ht="15" customHeight="1" x14ac:dyDescent="0.35">
      <c r="A502" s="25">
        <v>495</v>
      </c>
      <c r="B502" s="32" t="s">
        <v>487</v>
      </c>
      <c r="C502" s="239" t="s">
        <v>47</v>
      </c>
      <c r="D502" s="240">
        <v>0</v>
      </c>
      <c r="E502" s="240">
        <v>0</v>
      </c>
      <c r="F502" s="240">
        <v>0</v>
      </c>
      <c r="G502" s="240">
        <v>128</v>
      </c>
      <c r="H502" s="240">
        <v>0</v>
      </c>
      <c r="I502" s="240">
        <v>0</v>
      </c>
      <c r="J502" s="240">
        <v>0</v>
      </c>
      <c r="K502" s="240">
        <v>0</v>
      </c>
      <c r="L502" s="240">
        <v>0</v>
      </c>
      <c r="M502" s="241">
        <v>128</v>
      </c>
      <c r="Q502" s="138"/>
      <c r="R502" s="138"/>
      <c r="S502" s="138"/>
      <c r="T502" s="138"/>
      <c r="U502" s="138"/>
      <c r="V502" s="138"/>
      <c r="W502" s="138"/>
      <c r="X502" s="138"/>
      <c r="Y502" s="138"/>
      <c r="Z502" s="138"/>
      <c r="AA502" s="138"/>
      <c r="AB502" s="138"/>
      <c r="AC502" s="138"/>
      <c r="AD502" s="138"/>
      <c r="AE502" s="138"/>
      <c r="AF502" s="138"/>
    </row>
    <row r="503" spans="1:32" ht="15" customHeight="1" x14ac:dyDescent="0.35">
      <c r="A503" s="5">
        <v>496</v>
      </c>
      <c r="B503" s="36" t="s">
        <v>488</v>
      </c>
      <c r="C503" s="243" t="s">
        <v>44</v>
      </c>
      <c r="D503" s="244">
        <v>0</v>
      </c>
      <c r="E503" s="244">
        <v>0</v>
      </c>
      <c r="F503" s="244">
        <v>0</v>
      </c>
      <c r="G503" s="244">
        <v>99</v>
      </c>
      <c r="H503" s="244">
        <v>0</v>
      </c>
      <c r="I503" s="244">
        <v>0</v>
      </c>
      <c r="J503" s="244">
        <v>0</v>
      </c>
      <c r="K503" s="244">
        <v>0</v>
      </c>
      <c r="L503" s="244">
        <v>0</v>
      </c>
      <c r="M503" s="245">
        <v>99</v>
      </c>
      <c r="Q503" s="138"/>
      <c r="R503" s="138"/>
      <c r="S503" s="138"/>
      <c r="T503" s="138"/>
      <c r="U503" s="138"/>
      <c r="V503" s="138"/>
      <c r="W503" s="138"/>
      <c r="X503" s="138"/>
      <c r="Y503" s="138"/>
      <c r="Z503" s="138"/>
      <c r="AA503" s="138"/>
      <c r="AB503" s="138"/>
      <c r="AC503" s="138"/>
      <c r="AD503" s="138"/>
      <c r="AE503" s="138"/>
      <c r="AF503" s="138"/>
    </row>
    <row r="504" spans="1:32" ht="15" customHeight="1" x14ac:dyDescent="0.35">
      <c r="A504" s="25">
        <v>497</v>
      </c>
      <c r="B504" s="32" t="s">
        <v>489</v>
      </c>
      <c r="C504" s="239" t="s">
        <v>27</v>
      </c>
      <c r="D504" s="240">
        <v>0</v>
      </c>
      <c r="E504" s="240">
        <v>0</v>
      </c>
      <c r="F504" s="240">
        <v>0</v>
      </c>
      <c r="G504" s="240">
        <v>419</v>
      </c>
      <c r="H504" s="240">
        <v>0</v>
      </c>
      <c r="I504" s="240">
        <v>0</v>
      </c>
      <c r="J504" s="240">
        <v>0</v>
      </c>
      <c r="K504" s="240">
        <v>0</v>
      </c>
      <c r="L504" s="240">
        <v>0</v>
      </c>
      <c r="M504" s="241">
        <v>419</v>
      </c>
      <c r="Q504" s="138"/>
      <c r="R504" s="138"/>
      <c r="S504" s="138"/>
      <c r="T504" s="138"/>
      <c r="U504" s="138"/>
      <c r="V504" s="138"/>
      <c r="W504" s="138"/>
      <c r="X504" s="138"/>
      <c r="Y504" s="138"/>
      <c r="Z504" s="138"/>
      <c r="AA504" s="138"/>
      <c r="AB504" s="138"/>
      <c r="AC504" s="138"/>
      <c r="AD504" s="138"/>
      <c r="AE504" s="138"/>
      <c r="AF504" s="138"/>
    </row>
    <row r="505" spans="1:32" ht="15" customHeight="1" x14ac:dyDescent="0.35">
      <c r="A505" s="5">
        <v>498</v>
      </c>
      <c r="B505" s="36" t="s">
        <v>490</v>
      </c>
      <c r="C505" s="243" t="s">
        <v>36</v>
      </c>
      <c r="D505" s="244">
        <v>0</v>
      </c>
      <c r="E505" s="244">
        <v>0</v>
      </c>
      <c r="F505" s="244">
        <v>0</v>
      </c>
      <c r="G505" s="244">
        <v>8</v>
      </c>
      <c r="H505" s="244">
        <v>0</v>
      </c>
      <c r="I505" s="244">
        <v>0</v>
      </c>
      <c r="J505" s="244">
        <v>1</v>
      </c>
      <c r="K505" s="244">
        <v>0</v>
      </c>
      <c r="L505" s="244">
        <v>0</v>
      </c>
      <c r="M505" s="245">
        <v>9</v>
      </c>
      <c r="Q505" s="138"/>
      <c r="R505" s="138"/>
      <c r="S505" s="138"/>
      <c r="T505" s="138"/>
      <c r="U505" s="138"/>
      <c r="V505" s="138"/>
      <c r="W505" s="138"/>
      <c r="X505" s="138"/>
      <c r="Y505" s="138"/>
      <c r="Z505" s="138"/>
      <c r="AA505" s="138"/>
      <c r="AB505" s="138"/>
      <c r="AC505" s="138"/>
      <c r="AD505" s="138"/>
      <c r="AE505" s="138"/>
      <c r="AF505" s="138"/>
    </row>
    <row r="506" spans="1:32" ht="15" customHeight="1" x14ac:dyDescent="0.35">
      <c r="A506" s="25">
        <v>499</v>
      </c>
      <c r="B506" s="32" t="s">
        <v>491</v>
      </c>
      <c r="C506" s="239" t="s">
        <v>27</v>
      </c>
      <c r="D506" s="240">
        <v>0</v>
      </c>
      <c r="E506" s="240">
        <v>0</v>
      </c>
      <c r="F506" s="240">
        <v>0</v>
      </c>
      <c r="G506" s="240">
        <v>918</v>
      </c>
      <c r="H506" s="240">
        <v>0</v>
      </c>
      <c r="I506" s="240">
        <v>0</v>
      </c>
      <c r="J506" s="240">
        <v>0</v>
      </c>
      <c r="K506" s="240">
        <v>0</v>
      </c>
      <c r="L506" s="240">
        <v>0</v>
      </c>
      <c r="M506" s="241">
        <v>918</v>
      </c>
      <c r="Q506" s="138"/>
      <c r="R506" s="138"/>
      <c r="S506" s="138"/>
      <c r="T506" s="138"/>
      <c r="U506" s="138"/>
      <c r="V506" s="138"/>
      <c r="W506" s="138"/>
      <c r="X506" s="138"/>
      <c r="Y506" s="138"/>
      <c r="Z506" s="138"/>
      <c r="AA506" s="138"/>
      <c r="AB506" s="138"/>
      <c r="AC506" s="138"/>
      <c r="AD506" s="138"/>
      <c r="AE506" s="138"/>
      <c r="AF506" s="138"/>
    </row>
    <row r="507" spans="1:32" ht="15" customHeight="1" x14ac:dyDescent="0.35">
      <c r="A507" s="5">
        <v>500</v>
      </c>
      <c r="B507" s="36" t="s">
        <v>492</v>
      </c>
      <c r="C507" s="243" t="s">
        <v>35</v>
      </c>
      <c r="D507" s="244">
        <v>0</v>
      </c>
      <c r="E507" s="244">
        <v>0</v>
      </c>
      <c r="F507" s="244">
        <v>0</v>
      </c>
      <c r="G507" s="244">
        <v>142</v>
      </c>
      <c r="H507" s="244">
        <v>0</v>
      </c>
      <c r="I507" s="244">
        <v>0</v>
      </c>
      <c r="J507" s="244">
        <v>0</v>
      </c>
      <c r="K507" s="244">
        <v>0</v>
      </c>
      <c r="L507" s="244">
        <v>0</v>
      </c>
      <c r="M507" s="245">
        <v>142</v>
      </c>
      <c r="Q507" s="138"/>
      <c r="R507" s="138"/>
      <c r="S507" s="138"/>
      <c r="T507" s="138"/>
      <c r="U507" s="138"/>
      <c r="V507" s="138"/>
      <c r="W507" s="138"/>
      <c r="X507" s="138"/>
      <c r="Y507" s="138"/>
      <c r="Z507" s="138"/>
      <c r="AA507" s="138"/>
      <c r="AB507" s="138"/>
      <c r="AC507" s="138"/>
      <c r="AD507" s="138"/>
      <c r="AE507" s="138"/>
      <c r="AF507" s="138"/>
    </row>
    <row r="508" spans="1:32" ht="15" customHeight="1" x14ac:dyDescent="0.35">
      <c r="A508" s="25">
        <v>501</v>
      </c>
      <c r="B508" s="32" t="s">
        <v>493</v>
      </c>
      <c r="C508" s="239" t="s">
        <v>35</v>
      </c>
      <c r="D508" s="240">
        <v>0</v>
      </c>
      <c r="E508" s="240">
        <v>0</v>
      </c>
      <c r="F508" s="240">
        <v>0</v>
      </c>
      <c r="G508" s="240">
        <v>54</v>
      </c>
      <c r="H508" s="240">
        <v>0</v>
      </c>
      <c r="I508" s="240">
        <v>0</v>
      </c>
      <c r="J508" s="240">
        <v>0</v>
      </c>
      <c r="K508" s="240">
        <v>0</v>
      </c>
      <c r="L508" s="240">
        <v>0</v>
      </c>
      <c r="M508" s="241">
        <v>54</v>
      </c>
      <c r="Q508" s="138"/>
      <c r="R508" s="138"/>
      <c r="S508" s="138"/>
      <c r="T508" s="138"/>
      <c r="U508" s="138"/>
      <c r="V508" s="138"/>
      <c r="W508" s="138"/>
      <c r="X508" s="138"/>
      <c r="Y508" s="138"/>
      <c r="Z508" s="138"/>
      <c r="AA508" s="138"/>
      <c r="AB508" s="138"/>
      <c r="AC508" s="138"/>
      <c r="AD508" s="138"/>
      <c r="AE508" s="138"/>
      <c r="AF508" s="138"/>
    </row>
    <row r="509" spans="1:32" ht="15" customHeight="1" x14ac:dyDescent="0.35">
      <c r="A509" s="5">
        <v>502</v>
      </c>
      <c r="B509" s="36" t="s">
        <v>494</v>
      </c>
      <c r="C509" s="243" t="s">
        <v>27</v>
      </c>
      <c r="D509" s="244">
        <v>0</v>
      </c>
      <c r="E509" s="244">
        <v>0</v>
      </c>
      <c r="F509" s="244">
        <v>0</v>
      </c>
      <c r="G509" s="244">
        <v>1461</v>
      </c>
      <c r="H509" s="244">
        <v>0</v>
      </c>
      <c r="I509" s="244">
        <v>0</v>
      </c>
      <c r="J509" s="244">
        <v>0</v>
      </c>
      <c r="K509" s="244">
        <v>0</v>
      </c>
      <c r="L509" s="244">
        <v>0</v>
      </c>
      <c r="M509" s="245">
        <v>1461</v>
      </c>
      <c r="Q509" s="138"/>
      <c r="R509" s="138"/>
      <c r="S509" s="138"/>
      <c r="T509" s="138"/>
      <c r="U509" s="138"/>
      <c r="V509" s="138"/>
      <c r="W509" s="138"/>
      <c r="X509" s="138"/>
      <c r="Y509" s="138"/>
      <c r="Z509" s="138"/>
      <c r="AA509" s="138"/>
      <c r="AB509" s="138"/>
      <c r="AC509" s="138"/>
      <c r="AD509" s="138"/>
      <c r="AE509" s="138"/>
      <c r="AF509" s="138"/>
    </row>
    <row r="510" spans="1:32" ht="15" customHeight="1" x14ac:dyDescent="0.35">
      <c r="A510" s="25">
        <v>503</v>
      </c>
      <c r="B510" s="32" t="s">
        <v>495</v>
      </c>
      <c r="C510" s="239" t="s">
        <v>44</v>
      </c>
      <c r="D510" s="240">
        <v>0</v>
      </c>
      <c r="E510" s="240">
        <v>0</v>
      </c>
      <c r="F510" s="240">
        <v>0</v>
      </c>
      <c r="G510" s="240">
        <v>93</v>
      </c>
      <c r="H510" s="240">
        <v>0</v>
      </c>
      <c r="I510" s="240">
        <v>0</v>
      </c>
      <c r="J510" s="240">
        <v>2</v>
      </c>
      <c r="K510" s="240">
        <v>0</v>
      </c>
      <c r="L510" s="240">
        <v>0</v>
      </c>
      <c r="M510" s="241">
        <v>95</v>
      </c>
      <c r="Q510" s="138"/>
      <c r="R510" s="138"/>
      <c r="S510" s="138"/>
      <c r="T510" s="138"/>
      <c r="U510" s="138"/>
      <c r="V510" s="138"/>
      <c r="W510" s="138"/>
      <c r="X510" s="138"/>
      <c r="Y510" s="138"/>
      <c r="Z510" s="138"/>
      <c r="AA510" s="138"/>
      <c r="AB510" s="138"/>
      <c r="AC510" s="138"/>
      <c r="AD510" s="138"/>
      <c r="AE510" s="138"/>
      <c r="AF510" s="138"/>
    </row>
    <row r="511" spans="1:32" ht="15" customHeight="1" x14ac:dyDescent="0.35">
      <c r="A511" s="5">
        <v>504</v>
      </c>
      <c r="B511" s="36" t="s">
        <v>496</v>
      </c>
      <c r="C511" s="243" t="s">
        <v>46</v>
      </c>
      <c r="D511" s="244">
        <v>0</v>
      </c>
      <c r="E511" s="244">
        <v>0</v>
      </c>
      <c r="F511" s="244">
        <v>0</v>
      </c>
      <c r="G511" s="244">
        <v>18</v>
      </c>
      <c r="H511" s="244">
        <v>0</v>
      </c>
      <c r="I511" s="244">
        <v>0</v>
      </c>
      <c r="J511" s="244">
        <v>0</v>
      </c>
      <c r="K511" s="244">
        <v>0</v>
      </c>
      <c r="L511" s="244">
        <v>0</v>
      </c>
      <c r="M511" s="245">
        <v>18</v>
      </c>
      <c r="Q511" s="138"/>
      <c r="R511" s="138"/>
      <c r="S511" s="138"/>
      <c r="T511" s="138"/>
      <c r="U511" s="138"/>
      <c r="V511" s="138"/>
      <c r="W511" s="138"/>
      <c r="X511" s="138"/>
      <c r="Y511" s="138"/>
      <c r="Z511" s="138"/>
      <c r="AA511" s="138"/>
      <c r="AB511" s="138"/>
      <c r="AC511" s="138"/>
      <c r="AD511" s="138"/>
      <c r="AE511" s="138"/>
      <c r="AF511" s="138"/>
    </row>
    <row r="512" spans="1:32" ht="15" customHeight="1" x14ac:dyDescent="0.35">
      <c r="A512" s="25">
        <v>505</v>
      </c>
      <c r="B512" s="32" t="s">
        <v>497</v>
      </c>
      <c r="C512" s="239" t="s">
        <v>40</v>
      </c>
      <c r="D512" s="240">
        <v>0</v>
      </c>
      <c r="E512" s="240">
        <v>0</v>
      </c>
      <c r="F512" s="240">
        <v>0</v>
      </c>
      <c r="G512" s="240">
        <v>3</v>
      </c>
      <c r="H512" s="240">
        <v>0</v>
      </c>
      <c r="I512" s="240">
        <v>0</v>
      </c>
      <c r="J512" s="240">
        <v>0</v>
      </c>
      <c r="K512" s="240">
        <v>0</v>
      </c>
      <c r="L512" s="240">
        <v>0</v>
      </c>
      <c r="M512" s="241">
        <v>3</v>
      </c>
      <c r="Q512" s="138"/>
      <c r="R512" s="138"/>
      <c r="S512" s="138"/>
      <c r="T512" s="138"/>
      <c r="U512" s="138"/>
      <c r="V512" s="138"/>
      <c r="W512" s="138"/>
      <c r="X512" s="138"/>
      <c r="Y512" s="138"/>
      <c r="Z512" s="138"/>
      <c r="AA512" s="138"/>
      <c r="AB512" s="138"/>
      <c r="AC512" s="138"/>
      <c r="AD512" s="138"/>
      <c r="AE512" s="138"/>
      <c r="AF512" s="138"/>
    </row>
    <row r="513" spans="1:32" ht="15" customHeight="1" x14ac:dyDescent="0.35">
      <c r="A513" s="5">
        <v>506</v>
      </c>
      <c r="B513" s="36" t="s">
        <v>498</v>
      </c>
      <c r="C513" s="243" t="s">
        <v>35</v>
      </c>
      <c r="D513" s="244">
        <v>0</v>
      </c>
      <c r="E513" s="244">
        <v>0</v>
      </c>
      <c r="F513" s="244">
        <v>0</v>
      </c>
      <c r="G513" s="244">
        <v>110</v>
      </c>
      <c r="H513" s="244">
        <v>0</v>
      </c>
      <c r="I513" s="244">
        <v>0</v>
      </c>
      <c r="J513" s="244">
        <v>0</v>
      </c>
      <c r="K513" s="244">
        <v>0</v>
      </c>
      <c r="L513" s="244">
        <v>0</v>
      </c>
      <c r="M513" s="245">
        <v>110</v>
      </c>
      <c r="Q513" s="138"/>
      <c r="R513" s="138"/>
      <c r="S513" s="138"/>
      <c r="T513" s="138"/>
      <c r="U513" s="138"/>
      <c r="V513" s="138"/>
      <c r="W513" s="138"/>
      <c r="X513" s="138"/>
      <c r="Y513" s="138"/>
      <c r="Z513" s="138"/>
      <c r="AA513" s="138"/>
      <c r="AB513" s="138"/>
      <c r="AC513" s="138"/>
      <c r="AD513" s="138"/>
      <c r="AE513" s="138"/>
      <c r="AF513" s="138"/>
    </row>
    <row r="514" spans="1:32" ht="15" customHeight="1" x14ac:dyDescent="0.35">
      <c r="A514" s="25">
        <v>507</v>
      </c>
      <c r="B514" s="32" t="s">
        <v>499</v>
      </c>
      <c r="C514" s="239" t="s">
        <v>26</v>
      </c>
      <c r="D514" s="240">
        <v>1</v>
      </c>
      <c r="E514" s="240">
        <v>0</v>
      </c>
      <c r="F514" s="240">
        <v>0</v>
      </c>
      <c r="G514" s="240">
        <v>678</v>
      </c>
      <c r="H514" s="240">
        <v>0</v>
      </c>
      <c r="I514" s="240">
        <v>0</v>
      </c>
      <c r="J514" s="240">
        <v>0</v>
      </c>
      <c r="K514" s="240">
        <v>0</v>
      </c>
      <c r="L514" s="240">
        <v>0</v>
      </c>
      <c r="M514" s="241">
        <v>679</v>
      </c>
      <c r="Q514" s="138"/>
      <c r="R514" s="138"/>
      <c r="S514" s="138"/>
      <c r="T514" s="138"/>
      <c r="U514" s="138"/>
      <c r="V514" s="138"/>
      <c r="W514" s="138"/>
      <c r="X514" s="138"/>
      <c r="Y514" s="138"/>
      <c r="Z514" s="138"/>
      <c r="AA514" s="138"/>
      <c r="AB514" s="138"/>
      <c r="AC514" s="138"/>
      <c r="AD514" s="138"/>
      <c r="AE514" s="138"/>
      <c r="AF514" s="138"/>
    </row>
    <row r="515" spans="1:32" ht="15" customHeight="1" x14ac:dyDescent="0.35">
      <c r="A515" s="5">
        <v>508</v>
      </c>
      <c r="B515" s="36" t="s">
        <v>500</v>
      </c>
      <c r="C515" s="243" t="s">
        <v>26</v>
      </c>
      <c r="D515" s="244">
        <v>0</v>
      </c>
      <c r="E515" s="244">
        <v>0</v>
      </c>
      <c r="F515" s="244">
        <v>0</v>
      </c>
      <c r="G515" s="244">
        <v>491</v>
      </c>
      <c r="H515" s="244">
        <v>0</v>
      </c>
      <c r="I515" s="244">
        <v>0</v>
      </c>
      <c r="J515" s="244">
        <v>0</v>
      </c>
      <c r="K515" s="244">
        <v>0</v>
      </c>
      <c r="L515" s="244">
        <v>0</v>
      </c>
      <c r="M515" s="245">
        <v>491</v>
      </c>
      <c r="Q515" s="138"/>
      <c r="R515" s="138"/>
      <c r="S515" s="138"/>
      <c r="T515" s="138"/>
      <c r="U515" s="138"/>
      <c r="V515" s="138"/>
      <c r="W515" s="138"/>
      <c r="X515" s="138"/>
      <c r="Y515" s="138"/>
      <c r="Z515" s="138"/>
      <c r="AA515" s="138"/>
      <c r="AB515" s="138"/>
      <c r="AC515" s="138"/>
      <c r="AD515" s="138"/>
      <c r="AE515" s="138"/>
      <c r="AF515" s="138"/>
    </row>
    <row r="516" spans="1:32" ht="15" customHeight="1" x14ac:dyDescent="0.35">
      <c r="A516" s="25">
        <v>509</v>
      </c>
      <c r="B516" s="32" t="s">
        <v>501</v>
      </c>
      <c r="C516" s="239" t="s">
        <v>40</v>
      </c>
      <c r="D516" s="240">
        <v>0</v>
      </c>
      <c r="E516" s="240">
        <v>0</v>
      </c>
      <c r="F516" s="240">
        <v>0</v>
      </c>
      <c r="G516" s="240">
        <v>1</v>
      </c>
      <c r="H516" s="240">
        <v>0</v>
      </c>
      <c r="I516" s="240">
        <v>0</v>
      </c>
      <c r="J516" s="240">
        <v>0</v>
      </c>
      <c r="K516" s="240">
        <v>0</v>
      </c>
      <c r="L516" s="240">
        <v>0</v>
      </c>
      <c r="M516" s="241">
        <v>1</v>
      </c>
      <c r="Q516" s="138"/>
      <c r="R516" s="138"/>
      <c r="S516" s="138"/>
      <c r="T516" s="138"/>
      <c r="U516" s="138"/>
      <c r="V516" s="138"/>
      <c r="W516" s="138"/>
      <c r="X516" s="138"/>
      <c r="Y516" s="138"/>
      <c r="Z516" s="138"/>
      <c r="AA516" s="138"/>
      <c r="AB516" s="138"/>
      <c r="AC516" s="138"/>
      <c r="AD516" s="138"/>
      <c r="AE516" s="138"/>
      <c r="AF516" s="138"/>
    </row>
    <row r="517" spans="1:32" ht="15" customHeight="1" x14ac:dyDescent="0.35">
      <c r="A517" s="5">
        <v>510</v>
      </c>
      <c r="B517" s="36" t="s">
        <v>502</v>
      </c>
      <c r="C517" s="243" t="s">
        <v>40</v>
      </c>
      <c r="D517" s="244">
        <v>0</v>
      </c>
      <c r="E517" s="244">
        <v>0</v>
      </c>
      <c r="F517" s="244">
        <v>0</v>
      </c>
      <c r="G517" s="244">
        <v>1</v>
      </c>
      <c r="H517" s="244">
        <v>0</v>
      </c>
      <c r="I517" s="244">
        <v>0</v>
      </c>
      <c r="J517" s="244">
        <v>0</v>
      </c>
      <c r="K517" s="244">
        <v>0</v>
      </c>
      <c r="L517" s="244">
        <v>0</v>
      </c>
      <c r="M517" s="245">
        <v>1</v>
      </c>
      <c r="Q517" s="138"/>
      <c r="R517" s="138"/>
      <c r="S517" s="138"/>
      <c r="T517" s="138"/>
      <c r="U517" s="138"/>
      <c r="V517" s="138"/>
      <c r="W517" s="138"/>
      <c r="X517" s="138"/>
      <c r="Y517" s="138"/>
      <c r="Z517" s="138"/>
      <c r="AA517" s="138"/>
      <c r="AB517" s="138"/>
      <c r="AC517" s="138"/>
      <c r="AD517" s="138"/>
      <c r="AE517" s="138"/>
      <c r="AF517" s="138"/>
    </row>
    <row r="518" spans="1:32" ht="15" customHeight="1" x14ac:dyDescent="0.35">
      <c r="A518" s="25">
        <v>511</v>
      </c>
      <c r="B518" s="32" t="s">
        <v>503</v>
      </c>
      <c r="C518" s="239" t="s">
        <v>22</v>
      </c>
      <c r="D518" s="240">
        <v>11</v>
      </c>
      <c r="E518" s="240">
        <v>9</v>
      </c>
      <c r="F518" s="240">
        <v>1</v>
      </c>
      <c r="G518" s="240">
        <v>4318</v>
      </c>
      <c r="H518" s="240">
        <v>0</v>
      </c>
      <c r="I518" s="240">
        <v>0</v>
      </c>
      <c r="J518" s="240">
        <v>4</v>
      </c>
      <c r="K518" s="240">
        <v>4</v>
      </c>
      <c r="L518" s="240">
        <v>0</v>
      </c>
      <c r="M518" s="241">
        <v>4347</v>
      </c>
      <c r="Q518" s="138"/>
      <c r="R518" s="138"/>
      <c r="S518" s="138"/>
      <c r="T518" s="138"/>
      <c r="U518" s="138"/>
      <c r="V518" s="138"/>
      <c r="W518" s="138"/>
      <c r="X518" s="138"/>
      <c r="Y518" s="138"/>
      <c r="Z518" s="138"/>
      <c r="AA518" s="138"/>
      <c r="AB518" s="138"/>
      <c r="AC518" s="138"/>
      <c r="AD518" s="138"/>
      <c r="AE518" s="138"/>
      <c r="AF518" s="138"/>
    </row>
    <row r="519" spans="1:32" s="185" customFormat="1" ht="15.5" x14ac:dyDescent="0.35">
      <c r="A519" s="350" t="s">
        <v>9</v>
      </c>
      <c r="B519" s="352"/>
      <c r="C519" s="304"/>
      <c r="D519" s="248">
        <v>2705</v>
      </c>
      <c r="E519" s="248">
        <v>194</v>
      </c>
      <c r="F519" s="248">
        <v>99</v>
      </c>
      <c r="G519" s="248">
        <v>680617</v>
      </c>
      <c r="H519" s="248">
        <v>160</v>
      </c>
      <c r="I519" s="248">
        <v>1911</v>
      </c>
      <c r="J519" s="248">
        <v>293</v>
      </c>
      <c r="K519" s="248">
        <v>188</v>
      </c>
      <c r="L519" s="248">
        <v>77</v>
      </c>
      <c r="M519" s="248">
        <v>686244</v>
      </c>
      <c r="Q519" s="139"/>
      <c r="R519" s="139"/>
      <c r="S519" s="139"/>
      <c r="T519" s="139"/>
      <c r="U519" s="139"/>
      <c r="V519" s="139"/>
      <c r="W519" s="139"/>
      <c r="X519" s="139"/>
      <c r="Y519" s="139"/>
      <c r="Z519" s="139"/>
      <c r="AA519" s="139"/>
      <c r="AB519" s="139"/>
      <c r="AC519" s="139"/>
      <c r="AD519" s="139"/>
      <c r="AE519" s="139"/>
      <c r="AF519" s="139"/>
    </row>
    <row r="521" spans="1:32" x14ac:dyDescent="0.35">
      <c r="A521" s="3" t="s">
        <v>772</v>
      </c>
    </row>
  </sheetData>
  <mergeCells count="6">
    <mergeCell ref="M6:M7"/>
    <mergeCell ref="A519:B519"/>
    <mergeCell ref="A6:A7"/>
    <mergeCell ref="B6:B7"/>
    <mergeCell ref="C6:C7"/>
    <mergeCell ref="D6:L6"/>
  </mergeCells>
  <pageMargins left="0.23622047244094491" right="0.23622047244094491" top="0.74803149606299213" bottom="0.74803149606299213" header="0.31496062992125984" footer="0.31496062992125984"/>
  <pageSetup paperSize="9" scale="55"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35810-BBC4-4018-A45F-B1AC8C16D2AC}">
  <sheetPr>
    <tabColor rgb="FF00B050"/>
    <pageSetUpPr fitToPage="1"/>
  </sheetPr>
  <dimension ref="A1:L45"/>
  <sheetViews>
    <sheetView showGridLines="0" zoomScale="70" zoomScaleNormal="70" workbookViewId="0">
      <pane ySplit="1" topLeftCell="A2" activePane="bottomLeft" state="frozen"/>
      <selection activeCell="A6" sqref="A6:A7"/>
      <selection pane="bottomLeft" activeCell="C45" sqref="C45"/>
    </sheetView>
  </sheetViews>
  <sheetFormatPr defaultColWidth="9.1796875" defaultRowHeight="14.5" x14ac:dyDescent="0.35"/>
  <cols>
    <col min="1" max="1" width="6.54296875" style="3" customWidth="1"/>
    <col min="2" max="2" width="29.453125" style="3" bestFit="1" customWidth="1"/>
    <col min="3" max="3" width="10.453125" style="3" customWidth="1"/>
    <col min="4" max="5" width="10.453125" style="2" customWidth="1"/>
    <col min="6" max="6" width="12.90625" style="2" customWidth="1"/>
    <col min="7" max="11" width="10.453125" style="2" customWidth="1"/>
    <col min="12" max="12" width="12.54296875" style="2" customWidth="1"/>
    <col min="13" max="16384" width="9.1796875" style="1"/>
  </cols>
  <sheetData>
    <row r="1" spans="1:12" ht="20.25" customHeight="1" x14ac:dyDescent="0.35">
      <c r="A1" s="176" t="s">
        <v>683</v>
      </c>
      <c r="B1" s="229"/>
      <c r="C1" s="229"/>
      <c r="D1" s="229"/>
      <c r="E1" s="229"/>
      <c r="F1" s="229"/>
      <c r="G1" s="229"/>
      <c r="H1" s="229" t="s">
        <v>690</v>
      </c>
      <c r="I1" s="229"/>
      <c r="J1" s="229"/>
      <c r="K1" s="229"/>
      <c r="L1" s="237" t="s">
        <v>734</v>
      </c>
    </row>
    <row r="2" spans="1:12" ht="6.75" customHeight="1" x14ac:dyDescent="0.35">
      <c r="A2" s="176"/>
      <c r="B2" s="177"/>
      <c r="C2" s="177"/>
      <c r="D2" s="177"/>
      <c r="E2" s="177"/>
      <c r="F2" s="177"/>
      <c r="G2" s="177"/>
      <c r="H2" s="177"/>
      <c r="I2" s="177"/>
      <c r="J2" s="177"/>
      <c r="K2" s="177"/>
      <c r="L2" s="27"/>
    </row>
    <row r="3" spans="1:12" ht="20.25" customHeight="1" x14ac:dyDescent="0.35">
      <c r="A3" s="11"/>
      <c r="B3" s="180"/>
      <c r="C3" s="180"/>
      <c r="D3" s="180"/>
      <c r="E3" s="180"/>
      <c r="F3" s="180"/>
      <c r="G3" s="180"/>
      <c r="H3" s="180"/>
      <c r="I3" s="180"/>
      <c r="J3" s="180"/>
      <c r="K3" s="180"/>
      <c r="L3" s="12"/>
    </row>
    <row r="4" spans="1:12" ht="20.25" customHeight="1" x14ac:dyDescent="0.35">
      <c r="A4" s="11"/>
      <c r="B4" s="183"/>
      <c r="C4" s="183"/>
      <c r="D4" s="183"/>
      <c r="E4" s="183"/>
      <c r="F4" s="183"/>
      <c r="G4" s="183"/>
      <c r="H4" s="183"/>
      <c r="I4" s="183"/>
      <c r="J4" s="183"/>
      <c r="K4" s="183"/>
      <c r="L4" s="13"/>
    </row>
    <row r="5" spans="1:12" s="234" customFormat="1" ht="35.25" customHeight="1" x14ac:dyDescent="0.35">
      <c r="A5" s="14" t="s">
        <v>835</v>
      </c>
      <c r="B5" s="232"/>
      <c r="C5" s="232"/>
      <c r="D5" s="232"/>
      <c r="E5" s="232"/>
      <c r="F5" s="232"/>
      <c r="G5" s="232"/>
      <c r="H5" s="232"/>
      <c r="I5" s="232"/>
      <c r="J5" s="232"/>
      <c r="K5" s="232"/>
      <c r="L5" s="233"/>
    </row>
    <row r="6" spans="1:12" x14ac:dyDescent="0.35">
      <c r="A6" s="342" t="s">
        <v>12</v>
      </c>
      <c r="B6" s="344" t="s">
        <v>11</v>
      </c>
      <c r="C6" s="346" t="s">
        <v>10</v>
      </c>
      <c r="D6" s="346"/>
      <c r="E6" s="346"/>
      <c r="F6" s="346"/>
      <c r="G6" s="346"/>
      <c r="H6" s="346"/>
      <c r="I6" s="346"/>
      <c r="J6" s="346"/>
      <c r="K6" s="346"/>
      <c r="L6" s="347" t="s">
        <v>14</v>
      </c>
    </row>
    <row r="7" spans="1:12" x14ac:dyDescent="0.35">
      <c r="A7" s="353"/>
      <c r="B7" s="354"/>
      <c r="C7" s="41" t="s">
        <v>0</v>
      </c>
      <c r="D7" s="41" t="s">
        <v>1</v>
      </c>
      <c r="E7" s="41" t="s">
        <v>2</v>
      </c>
      <c r="F7" s="41" t="s">
        <v>3</v>
      </c>
      <c r="G7" s="41" t="s">
        <v>4</v>
      </c>
      <c r="H7" s="41" t="s">
        <v>5</v>
      </c>
      <c r="I7" s="41" t="s">
        <v>6</v>
      </c>
      <c r="J7" s="41" t="s">
        <v>7</v>
      </c>
      <c r="K7" s="41" t="s">
        <v>8</v>
      </c>
      <c r="L7" s="355"/>
    </row>
    <row r="8" spans="1:12" x14ac:dyDescent="0.35">
      <c r="A8" s="238">
        <v>1</v>
      </c>
      <c r="B8" s="246" t="s">
        <v>18</v>
      </c>
      <c r="C8" s="247">
        <v>8</v>
      </c>
      <c r="D8" s="247">
        <v>3</v>
      </c>
      <c r="E8" s="247">
        <v>2</v>
      </c>
      <c r="F8" s="247">
        <v>88124</v>
      </c>
      <c r="G8" s="247">
        <v>0</v>
      </c>
      <c r="H8" s="247">
        <v>0</v>
      </c>
      <c r="I8" s="247">
        <v>3</v>
      </c>
      <c r="J8" s="247">
        <v>1</v>
      </c>
      <c r="K8" s="247">
        <v>0</v>
      </c>
      <c r="L8" s="249">
        <v>88141</v>
      </c>
    </row>
    <row r="9" spans="1:12" x14ac:dyDescent="0.35">
      <c r="A9" s="242">
        <v>2</v>
      </c>
      <c r="B9" s="250" t="s">
        <v>19</v>
      </c>
      <c r="C9" s="251">
        <v>196</v>
      </c>
      <c r="D9" s="251">
        <v>7</v>
      </c>
      <c r="E9" s="251">
        <v>2</v>
      </c>
      <c r="F9" s="251">
        <v>156451</v>
      </c>
      <c r="G9" s="251">
        <v>1</v>
      </c>
      <c r="H9" s="251">
        <v>0</v>
      </c>
      <c r="I9" s="251">
        <v>20</v>
      </c>
      <c r="J9" s="251">
        <v>5</v>
      </c>
      <c r="K9" s="251">
        <v>0</v>
      </c>
      <c r="L9" s="252">
        <v>156682</v>
      </c>
    </row>
    <row r="10" spans="1:12" x14ac:dyDescent="0.35">
      <c r="A10" s="238">
        <v>3</v>
      </c>
      <c r="B10" s="246" t="s">
        <v>20</v>
      </c>
      <c r="C10" s="247">
        <v>655</v>
      </c>
      <c r="D10" s="247">
        <v>17</v>
      </c>
      <c r="E10" s="247">
        <v>5</v>
      </c>
      <c r="F10" s="247">
        <v>514904</v>
      </c>
      <c r="G10" s="247">
        <v>2</v>
      </c>
      <c r="H10" s="247">
        <v>1</v>
      </c>
      <c r="I10" s="247">
        <v>60</v>
      </c>
      <c r="J10" s="247">
        <v>10</v>
      </c>
      <c r="K10" s="247">
        <v>0</v>
      </c>
      <c r="L10" s="249">
        <v>515654</v>
      </c>
    </row>
    <row r="11" spans="1:12" x14ac:dyDescent="0.35">
      <c r="A11" s="242">
        <v>4</v>
      </c>
      <c r="B11" s="250" t="s">
        <v>21</v>
      </c>
      <c r="C11" s="251">
        <v>12</v>
      </c>
      <c r="D11" s="251">
        <v>0</v>
      </c>
      <c r="E11" s="251">
        <v>0</v>
      </c>
      <c r="F11" s="251">
        <v>38370</v>
      </c>
      <c r="G11" s="251">
        <v>0</v>
      </c>
      <c r="H11" s="251">
        <v>0</v>
      </c>
      <c r="I11" s="251">
        <v>4</v>
      </c>
      <c r="J11" s="251">
        <v>1</v>
      </c>
      <c r="K11" s="251">
        <v>0</v>
      </c>
      <c r="L11" s="252">
        <v>38387</v>
      </c>
    </row>
    <row r="12" spans="1:12" x14ac:dyDescent="0.35">
      <c r="A12" s="238">
        <v>5</v>
      </c>
      <c r="B12" s="246" t="s">
        <v>22</v>
      </c>
      <c r="C12" s="247">
        <v>60</v>
      </c>
      <c r="D12" s="247">
        <v>24</v>
      </c>
      <c r="E12" s="247">
        <v>0</v>
      </c>
      <c r="F12" s="247">
        <v>160696</v>
      </c>
      <c r="G12" s="247">
        <v>0</v>
      </c>
      <c r="H12" s="247">
        <v>0</v>
      </c>
      <c r="I12" s="247">
        <v>20</v>
      </c>
      <c r="J12" s="247">
        <v>15</v>
      </c>
      <c r="K12" s="247">
        <v>0</v>
      </c>
      <c r="L12" s="249">
        <v>160815</v>
      </c>
    </row>
    <row r="13" spans="1:12" x14ac:dyDescent="0.35">
      <c r="A13" s="242">
        <v>6</v>
      </c>
      <c r="B13" s="250" t="s">
        <v>23</v>
      </c>
      <c r="C13" s="251">
        <v>3534</v>
      </c>
      <c r="D13" s="251">
        <v>222</v>
      </c>
      <c r="E13" s="251">
        <v>92</v>
      </c>
      <c r="F13" s="251">
        <v>1069856</v>
      </c>
      <c r="G13" s="251">
        <v>255</v>
      </c>
      <c r="H13" s="251">
        <v>6</v>
      </c>
      <c r="I13" s="251">
        <v>384</v>
      </c>
      <c r="J13" s="251">
        <v>294</v>
      </c>
      <c r="K13" s="251">
        <v>132</v>
      </c>
      <c r="L13" s="252">
        <v>1074775</v>
      </c>
    </row>
    <row r="14" spans="1:12" x14ac:dyDescent="0.35">
      <c r="A14" s="238">
        <v>7</v>
      </c>
      <c r="B14" s="246" t="s">
        <v>17</v>
      </c>
      <c r="C14" s="247">
        <v>1</v>
      </c>
      <c r="D14" s="247">
        <v>0</v>
      </c>
      <c r="E14" s="247">
        <v>0</v>
      </c>
      <c r="F14" s="247">
        <v>18215</v>
      </c>
      <c r="G14" s="247">
        <v>0</v>
      </c>
      <c r="H14" s="247">
        <v>0</v>
      </c>
      <c r="I14" s="247">
        <v>0</v>
      </c>
      <c r="J14" s="247">
        <v>0</v>
      </c>
      <c r="K14" s="247">
        <v>0</v>
      </c>
      <c r="L14" s="249">
        <v>18216</v>
      </c>
    </row>
    <row r="15" spans="1:12" x14ac:dyDescent="0.35">
      <c r="A15" s="242">
        <v>8</v>
      </c>
      <c r="B15" s="250" t="s">
        <v>24</v>
      </c>
      <c r="C15" s="251">
        <v>30</v>
      </c>
      <c r="D15" s="251">
        <v>2</v>
      </c>
      <c r="E15" s="251">
        <v>4</v>
      </c>
      <c r="F15" s="251">
        <v>75378</v>
      </c>
      <c r="G15" s="251">
        <v>0</v>
      </c>
      <c r="H15" s="251">
        <v>0</v>
      </c>
      <c r="I15" s="251">
        <v>1</v>
      </c>
      <c r="J15" s="251">
        <v>1</v>
      </c>
      <c r="K15" s="251">
        <v>0</v>
      </c>
      <c r="L15" s="252">
        <v>75416</v>
      </c>
    </row>
    <row r="16" spans="1:12" x14ac:dyDescent="0.35">
      <c r="A16" s="238">
        <v>9</v>
      </c>
      <c r="B16" s="246" t="s">
        <v>25</v>
      </c>
      <c r="C16" s="247">
        <v>858</v>
      </c>
      <c r="D16" s="247">
        <v>71</v>
      </c>
      <c r="E16" s="247">
        <v>15</v>
      </c>
      <c r="F16" s="247">
        <v>1827109</v>
      </c>
      <c r="G16" s="247">
        <v>1</v>
      </c>
      <c r="H16" s="247">
        <v>3</v>
      </c>
      <c r="I16" s="247">
        <v>149</v>
      </c>
      <c r="J16" s="247">
        <v>40</v>
      </c>
      <c r="K16" s="247">
        <v>3</v>
      </c>
      <c r="L16" s="249">
        <v>1828249</v>
      </c>
    </row>
    <row r="17" spans="1:12" x14ac:dyDescent="0.35">
      <c r="A17" s="242">
        <v>10</v>
      </c>
      <c r="B17" s="250" t="s">
        <v>26</v>
      </c>
      <c r="C17" s="251">
        <v>338</v>
      </c>
      <c r="D17" s="251">
        <v>33</v>
      </c>
      <c r="E17" s="251">
        <v>5</v>
      </c>
      <c r="F17" s="251">
        <v>984068</v>
      </c>
      <c r="G17" s="251">
        <v>0</v>
      </c>
      <c r="H17" s="251">
        <v>0</v>
      </c>
      <c r="I17" s="251">
        <v>53</v>
      </c>
      <c r="J17" s="251">
        <v>18</v>
      </c>
      <c r="K17" s="251">
        <v>0</v>
      </c>
      <c r="L17" s="252">
        <v>984515</v>
      </c>
    </row>
    <row r="18" spans="1:12" x14ac:dyDescent="0.35">
      <c r="A18" s="238">
        <v>11</v>
      </c>
      <c r="B18" s="246" t="s">
        <v>27</v>
      </c>
      <c r="C18" s="247">
        <v>1070</v>
      </c>
      <c r="D18" s="247">
        <v>77</v>
      </c>
      <c r="E18" s="247">
        <v>12</v>
      </c>
      <c r="F18" s="247">
        <v>1086912</v>
      </c>
      <c r="G18" s="247">
        <v>7</v>
      </c>
      <c r="H18" s="247">
        <v>2</v>
      </c>
      <c r="I18" s="247">
        <v>167</v>
      </c>
      <c r="J18" s="247">
        <v>31</v>
      </c>
      <c r="K18" s="247">
        <v>1</v>
      </c>
      <c r="L18" s="249">
        <v>1088279</v>
      </c>
    </row>
    <row r="19" spans="1:12" x14ac:dyDescent="0.35">
      <c r="A19" s="242">
        <v>12</v>
      </c>
      <c r="B19" s="250" t="s">
        <v>28</v>
      </c>
      <c r="C19" s="251">
        <v>34</v>
      </c>
      <c r="D19" s="251">
        <v>12</v>
      </c>
      <c r="E19" s="251">
        <v>0</v>
      </c>
      <c r="F19" s="251">
        <v>113676</v>
      </c>
      <c r="G19" s="251">
        <v>0</v>
      </c>
      <c r="H19" s="251">
        <v>0</v>
      </c>
      <c r="I19" s="251">
        <v>12</v>
      </c>
      <c r="J19" s="251">
        <v>0</v>
      </c>
      <c r="K19" s="251">
        <v>0</v>
      </c>
      <c r="L19" s="252">
        <v>113734</v>
      </c>
    </row>
    <row r="20" spans="1:12" x14ac:dyDescent="0.35">
      <c r="A20" s="238">
        <v>13</v>
      </c>
      <c r="B20" s="246" t="s">
        <v>29</v>
      </c>
      <c r="C20" s="247">
        <v>65</v>
      </c>
      <c r="D20" s="247">
        <v>3</v>
      </c>
      <c r="E20" s="247">
        <v>3</v>
      </c>
      <c r="F20" s="247">
        <v>109243</v>
      </c>
      <c r="G20" s="247">
        <v>1</v>
      </c>
      <c r="H20" s="247">
        <v>0</v>
      </c>
      <c r="I20" s="247">
        <v>17</v>
      </c>
      <c r="J20" s="247">
        <v>1</v>
      </c>
      <c r="K20" s="247">
        <v>0</v>
      </c>
      <c r="L20" s="249">
        <v>109333</v>
      </c>
    </row>
    <row r="21" spans="1:12" x14ac:dyDescent="0.35">
      <c r="A21" s="242">
        <v>14</v>
      </c>
      <c r="B21" s="250" t="s">
        <v>30</v>
      </c>
      <c r="C21" s="251">
        <v>11</v>
      </c>
      <c r="D21" s="251">
        <v>2</v>
      </c>
      <c r="E21" s="251">
        <v>1</v>
      </c>
      <c r="F21" s="251">
        <v>62795</v>
      </c>
      <c r="G21" s="251">
        <v>1</v>
      </c>
      <c r="H21" s="251">
        <v>0</v>
      </c>
      <c r="I21" s="251">
        <v>1</v>
      </c>
      <c r="J21" s="251">
        <v>1</v>
      </c>
      <c r="K21" s="251">
        <v>0</v>
      </c>
      <c r="L21" s="252">
        <v>62812</v>
      </c>
    </row>
    <row r="22" spans="1:12" x14ac:dyDescent="0.35">
      <c r="A22" s="238">
        <v>15</v>
      </c>
      <c r="B22" s="246" t="s">
        <v>31</v>
      </c>
      <c r="C22" s="247">
        <v>155</v>
      </c>
      <c r="D22" s="247">
        <v>1</v>
      </c>
      <c r="E22" s="247">
        <v>7</v>
      </c>
      <c r="F22" s="247">
        <v>139882</v>
      </c>
      <c r="G22" s="247">
        <v>1</v>
      </c>
      <c r="H22" s="247">
        <v>1</v>
      </c>
      <c r="I22" s="247">
        <v>22</v>
      </c>
      <c r="J22" s="247">
        <v>3</v>
      </c>
      <c r="K22" s="247">
        <v>0</v>
      </c>
      <c r="L22" s="249">
        <v>140072</v>
      </c>
    </row>
    <row r="23" spans="1:12" x14ac:dyDescent="0.35">
      <c r="A23" s="242">
        <v>16</v>
      </c>
      <c r="B23" s="250" t="s">
        <v>32</v>
      </c>
      <c r="C23" s="251">
        <v>1</v>
      </c>
      <c r="D23" s="251">
        <v>0</v>
      </c>
      <c r="E23" s="251">
        <v>0</v>
      </c>
      <c r="F23" s="251">
        <v>17225</v>
      </c>
      <c r="G23" s="251">
        <v>0</v>
      </c>
      <c r="H23" s="251">
        <v>0</v>
      </c>
      <c r="I23" s="251">
        <v>1</v>
      </c>
      <c r="J23" s="251">
        <v>0</v>
      </c>
      <c r="K23" s="251">
        <v>0</v>
      </c>
      <c r="L23" s="252">
        <v>17227</v>
      </c>
    </row>
    <row r="24" spans="1:12" x14ac:dyDescent="0.35">
      <c r="A24" s="238">
        <v>17</v>
      </c>
      <c r="B24" s="246" t="s">
        <v>33</v>
      </c>
      <c r="C24" s="247">
        <v>22</v>
      </c>
      <c r="D24" s="247">
        <v>1</v>
      </c>
      <c r="E24" s="247">
        <v>0</v>
      </c>
      <c r="F24" s="247">
        <v>34436</v>
      </c>
      <c r="G24" s="247">
        <v>0</v>
      </c>
      <c r="H24" s="247">
        <v>0</v>
      </c>
      <c r="I24" s="247">
        <v>1</v>
      </c>
      <c r="J24" s="247">
        <v>0</v>
      </c>
      <c r="K24" s="247">
        <v>0</v>
      </c>
      <c r="L24" s="249">
        <v>34460</v>
      </c>
    </row>
    <row r="25" spans="1:12" x14ac:dyDescent="0.35">
      <c r="A25" s="242">
        <v>18</v>
      </c>
      <c r="B25" s="250" t="s">
        <v>34</v>
      </c>
      <c r="C25" s="251">
        <v>265</v>
      </c>
      <c r="D25" s="251">
        <v>4</v>
      </c>
      <c r="E25" s="251">
        <v>0</v>
      </c>
      <c r="F25" s="251">
        <v>83963</v>
      </c>
      <c r="G25" s="251">
        <v>0</v>
      </c>
      <c r="H25" s="251">
        <v>0</v>
      </c>
      <c r="I25" s="251">
        <v>5</v>
      </c>
      <c r="J25" s="251">
        <v>0</v>
      </c>
      <c r="K25" s="251">
        <v>0</v>
      </c>
      <c r="L25" s="252">
        <v>84237</v>
      </c>
    </row>
    <row r="26" spans="1:12" x14ac:dyDescent="0.35">
      <c r="A26" s="238">
        <v>19</v>
      </c>
      <c r="B26" s="246" t="s">
        <v>35</v>
      </c>
      <c r="C26" s="247">
        <v>102</v>
      </c>
      <c r="D26" s="247">
        <v>0</v>
      </c>
      <c r="E26" s="247">
        <v>0</v>
      </c>
      <c r="F26" s="247">
        <v>202949</v>
      </c>
      <c r="G26" s="247">
        <v>0</v>
      </c>
      <c r="H26" s="247">
        <v>0</v>
      </c>
      <c r="I26" s="247">
        <v>4</v>
      </c>
      <c r="J26" s="247">
        <v>4</v>
      </c>
      <c r="K26" s="247">
        <v>0</v>
      </c>
      <c r="L26" s="249">
        <v>203059</v>
      </c>
    </row>
    <row r="27" spans="1:12" x14ac:dyDescent="0.35">
      <c r="A27" s="242">
        <v>20</v>
      </c>
      <c r="B27" s="250" t="s">
        <v>36</v>
      </c>
      <c r="C27" s="251">
        <v>20</v>
      </c>
      <c r="D27" s="251">
        <v>0</v>
      </c>
      <c r="E27" s="251">
        <v>0</v>
      </c>
      <c r="F27" s="251">
        <v>18093</v>
      </c>
      <c r="G27" s="251">
        <v>0</v>
      </c>
      <c r="H27" s="251">
        <v>0</v>
      </c>
      <c r="I27" s="251">
        <v>1</v>
      </c>
      <c r="J27" s="251">
        <v>0</v>
      </c>
      <c r="K27" s="251">
        <v>0</v>
      </c>
      <c r="L27" s="252">
        <v>18114</v>
      </c>
    </row>
    <row r="28" spans="1:12" x14ac:dyDescent="0.35">
      <c r="A28" s="238">
        <v>21</v>
      </c>
      <c r="B28" s="246" t="s">
        <v>37</v>
      </c>
      <c r="C28" s="247">
        <v>5</v>
      </c>
      <c r="D28" s="247">
        <v>0</v>
      </c>
      <c r="E28" s="247">
        <v>0</v>
      </c>
      <c r="F28" s="247">
        <v>11465</v>
      </c>
      <c r="G28" s="247">
        <v>0</v>
      </c>
      <c r="H28" s="247">
        <v>0</v>
      </c>
      <c r="I28" s="247">
        <v>2</v>
      </c>
      <c r="J28" s="247">
        <v>0</v>
      </c>
      <c r="K28" s="247">
        <v>0</v>
      </c>
      <c r="L28" s="249">
        <v>11472</v>
      </c>
    </row>
    <row r="29" spans="1:12" x14ac:dyDescent="0.35">
      <c r="A29" s="242">
        <v>22</v>
      </c>
      <c r="B29" s="250" t="s">
        <v>38</v>
      </c>
      <c r="C29" s="251">
        <v>105</v>
      </c>
      <c r="D29" s="251">
        <v>1</v>
      </c>
      <c r="E29" s="251">
        <v>3</v>
      </c>
      <c r="F29" s="251">
        <v>72703</v>
      </c>
      <c r="G29" s="251">
        <v>0</v>
      </c>
      <c r="H29" s="251">
        <v>0</v>
      </c>
      <c r="I29" s="251">
        <v>2</v>
      </c>
      <c r="J29" s="251">
        <v>0</v>
      </c>
      <c r="K29" s="251">
        <v>0</v>
      </c>
      <c r="L29" s="252">
        <v>72814</v>
      </c>
    </row>
    <row r="30" spans="1:12" x14ac:dyDescent="0.35">
      <c r="A30" s="238">
        <v>23</v>
      </c>
      <c r="B30" s="246" t="s">
        <v>39</v>
      </c>
      <c r="C30" s="247">
        <v>53</v>
      </c>
      <c r="D30" s="247">
        <v>5</v>
      </c>
      <c r="E30" s="247">
        <v>4</v>
      </c>
      <c r="F30" s="247">
        <v>42355</v>
      </c>
      <c r="G30" s="247">
        <v>1</v>
      </c>
      <c r="H30" s="247">
        <v>0</v>
      </c>
      <c r="I30" s="247">
        <v>13</v>
      </c>
      <c r="J30" s="247">
        <v>3</v>
      </c>
      <c r="K30" s="247">
        <v>0</v>
      </c>
      <c r="L30" s="249">
        <v>42434</v>
      </c>
    </row>
    <row r="31" spans="1:12" x14ac:dyDescent="0.35">
      <c r="A31" s="242">
        <v>24</v>
      </c>
      <c r="B31" s="250" t="s">
        <v>40</v>
      </c>
      <c r="C31" s="251">
        <v>55</v>
      </c>
      <c r="D31" s="251">
        <v>3</v>
      </c>
      <c r="E31" s="251">
        <v>4</v>
      </c>
      <c r="F31" s="251">
        <v>32140</v>
      </c>
      <c r="G31" s="251">
        <v>0</v>
      </c>
      <c r="H31" s="251">
        <v>0</v>
      </c>
      <c r="I31" s="251">
        <v>6</v>
      </c>
      <c r="J31" s="251">
        <v>0</v>
      </c>
      <c r="K31" s="251">
        <v>0</v>
      </c>
      <c r="L31" s="252">
        <v>32208</v>
      </c>
    </row>
    <row r="32" spans="1:12" x14ac:dyDescent="0.35">
      <c r="A32" s="238">
        <v>25</v>
      </c>
      <c r="B32" s="246" t="s">
        <v>41</v>
      </c>
      <c r="C32" s="247">
        <v>16</v>
      </c>
      <c r="D32" s="247">
        <v>0</v>
      </c>
      <c r="E32" s="247">
        <v>0</v>
      </c>
      <c r="F32" s="247">
        <v>13635</v>
      </c>
      <c r="G32" s="247">
        <v>0</v>
      </c>
      <c r="H32" s="247">
        <v>0</v>
      </c>
      <c r="I32" s="247">
        <v>3</v>
      </c>
      <c r="J32" s="247">
        <v>0</v>
      </c>
      <c r="K32" s="247">
        <v>0</v>
      </c>
      <c r="L32" s="249">
        <v>13654</v>
      </c>
    </row>
    <row r="33" spans="1:12" x14ac:dyDescent="0.35">
      <c r="A33" s="242">
        <v>26</v>
      </c>
      <c r="B33" s="250" t="s">
        <v>42</v>
      </c>
      <c r="C33" s="251">
        <v>73</v>
      </c>
      <c r="D33" s="251">
        <v>3</v>
      </c>
      <c r="E33" s="251">
        <v>2</v>
      </c>
      <c r="F33" s="251">
        <v>145374</v>
      </c>
      <c r="G33" s="251">
        <v>1</v>
      </c>
      <c r="H33" s="251">
        <v>0</v>
      </c>
      <c r="I33" s="251">
        <v>6</v>
      </c>
      <c r="J33" s="251">
        <v>0</v>
      </c>
      <c r="K33" s="251">
        <v>0</v>
      </c>
      <c r="L33" s="252">
        <v>145459</v>
      </c>
    </row>
    <row r="34" spans="1:12" x14ac:dyDescent="0.35">
      <c r="A34" s="238">
        <v>27</v>
      </c>
      <c r="B34" s="246" t="s">
        <v>43</v>
      </c>
      <c r="C34" s="247">
        <v>10</v>
      </c>
      <c r="D34" s="247">
        <v>0</v>
      </c>
      <c r="E34" s="247">
        <v>0</v>
      </c>
      <c r="F34" s="247">
        <v>12919</v>
      </c>
      <c r="G34" s="247">
        <v>0</v>
      </c>
      <c r="H34" s="247">
        <v>0</v>
      </c>
      <c r="I34" s="247">
        <v>0</v>
      </c>
      <c r="J34" s="247">
        <v>0</v>
      </c>
      <c r="K34" s="247">
        <v>0</v>
      </c>
      <c r="L34" s="249">
        <v>12929</v>
      </c>
    </row>
    <row r="35" spans="1:12" x14ac:dyDescent="0.35">
      <c r="A35" s="242">
        <v>28</v>
      </c>
      <c r="B35" s="250" t="s">
        <v>44</v>
      </c>
      <c r="C35" s="251">
        <v>51</v>
      </c>
      <c r="D35" s="251">
        <v>8</v>
      </c>
      <c r="E35" s="251">
        <v>2</v>
      </c>
      <c r="F35" s="251">
        <v>166312</v>
      </c>
      <c r="G35" s="251">
        <v>0</v>
      </c>
      <c r="H35" s="251">
        <v>0</v>
      </c>
      <c r="I35" s="251">
        <v>12</v>
      </c>
      <c r="J35" s="251">
        <v>5</v>
      </c>
      <c r="K35" s="251">
        <v>0</v>
      </c>
      <c r="L35" s="252">
        <v>166390</v>
      </c>
    </row>
    <row r="36" spans="1:12" x14ac:dyDescent="0.35">
      <c r="A36" s="238">
        <v>29</v>
      </c>
      <c r="B36" s="246" t="s">
        <v>45</v>
      </c>
      <c r="C36" s="247">
        <v>10</v>
      </c>
      <c r="D36" s="247">
        <v>0</v>
      </c>
      <c r="E36" s="247">
        <v>3</v>
      </c>
      <c r="F36" s="247">
        <v>39620</v>
      </c>
      <c r="G36" s="247">
        <v>0</v>
      </c>
      <c r="H36" s="247">
        <v>0</v>
      </c>
      <c r="I36" s="247">
        <v>0</v>
      </c>
      <c r="J36" s="247">
        <v>0</v>
      </c>
      <c r="K36" s="247">
        <v>0</v>
      </c>
      <c r="L36" s="249">
        <v>39633</v>
      </c>
    </row>
    <row r="37" spans="1:12" x14ac:dyDescent="0.35">
      <c r="A37" s="242">
        <v>30</v>
      </c>
      <c r="B37" s="250" t="s">
        <v>46</v>
      </c>
      <c r="C37" s="251">
        <v>44</v>
      </c>
      <c r="D37" s="251">
        <v>0</v>
      </c>
      <c r="E37" s="251">
        <v>1</v>
      </c>
      <c r="F37" s="251">
        <v>33489</v>
      </c>
      <c r="G37" s="251">
        <v>0</v>
      </c>
      <c r="H37" s="251">
        <v>0</v>
      </c>
      <c r="I37" s="251">
        <v>0</v>
      </c>
      <c r="J37" s="251">
        <v>1</v>
      </c>
      <c r="K37" s="251">
        <v>0</v>
      </c>
      <c r="L37" s="252">
        <v>33535</v>
      </c>
    </row>
    <row r="38" spans="1:12" x14ac:dyDescent="0.35">
      <c r="A38" s="238">
        <v>31</v>
      </c>
      <c r="B38" s="246" t="s">
        <v>47</v>
      </c>
      <c r="C38" s="247">
        <v>51</v>
      </c>
      <c r="D38" s="247">
        <v>4</v>
      </c>
      <c r="E38" s="247">
        <v>2</v>
      </c>
      <c r="F38" s="247">
        <v>57871</v>
      </c>
      <c r="G38" s="247">
        <v>0</v>
      </c>
      <c r="H38" s="247">
        <v>0</v>
      </c>
      <c r="I38" s="247">
        <v>13</v>
      </c>
      <c r="J38" s="247">
        <v>1</v>
      </c>
      <c r="K38" s="247">
        <v>0</v>
      </c>
      <c r="L38" s="249">
        <v>57942</v>
      </c>
    </row>
    <row r="39" spans="1:12" x14ac:dyDescent="0.35">
      <c r="A39" s="242">
        <v>32</v>
      </c>
      <c r="B39" s="250" t="s">
        <v>48</v>
      </c>
      <c r="C39" s="251">
        <v>34</v>
      </c>
      <c r="D39" s="251">
        <v>3</v>
      </c>
      <c r="E39" s="251">
        <v>0</v>
      </c>
      <c r="F39" s="251">
        <v>116279</v>
      </c>
      <c r="G39" s="251">
        <v>0</v>
      </c>
      <c r="H39" s="251">
        <v>0</v>
      </c>
      <c r="I39" s="251">
        <v>3</v>
      </c>
      <c r="J39" s="251">
        <v>7</v>
      </c>
      <c r="K39" s="251">
        <v>0</v>
      </c>
      <c r="L39" s="252">
        <v>116326</v>
      </c>
    </row>
    <row r="40" spans="1:12" x14ac:dyDescent="0.35">
      <c r="A40" s="238">
        <v>33</v>
      </c>
      <c r="B40" s="246" t="s">
        <v>49</v>
      </c>
      <c r="C40" s="247">
        <v>58</v>
      </c>
      <c r="D40" s="247">
        <v>7</v>
      </c>
      <c r="E40" s="247">
        <v>4</v>
      </c>
      <c r="F40" s="247">
        <v>198546</v>
      </c>
      <c r="G40" s="247">
        <v>2</v>
      </c>
      <c r="H40" s="247">
        <v>0</v>
      </c>
      <c r="I40" s="247">
        <v>5</v>
      </c>
      <c r="J40" s="247">
        <v>11</v>
      </c>
      <c r="K40" s="247">
        <v>0</v>
      </c>
      <c r="L40" s="249">
        <v>198633</v>
      </c>
    </row>
    <row r="41" spans="1:12" x14ac:dyDescent="0.35">
      <c r="A41" s="242">
        <v>34</v>
      </c>
      <c r="B41" s="250" t="s">
        <v>50</v>
      </c>
      <c r="C41" s="251">
        <v>145</v>
      </c>
      <c r="D41" s="251">
        <v>15</v>
      </c>
      <c r="E41" s="251">
        <v>4</v>
      </c>
      <c r="F41" s="251">
        <v>371341</v>
      </c>
      <c r="G41" s="251">
        <v>0</v>
      </c>
      <c r="H41" s="251">
        <v>0</v>
      </c>
      <c r="I41" s="251">
        <v>31</v>
      </c>
      <c r="J41" s="251">
        <v>5</v>
      </c>
      <c r="K41" s="251">
        <v>0</v>
      </c>
      <c r="L41" s="252">
        <v>371541</v>
      </c>
    </row>
    <row r="42" spans="1:12" x14ac:dyDescent="0.35">
      <c r="A42" s="356" t="s">
        <v>9</v>
      </c>
      <c r="B42" s="356"/>
      <c r="C42" s="253">
        <v>8147</v>
      </c>
      <c r="D42" s="253">
        <v>528</v>
      </c>
      <c r="E42" s="253">
        <v>177</v>
      </c>
      <c r="F42" s="253">
        <v>8116394</v>
      </c>
      <c r="G42" s="253">
        <v>273</v>
      </c>
      <c r="H42" s="253">
        <v>13</v>
      </c>
      <c r="I42" s="253">
        <v>1021</v>
      </c>
      <c r="J42" s="253">
        <v>458</v>
      </c>
      <c r="K42" s="253">
        <v>136</v>
      </c>
      <c r="L42" s="253">
        <v>8127147</v>
      </c>
    </row>
    <row r="43" spans="1:12" s="162" customFormat="1" x14ac:dyDescent="0.35">
      <c r="A43" s="313"/>
      <c r="B43" s="313"/>
      <c r="C43" s="314"/>
      <c r="D43" s="314"/>
      <c r="E43" s="314"/>
      <c r="F43" s="314"/>
      <c r="G43" s="314"/>
      <c r="H43" s="314"/>
      <c r="I43" s="314"/>
      <c r="J43" s="314"/>
      <c r="K43" s="314"/>
      <c r="L43" s="314"/>
    </row>
    <row r="44" spans="1:12" x14ac:dyDescent="0.35">
      <c r="A44" s="3" t="s">
        <v>836</v>
      </c>
    </row>
    <row r="45" spans="1:12" x14ac:dyDescent="0.35">
      <c r="A45" s="3" t="s">
        <v>849</v>
      </c>
    </row>
  </sheetData>
  <mergeCells count="5">
    <mergeCell ref="A6:A7"/>
    <mergeCell ref="B6:B7"/>
    <mergeCell ref="C6:K6"/>
    <mergeCell ref="L6:L7"/>
    <mergeCell ref="A42:B42"/>
  </mergeCells>
  <pageMargins left="0.23622047244094491" right="0.23622047244094491" top="0.74803149606299213" bottom="0.74803149606299213" header="0.31496062992125984" footer="0.31496062992125984"/>
  <pageSetup paperSize="9" scale="70"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E0343-8BDE-4E2D-9F4A-EF85D5E3E8D8}">
  <sheetPr>
    <tabColor rgb="FFFFC000"/>
    <pageSetUpPr fitToPage="1"/>
  </sheetPr>
  <dimension ref="A1:O527"/>
  <sheetViews>
    <sheetView showGridLines="0" zoomScale="70" zoomScaleNormal="70" workbookViewId="0">
      <pane ySplit="1" topLeftCell="A500" activePane="bottomLeft" state="frozen"/>
      <selection activeCell="B63" sqref="B63"/>
      <selection pane="bottomLeft" activeCell="M531" sqref="M531"/>
    </sheetView>
  </sheetViews>
  <sheetFormatPr defaultColWidth="9.1796875" defaultRowHeight="14.5" x14ac:dyDescent="0.35"/>
  <cols>
    <col min="1" max="1" width="7" style="1" customWidth="1"/>
    <col min="2" max="2" width="32.453125" style="1" bestFit="1" customWidth="1"/>
    <col min="3" max="3" width="29.453125" style="1" bestFit="1" customWidth="1"/>
    <col min="4" max="12" width="10.453125" style="1" customWidth="1"/>
    <col min="13" max="13" width="12.54296875" style="1" bestFit="1" customWidth="1"/>
    <col min="14" max="16384" width="9.1796875" style="1"/>
  </cols>
  <sheetData>
    <row r="1" spans="1:15" ht="20.25" customHeight="1" x14ac:dyDescent="0.35">
      <c r="A1" s="176" t="s">
        <v>684</v>
      </c>
      <c r="B1" s="229"/>
      <c r="C1" s="229"/>
      <c r="D1" s="229"/>
      <c r="E1" s="229"/>
      <c r="F1" s="229"/>
      <c r="G1" s="229"/>
      <c r="H1" s="229"/>
      <c r="I1" s="229" t="s">
        <v>675</v>
      </c>
      <c r="J1" s="229"/>
      <c r="K1" s="229"/>
      <c r="L1" s="229"/>
      <c r="M1" s="237" t="s">
        <v>734</v>
      </c>
    </row>
    <row r="2" spans="1:15" ht="6.75" customHeight="1" x14ac:dyDescent="0.35">
      <c r="A2" s="176"/>
      <c r="B2" s="177"/>
      <c r="C2" s="177"/>
      <c r="D2" s="177"/>
      <c r="E2" s="177"/>
      <c r="F2" s="177"/>
      <c r="G2" s="177"/>
      <c r="H2" s="177"/>
      <c r="I2" s="177"/>
      <c r="J2" s="177"/>
      <c r="K2" s="177"/>
      <c r="L2" s="177"/>
      <c r="M2" s="27"/>
    </row>
    <row r="3" spans="1:15" ht="20.25" customHeight="1" x14ac:dyDescent="0.35">
      <c r="A3" s="11"/>
      <c r="B3" s="180"/>
      <c r="C3" s="180"/>
      <c r="D3" s="180"/>
      <c r="E3" s="180"/>
      <c r="F3" s="180"/>
      <c r="G3" s="180"/>
      <c r="H3" s="180"/>
      <c r="I3" s="180"/>
      <c r="J3" s="180"/>
      <c r="K3" s="180"/>
      <c r="L3" s="180"/>
      <c r="M3" s="12"/>
    </row>
    <row r="4" spans="1:15" ht="20.25" customHeight="1" x14ac:dyDescent="0.35">
      <c r="A4" s="11"/>
      <c r="B4" s="183"/>
      <c r="C4" s="183"/>
      <c r="D4" s="183"/>
      <c r="E4" s="183"/>
      <c r="F4" s="183"/>
      <c r="G4" s="183"/>
      <c r="H4" s="183"/>
      <c r="I4" s="183"/>
      <c r="J4" s="183"/>
      <c r="K4" s="183"/>
      <c r="L4" s="183"/>
      <c r="M4" s="13"/>
    </row>
    <row r="5" spans="1:15" s="7" customFormat="1" ht="35.25" customHeight="1" x14ac:dyDescent="0.35">
      <c r="A5" s="14" t="s">
        <v>837</v>
      </c>
      <c r="B5" s="103"/>
      <c r="C5" s="103"/>
      <c r="D5" s="103"/>
      <c r="E5" s="103"/>
      <c r="F5" s="103"/>
      <c r="G5" s="103"/>
      <c r="H5" s="103"/>
      <c r="I5" s="103"/>
      <c r="J5" s="103"/>
      <c r="K5" s="103"/>
      <c r="L5" s="103"/>
      <c r="M5" s="15"/>
    </row>
    <row r="6" spans="1:15" x14ac:dyDescent="0.35">
      <c r="A6" s="344" t="s">
        <v>12</v>
      </c>
      <c r="B6" s="344" t="s">
        <v>13</v>
      </c>
      <c r="C6" s="344" t="s">
        <v>11</v>
      </c>
      <c r="D6" s="346" t="s">
        <v>10</v>
      </c>
      <c r="E6" s="346"/>
      <c r="F6" s="346"/>
      <c r="G6" s="346"/>
      <c r="H6" s="346"/>
      <c r="I6" s="346"/>
      <c r="J6" s="346"/>
      <c r="K6" s="346"/>
      <c r="L6" s="346"/>
      <c r="M6" s="346" t="s">
        <v>14</v>
      </c>
      <c r="O6" s="29"/>
    </row>
    <row r="7" spans="1:15" x14ac:dyDescent="0.35">
      <c r="A7" s="345"/>
      <c r="B7" s="345"/>
      <c r="C7" s="345"/>
      <c r="D7" s="290" t="s">
        <v>0</v>
      </c>
      <c r="E7" s="290" t="s">
        <v>1</v>
      </c>
      <c r="F7" s="290" t="s">
        <v>2</v>
      </c>
      <c r="G7" s="290" t="s">
        <v>3</v>
      </c>
      <c r="H7" s="290" t="s">
        <v>4</v>
      </c>
      <c r="I7" s="290" t="s">
        <v>5</v>
      </c>
      <c r="J7" s="290" t="s">
        <v>6</v>
      </c>
      <c r="K7" s="290" t="s">
        <v>7</v>
      </c>
      <c r="L7" s="290" t="s">
        <v>8</v>
      </c>
      <c r="M7" s="346"/>
    </row>
    <row r="8" spans="1:15" x14ac:dyDescent="0.35">
      <c r="A8" s="238">
        <v>1</v>
      </c>
      <c r="B8" s="239" t="s">
        <v>51</v>
      </c>
      <c r="C8" s="239" t="s">
        <v>18</v>
      </c>
      <c r="D8" s="240">
        <v>0</v>
      </c>
      <c r="E8" s="240">
        <v>0</v>
      </c>
      <c r="F8" s="240">
        <v>0</v>
      </c>
      <c r="G8" s="240">
        <v>3199</v>
      </c>
      <c r="H8" s="240">
        <v>0</v>
      </c>
      <c r="I8" s="240">
        <v>0</v>
      </c>
      <c r="J8" s="240">
        <v>0</v>
      </c>
      <c r="K8" s="240">
        <v>0</v>
      </c>
      <c r="L8" s="240">
        <v>0</v>
      </c>
      <c r="M8" s="241">
        <v>3199</v>
      </c>
      <c r="O8" s="29"/>
    </row>
    <row r="9" spans="1:15" x14ac:dyDescent="0.35">
      <c r="A9" s="242">
        <v>2</v>
      </c>
      <c r="B9" s="243" t="s">
        <v>52</v>
      </c>
      <c r="C9" s="243" t="s">
        <v>18</v>
      </c>
      <c r="D9" s="244">
        <v>0</v>
      </c>
      <c r="E9" s="244">
        <v>0</v>
      </c>
      <c r="F9" s="244">
        <v>0</v>
      </c>
      <c r="G9" s="244">
        <v>1466</v>
      </c>
      <c r="H9" s="244">
        <v>0</v>
      </c>
      <c r="I9" s="244">
        <v>0</v>
      </c>
      <c r="J9" s="244">
        <v>0</v>
      </c>
      <c r="K9" s="244">
        <v>0</v>
      </c>
      <c r="L9" s="244">
        <v>0</v>
      </c>
      <c r="M9" s="245">
        <v>1466</v>
      </c>
    </row>
    <row r="10" spans="1:15" x14ac:dyDescent="0.35">
      <c r="A10" s="238">
        <v>3</v>
      </c>
      <c r="B10" s="239" t="s">
        <v>53</v>
      </c>
      <c r="C10" s="239" t="s">
        <v>18</v>
      </c>
      <c r="D10" s="240">
        <v>0</v>
      </c>
      <c r="E10" s="240">
        <v>0</v>
      </c>
      <c r="F10" s="240">
        <v>0</v>
      </c>
      <c r="G10" s="240">
        <v>7959</v>
      </c>
      <c r="H10" s="240">
        <v>0</v>
      </c>
      <c r="I10" s="240">
        <v>0</v>
      </c>
      <c r="J10" s="240">
        <v>0</v>
      </c>
      <c r="K10" s="240">
        <v>0</v>
      </c>
      <c r="L10" s="240">
        <v>0</v>
      </c>
      <c r="M10" s="241">
        <v>7959</v>
      </c>
      <c r="O10" s="29"/>
    </row>
    <row r="11" spans="1:15" x14ac:dyDescent="0.35">
      <c r="A11" s="242">
        <v>4</v>
      </c>
      <c r="B11" s="243" t="s">
        <v>54</v>
      </c>
      <c r="C11" s="243" t="s">
        <v>18</v>
      </c>
      <c r="D11" s="244">
        <v>0</v>
      </c>
      <c r="E11" s="244">
        <v>0</v>
      </c>
      <c r="F11" s="244">
        <v>0</v>
      </c>
      <c r="G11" s="244">
        <v>1155</v>
      </c>
      <c r="H11" s="244">
        <v>0</v>
      </c>
      <c r="I11" s="244">
        <v>0</v>
      </c>
      <c r="J11" s="244">
        <v>0</v>
      </c>
      <c r="K11" s="244">
        <v>0</v>
      </c>
      <c r="L11" s="244">
        <v>0</v>
      </c>
      <c r="M11" s="245">
        <v>1155</v>
      </c>
    </row>
    <row r="12" spans="1:15" x14ac:dyDescent="0.35">
      <c r="A12" s="238">
        <v>5</v>
      </c>
      <c r="B12" s="239" t="s">
        <v>55</v>
      </c>
      <c r="C12" s="239" t="s">
        <v>18</v>
      </c>
      <c r="D12" s="240">
        <v>0</v>
      </c>
      <c r="E12" s="240">
        <v>0</v>
      </c>
      <c r="F12" s="240">
        <v>0</v>
      </c>
      <c r="G12" s="240">
        <v>3563</v>
      </c>
      <c r="H12" s="240">
        <v>0</v>
      </c>
      <c r="I12" s="240">
        <v>0</v>
      </c>
      <c r="J12" s="240">
        <v>0</v>
      </c>
      <c r="K12" s="240">
        <v>0</v>
      </c>
      <c r="L12" s="240">
        <v>0</v>
      </c>
      <c r="M12" s="241">
        <v>3563</v>
      </c>
      <c r="O12" s="29"/>
    </row>
    <row r="13" spans="1:15" x14ac:dyDescent="0.35">
      <c r="A13" s="242">
        <v>6</v>
      </c>
      <c r="B13" s="243" t="s">
        <v>56</v>
      </c>
      <c r="C13" s="243" t="s">
        <v>18</v>
      </c>
      <c r="D13" s="244">
        <v>0</v>
      </c>
      <c r="E13" s="244">
        <v>0</v>
      </c>
      <c r="F13" s="244">
        <v>0</v>
      </c>
      <c r="G13" s="244">
        <v>1824</v>
      </c>
      <c r="H13" s="244">
        <v>0</v>
      </c>
      <c r="I13" s="244">
        <v>0</v>
      </c>
      <c r="J13" s="244">
        <v>0</v>
      </c>
      <c r="K13" s="244">
        <v>0</v>
      </c>
      <c r="L13" s="244">
        <v>0</v>
      </c>
      <c r="M13" s="245">
        <v>1824</v>
      </c>
    </row>
    <row r="14" spans="1:15" x14ac:dyDescent="0.35">
      <c r="A14" s="238">
        <v>7</v>
      </c>
      <c r="B14" s="239" t="s">
        <v>57</v>
      </c>
      <c r="C14" s="239" t="s">
        <v>18</v>
      </c>
      <c r="D14" s="240">
        <v>0</v>
      </c>
      <c r="E14" s="240">
        <v>0</v>
      </c>
      <c r="F14" s="240">
        <v>0</v>
      </c>
      <c r="G14" s="240">
        <v>4535</v>
      </c>
      <c r="H14" s="240">
        <v>0</v>
      </c>
      <c r="I14" s="240">
        <v>0</v>
      </c>
      <c r="J14" s="240">
        <v>0</v>
      </c>
      <c r="K14" s="240">
        <v>0</v>
      </c>
      <c r="L14" s="240">
        <v>0</v>
      </c>
      <c r="M14" s="241">
        <v>4535</v>
      </c>
      <c r="O14" s="29"/>
    </row>
    <row r="15" spans="1:15" x14ac:dyDescent="0.35">
      <c r="A15" s="242">
        <v>8</v>
      </c>
      <c r="B15" s="243" t="s">
        <v>58</v>
      </c>
      <c r="C15" s="243" t="s">
        <v>18</v>
      </c>
      <c r="D15" s="244">
        <v>0</v>
      </c>
      <c r="E15" s="244">
        <v>0</v>
      </c>
      <c r="F15" s="244">
        <v>0</v>
      </c>
      <c r="G15" s="244">
        <v>2694</v>
      </c>
      <c r="H15" s="244">
        <v>0</v>
      </c>
      <c r="I15" s="244">
        <v>0</v>
      </c>
      <c r="J15" s="244">
        <v>0</v>
      </c>
      <c r="K15" s="244">
        <v>0</v>
      </c>
      <c r="L15" s="244">
        <v>0</v>
      </c>
      <c r="M15" s="245">
        <v>2694</v>
      </c>
    </row>
    <row r="16" spans="1:15" x14ac:dyDescent="0.35">
      <c r="A16" s="238">
        <v>9</v>
      </c>
      <c r="B16" s="239" t="s">
        <v>59</v>
      </c>
      <c r="C16" s="239" t="s">
        <v>18</v>
      </c>
      <c r="D16" s="240">
        <v>0</v>
      </c>
      <c r="E16" s="240">
        <v>0</v>
      </c>
      <c r="F16" s="240">
        <v>0</v>
      </c>
      <c r="G16" s="240">
        <v>2639</v>
      </c>
      <c r="H16" s="240">
        <v>0</v>
      </c>
      <c r="I16" s="240">
        <v>0</v>
      </c>
      <c r="J16" s="240">
        <v>0</v>
      </c>
      <c r="K16" s="240">
        <v>0</v>
      </c>
      <c r="L16" s="240">
        <v>0</v>
      </c>
      <c r="M16" s="241">
        <v>2639</v>
      </c>
      <c r="O16" s="29"/>
    </row>
    <row r="17" spans="1:15" x14ac:dyDescent="0.35">
      <c r="A17" s="242">
        <v>10</v>
      </c>
      <c r="B17" s="243" t="s">
        <v>60</v>
      </c>
      <c r="C17" s="243" t="s">
        <v>18</v>
      </c>
      <c r="D17" s="244">
        <v>0</v>
      </c>
      <c r="E17" s="244">
        <v>0</v>
      </c>
      <c r="F17" s="244">
        <v>0</v>
      </c>
      <c r="G17" s="244">
        <v>3891</v>
      </c>
      <c r="H17" s="244">
        <v>0</v>
      </c>
      <c r="I17" s="244">
        <v>0</v>
      </c>
      <c r="J17" s="244">
        <v>0</v>
      </c>
      <c r="K17" s="244">
        <v>0</v>
      </c>
      <c r="L17" s="244">
        <v>0</v>
      </c>
      <c r="M17" s="245">
        <v>3891</v>
      </c>
    </row>
    <row r="18" spans="1:15" x14ac:dyDescent="0.35">
      <c r="A18" s="238">
        <v>11</v>
      </c>
      <c r="B18" s="239" t="s">
        <v>61</v>
      </c>
      <c r="C18" s="239" t="s">
        <v>18</v>
      </c>
      <c r="D18" s="240">
        <v>0</v>
      </c>
      <c r="E18" s="240">
        <v>0</v>
      </c>
      <c r="F18" s="240">
        <v>0</v>
      </c>
      <c r="G18" s="240">
        <v>8262</v>
      </c>
      <c r="H18" s="240">
        <v>0</v>
      </c>
      <c r="I18" s="240">
        <v>0</v>
      </c>
      <c r="J18" s="240">
        <v>0</v>
      </c>
      <c r="K18" s="240">
        <v>0</v>
      </c>
      <c r="L18" s="240">
        <v>0</v>
      </c>
      <c r="M18" s="241">
        <v>8262</v>
      </c>
      <c r="O18" s="29"/>
    </row>
    <row r="19" spans="1:15" x14ac:dyDescent="0.35">
      <c r="A19" s="242">
        <v>12</v>
      </c>
      <c r="B19" s="243" t="s">
        <v>62</v>
      </c>
      <c r="C19" s="243" t="s">
        <v>48</v>
      </c>
      <c r="D19" s="244">
        <v>0</v>
      </c>
      <c r="E19" s="244">
        <v>0</v>
      </c>
      <c r="F19" s="244">
        <v>0</v>
      </c>
      <c r="G19" s="244">
        <v>9884</v>
      </c>
      <c r="H19" s="244">
        <v>0</v>
      </c>
      <c r="I19" s="244">
        <v>0</v>
      </c>
      <c r="J19" s="244">
        <v>0</v>
      </c>
      <c r="K19" s="244">
        <v>0</v>
      </c>
      <c r="L19" s="244">
        <v>0</v>
      </c>
      <c r="M19" s="245">
        <v>9884</v>
      </c>
    </row>
    <row r="20" spans="1:15" x14ac:dyDescent="0.35">
      <c r="A20" s="238">
        <v>13</v>
      </c>
      <c r="B20" s="239" t="s">
        <v>63</v>
      </c>
      <c r="C20" s="239" t="s">
        <v>39</v>
      </c>
      <c r="D20" s="240">
        <v>0</v>
      </c>
      <c r="E20" s="240">
        <v>0</v>
      </c>
      <c r="F20" s="240">
        <v>0</v>
      </c>
      <c r="G20" s="240">
        <v>1002</v>
      </c>
      <c r="H20" s="240">
        <v>0</v>
      </c>
      <c r="I20" s="240">
        <v>0</v>
      </c>
      <c r="J20" s="240">
        <v>0</v>
      </c>
      <c r="K20" s="240">
        <v>0</v>
      </c>
      <c r="L20" s="240">
        <v>0</v>
      </c>
      <c r="M20" s="241">
        <v>1002</v>
      </c>
      <c r="O20" s="29"/>
    </row>
    <row r="21" spans="1:15" x14ac:dyDescent="0.35">
      <c r="A21" s="242">
        <v>14</v>
      </c>
      <c r="B21" s="243" t="s">
        <v>64</v>
      </c>
      <c r="C21" s="243" t="s">
        <v>36</v>
      </c>
      <c r="D21" s="244">
        <v>20</v>
      </c>
      <c r="E21" s="244">
        <v>0</v>
      </c>
      <c r="F21" s="244">
        <v>0</v>
      </c>
      <c r="G21" s="244">
        <v>9858</v>
      </c>
      <c r="H21" s="244">
        <v>0</v>
      </c>
      <c r="I21" s="244">
        <v>0</v>
      </c>
      <c r="J21" s="244">
        <v>1</v>
      </c>
      <c r="K21" s="244">
        <v>0</v>
      </c>
      <c r="L21" s="244">
        <v>0</v>
      </c>
      <c r="M21" s="245">
        <v>9879</v>
      </c>
    </row>
    <row r="22" spans="1:15" x14ac:dyDescent="0.35">
      <c r="A22" s="238">
        <v>15</v>
      </c>
      <c r="B22" s="239" t="s">
        <v>65</v>
      </c>
      <c r="C22" s="239" t="s">
        <v>50</v>
      </c>
      <c r="D22" s="240">
        <v>1</v>
      </c>
      <c r="E22" s="240">
        <v>0</v>
      </c>
      <c r="F22" s="240">
        <v>0</v>
      </c>
      <c r="G22" s="240">
        <v>11479</v>
      </c>
      <c r="H22" s="240">
        <v>0</v>
      </c>
      <c r="I22" s="240">
        <v>0</v>
      </c>
      <c r="J22" s="240">
        <v>0</v>
      </c>
      <c r="K22" s="240">
        <v>0</v>
      </c>
      <c r="L22" s="240">
        <v>0</v>
      </c>
      <c r="M22" s="241">
        <v>11480</v>
      </c>
      <c r="O22" s="29"/>
    </row>
    <row r="23" spans="1:15" x14ac:dyDescent="0.35">
      <c r="A23" s="242">
        <v>16</v>
      </c>
      <c r="B23" s="243" t="s">
        <v>66</v>
      </c>
      <c r="C23" s="243" t="s">
        <v>40</v>
      </c>
      <c r="D23" s="244">
        <v>0</v>
      </c>
      <c r="E23" s="244">
        <v>0</v>
      </c>
      <c r="F23" s="244">
        <v>0</v>
      </c>
      <c r="G23" s="244">
        <v>322</v>
      </c>
      <c r="H23" s="244">
        <v>0</v>
      </c>
      <c r="I23" s="244">
        <v>0</v>
      </c>
      <c r="J23" s="244">
        <v>0</v>
      </c>
      <c r="K23" s="244">
        <v>0</v>
      </c>
      <c r="L23" s="244">
        <v>0</v>
      </c>
      <c r="M23" s="245">
        <v>322</v>
      </c>
    </row>
    <row r="24" spans="1:15" x14ac:dyDescent="0.35">
      <c r="A24" s="238">
        <v>17</v>
      </c>
      <c r="B24" s="239" t="s">
        <v>67</v>
      </c>
      <c r="C24" s="239" t="s">
        <v>19</v>
      </c>
      <c r="D24" s="240">
        <v>62</v>
      </c>
      <c r="E24" s="240">
        <v>1</v>
      </c>
      <c r="F24" s="240">
        <v>0</v>
      </c>
      <c r="G24" s="240">
        <v>28056</v>
      </c>
      <c r="H24" s="240">
        <v>0</v>
      </c>
      <c r="I24" s="240">
        <v>0</v>
      </c>
      <c r="J24" s="240">
        <v>8</v>
      </c>
      <c r="K24" s="240">
        <v>2</v>
      </c>
      <c r="L24" s="240">
        <v>0</v>
      </c>
      <c r="M24" s="241">
        <v>28129</v>
      </c>
      <c r="O24" s="29"/>
    </row>
    <row r="25" spans="1:15" x14ac:dyDescent="0.35">
      <c r="A25" s="242">
        <v>18</v>
      </c>
      <c r="B25" s="243" t="s">
        <v>68</v>
      </c>
      <c r="C25" s="243" t="s">
        <v>29</v>
      </c>
      <c r="D25" s="244">
        <v>0</v>
      </c>
      <c r="E25" s="244">
        <v>0</v>
      </c>
      <c r="F25" s="244">
        <v>0</v>
      </c>
      <c r="G25" s="244">
        <v>2482</v>
      </c>
      <c r="H25" s="244">
        <v>0</v>
      </c>
      <c r="I25" s="244">
        <v>0</v>
      </c>
      <c r="J25" s="244">
        <v>0</v>
      </c>
      <c r="K25" s="244">
        <v>0</v>
      </c>
      <c r="L25" s="244">
        <v>0</v>
      </c>
      <c r="M25" s="245">
        <v>2482</v>
      </c>
    </row>
    <row r="26" spans="1:15" x14ac:dyDescent="0.35">
      <c r="A26" s="238">
        <v>19</v>
      </c>
      <c r="B26" s="239" t="s">
        <v>69</v>
      </c>
      <c r="C26" s="239" t="s">
        <v>31</v>
      </c>
      <c r="D26" s="240">
        <v>69</v>
      </c>
      <c r="E26" s="240">
        <v>1</v>
      </c>
      <c r="F26" s="240">
        <v>0</v>
      </c>
      <c r="G26" s="240">
        <v>40252</v>
      </c>
      <c r="H26" s="240">
        <v>0</v>
      </c>
      <c r="I26" s="240">
        <v>0</v>
      </c>
      <c r="J26" s="240">
        <v>7</v>
      </c>
      <c r="K26" s="240">
        <v>0</v>
      </c>
      <c r="L26" s="240">
        <v>0</v>
      </c>
      <c r="M26" s="241">
        <v>40329</v>
      </c>
      <c r="O26" s="29"/>
    </row>
    <row r="27" spans="1:15" x14ac:dyDescent="0.35">
      <c r="A27" s="242">
        <v>20</v>
      </c>
      <c r="B27" s="243" t="s">
        <v>70</v>
      </c>
      <c r="C27" s="243" t="s">
        <v>18</v>
      </c>
      <c r="D27" s="244">
        <v>8</v>
      </c>
      <c r="E27" s="244">
        <v>3</v>
      </c>
      <c r="F27" s="244">
        <v>1</v>
      </c>
      <c r="G27" s="244">
        <v>14351</v>
      </c>
      <c r="H27" s="244">
        <v>0</v>
      </c>
      <c r="I27" s="244">
        <v>0</v>
      </c>
      <c r="J27" s="244">
        <v>2</v>
      </c>
      <c r="K27" s="244">
        <v>1</v>
      </c>
      <c r="L27" s="244">
        <v>0</v>
      </c>
      <c r="M27" s="245">
        <v>14366</v>
      </c>
    </row>
    <row r="28" spans="1:15" x14ac:dyDescent="0.35">
      <c r="A28" s="238">
        <v>21</v>
      </c>
      <c r="B28" s="239" t="s">
        <v>71</v>
      </c>
      <c r="C28" s="239" t="s">
        <v>35</v>
      </c>
      <c r="D28" s="240">
        <v>82</v>
      </c>
      <c r="E28" s="240">
        <v>0</v>
      </c>
      <c r="F28" s="240">
        <v>0</v>
      </c>
      <c r="G28" s="240">
        <v>74028</v>
      </c>
      <c r="H28" s="240">
        <v>0</v>
      </c>
      <c r="I28" s="240">
        <v>0</v>
      </c>
      <c r="J28" s="240">
        <v>2</v>
      </c>
      <c r="K28" s="240">
        <v>3</v>
      </c>
      <c r="L28" s="240">
        <v>0</v>
      </c>
      <c r="M28" s="241">
        <v>74115</v>
      </c>
      <c r="O28" s="29"/>
    </row>
    <row r="29" spans="1:15" x14ac:dyDescent="0.35">
      <c r="A29" s="242">
        <v>22</v>
      </c>
      <c r="B29" s="243" t="s">
        <v>72</v>
      </c>
      <c r="C29" s="243" t="s">
        <v>25</v>
      </c>
      <c r="D29" s="244">
        <v>84</v>
      </c>
      <c r="E29" s="244">
        <v>15</v>
      </c>
      <c r="F29" s="244">
        <v>2</v>
      </c>
      <c r="G29" s="244">
        <v>146786</v>
      </c>
      <c r="H29" s="244">
        <v>0</v>
      </c>
      <c r="I29" s="244">
        <v>0</v>
      </c>
      <c r="J29" s="244">
        <v>14</v>
      </c>
      <c r="K29" s="244">
        <v>15</v>
      </c>
      <c r="L29" s="244">
        <v>0</v>
      </c>
      <c r="M29" s="245">
        <v>146916</v>
      </c>
    </row>
    <row r="30" spans="1:15" x14ac:dyDescent="0.35">
      <c r="A30" s="238">
        <v>23</v>
      </c>
      <c r="B30" s="239" t="s">
        <v>73</v>
      </c>
      <c r="C30" s="239" t="s">
        <v>25</v>
      </c>
      <c r="D30" s="240">
        <v>15</v>
      </c>
      <c r="E30" s="240">
        <v>3</v>
      </c>
      <c r="F30" s="240">
        <v>0</v>
      </c>
      <c r="G30" s="240">
        <v>52568</v>
      </c>
      <c r="H30" s="240">
        <v>0</v>
      </c>
      <c r="I30" s="240">
        <v>0</v>
      </c>
      <c r="J30" s="240">
        <v>2</v>
      </c>
      <c r="K30" s="240">
        <v>1</v>
      </c>
      <c r="L30" s="240">
        <v>0</v>
      </c>
      <c r="M30" s="241">
        <v>52589</v>
      </c>
      <c r="O30" s="29"/>
    </row>
    <row r="31" spans="1:15" x14ac:dyDescent="0.35">
      <c r="A31" s="242">
        <v>24</v>
      </c>
      <c r="B31" s="243" t="s">
        <v>671</v>
      </c>
      <c r="C31" s="243" t="s">
        <v>25</v>
      </c>
      <c r="D31" s="244">
        <v>251</v>
      </c>
      <c r="E31" s="244">
        <v>24</v>
      </c>
      <c r="F31" s="244">
        <v>6</v>
      </c>
      <c r="G31" s="244">
        <v>174686</v>
      </c>
      <c r="H31" s="244">
        <v>0</v>
      </c>
      <c r="I31" s="244">
        <v>0</v>
      </c>
      <c r="J31" s="244">
        <v>59</v>
      </c>
      <c r="K31" s="244">
        <v>9</v>
      </c>
      <c r="L31" s="244">
        <v>1</v>
      </c>
      <c r="M31" s="245">
        <v>175036</v>
      </c>
    </row>
    <row r="32" spans="1:15" x14ac:dyDescent="0.35">
      <c r="A32" s="238">
        <v>25</v>
      </c>
      <c r="B32" s="239" t="s">
        <v>74</v>
      </c>
      <c r="C32" s="239" t="s">
        <v>45</v>
      </c>
      <c r="D32" s="240">
        <v>1</v>
      </c>
      <c r="E32" s="240">
        <v>0</v>
      </c>
      <c r="F32" s="240">
        <v>0</v>
      </c>
      <c r="G32" s="240">
        <v>4520</v>
      </c>
      <c r="H32" s="240">
        <v>0</v>
      </c>
      <c r="I32" s="240">
        <v>0</v>
      </c>
      <c r="J32" s="240">
        <v>0</v>
      </c>
      <c r="K32" s="240">
        <v>0</v>
      </c>
      <c r="L32" s="240">
        <v>0</v>
      </c>
      <c r="M32" s="241">
        <v>4521</v>
      </c>
      <c r="O32" s="29"/>
    </row>
    <row r="33" spans="1:15" x14ac:dyDescent="0.35">
      <c r="A33" s="242">
        <v>26</v>
      </c>
      <c r="B33" s="243" t="s">
        <v>75</v>
      </c>
      <c r="C33" s="243" t="s">
        <v>45</v>
      </c>
      <c r="D33" s="244">
        <v>0</v>
      </c>
      <c r="E33" s="244">
        <v>0</v>
      </c>
      <c r="F33" s="244">
        <v>0</v>
      </c>
      <c r="G33" s="244">
        <v>1309</v>
      </c>
      <c r="H33" s="244">
        <v>0</v>
      </c>
      <c r="I33" s="244">
        <v>0</v>
      </c>
      <c r="J33" s="244">
        <v>0</v>
      </c>
      <c r="K33" s="244">
        <v>0</v>
      </c>
      <c r="L33" s="244">
        <v>0</v>
      </c>
      <c r="M33" s="245">
        <v>1309</v>
      </c>
    </row>
    <row r="34" spans="1:15" x14ac:dyDescent="0.35">
      <c r="A34" s="238">
        <v>27</v>
      </c>
      <c r="B34" s="239" t="s">
        <v>76</v>
      </c>
      <c r="C34" s="239" t="s">
        <v>45</v>
      </c>
      <c r="D34" s="240">
        <v>0</v>
      </c>
      <c r="E34" s="240">
        <v>0</v>
      </c>
      <c r="F34" s="240">
        <v>0</v>
      </c>
      <c r="G34" s="240">
        <v>177</v>
      </c>
      <c r="H34" s="240">
        <v>0</v>
      </c>
      <c r="I34" s="240">
        <v>0</v>
      </c>
      <c r="J34" s="240">
        <v>0</v>
      </c>
      <c r="K34" s="240">
        <v>0</v>
      </c>
      <c r="L34" s="240">
        <v>0</v>
      </c>
      <c r="M34" s="241">
        <v>177</v>
      </c>
      <c r="O34" s="29"/>
    </row>
    <row r="35" spans="1:15" x14ac:dyDescent="0.35">
      <c r="A35" s="242">
        <v>28</v>
      </c>
      <c r="B35" s="243" t="s">
        <v>77</v>
      </c>
      <c r="C35" s="243" t="s">
        <v>33</v>
      </c>
      <c r="D35" s="244">
        <v>0</v>
      </c>
      <c r="E35" s="244">
        <v>0</v>
      </c>
      <c r="F35" s="244">
        <v>0</v>
      </c>
      <c r="G35" s="244">
        <v>7629</v>
      </c>
      <c r="H35" s="244">
        <v>0</v>
      </c>
      <c r="I35" s="244">
        <v>0</v>
      </c>
      <c r="J35" s="244">
        <v>0</v>
      </c>
      <c r="K35" s="244">
        <v>0</v>
      </c>
      <c r="L35" s="244">
        <v>0</v>
      </c>
      <c r="M35" s="245">
        <v>7629</v>
      </c>
    </row>
    <row r="36" spans="1:15" x14ac:dyDescent="0.35">
      <c r="A36" s="238">
        <v>29</v>
      </c>
      <c r="B36" s="239" t="s">
        <v>78</v>
      </c>
      <c r="C36" s="239" t="s">
        <v>33</v>
      </c>
      <c r="D36" s="240">
        <v>1</v>
      </c>
      <c r="E36" s="240">
        <v>0</v>
      </c>
      <c r="F36" s="240">
        <v>0</v>
      </c>
      <c r="G36" s="240">
        <v>3138</v>
      </c>
      <c r="H36" s="240">
        <v>0</v>
      </c>
      <c r="I36" s="240">
        <v>0</v>
      </c>
      <c r="J36" s="240">
        <v>0</v>
      </c>
      <c r="K36" s="240">
        <v>0</v>
      </c>
      <c r="L36" s="240">
        <v>0</v>
      </c>
      <c r="M36" s="241">
        <v>3139</v>
      </c>
      <c r="O36" s="29"/>
    </row>
    <row r="37" spans="1:15" x14ac:dyDescent="0.35">
      <c r="A37" s="242">
        <v>30</v>
      </c>
      <c r="B37" s="243" t="s">
        <v>79</v>
      </c>
      <c r="C37" s="243" t="s">
        <v>33</v>
      </c>
      <c r="D37" s="244">
        <v>1</v>
      </c>
      <c r="E37" s="244">
        <v>0</v>
      </c>
      <c r="F37" s="244">
        <v>0</v>
      </c>
      <c r="G37" s="244">
        <v>2532</v>
      </c>
      <c r="H37" s="244">
        <v>0</v>
      </c>
      <c r="I37" s="244">
        <v>0</v>
      </c>
      <c r="J37" s="244">
        <v>0</v>
      </c>
      <c r="K37" s="244">
        <v>0</v>
      </c>
      <c r="L37" s="244">
        <v>0</v>
      </c>
      <c r="M37" s="245">
        <v>2533</v>
      </c>
    </row>
    <row r="38" spans="1:15" x14ac:dyDescent="0.35">
      <c r="A38" s="238">
        <v>31</v>
      </c>
      <c r="B38" s="239" t="s">
        <v>80</v>
      </c>
      <c r="C38" s="239" t="s">
        <v>33</v>
      </c>
      <c r="D38" s="240">
        <v>3</v>
      </c>
      <c r="E38" s="240">
        <v>0</v>
      </c>
      <c r="F38" s="240">
        <v>0</v>
      </c>
      <c r="G38" s="240">
        <v>3532</v>
      </c>
      <c r="H38" s="240">
        <v>0</v>
      </c>
      <c r="I38" s="240">
        <v>0</v>
      </c>
      <c r="J38" s="240">
        <v>0</v>
      </c>
      <c r="K38" s="240">
        <v>0</v>
      </c>
      <c r="L38" s="240">
        <v>0</v>
      </c>
      <c r="M38" s="241">
        <v>3535</v>
      </c>
      <c r="O38" s="29"/>
    </row>
    <row r="39" spans="1:15" x14ac:dyDescent="0.35">
      <c r="A39" s="242">
        <v>32</v>
      </c>
      <c r="B39" s="243" t="s">
        <v>81</v>
      </c>
      <c r="C39" s="243" t="s">
        <v>27</v>
      </c>
      <c r="D39" s="244">
        <v>20</v>
      </c>
      <c r="E39" s="244">
        <v>0</v>
      </c>
      <c r="F39" s="244">
        <v>0</v>
      </c>
      <c r="G39" s="244">
        <v>13941</v>
      </c>
      <c r="H39" s="244">
        <v>0</v>
      </c>
      <c r="I39" s="244">
        <v>0</v>
      </c>
      <c r="J39" s="244">
        <v>0</v>
      </c>
      <c r="K39" s="244">
        <v>0</v>
      </c>
      <c r="L39" s="244">
        <v>0</v>
      </c>
      <c r="M39" s="245">
        <v>13961</v>
      </c>
    </row>
    <row r="40" spans="1:15" x14ac:dyDescent="0.35">
      <c r="A40" s="238">
        <v>33</v>
      </c>
      <c r="B40" s="239" t="s">
        <v>82</v>
      </c>
      <c r="C40" s="239" t="s">
        <v>19</v>
      </c>
      <c r="D40" s="240">
        <v>1</v>
      </c>
      <c r="E40" s="240">
        <v>0</v>
      </c>
      <c r="F40" s="240">
        <v>0</v>
      </c>
      <c r="G40" s="240">
        <v>3993</v>
      </c>
      <c r="H40" s="240">
        <v>0</v>
      </c>
      <c r="I40" s="240">
        <v>0</v>
      </c>
      <c r="J40" s="240">
        <v>0</v>
      </c>
      <c r="K40" s="240">
        <v>0</v>
      </c>
      <c r="L40" s="240">
        <v>0</v>
      </c>
      <c r="M40" s="241">
        <v>3994</v>
      </c>
      <c r="O40" s="29"/>
    </row>
    <row r="41" spans="1:15" x14ac:dyDescent="0.35">
      <c r="A41" s="242">
        <v>34</v>
      </c>
      <c r="B41" s="243" t="s">
        <v>83</v>
      </c>
      <c r="C41" s="243" t="s">
        <v>29</v>
      </c>
      <c r="D41" s="244">
        <v>2</v>
      </c>
      <c r="E41" s="244">
        <v>0</v>
      </c>
      <c r="F41" s="244">
        <v>0</v>
      </c>
      <c r="G41" s="244">
        <v>11807</v>
      </c>
      <c r="H41" s="244">
        <v>0</v>
      </c>
      <c r="I41" s="244">
        <v>0</v>
      </c>
      <c r="J41" s="244">
        <v>2</v>
      </c>
      <c r="K41" s="244">
        <v>0</v>
      </c>
      <c r="L41" s="244">
        <v>0</v>
      </c>
      <c r="M41" s="245">
        <v>11811</v>
      </c>
    </row>
    <row r="42" spans="1:15" x14ac:dyDescent="0.35">
      <c r="A42" s="238">
        <v>35</v>
      </c>
      <c r="B42" s="239" t="s">
        <v>728</v>
      </c>
      <c r="C42" s="239" t="s">
        <v>25</v>
      </c>
      <c r="D42" s="240">
        <v>5</v>
      </c>
      <c r="E42" s="240">
        <v>0</v>
      </c>
      <c r="F42" s="240">
        <v>0</v>
      </c>
      <c r="G42" s="240">
        <v>9668</v>
      </c>
      <c r="H42" s="240">
        <v>0</v>
      </c>
      <c r="I42" s="240">
        <v>0</v>
      </c>
      <c r="J42" s="240">
        <v>0</v>
      </c>
      <c r="K42" s="240">
        <v>0</v>
      </c>
      <c r="L42" s="240">
        <v>0</v>
      </c>
      <c r="M42" s="241">
        <v>9673</v>
      </c>
      <c r="O42" s="29"/>
    </row>
    <row r="43" spans="1:15" x14ac:dyDescent="0.35">
      <c r="A43" s="242">
        <v>36</v>
      </c>
      <c r="B43" s="243" t="s">
        <v>727</v>
      </c>
      <c r="C43" s="243" t="s">
        <v>29</v>
      </c>
      <c r="D43" s="244">
        <v>8</v>
      </c>
      <c r="E43" s="244">
        <v>0</v>
      </c>
      <c r="F43" s="244">
        <v>0</v>
      </c>
      <c r="G43" s="244">
        <v>11708</v>
      </c>
      <c r="H43" s="244">
        <v>0</v>
      </c>
      <c r="I43" s="244">
        <v>0</v>
      </c>
      <c r="J43" s="244">
        <v>2</v>
      </c>
      <c r="K43" s="244">
        <v>0</v>
      </c>
      <c r="L43" s="244">
        <v>0</v>
      </c>
      <c r="M43" s="245">
        <v>11718</v>
      </c>
    </row>
    <row r="44" spans="1:15" x14ac:dyDescent="0.35">
      <c r="A44" s="238">
        <v>37</v>
      </c>
      <c r="B44" s="239" t="s">
        <v>84</v>
      </c>
      <c r="C44" s="239" t="s">
        <v>29</v>
      </c>
      <c r="D44" s="240">
        <v>49</v>
      </c>
      <c r="E44" s="240">
        <v>3</v>
      </c>
      <c r="F44" s="240">
        <v>3</v>
      </c>
      <c r="G44" s="240">
        <v>33930</v>
      </c>
      <c r="H44" s="240">
        <v>1</v>
      </c>
      <c r="I44" s="240">
        <v>0</v>
      </c>
      <c r="J44" s="240">
        <v>12</v>
      </c>
      <c r="K44" s="240">
        <v>1</v>
      </c>
      <c r="L44" s="240">
        <v>0</v>
      </c>
      <c r="M44" s="241">
        <v>33999</v>
      </c>
      <c r="O44" s="29"/>
    </row>
    <row r="45" spans="1:15" x14ac:dyDescent="0.35">
      <c r="A45" s="242">
        <v>38</v>
      </c>
      <c r="B45" s="243" t="s">
        <v>85</v>
      </c>
      <c r="C45" s="243" t="s">
        <v>26</v>
      </c>
      <c r="D45" s="244">
        <v>1</v>
      </c>
      <c r="E45" s="244">
        <v>0</v>
      </c>
      <c r="F45" s="244">
        <v>0</v>
      </c>
      <c r="G45" s="244">
        <v>19143</v>
      </c>
      <c r="H45" s="244">
        <v>0</v>
      </c>
      <c r="I45" s="244">
        <v>0</v>
      </c>
      <c r="J45" s="244">
        <v>1</v>
      </c>
      <c r="K45" s="244">
        <v>0</v>
      </c>
      <c r="L45" s="244">
        <v>0</v>
      </c>
      <c r="M45" s="245">
        <v>19145</v>
      </c>
    </row>
    <row r="46" spans="1:15" x14ac:dyDescent="0.35">
      <c r="A46" s="238">
        <v>39</v>
      </c>
      <c r="B46" s="239" t="s">
        <v>86</v>
      </c>
      <c r="C46" s="239" t="s">
        <v>44</v>
      </c>
      <c r="D46" s="240">
        <v>0</v>
      </c>
      <c r="E46" s="240">
        <v>0</v>
      </c>
      <c r="F46" s="240">
        <v>0</v>
      </c>
      <c r="G46" s="240">
        <v>2028</v>
      </c>
      <c r="H46" s="240">
        <v>0</v>
      </c>
      <c r="I46" s="240">
        <v>0</v>
      </c>
      <c r="J46" s="240">
        <v>0</v>
      </c>
      <c r="K46" s="240">
        <v>0</v>
      </c>
      <c r="L46" s="240">
        <v>0</v>
      </c>
      <c r="M46" s="241">
        <v>2028</v>
      </c>
      <c r="O46" s="29"/>
    </row>
    <row r="47" spans="1:15" x14ac:dyDescent="0.35">
      <c r="A47" s="242">
        <v>40</v>
      </c>
      <c r="B47" s="243" t="s">
        <v>87</v>
      </c>
      <c r="C47" s="243" t="s">
        <v>22</v>
      </c>
      <c r="D47" s="244">
        <v>10</v>
      </c>
      <c r="E47" s="244">
        <v>2</v>
      </c>
      <c r="F47" s="244">
        <v>0</v>
      </c>
      <c r="G47" s="244">
        <v>30944</v>
      </c>
      <c r="H47" s="244">
        <v>0</v>
      </c>
      <c r="I47" s="244">
        <v>0</v>
      </c>
      <c r="J47" s="244">
        <v>2</v>
      </c>
      <c r="K47" s="244">
        <v>0</v>
      </c>
      <c r="L47" s="244">
        <v>0</v>
      </c>
      <c r="M47" s="245">
        <v>30958</v>
      </c>
    </row>
    <row r="48" spans="1:15" x14ac:dyDescent="0.35">
      <c r="A48" s="238">
        <v>41</v>
      </c>
      <c r="B48" s="239" t="s">
        <v>539</v>
      </c>
      <c r="C48" s="239" t="s">
        <v>49</v>
      </c>
      <c r="D48" s="240">
        <v>2</v>
      </c>
      <c r="E48" s="240">
        <v>0</v>
      </c>
      <c r="F48" s="240">
        <v>0</v>
      </c>
      <c r="G48" s="240">
        <v>11907</v>
      </c>
      <c r="H48" s="240">
        <v>0</v>
      </c>
      <c r="I48" s="240">
        <v>0</v>
      </c>
      <c r="J48" s="240">
        <v>0</v>
      </c>
      <c r="K48" s="240">
        <v>0</v>
      </c>
      <c r="L48" s="240">
        <v>0</v>
      </c>
      <c r="M48" s="241">
        <v>11909</v>
      </c>
      <c r="O48" s="29"/>
    </row>
    <row r="49" spans="1:15" x14ac:dyDescent="0.35">
      <c r="A49" s="242">
        <v>42</v>
      </c>
      <c r="B49" s="243" t="s">
        <v>88</v>
      </c>
      <c r="C49" s="243" t="s">
        <v>26</v>
      </c>
      <c r="D49" s="244">
        <v>68</v>
      </c>
      <c r="E49" s="244">
        <v>2</v>
      </c>
      <c r="F49" s="244">
        <v>0</v>
      </c>
      <c r="G49" s="244">
        <v>58273</v>
      </c>
      <c r="H49" s="244">
        <v>0</v>
      </c>
      <c r="I49" s="244">
        <v>0</v>
      </c>
      <c r="J49" s="244">
        <v>5</v>
      </c>
      <c r="K49" s="244">
        <v>0</v>
      </c>
      <c r="L49" s="244">
        <v>0</v>
      </c>
      <c r="M49" s="245">
        <v>58348</v>
      </c>
    </row>
    <row r="50" spans="1:15" x14ac:dyDescent="0.35">
      <c r="A50" s="238">
        <v>43</v>
      </c>
      <c r="B50" s="239" t="s">
        <v>89</v>
      </c>
      <c r="C50" s="239" t="s">
        <v>27</v>
      </c>
      <c r="D50" s="240">
        <v>13</v>
      </c>
      <c r="E50" s="240">
        <v>0</v>
      </c>
      <c r="F50" s="240">
        <v>0</v>
      </c>
      <c r="G50" s="240">
        <v>36886</v>
      </c>
      <c r="H50" s="240">
        <v>0</v>
      </c>
      <c r="I50" s="240">
        <v>0</v>
      </c>
      <c r="J50" s="240">
        <v>2</v>
      </c>
      <c r="K50" s="240">
        <v>0</v>
      </c>
      <c r="L50" s="240">
        <v>0</v>
      </c>
      <c r="M50" s="241">
        <v>36901</v>
      </c>
      <c r="O50" s="29"/>
    </row>
    <row r="51" spans="1:15" x14ac:dyDescent="0.35">
      <c r="A51" s="242">
        <v>44</v>
      </c>
      <c r="B51" s="243" t="s">
        <v>90</v>
      </c>
      <c r="C51" s="243" t="s">
        <v>29</v>
      </c>
      <c r="D51" s="244">
        <v>1</v>
      </c>
      <c r="E51" s="244">
        <v>0</v>
      </c>
      <c r="F51" s="244">
        <v>0</v>
      </c>
      <c r="G51" s="244">
        <v>5465</v>
      </c>
      <c r="H51" s="244">
        <v>0</v>
      </c>
      <c r="I51" s="244">
        <v>0</v>
      </c>
      <c r="J51" s="244">
        <v>0</v>
      </c>
      <c r="K51" s="244">
        <v>0</v>
      </c>
      <c r="L51" s="244">
        <v>0</v>
      </c>
      <c r="M51" s="245">
        <v>5466</v>
      </c>
    </row>
    <row r="52" spans="1:15" x14ac:dyDescent="0.35">
      <c r="A52" s="238">
        <v>45</v>
      </c>
      <c r="B52" s="239" t="s">
        <v>91</v>
      </c>
      <c r="C52" s="239" t="s">
        <v>30</v>
      </c>
      <c r="D52" s="240">
        <v>0</v>
      </c>
      <c r="E52" s="240">
        <v>0</v>
      </c>
      <c r="F52" s="240">
        <v>0</v>
      </c>
      <c r="G52" s="240">
        <v>2970</v>
      </c>
      <c r="H52" s="240">
        <v>0</v>
      </c>
      <c r="I52" s="240">
        <v>0</v>
      </c>
      <c r="J52" s="240">
        <v>0</v>
      </c>
      <c r="K52" s="240">
        <v>0</v>
      </c>
      <c r="L52" s="240">
        <v>0</v>
      </c>
      <c r="M52" s="241">
        <v>2970</v>
      </c>
      <c r="O52" s="29"/>
    </row>
    <row r="53" spans="1:15" x14ac:dyDescent="0.35">
      <c r="A53" s="242">
        <v>46</v>
      </c>
      <c r="B53" s="243" t="s">
        <v>92</v>
      </c>
      <c r="C53" s="243" t="s">
        <v>30</v>
      </c>
      <c r="D53" s="244">
        <v>0</v>
      </c>
      <c r="E53" s="244">
        <v>0</v>
      </c>
      <c r="F53" s="244">
        <v>0</v>
      </c>
      <c r="G53" s="244">
        <v>2449</v>
      </c>
      <c r="H53" s="244">
        <v>0</v>
      </c>
      <c r="I53" s="244">
        <v>0</v>
      </c>
      <c r="J53" s="244">
        <v>0</v>
      </c>
      <c r="K53" s="244">
        <v>0</v>
      </c>
      <c r="L53" s="244">
        <v>0</v>
      </c>
      <c r="M53" s="245">
        <v>2449</v>
      </c>
    </row>
    <row r="54" spans="1:15" x14ac:dyDescent="0.35">
      <c r="A54" s="238">
        <v>47</v>
      </c>
      <c r="B54" s="239" t="s">
        <v>93</v>
      </c>
      <c r="C54" s="239" t="s">
        <v>30</v>
      </c>
      <c r="D54" s="240">
        <v>0</v>
      </c>
      <c r="E54" s="240">
        <v>0</v>
      </c>
      <c r="F54" s="240">
        <v>0</v>
      </c>
      <c r="G54" s="240">
        <v>3266</v>
      </c>
      <c r="H54" s="240">
        <v>0</v>
      </c>
      <c r="I54" s="240">
        <v>0</v>
      </c>
      <c r="J54" s="240">
        <v>0</v>
      </c>
      <c r="K54" s="240">
        <v>0</v>
      </c>
      <c r="L54" s="240">
        <v>0</v>
      </c>
      <c r="M54" s="241">
        <v>3266</v>
      </c>
      <c r="O54" s="29"/>
    </row>
    <row r="55" spans="1:15" x14ac:dyDescent="0.35">
      <c r="A55" s="242">
        <v>48</v>
      </c>
      <c r="B55" s="243" t="s">
        <v>94</v>
      </c>
      <c r="C55" s="243" t="s">
        <v>44</v>
      </c>
      <c r="D55" s="244">
        <v>0</v>
      </c>
      <c r="E55" s="244">
        <v>0</v>
      </c>
      <c r="F55" s="244">
        <v>0</v>
      </c>
      <c r="G55" s="244">
        <v>2673</v>
      </c>
      <c r="H55" s="244">
        <v>0</v>
      </c>
      <c r="I55" s="244">
        <v>0</v>
      </c>
      <c r="J55" s="244">
        <v>0</v>
      </c>
      <c r="K55" s="244">
        <v>0</v>
      </c>
      <c r="L55" s="244">
        <v>0</v>
      </c>
      <c r="M55" s="245">
        <v>2673</v>
      </c>
    </row>
    <row r="56" spans="1:15" x14ac:dyDescent="0.35">
      <c r="A56" s="238">
        <v>49</v>
      </c>
      <c r="B56" s="239" t="s">
        <v>95</v>
      </c>
      <c r="C56" s="239" t="s">
        <v>34</v>
      </c>
      <c r="D56" s="240">
        <v>237</v>
      </c>
      <c r="E56" s="240">
        <v>4</v>
      </c>
      <c r="F56" s="240">
        <v>0</v>
      </c>
      <c r="G56" s="240">
        <v>56252</v>
      </c>
      <c r="H56" s="240">
        <v>0</v>
      </c>
      <c r="I56" s="240">
        <v>0</v>
      </c>
      <c r="J56" s="240">
        <v>5</v>
      </c>
      <c r="K56" s="240">
        <v>0</v>
      </c>
      <c r="L56" s="240">
        <v>0</v>
      </c>
      <c r="M56" s="241">
        <v>56498</v>
      </c>
      <c r="O56" s="29"/>
    </row>
    <row r="57" spans="1:15" x14ac:dyDescent="0.35">
      <c r="A57" s="242">
        <v>50</v>
      </c>
      <c r="B57" s="243" t="s">
        <v>96</v>
      </c>
      <c r="C57" s="243" t="s">
        <v>26</v>
      </c>
      <c r="D57" s="244">
        <v>0</v>
      </c>
      <c r="E57" s="244">
        <v>0</v>
      </c>
      <c r="F57" s="244">
        <v>0</v>
      </c>
      <c r="G57" s="244">
        <v>17618</v>
      </c>
      <c r="H57" s="244">
        <v>0</v>
      </c>
      <c r="I57" s="244">
        <v>0</v>
      </c>
      <c r="J57" s="244">
        <v>0</v>
      </c>
      <c r="K57" s="244">
        <v>0</v>
      </c>
      <c r="L57" s="244">
        <v>0</v>
      </c>
      <c r="M57" s="245">
        <v>17618</v>
      </c>
    </row>
    <row r="58" spans="1:15" x14ac:dyDescent="0.35">
      <c r="A58" s="238">
        <v>51</v>
      </c>
      <c r="B58" s="239" t="s">
        <v>732</v>
      </c>
      <c r="C58" s="239" t="s">
        <v>24</v>
      </c>
      <c r="D58" s="240">
        <v>0</v>
      </c>
      <c r="E58" s="240">
        <v>0</v>
      </c>
      <c r="F58" s="240">
        <v>0</v>
      </c>
      <c r="G58" s="240">
        <v>4455</v>
      </c>
      <c r="H58" s="240">
        <v>0</v>
      </c>
      <c r="I58" s="240">
        <v>0</v>
      </c>
      <c r="J58" s="240">
        <v>0</v>
      </c>
      <c r="K58" s="240">
        <v>0</v>
      </c>
      <c r="L58" s="240">
        <v>0</v>
      </c>
      <c r="M58" s="241">
        <v>4455</v>
      </c>
      <c r="O58" s="29"/>
    </row>
    <row r="59" spans="1:15" x14ac:dyDescent="0.35">
      <c r="A59" s="242">
        <v>52</v>
      </c>
      <c r="B59" s="243" t="s">
        <v>97</v>
      </c>
      <c r="C59" s="243" t="s">
        <v>27</v>
      </c>
      <c r="D59" s="244">
        <v>1</v>
      </c>
      <c r="E59" s="244">
        <v>0</v>
      </c>
      <c r="F59" s="244">
        <v>0</v>
      </c>
      <c r="G59" s="244">
        <v>8021</v>
      </c>
      <c r="H59" s="244">
        <v>0</v>
      </c>
      <c r="I59" s="244">
        <v>0</v>
      </c>
      <c r="J59" s="244">
        <v>0</v>
      </c>
      <c r="K59" s="244">
        <v>0</v>
      </c>
      <c r="L59" s="244">
        <v>0</v>
      </c>
      <c r="M59" s="245">
        <v>8022</v>
      </c>
    </row>
    <row r="60" spans="1:15" x14ac:dyDescent="0.35">
      <c r="A60" s="238">
        <v>53</v>
      </c>
      <c r="B60" s="239" t="s">
        <v>540</v>
      </c>
      <c r="C60" s="239" t="s">
        <v>50</v>
      </c>
      <c r="D60" s="240">
        <v>1</v>
      </c>
      <c r="E60" s="240">
        <v>0</v>
      </c>
      <c r="F60" s="240">
        <v>0</v>
      </c>
      <c r="G60" s="240">
        <v>5129</v>
      </c>
      <c r="H60" s="240">
        <v>0</v>
      </c>
      <c r="I60" s="240">
        <v>0</v>
      </c>
      <c r="J60" s="240">
        <v>0</v>
      </c>
      <c r="K60" s="240">
        <v>0</v>
      </c>
      <c r="L60" s="240">
        <v>0</v>
      </c>
      <c r="M60" s="241">
        <v>5130</v>
      </c>
      <c r="O60" s="29"/>
    </row>
    <row r="61" spans="1:15" x14ac:dyDescent="0.35">
      <c r="A61" s="242">
        <v>54</v>
      </c>
      <c r="B61" s="243" t="s">
        <v>637</v>
      </c>
      <c r="C61" s="243" t="s">
        <v>46</v>
      </c>
      <c r="D61" s="244">
        <v>6</v>
      </c>
      <c r="E61" s="244">
        <v>0</v>
      </c>
      <c r="F61" s="244">
        <v>0</v>
      </c>
      <c r="G61" s="244">
        <v>2849</v>
      </c>
      <c r="H61" s="244">
        <v>0</v>
      </c>
      <c r="I61" s="244">
        <v>0</v>
      </c>
      <c r="J61" s="244">
        <v>0</v>
      </c>
      <c r="K61" s="244">
        <v>0</v>
      </c>
      <c r="L61" s="244">
        <v>0</v>
      </c>
      <c r="M61" s="245">
        <v>2855</v>
      </c>
    </row>
    <row r="62" spans="1:15" x14ac:dyDescent="0.35">
      <c r="A62" s="238">
        <v>55</v>
      </c>
      <c r="B62" s="239" t="s">
        <v>98</v>
      </c>
      <c r="C62" s="239" t="s">
        <v>25</v>
      </c>
      <c r="D62" s="240">
        <v>112</v>
      </c>
      <c r="E62" s="240">
        <v>4</v>
      </c>
      <c r="F62" s="240">
        <v>1</v>
      </c>
      <c r="G62" s="240">
        <v>142560</v>
      </c>
      <c r="H62" s="240">
        <v>0</v>
      </c>
      <c r="I62" s="240">
        <v>0</v>
      </c>
      <c r="J62" s="240">
        <v>9</v>
      </c>
      <c r="K62" s="240">
        <v>7</v>
      </c>
      <c r="L62" s="240">
        <v>1</v>
      </c>
      <c r="M62" s="241">
        <v>142694</v>
      </c>
      <c r="O62" s="29"/>
    </row>
    <row r="63" spans="1:15" x14ac:dyDescent="0.35">
      <c r="A63" s="242">
        <v>56</v>
      </c>
      <c r="B63" s="243" t="s">
        <v>670</v>
      </c>
      <c r="C63" s="243" t="s">
        <v>25</v>
      </c>
      <c r="D63" s="244">
        <v>103</v>
      </c>
      <c r="E63" s="244">
        <v>2</v>
      </c>
      <c r="F63" s="244">
        <v>1</v>
      </c>
      <c r="G63" s="244">
        <v>173024</v>
      </c>
      <c r="H63" s="244">
        <v>0</v>
      </c>
      <c r="I63" s="244">
        <v>1</v>
      </c>
      <c r="J63" s="244">
        <v>9</v>
      </c>
      <c r="K63" s="244">
        <v>0</v>
      </c>
      <c r="L63" s="244">
        <v>0</v>
      </c>
      <c r="M63" s="245">
        <v>173140</v>
      </c>
    </row>
    <row r="64" spans="1:15" x14ac:dyDescent="0.35">
      <c r="A64" s="238">
        <v>57</v>
      </c>
      <c r="B64" s="239" t="s">
        <v>99</v>
      </c>
      <c r="C64" s="239" t="s">
        <v>33</v>
      </c>
      <c r="D64" s="240">
        <v>3</v>
      </c>
      <c r="E64" s="240">
        <v>0</v>
      </c>
      <c r="F64" s="240">
        <v>0</v>
      </c>
      <c r="G64" s="240">
        <v>4889</v>
      </c>
      <c r="H64" s="240">
        <v>0</v>
      </c>
      <c r="I64" s="240">
        <v>0</v>
      </c>
      <c r="J64" s="240">
        <v>1</v>
      </c>
      <c r="K64" s="240">
        <v>0</v>
      </c>
      <c r="L64" s="240">
        <v>0</v>
      </c>
      <c r="M64" s="241">
        <v>4893</v>
      </c>
      <c r="O64" s="29"/>
    </row>
    <row r="65" spans="1:15" x14ac:dyDescent="0.35">
      <c r="A65" s="242">
        <v>58</v>
      </c>
      <c r="B65" s="243" t="s">
        <v>100</v>
      </c>
      <c r="C65" s="243" t="s">
        <v>33</v>
      </c>
      <c r="D65" s="244">
        <v>0</v>
      </c>
      <c r="E65" s="244">
        <v>0</v>
      </c>
      <c r="F65" s="244">
        <v>0</v>
      </c>
      <c r="G65" s="244">
        <v>2360</v>
      </c>
      <c r="H65" s="244">
        <v>0</v>
      </c>
      <c r="I65" s="244">
        <v>0</v>
      </c>
      <c r="J65" s="244">
        <v>0</v>
      </c>
      <c r="K65" s="244">
        <v>0</v>
      </c>
      <c r="L65" s="244">
        <v>0</v>
      </c>
      <c r="M65" s="245">
        <v>2360</v>
      </c>
    </row>
    <row r="66" spans="1:15" x14ac:dyDescent="0.35">
      <c r="A66" s="238">
        <v>59</v>
      </c>
      <c r="B66" s="239" t="s">
        <v>101</v>
      </c>
      <c r="C66" s="239" t="s">
        <v>39</v>
      </c>
      <c r="D66" s="240">
        <v>0</v>
      </c>
      <c r="E66" s="240">
        <v>1</v>
      </c>
      <c r="F66" s="240">
        <v>0</v>
      </c>
      <c r="G66" s="240">
        <v>2393</v>
      </c>
      <c r="H66" s="240">
        <v>0</v>
      </c>
      <c r="I66" s="240">
        <v>0</v>
      </c>
      <c r="J66" s="240">
        <v>0</v>
      </c>
      <c r="K66" s="240">
        <v>0</v>
      </c>
      <c r="L66" s="240">
        <v>0</v>
      </c>
      <c r="M66" s="241">
        <v>2394</v>
      </c>
      <c r="O66" s="29"/>
    </row>
    <row r="67" spans="1:15" x14ac:dyDescent="0.35">
      <c r="A67" s="242">
        <v>60</v>
      </c>
      <c r="B67" s="243" t="s">
        <v>102</v>
      </c>
      <c r="C67" s="243" t="s">
        <v>18</v>
      </c>
      <c r="D67" s="244">
        <v>0</v>
      </c>
      <c r="E67" s="244">
        <v>0</v>
      </c>
      <c r="F67" s="244">
        <v>0</v>
      </c>
      <c r="G67" s="244">
        <v>1723</v>
      </c>
      <c r="H67" s="244">
        <v>0</v>
      </c>
      <c r="I67" s="244">
        <v>0</v>
      </c>
      <c r="J67" s="244">
        <v>0</v>
      </c>
      <c r="K67" s="244">
        <v>0</v>
      </c>
      <c r="L67" s="244">
        <v>0</v>
      </c>
      <c r="M67" s="245">
        <v>1723</v>
      </c>
    </row>
    <row r="68" spans="1:15" x14ac:dyDescent="0.35">
      <c r="A68" s="238">
        <v>61</v>
      </c>
      <c r="B68" s="239" t="s">
        <v>103</v>
      </c>
      <c r="C68" s="239" t="s">
        <v>42</v>
      </c>
      <c r="D68" s="240">
        <v>0</v>
      </c>
      <c r="E68" s="240">
        <v>0</v>
      </c>
      <c r="F68" s="240">
        <v>1</v>
      </c>
      <c r="G68" s="240">
        <v>14937</v>
      </c>
      <c r="H68" s="240">
        <v>0</v>
      </c>
      <c r="I68" s="240">
        <v>0</v>
      </c>
      <c r="J68" s="240">
        <v>0</v>
      </c>
      <c r="K68" s="240">
        <v>0</v>
      </c>
      <c r="L68" s="240">
        <v>0</v>
      </c>
      <c r="M68" s="241">
        <v>14938</v>
      </c>
      <c r="O68" s="29"/>
    </row>
    <row r="69" spans="1:15" x14ac:dyDescent="0.35">
      <c r="A69" s="242">
        <v>62</v>
      </c>
      <c r="B69" s="243" t="s">
        <v>104</v>
      </c>
      <c r="C69" s="243" t="s">
        <v>28</v>
      </c>
      <c r="D69" s="244">
        <v>0</v>
      </c>
      <c r="E69" s="244">
        <v>0</v>
      </c>
      <c r="F69" s="244">
        <v>0</v>
      </c>
      <c r="G69" s="244">
        <v>3878</v>
      </c>
      <c r="H69" s="244">
        <v>0</v>
      </c>
      <c r="I69" s="244">
        <v>0</v>
      </c>
      <c r="J69" s="244">
        <v>0</v>
      </c>
      <c r="K69" s="244">
        <v>0</v>
      </c>
      <c r="L69" s="244">
        <v>0</v>
      </c>
      <c r="M69" s="245">
        <v>3878</v>
      </c>
    </row>
    <row r="70" spans="1:15" x14ac:dyDescent="0.35">
      <c r="A70" s="238">
        <v>63</v>
      </c>
      <c r="B70" s="239" t="s">
        <v>21</v>
      </c>
      <c r="C70" s="239" t="s">
        <v>21</v>
      </c>
      <c r="D70" s="240">
        <v>11</v>
      </c>
      <c r="E70" s="240">
        <v>0</v>
      </c>
      <c r="F70" s="240">
        <v>0</v>
      </c>
      <c r="G70" s="240">
        <v>16219</v>
      </c>
      <c r="H70" s="240">
        <v>0</v>
      </c>
      <c r="I70" s="240">
        <v>0</v>
      </c>
      <c r="J70" s="240">
        <v>3</v>
      </c>
      <c r="K70" s="240">
        <v>1</v>
      </c>
      <c r="L70" s="240">
        <v>0</v>
      </c>
      <c r="M70" s="241">
        <v>16234</v>
      </c>
      <c r="O70" s="29"/>
    </row>
    <row r="71" spans="1:15" x14ac:dyDescent="0.35">
      <c r="A71" s="242">
        <v>64</v>
      </c>
      <c r="B71" s="243" t="s">
        <v>105</v>
      </c>
      <c r="C71" s="243" t="s">
        <v>21</v>
      </c>
      <c r="D71" s="244">
        <v>0</v>
      </c>
      <c r="E71" s="244">
        <v>0</v>
      </c>
      <c r="F71" s="244">
        <v>0</v>
      </c>
      <c r="G71" s="244">
        <v>2812</v>
      </c>
      <c r="H71" s="244">
        <v>0</v>
      </c>
      <c r="I71" s="244">
        <v>0</v>
      </c>
      <c r="J71" s="244">
        <v>0</v>
      </c>
      <c r="K71" s="244">
        <v>0</v>
      </c>
      <c r="L71" s="244">
        <v>0</v>
      </c>
      <c r="M71" s="245">
        <v>2812</v>
      </c>
    </row>
    <row r="72" spans="1:15" x14ac:dyDescent="0.35">
      <c r="A72" s="238">
        <v>65</v>
      </c>
      <c r="B72" s="239" t="s">
        <v>106</v>
      </c>
      <c r="C72" s="239" t="s">
        <v>21</v>
      </c>
      <c r="D72" s="240">
        <v>0</v>
      </c>
      <c r="E72" s="240">
        <v>0</v>
      </c>
      <c r="F72" s="240">
        <v>0</v>
      </c>
      <c r="G72" s="240">
        <v>1340</v>
      </c>
      <c r="H72" s="240">
        <v>0</v>
      </c>
      <c r="I72" s="240">
        <v>0</v>
      </c>
      <c r="J72" s="240">
        <v>0</v>
      </c>
      <c r="K72" s="240">
        <v>0</v>
      </c>
      <c r="L72" s="240">
        <v>0</v>
      </c>
      <c r="M72" s="241">
        <v>1340</v>
      </c>
      <c r="O72" s="29"/>
    </row>
    <row r="73" spans="1:15" x14ac:dyDescent="0.35">
      <c r="A73" s="242">
        <v>66</v>
      </c>
      <c r="B73" s="243" t="s">
        <v>107</v>
      </c>
      <c r="C73" s="243" t="s">
        <v>21</v>
      </c>
      <c r="D73" s="244">
        <v>1</v>
      </c>
      <c r="E73" s="244">
        <v>0</v>
      </c>
      <c r="F73" s="244">
        <v>0</v>
      </c>
      <c r="G73" s="244">
        <v>3926</v>
      </c>
      <c r="H73" s="244">
        <v>0</v>
      </c>
      <c r="I73" s="244">
        <v>0</v>
      </c>
      <c r="J73" s="244">
        <v>0</v>
      </c>
      <c r="K73" s="244">
        <v>0</v>
      </c>
      <c r="L73" s="244">
        <v>0</v>
      </c>
      <c r="M73" s="245">
        <v>3927</v>
      </c>
    </row>
    <row r="74" spans="1:15" x14ac:dyDescent="0.35">
      <c r="A74" s="238">
        <v>67</v>
      </c>
      <c r="B74" s="239" t="s">
        <v>108</v>
      </c>
      <c r="C74" s="239" t="s">
        <v>31</v>
      </c>
      <c r="D74" s="240">
        <v>3</v>
      </c>
      <c r="E74" s="240">
        <v>0</v>
      </c>
      <c r="F74" s="240">
        <v>0</v>
      </c>
      <c r="G74" s="240">
        <v>6578</v>
      </c>
      <c r="H74" s="240">
        <v>0</v>
      </c>
      <c r="I74" s="240">
        <v>0</v>
      </c>
      <c r="J74" s="240">
        <v>0</v>
      </c>
      <c r="K74" s="240">
        <v>0</v>
      </c>
      <c r="L74" s="240">
        <v>0</v>
      </c>
      <c r="M74" s="241">
        <v>6581</v>
      </c>
      <c r="O74" s="29"/>
    </row>
    <row r="75" spans="1:15" x14ac:dyDescent="0.35">
      <c r="A75" s="242">
        <v>68</v>
      </c>
      <c r="B75" s="243" t="s">
        <v>109</v>
      </c>
      <c r="C75" s="243" t="s">
        <v>40</v>
      </c>
      <c r="D75" s="244">
        <v>1</v>
      </c>
      <c r="E75" s="244">
        <v>0</v>
      </c>
      <c r="F75" s="244">
        <v>0</v>
      </c>
      <c r="G75" s="244">
        <v>1540</v>
      </c>
      <c r="H75" s="244">
        <v>0</v>
      </c>
      <c r="I75" s="244">
        <v>0</v>
      </c>
      <c r="J75" s="244">
        <v>0</v>
      </c>
      <c r="K75" s="244">
        <v>0</v>
      </c>
      <c r="L75" s="244">
        <v>0</v>
      </c>
      <c r="M75" s="245">
        <v>1541</v>
      </c>
    </row>
    <row r="76" spans="1:15" x14ac:dyDescent="0.35">
      <c r="A76" s="238">
        <v>69</v>
      </c>
      <c r="B76" s="239" t="s">
        <v>110</v>
      </c>
      <c r="C76" s="239" t="s">
        <v>38</v>
      </c>
      <c r="D76" s="240">
        <v>0</v>
      </c>
      <c r="E76" s="240">
        <v>0</v>
      </c>
      <c r="F76" s="240">
        <v>0</v>
      </c>
      <c r="G76" s="240">
        <v>3169</v>
      </c>
      <c r="H76" s="240">
        <v>0</v>
      </c>
      <c r="I76" s="240">
        <v>0</v>
      </c>
      <c r="J76" s="240">
        <v>0</v>
      </c>
      <c r="K76" s="240">
        <v>0</v>
      </c>
      <c r="L76" s="240">
        <v>0</v>
      </c>
      <c r="M76" s="241">
        <v>3169</v>
      </c>
      <c r="O76" s="29"/>
    </row>
    <row r="77" spans="1:15" x14ac:dyDescent="0.35">
      <c r="A77" s="242">
        <v>70</v>
      </c>
      <c r="B77" s="243" t="s">
        <v>770</v>
      </c>
      <c r="C77" s="243" t="s">
        <v>38</v>
      </c>
      <c r="D77" s="244">
        <v>4</v>
      </c>
      <c r="E77" s="244">
        <v>0</v>
      </c>
      <c r="F77" s="244">
        <v>0</v>
      </c>
      <c r="G77" s="244">
        <v>2587</v>
      </c>
      <c r="H77" s="244">
        <v>0</v>
      </c>
      <c r="I77" s="244">
        <v>0</v>
      </c>
      <c r="J77" s="244">
        <v>0</v>
      </c>
      <c r="K77" s="244">
        <v>0</v>
      </c>
      <c r="L77" s="244">
        <v>0</v>
      </c>
      <c r="M77" s="245">
        <v>2591</v>
      </c>
    </row>
    <row r="78" spans="1:15" x14ac:dyDescent="0.35">
      <c r="A78" s="238">
        <v>71</v>
      </c>
      <c r="B78" s="239" t="s">
        <v>111</v>
      </c>
      <c r="C78" s="239" t="s">
        <v>50</v>
      </c>
      <c r="D78" s="240">
        <v>16</v>
      </c>
      <c r="E78" s="240">
        <v>0</v>
      </c>
      <c r="F78" s="240">
        <v>0</v>
      </c>
      <c r="G78" s="240">
        <v>17932</v>
      </c>
      <c r="H78" s="240">
        <v>0</v>
      </c>
      <c r="I78" s="240">
        <v>0</v>
      </c>
      <c r="J78" s="240">
        <v>2</v>
      </c>
      <c r="K78" s="240">
        <v>1</v>
      </c>
      <c r="L78" s="240">
        <v>0</v>
      </c>
      <c r="M78" s="241">
        <v>17951</v>
      </c>
      <c r="O78" s="29"/>
    </row>
    <row r="79" spans="1:15" x14ac:dyDescent="0.35">
      <c r="A79" s="242">
        <v>72</v>
      </c>
      <c r="B79" s="243" t="s">
        <v>112</v>
      </c>
      <c r="C79" s="243" t="s">
        <v>34</v>
      </c>
      <c r="D79" s="244">
        <v>1</v>
      </c>
      <c r="E79" s="244">
        <v>0</v>
      </c>
      <c r="F79" s="244">
        <v>0</v>
      </c>
      <c r="G79" s="244">
        <v>4367</v>
      </c>
      <c r="H79" s="244">
        <v>0</v>
      </c>
      <c r="I79" s="244">
        <v>0</v>
      </c>
      <c r="J79" s="244">
        <v>0</v>
      </c>
      <c r="K79" s="244">
        <v>0</v>
      </c>
      <c r="L79" s="244">
        <v>0</v>
      </c>
      <c r="M79" s="245">
        <v>4368</v>
      </c>
    </row>
    <row r="80" spans="1:15" x14ac:dyDescent="0.35">
      <c r="A80" s="238">
        <v>73</v>
      </c>
      <c r="B80" s="239" t="s">
        <v>113</v>
      </c>
      <c r="C80" s="239" t="s">
        <v>18</v>
      </c>
      <c r="D80" s="240">
        <v>0</v>
      </c>
      <c r="E80" s="240">
        <v>0</v>
      </c>
      <c r="F80" s="240">
        <v>1</v>
      </c>
      <c r="G80" s="240">
        <v>6359</v>
      </c>
      <c r="H80" s="240">
        <v>0</v>
      </c>
      <c r="I80" s="240">
        <v>0</v>
      </c>
      <c r="J80" s="240">
        <v>1</v>
      </c>
      <c r="K80" s="240">
        <v>0</v>
      </c>
      <c r="L80" s="240">
        <v>0</v>
      </c>
      <c r="M80" s="241">
        <v>6361</v>
      </c>
      <c r="O80" s="29"/>
    </row>
    <row r="81" spans="1:15" x14ac:dyDescent="0.35">
      <c r="A81" s="242">
        <v>74</v>
      </c>
      <c r="B81" s="243" t="s">
        <v>114</v>
      </c>
      <c r="C81" s="243" t="s">
        <v>47</v>
      </c>
      <c r="D81" s="244">
        <v>4</v>
      </c>
      <c r="E81" s="244">
        <v>0</v>
      </c>
      <c r="F81" s="244">
        <v>0</v>
      </c>
      <c r="G81" s="244">
        <v>5382</v>
      </c>
      <c r="H81" s="244">
        <v>0</v>
      </c>
      <c r="I81" s="244">
        <v>0</v>
      </c>
      <c r="J81" s="244">
        <v>0</v>
      </c>
      <c r="K81" s="244">
        <v>0</v>
      </c>
      <c r="L81" s="244">
        <v>0</v>
      </c>
      <c r="M81" s="245">
        <v>5386</v>
      </c>
    </row>
    <row r="82" spans="1:15" x14ac:dyDescent="0.35">
      <c r="A82" s="238">
        <v>75</v>
      </c>
      <c r="B82" s="239" t="s">
        <v>115</v>
      </c>
      <c r="C82" s="239" t="s">
        <v>27</v>
      </c>
      <c r="D82" s="240">
        <v>0</v>
      </c>
      <c r="E82" s="240">
        <v>1</v>
      </c>
      <c r="F82" s="240">
        <v>0</v>
      </c>
      <c r="G82" s="240">
        <v>25403</v>
      </c>
      <c r="H82" s="240">
        <v>0</v>
      </c>
      <c r="I82" s="240">
        <v>0</v>
      </c>
      <c r="J82" s="240">
        <v>0</v>
      </c>
      <c r="K82" s="240">
        <v>0</v>
      </c>
      <c r="L82" s="240">
        <v>0</v>
      </c>
      <c r="M82" s="241">
        <v>25404</v>
      </c>
      <c r="O82" s="29"/>
    </row>
    <row r="83" spans="1:15" x14ac:dyDescent="0.35">
      <c r="A83" s="242">
        <v>76</v>
      </c>
      <c r="B83" s="243" t="s">
        <v>669</v>
      </c>
      <c r="C83" s="243" t="s">
        <v>27</v>
      </c>
      <c r="D83" s="244">
        <v>3</v>
      </c>
      <c r="E83" s="244">
        <v>1</v>
      </c>
      <c r="F83" s="244">
        <v>0</v>
      </c>
      <c r="G83" s="244">
        <v>7330</v>
      </c>
      <c r="H83" s="244">
        <v>0</v>
      </c>
      <c r="I83" s="244">
        <v>0</v>
      </c>
      <c r="J83" s="244">
        <v>0</v>
      </c>
      <c r="K83" s="244">
        <v>0</v>
      </c>
      <c r="L83" s="244">
        <v>0</v>
      </c>
      <c r="M83" s="245">
        <v>7334</v>
      </c>
    </row>
    <row r="84" spans="1:15" x14ac:dyDescent="0.35">
      <c r="A84" s="238">
        <v>77</v>
      </c>
      <c r="B84" s="239" t="s">
        <v>116</v>
      </c>
      <c r="C84" s="239" t="s">
        <v>26</v>
      </c>
      <c r="D84" s="240">
        <v>0</v>
      </c>
      <c r="E84" s="240">
        <v>0</v>
      </c>
      <c r="F84" s="240">
        <v>0</v>
      </c>
      <c r="G84" s="240">
        <v>16412</v>
      </c>
      <c r="H84" s="240">
        <v>0</v>
      </c>
      <c r="I84" s="240">
        <v>0</v>
      </c>
      <c r="J84" s="240">
        <v>0</v>
      </c>
      <c r="K84" s="240">
        <v>0</v>
      </c>
      <c r="L84" s="240">
        <v>0</v>
      </c>
      <c r="M84" s="241">
        <v>16412</v>
      </c>
      <c r="O84" s="29"/>
    </row>
    <row r="85" spans="1:15" x14ac:dyDescent="0.35">
      <c r="A85" s="242">
        <v>78</v>
      </c>
      <c r="B85" s="243" t="s">
        <v>117</v>
      </c>
      <c r="C85" s="243" t="s">
        <v>17</v>
      </c>
      <c r="D85" s="244">
        <v>0</v>
      </c>
      <c r="E85" s="244">
        <v>0</v>
      </c>
      <c r="F85" s="244">
        <v>0</v>
      </c>
      <c r="G85" s="244">
        <v>1707</v>
      </c>
      <c r="H85" s="244">
        <v>0</v>
      </c>
      <c r="I85" s="244">
        <v>0</v>
      </c>
      <c r="J85" s="244">
        <v>0</v>
      </c>
      <c r="K85" s="244">
        <v>0</v>
      </c>
      <c r="L85" s="244">
        <v>0</v>
      </c>
      <c r="M85" s="245">
        <v>1707</v>
      </c>
    </row>
    <row r="86" spans="1:15" x14ac:dyDescent="0.35">
      <c r="A86" s="238">
        <v>79</v>
      </c>
      <c r="B86" s="239" t="s">
        <v>118</v>
      </c>
      <c r="C86" s="239" t="s">
        <v>25</v>
      </c>
      <c r="D86" s="240">
        <v>63</v>
      </c>
      <c r="E86" s="240">
        <v>6</v>
      </c>
      <c r="F86" s="240">
        <v>1</v>
      </c>
      <c r="G86" s="240">
        <v>192896</v>
      </c>
      <c r="H86" s="240">
        <v>0</v>
      </c>
      <c r="I86" s="240">
        <v>0</v>
      </c>
      <c r="J86" s="240">
        <v>8</v>
      </c>
      <c r="K86" s="240">
        <v>1</v>
      </c>
      <c r="L86" s="240">
        <v>0</v>
      </c>
      <c r="M86" s="241">
        <v>192975</v>
      </c>
      <c r="O86" s="29"/>
    </row>
    <row r="87" spans="1:15" x14ac:dyDescent="0.35">
      <c r="A87" s="242">
        <v>80</v>
      </c>
      <c r="B87" s="243" t="s">
        <v>668</v>
      </c>
      <c r="C87" s="243" t="s">
        <v>25</v>
      </c>
      <c r="D87" s="244">
        <v>30</v>
      </c>
      <c r="E87" s="244">
        <v>3</v>
      </c>
      <c r="F87" s="244">
        <v>0</v>
      </c>
      <c r="G87" s="244">
        <v>66371</v>
      </c>
      <c r="H87" s="244">
        <v>1</v>
      </c>
      <c r="I87" s="244">
        <v>1</v>
      </c>
      <c r="J87" s="244">
        <v>9</v>
      </c>
      <c r="K87" s="244">
        <v>2</v>
      </c>
      <c r="L87" s="244">
        <v>0</v>
      </c>
      <c r="M87" s="245">
        <v>66417</v>
      </c>
    </row>
    <row r="88" spans="1:15" x14ac:dyDescent="0.35">
      <c r="A88" s="238">
        <v>81</v>
      </c>
      <c r="B88" s="239" t="s">
        <v>119</v>
      </c>
      <c r="C88" s="239" t="s">
        <v>27</v>
      </c>
      <c r="D88" s="240">
        <v>3</v>
      </c>
      <c r="E88" s="240">
        <v>0</v>
      </c>
      <c r="F88" s="240">
        <v>0</v>
      </c>
      <c r="G88" s="240">
        <v>25180</v>
      </c>
      <c r="H88" s="240">
        <v>0</v>
      </c>
      <c r="I88" s="240">
        <v>0</v>
      </c>
      <c r="J88" s="240">
        <v>1</v>
      </c>
      <c r="K88" s="240">
        <v>0</v>
      </c>
      <c r="L88" s="240">
        <v>0</v>
      </c>
      <c r="M88" s="241">
        <v>25184</v>
      </c>
      <c r="O88" s="29"/>
    </row>
    <row r="89" spans="1:15" x14ac:dyDescent="0.35">
      <c r="A89" s="242">
        <v>82</v>
      </c>
      <c r="B89" s="243" t="s">
        <v>120</v>
      </c>
      <c r="C89" s="243" t="s">
        <v>47</v>
      </c>
      <c r="D89" s="244">
        <v>0</v>
      </c>
      <c r="E89" s="244">
        <v>0</v>
      </c>
      <c r="F89" s="244">
        <v>0</v>
      </c>
      <c r="G89" s="244">
        <v>2211</v>
      </c>
      <c r="H89" s="244">
        <v>0</v>
      </c>
      <c r="I89" s="244">
        <v>0</v>
      </c>
      <c r="J89" s="244">
        <v>0</v>
      </c>
      <c r="K89" s="244">
        <v>0</v>
      </c>
      <c r="L89" s="244">
        <v>0</v>
      </c>
      <c r="M89" s="245">
        <v>2211</v>
      </c>
    </row>
    <row r="90" spans="1:15" x14ac:dyDescent="0.35">
      <c r="A90" s="238">
        <v>83</v>
      </c>
      <c r="B90" s="239" t="s">
        <v>541</v>
      </c>
      <c r="C90" s="239" t="s">
        <v>47</v>
      </c>
      <c r="D90" s="240">
        <v>0</v>
      </c>
      <c r="E90" s="240">
        <v>0</v>
      </c>
      <c r="F90" s="240">
        <v>0</v>
      </c>
      <c r="G90" s="240">
        <v>536</v>
      </c>
      <c r="H90" s="240">
        <v>0</v>
      </c>
      <c r="I90" s="240">
        <v>0</v>
      </c>
      <c r="J90" s="240">
        <v>0</v>
      </c>
      <c r="K90" s="240">
        <v>0</v>
      </c>
      <c r="L90" s="240">
        <v>0</v>
      </c>
      <c r="M90" s="241">
        <v>536</v>
      </c>
      <c r="O90" s="29"/>
    </row>
    <row r="91" spans="1:15" x14ac:dyDescent="0.35">
      <c r="A91" s="242">
        <v>84</v>
      </c>
      <c r="B91" s="243" t="s">
        <v>542</v>
      </c>
      <c r="C91" s="243" t="s">
        <v>47</v>
      </c>
      <c r="D91" s="244">
        <v>0</v>
      </c>
      <c r="E91" s="244">
        <v>0</v>
      </c>
      <c r="F91" s="244">
        <v>0</v>
      </c>
      <c r="G91" s="244">
        <v>687</v>
      </c>
      <c r="H91" s="244">
        <v>0</v>
      </c>
      <c r="I91" s="244">
        <v>0</v>
      </c>
      <c r="J91" s="244">
        <v>0</v>
      </c>
      <c r="K91" s="244">
        <v>0</v>
      </c>
      <c r="L91" s="244">
        <v>0</v>
      </c>
      <c r="M91" s="245">
        <v>687</v>
      </c>
    </row>
    <row r="92" spans="1:15" x14ac:dyDescent="0.35">
      <c r="A92" s="238">
        <v>85</v>
      </c>
      <c r="B92" s="239" t="s">
        <v>543</v>
      </c>
      <c r="C92" s="239" t="s">
        <v>47</v>
      </c>
      <c r="D92" s="240">
        <v>0</v>
      </c>
      <c r="E92" s="240">
        <v>0</v>
      </c>
      <c r="F92" s="240">
        <v>0</v>
      </c>
      <c r="G92" s="240">
        <v>845</v>
      </c>
      <c r="H92" s="240">
        <v>0</v>
      </c>
      <c r="I92" s="240">
        <v>0</v>
      </c>
      <c r="J92" s="240">
        <v>0</v>
      </c>
      <c r="K92" s="240">
        <v>0</v>
      </c>
      <c r="L92" s="240">
        <v>0</v>
      </c>
      <c r="M92" s="241">
        <v>845</v>
      </c>
      <c r="O92" s="29"/>
    </row>
    <row r="93" spans="1:15" x14ac:dyDescent="0.35">
      <c r="A93" s="242">
        <v>86</v>
      </c>
      <c r="B93" s="243" t="s">
        <v>121</v>
      </c>
      <c r="C93" s="243" t="s">
        <v>46</v>
      </c>
      <c r="D93" s="244">
        <v>0</v>
      </c>
      <c r="E93" s="244">
        <v>0</v>
      </c>
      <c r="F93" s="244">
        <v>0</v>
      </c>
      <c r="G93" s="244">
        <v>1351</v>
      </c>
      <c r="H93" s="244">
        <v>0</v>
      </c>
      <c r="I93" s="244">
        <v>0</v>
      </c>
      <c r="J93" s="244">
        <v>0</v>
      </c>
      <c r="K93" s="244">
        <v>0</v>
      </c>
      <c r="L93" s="244">
        <v>0</v>
      </c>
      <c r="M93" s="245">
        <v>1351</v>
      </c>
    </row>
    <row r="94" spans="1:15" x14ac:dyDescent="0.35">
      <c r="A94" s="238">
        <v>87</v>
      </c>
      <c r="B94" s="239" t="s">
        <v>122</v>
      </c>
      <c r="C94" s="239" t="s">
        <v>27</v>
      </c>
      <c r="D94" s="240">
        <v>0</v>
      </c>
      <c r="E94" s="240">
        <v>0</v>
      </c>
      <c r="F94" s="240">
        <v>0</v>
      </c>
      <c r="G94" s="240">
        <v>16065</v>
      </c>
      <c r="H94" s="240">
        <v>0</v>
      </c>
      <c r="I94" s="240">
        <v>0</v>
      </c>
      <c r="J94" s="240">
        <v>0</v>
      </c>
      <c r="K94" s="240">
        <v>0</v>
      </c>
      <c r="L94" s="240">
        <v>0</v>
      </c>
      <c r="M94" s="241">
        <v>16065</v>
      </c>
      <c r="O94" s="29"/>
    </row>
    <row r="95" spans="1:15" x14ac:dyDescent="0.35">
      <c r="A95" s="242">
        <v>88</v>
      </c>
      <c r="B95" s="243" t="s">
        <v>123</v>
      </c>
      <c r="C95" s="243" t="s">
        <v>44</v>
      </c>
      <c r="D95" s="244">
        <v>0</v>
      </c>
      <c r="E95" s="244">
        <v>0</v>
      </c>
      <c r="F95" s="244">
        <v>0</v>
      </c>
      <c r="G95" s="244">
        <v>7719</v>
      </c>
      <c r="H95" s="244">
        <v>0</v>
      </c>
      <c r="I95" s="244">
        <v>0</v>
      </c>
      <c r="J95" s="244">
        <v>0</v>
      </c>
      <c r="K95" s="244">
        <v>0</v>
      </c>
      <c r="L95" s="244">
        <v>0</v>
      </c>
      <c r="M95" s="245">
        <v>7719</v>
      </c>
    </row>
    <row r="96" spans="1:15" x14ac:dyDescent="0.35">
      <c r="A96" s="238">
        <v>89</v>
      </c>
      <c r="B96" s="239" t="s">
        <v>124</v>
      </c>
      <c r="C96" s="239" t="s">
        <v>17</v>
      </c>
      <c r="D96" s="240">
        <v>0</v>
      </c>
      <c r="E96" s="240">
        <v>0</v>
      </c>
      <c r="F96" s="240">
        <v>0</v>
      </c>
      <c r="G96" s="240">
        <v>2041</v>
      </c>
      <c r="H96" s="240">
        <v>0</v>
      </c>
      <c r="I96" s="240">
        <v>0</v>
      </c>
      <c r="J96" s="240">
        <v>0</v>
      </c>
      <c r="K96" s="240">
        <v>0</v>
      </c>
      <c r="L96" s="240">
        <v>0</v>
      </c>
      <c r="M96" s="241">
        <v>2041</v>
      </c>
      <c r="O96" s="29"/>
    </row>
    <row r="97" spans="1:15" x14ac:dyDescent="0.35">
      <c r="A97" s="242">
        <v>90</v>
      </c>
      <c r="B97" s="243" t="s">
        <v>125</v>
      </c>
      <c r="C97" s="243" t="s">
        <v>31</v>
      </c>
      <c r="D97" s="244">
        <v>3</v>
      </c>
      <c r="E97" s="244">
        <v>0</v>
      </c>
      <c r="F97" s="244">
        <v>0</v>
      </c>
      <c r="G97" s="244">
        <v>10490</v>
      </c>
      <c r="H97" s="244">
        <v>0</v>
      </c>
      <c r="I97" s="244">
        <v>0</v>
      </c>
      <c r="J97" s="244">
        <v>0</v>
      </c>
      <c r="K97" s="244">
        <v>1</v>
      </c>
      <c r="L97" s="244">
        <v>0</v>
      </c>
      <c r="M97" s="245">
        <v>10494</v>
      </c>
    </row>
    <row r="98" spans="1:15" x14ac:dyDescent="0.35">
      <c r="A98" s="238">
        <v>91</v>
      </c>
      <c r="B98" s="239" t="s">
        <v>126</v>
      </c>
      <c r="C98" s="239" t="s">
        <v>40</v>
      </c>
      <c r="D98" s="240">
        <v>0</v>
      </c>
      <c r="E98" s="240">
        <v>0</v>
      </c>
      <c r="F98" s="240">
        <v>0</v>
      </c>
      <c r="G98" s="240">
        <v>403</v>
      </c>
      <c r="H98" s="240">
        <v>0</v>
      </c>
      <c r="I98" s="240">
        <v>0</v>
      </c>
      <c r="J98" s="240">
        <v>0</v>
      </c>
      <c r="K98" s="240">
        <v>0</v>
      </c>
      <c r="L98" s="240">
        <v>0</v>
      </c>
      <c r="M98" s="241">
        <v>403</v>
      </c>
      <c r="O98" s="29"/>
    </row>
    <row r="99" spans="1:15" x14ac:dyDescent="0.35">
      <c r="A99" s="242">
        <v>92</v>
      </c>
      <c r="B99" s="243" t="s">
        <v>127</v>
      </c>
      <c r="C99" s="243" t="s">
        <v>26</v>
      </c>
      <c r="D99" s="244">
        <v>5</v>
      </c>
      <c r="E99" s="244">
        <v>0</v>
      </c>
      <c r="F99" s="244">
        <v>0</v>
      </c>
      <c r="G99" s="244">
        <v>23261</v>
      </c>
      <c r="H99" s="244">
        <v>0</v>
      </c>
      <c r="I99" s="244">
        <v>0</v>
      </c>
      <c r="J99" s="244">
        <v>0</v>
      </c>
      <c r="K99" s="244">
        <v>0</v>
      </c>
      <c r="L99" s="244">
        <v>0</v>
      </c>
      <c r="M99" s="245">
        <v>23266</v>
      </c>
    </row>
    <row r="100" spans="1:15" x14ac:dyDescent="0.35">
      <c r="A100" s="238">
        <v>93</v>
      </c>
      <c r="B100" s="239" t="s">
        <v>128</v>
      </c>
      <c r="C100" s="239" t="s">
        <v>26</v>
      </c>
      <c r="D100" s="240">
        <v>1</v>
      </c>
      <c r="E100" s="240">
        <v>1</v>
      </c>
      <c r="F100" s="240">
        <v>0</v>
      </c>
      <c r="G100" s="240">
        <v>35854</v>
      </c>
      <c r="H100" s="240">
        <v>0</v>
      </c>
      <c r="I100" s="240">
        <v>0</v>
      </c>
      <c r="J100" s="240">
        <v>0</v>
      </c>
      <c r="K100" s="240">
        <v>0</v>
      </c>
      <c r="L100" s="240">
        <v>0</v>
      </c>
      <c r="M100" s="241">
        <v>35856</v>
      </c>
      <c r="O100" s="29"/>
    </row>
    <row r="101" spans="1:15" x14ac:dyDescent="0.35">
      <c r="A101" s="242">
        <v>94</v>
      </c>
      <c r="B101" s="243" t="s">
        <v>129</v>
      </c>
      <c r="C101" s="243" t="s">
        <v>48</v>
      </c>
      <c r="D101" s="244">
        <v>1</v>
      </c>
      <c r="E101" s="244">
        <v>0</v>
      </c>
      <c r="F101" s="244">
        <v>0</v>
      </c>
      <c r="G101" s="244">
        <v>5782</v>
      </c>
      <c r="H101" s="244">
        <v>0</v>
      </c>
      <c r="I101" s="244">
        <v>0</v>
      </c>
      <c r="J101" s="244">
        <v>0</v>
      </c>
      <c r="K101" s="244">
        <v>0</v>
      </c>
      <c r="L101" s="244">
        <v>0</v>
      </c>
      <c r="M101" s="245">
        <v>5783</v>
      </c>
    </row>
    <row r="102" spans="1:15" x14ac:dyDescent="0.35">
      <c r="A102" s="238">
        <v>95</v>
      </c>
      <c r="B102" s="239" t="s">
        <v>130</v>
      </c>
      <c r="C102" s="239" t="s">
        <v>19</v>
      </c>
      <c r="D102" s="240">
        <v>5</v>
      </c>
      <c r="E102" s="240">
        <v>2</v>
      </c>
      <c r="F102" s="240">
        <v>1</v>
      </c>
      <c r="G102" s="240">
        <v>18080</v>
      </c>
      <c r="H102" s="240">
        <v>0</v>
      </c>
      <c r="I102" s="240">
        <v>0</v>
      </c>
      <c r="J102" s="240">
        <v>0</v>
      </c>
      <c r="K102" s="240">
        <v>0</v>
      </c>
      <c r="L102" s="240">
        <v>0</v>
      </c>
      <c r="M102" s="241">
        <v>18088</v>
      </c>
      <c r="O102" s="29"/>
    </row>
    <row r="103" spans="1:15" x14ac:dyDescent="0.35">
      <c r="A103" s="242">
        <v>96</v>
      </c>
      <c r="B103" s="243" t="s">
        <v>131</v>
      </c>
      <c r="C103" s="243" t="s">
        <v>44</v>
      </c>
      <c r="D103" s="244">
        <v>0</v>
      </c>
      <c r="E103" s="244">
        <v>0</v>
      </c>
      <c r="F103" s="244">
        <v>0</v>
      </c>
      <c r="G103" s="244">
        <v>5627</v>
      </c>
      <c r="H103" s="244">
        <v>0</v>
      </c>
      <c r="I103" s="244">
        <v>0</v>
      </c>
      <c r="J103" s="244">
        <v>0</v>
      </c>
      <c r="K103" s="244">
        <v>0</v>
      </c>
      <c r="L103" s="244">
        <v>0</v>
      </c>
      <c r="M103" s="245">
        <v>5627</v>
      </c>
    </row>
    <row r="104" spans="1:15" x14ac:dyDescent="0.35">
      <c r="A104" s="238">
        <v>97</v>
      </c>
      <c r="B104" s="239" t="s">
        <v>132</v>
      </c>
      <c r="C104" s="239" t="s">
        <v>32</v>
      </c>
      <c r="D104" s="240">
        <v>0</v>
      </c>
      <c r="E104" s="240">
        <v>0</v>
      </c>
      <c r="F104" s="240">
        <v>0</v>
      </c>
      <c r="G104" s="240">
        <v>3339</v>
      </c>
      <c r="H104" s="240">
        <v>0</v>
      </c>
      <c r="I104" s="240">
        <v>0</v>
      </c>
      <c r="J104" s="240">
        <v>1</v>
      </c>
      <c r="K104" s="240">
        <v>0</v>
      </c>
      <c r="L104" s="240">
        <v>0</v>
      </c>
      <c r="M104" s="241">
        <v>3340</v>
      </c>
      <c r="O104" s="29"/>
    </row>
    <row r="105" spans="1:15" x14ac:dyDescent="0.35">
      <c r="A105" s="242">
        <v>98</v>
      </c>
      <c r="B105" s="243" t="s">
        <v>133</v>
      </c>
      <c r="C105" s="243" t="s">
        <v>24</v>
      </c>
      <c r="D105" s="244">
        <v>0</v>
      </c>
      <c r="E105" s="244">
        <v>0</v>
      </c>
      <c r="F105" s="244">
        <v>0</v>
      </c>
      <c r="G105" s="244">
        <v>5425</v>
      </c>
      <c r="H105" s="244">
        <v>0</v>
      </c>
      <c r="I105" s="244">
        <v>0</v>
      </c>
      <c r="J105" s="244">
        <v>0</v>
      </c>
      <c r="K105" s="244">
        <v>0</v>
      </c>
      <c r="L105" s="244">
        <v>0</v>
      </c>
      <c r="M105" s="245">
        <v>5425</v>
      </c>
    </row>
    <row r="106" spans="1:15" x14ac:dyDescent="0.35">
      <c r="A106" s="238">
        <v>99</v>
      </c>
      <c r="B106" s="239" t="s">
        <v>134</v>
      </c>
      <c r="C106" s="239" t="s">
        <v>45</v>
      </c>
      <c r="D106" s="240">
        <v>0</v>
      </c>
      <c r="E106" s="240">
        <v>0</v>
      </c>
      <c r="F106" s="240">
        <v>0</v>
      </c>
      <c r="G106" s="240">
        <v>1268</v>
      </c>
      <c r="H106" s="240">
        <v>0</v>
      </c>
      <c r="I106" s="240">
        <v>0</v>
      </c>
      <c r="J106" s="240">
        <v>0</v>
      </c>
      <c r="K106" s="240">
        <v>0</v>
      </c>
      <c r="L106" s="240">
        <v>0</v>
      </c>
      <c r="M106" s="241">
        <v>1268</v>
      </c>
      <c r="O106" s="29"/>
    </row>
    <row r="107" spans="1:15" x14ac:dyDescent="0.35">
      <c r="A107" s="242">
        <v>100</v>
      </c>
      <c r="B107" s="243" t="s">
        <v>135</v>
      </c>
      <c r="C107" s="243" t="s">
        <v>36</v>
      </c>
      <c r="D107" s="244">
        <v>0</v>
      </c>
      <c r="E107" s="244">
        <v>0</v>
      </c>
      <c r="F107" s="244">
        <v>0</v>
      </c>
      <c r="G107" s="244">
        <v>971</v>
      </c>
      <c r="H107" s="244">
        <v>0</v>
      </c>
      <c r="I107" s="244">
        <v>0</v>
      </c>
      <c r="J107" s="244">
        <v>0</v>
      </c>
      <c r="K107" s="244">
        <v>0</v>
      </c>
      <c r="L107" s="244">
        <v>0</v>
      </c>
      <c r="M107" s="245">
        <v>971</v>
      </c>
    </row>
    <row r="108" spans="1:15" x14ac:dyDescent="0.35">
      <c r="A108" s="238">
        <v>101</v>
      </c>
      <c r="B108" s="239" t="s">
        <v>136</v>
      </c>
      <c r="C108" s="239" t="s">
        <v>36</v>
      </c>
      <c r="D108" s="240">
        <v>0</v>
      </c>
      <c r="E108" s="240">
        <v>0</v>
      </c>
      <c r="F108" s="240">
        <v>0</v>
      </c>
      <c r="G108" s="240">
        <v>205</v>
      </c>
      <c r="H108" s="240">
        <v>0</v>
      </c>
      <c r="I108" s="240">
        <v>0</v>
      </c>
      <c r="J108" s="240">
        <v>0</v>
      </c>
      <c r="K108" s="240">
        <v>0</v>
      </c>
      <c r="L108" s="240">
        <v>0</v>
      </c>
      <c r="M108" s="241">
        <v>205</v>
      </c>
      <c r="O108" s="29"/>
    </row>
    <row r="109" spans="1:15" x14ac:dyDescent="0.35">
      <c r="A109" s="242">
        <v>102</v>
      </c>
      <c r="B109" s="243" t="s">
        <v>137</v>
      </c>
      <c r="C109" s="243" t="s">
        <v>46</v>
      </c>
      <c r="D109" s="244">
        <v>0</v>
      </c>
      <c r="E109" s="244">
        <v>0</v>
      </c>
      <c r="F109" s="244">
        <v>0</v>
      </c>
      <c r="G109" s="244">
        <v>1507</v>
      </c>
      <c r="H109" s="244">
        <v>0</v>
      </c>
      <c r="I109" s="244">
        <v>0</v>
      </c>
      <c r="J109" s="244">
        <v>0</v>
      </c>
      <c r="K109" s="244">
        <v>0</v>
      </c>
      <c r="L109" s="244">
        <v>0</v>
      </c>
      <c r="M109" s="245">
        <v>1507</v>
      </c>
    </row>
    <row r="110" spans="1:15" x14ac:dyDescent="0.35">
      <c r="A110" s="238">
        <v>103</v>
      </c>
      <c r="B110" s="239" t="s">
        <v>138</v>
      </c>
      <c r="C110" s="239" t="s">
        <v>46</v>
      </c>
      <c r="D110" s="240">
        <v>0</v>
      </c>
      <c r="E110" s="240">
        <v>0</v>
      </c>
      <c r="F110" s="240">
        <v>0</v>
      </c>
      <c r="G110" s="240">
        <v>159</v>
      </c>
      <c r="H110" s="240">
        <v>0</v>
      </c>
      <c r="I110" s="240">
        <v>0</v>
      </c>
      <c r="J110" s="240">
        <v>0</v>
      </c>
      <c r="K110" s="240">
        <v>0</v>
      </c>
      <c r="L110" s="240">
        <v>0</v>
      </c>
      <c r="M110" s="241">
        <v>159</v>
      </c>
      <c r="O110" s="29"/>
    </row>
    <row r="111" spans="1:15" x14ac:dyDescent="0.35">
      <c r="A111" s="242">
        <v>104</v>
      </c>
      <c r="B111" s="243" t="s">
        <v>139</v>
      </c>
      <c r="C111" s="243" t="s">
        <v>46</v>
      </c>
      <c r="D111" s="244">
        <v>0</v>
      </c>
      <c r="E111" s="244">
        <v>0</v>
      </c>
      <c r="F111" s="244">
        <v>0</v>
      </c>
      <c r="G111" s="244">
        <v>276</v>
      </c>
      <c r="H111" s="244">
        <v>0</v>
      </c>
      <c r="I111" s="244">
        <v>0</v>
      </c>
      <c r="J111" s="244">
        <v>0</v>
      </c>
      <c r="K111" s="244">
        <v>0</v>
      </c>
      <c r="L111" s="244">
        <v>0</v>
      </c>
      <c r="M111" s="245">
        <v>276</v>
      </c>
    </row>
    <row r="112" spans="1:15" x14ac:dyDescent="0.35">
      <c r="A112" s="238">
        <v>105</v>
      </c>
      <c r="B112" s="239" t="s">
        <v>140</v>
      </c>
      <c r="C112" s="239" t="s">
        <v>46</v>
      </c>
      <c r="D112" s="240">
        <v>0</v>
      </c>
      <c r="E112" s="240">
        <v>0</v>
      </c>
      <c r="F112" s="240">
        <v>0</v>
      </c>
      <c r="G112" s="240">
        <v>556</v>
      </c>
      <c r="H112" s="240">
        <v>0</v>
      </c>
      <c r="I112" s="240">
        <v>0</v>
      </c>
      <c r="J112" s="240">
        <v>0</v>
      </c>
      <c r="K112" s="240">
        <v>0</v>
      </c>
      <c r="L112" s="240">
        <v>0</v>
      </c>
      <c r="M112" s="241">
        <v>556</v>
      </c>
      <c r="O112" s="29"/>
    </row>
    <row r="113" spans="1:15" x14ac:dyDescent="0.35">
      <c r="A113" s="242">
        <v>106</v>
      </c>
      <c r="B113" s="243" t="s">
        <v>141</v>
      </c>
      <c r="C113" s="243" t="s">
        <v>25</v>
      </c>
      <c r="D113" s="244">
        <v>7</v>
      </c>
      <c r="E113" s="244">
        <v>0</v>
      </c>
      <c r="F113" s="244">
        <v>0</v>
      </c>
      <c r="G113" s="244">
        <v>42241</v>
      </c>
      <c r="H113" s="244">
        <v>0</v>
      </c>
      <c r="I113" s="244">
        <v>0</v>
      </c>
      <c r="J113" s="244">
        <v>0</v>
      </c>
      <c r="K113" s="244">
        <v>0</v>
      </c>
      <c r="L113" s="244">
        <v>0</v>
      </c>
      <c r="M113" s="245">
        <v>42248</v>
      </c>
    </row>
    <row r="114" spans="1:15" x14ac:dyDescent="0.35">
      <c r="A114" s="238">
        <v>107</v>
      </c>
      <c r="B114" s="239" t="s">
        <v>142</v>
      </c>
      <c r="C114" s="239" t="s">
        <v>25</v>
      </c>
      <c r="D114" s="240">
        <v>6</v>
      </c>
      <c r="E114" s="240">
        <v>1</v>
      </c>
      <c r="F114" s="240">
        <v>0</v>
      </c>
      <c r="G114" s="240">
        <v>56429</v>
      </c>
      <c r="H114" s="240">
        <v>0</v>
      </c>
      <c r="I114" s="240">
        <v>0</v>
      </c>
      <c r="J114" s="240">
        <v>2</v>
      </c>
      <c r="K114" s="240">
        <v>0</v>
      </c>
      <c r="L114" s="240">
        <v>0</v>
      </c>
      <c r="M114" s="241">
        <v>56438</v>
      </c>
      <c r="O114" s="29"/>
    </row>
    <row r="115" spans="1:15" x14ac:dyDescent="0.35">
      <c r="A115" s="242">
        <v>108</v>
      </c>
      <c r="B115" s="243" t="s">
        <v>143</v>
      </c>
      <c r="C115" s="243" t="s">
        <v>26</v>
      </c>
      <c r="D115" s="244">
        <v>6</v>
      </c>
      <c r="E115" s="244">
        <v>0</v>
      </c>
      <c r="F115" s="244">
        <v>0</v>
      </c>
      <c r="G115" s="244">
        <v>49960</v>
      </c>
      <c r="H115" s="244">
        <v>0</v>
      </c>
      <c r="I115" s="244">
        <v>0</v>
      </c>
      <c r="J115" s="244">
        <v>0</v>
      </c>
      <c r="K115" s="244">
        <v>0</v>
      </c>
      <c r="L115" s="244">
        <v>0</v>
      </c>
      <c r="M115" s="245">
        <v>49966</v>
      </c>
    </row>
    <row r="116" spans="1:15" x14ac:dyDescent="0.35">
      <c r="A116" s="238">
        <v>109</v>
      </c>
      <c r="B116" s="239" t="s">
        <v>144</v>
      </c>
      <c r="C116" s="239" t="s">
        <v>20</v>
      </c>
      <c r="D116" s="240">
        <v>48</v>
      </c>
      <c r="E116" s="240">
        <v>2</v>
      </c>
      <c r="F116" s="240">
        <v>0</v>
      </c>
      <c r="G116" s="240">
        <v>19479</v>
      </c>
      <c r="H116" s="240">
        <v>1</v>
      </c>
      <c r="I116" s="240">
        <v>0</v>
      </c>
      <c r="J116" s="240">
        <v>6</v>
      </c>
      <c r="K116" s="240">
        <v>5</v>
      </c>
      <c r="L116" s="240">
        <v>0</v>
      </c>
      <c r="M116" s="241">
        <v>19541</v>
      </c>
      <c r="O116" s="29"/>
    </row>
    <row r="117" spans="1:15" x14ac:dyDescent="0.35">
      <c r="A117" s="242">
        <v>110</v>
      </c>
      <c r="B117" s="243" t="s">
        <v>145</v>
      </c>
      <c r="C117" s="243" t="s">
        <v>25</v>
      </c>
      <c r="D117" s="244">
        <v>21</v>
      </c>
      <c r="E117" s="244">
        <v>1</v>
      </c>
      <c r="F117" s="244">
        <v>0</v>
      </c>
      <c r="G117" s="244">
        <v>34773</v>
      </c>
      <c r="H117" s="244">
        <v>0</v>
      </c>
      <c r="I117" s="244">
        <v>0</v>
      </c>
      <c r="J117" s="244">
        <v>5</v>
      </c>
      <c r="K117" s="244">
        <v>0</v>
      </c>
      <c r="L117" s="244">
        <v>0</v>
      </c>
      <c r="M117" s="245">
        <v>34800</v>
      </c>
    </row>
    <row r="118" spans="1:15" x14ac:dyDescent="0.35">
      <c r="A118" s="238">
        <v>111</v>
      </c>
      <c r="B118" s="239" t="s">
        <v>146</v>
      </c>
      <c r="C118" s="239" t="s">
        <v>25</v>
      </c>
      <c r="D118" s="240">
        <v>16</v>
      </c>
      <c r="E118" s="240">
        <v>0</v>
      </c>
      <c r="F118" s="240">
        <v>0</v>
      </c>
      <c r="G118" s="240">
        <v>56488</v>
      </c>
      <c r="H118" s="240">
        <v>0</v>
      </c>
      <c r="I118" s="240">
        <v>0</v>
      </c>
      <c r="J118" s="240">
        <v>1</v>
      </c>
      <c r="K118" s="240">
        <v>0</v>
      </c>
      <c r="L118" s="240">
        <v>0</v>
      </c>
      <c r="M118" s="241">
        <v>56505</v>
      </c>
      <c r="O118" s="29"/>
    </row>
    <row r="119" spans="1:15" x14ac:dyDescent="0.35">
      <c r="A119" s="242">
        <v>112</v>
      </c>
      <c r="B119" s="243" t="s">
        <v>667</v>
      </c>
      <c r="C119" s="243" t="s">
        <v>25</v>
      </c>
      <c r="D119" s="244">
        <v>11</v>
      </c>
      <c r="E119" s="244">
        <v>3</v>
      </c>
      <c r="F119" s="244">
        <v>1</v>
      </c>
      <c r="G119" s="244">
        <v>21040</v>
      </c>
      <c r="H119" s="244">
        <v>0</v>
      </c>
      <c r="I119" s="244">
        <v>0</v>
      </c>
      <c r="J119" s="244">
        <v>1</v>
      </c>
      <c r="K119" s="244">
        <v>0</v>
      </c>
      <c r="L119" s="244">
        <v>0</v>
      </c>
      <c r="M119" s="245">
        <v>21056</v>
      </c>
    </row>
    <row r="120" spans="1:15" x14ac:dyDescent="0.35">
      <c r="A120" s="238">
        <v>113</v>
      </c>
      <c r="B120" s="239" t="s">
        <v>147</v>
      </c>
      <c r="C120" s="239" t="s">
        <v>50</v>
      </c>
      <c r="D120" s="240">
        <v>0</v>
      </c>
      <c r="E120" s="240">
        <v>0</v>
      </c>
      <c r="F120" s="240">
        <v>0</v>
      </c>
      <c r="G120" s="240">
        <v>5996</v>
      </c>
      <c r="H120" s="240">
        <v>0</v>
      </c>
      <c r="I120" s="240">
        <v>0</v>
      </c>
      <c r="J120" s="240">
        <v>0</v>
      </c>
      <c r="K120" s="240">
        <v>0</v>
      </c>
      <c r="L120" s="240">
        <v>0</v>
      </c>
      <c r="M120" s="241">
        <v>5996</v>
      </c>
      <c r="O120" s="29"/>
    </row>
    <row r="121" spans="1:15" x14ac:dyDescent="0.35">
      <c r="A121" s="242">
        <v>114</v>
      </c>
      <c r="B121" s="243" t="s">
        <v>148</v>
      </c>
      <c r="C121" s="243" t="s">
        <v>40</v>
      </c>
      <c r="D121" s="244">
        <v>0</v>
      </c>
      <c r="E121" s="244">
        <v>0</v>
      </c>
      <c r="F121" s="244">
        <v>0</v>
      </c>
      <c r="G121" s="244">
        <v>36</v>
      </c>
      <c r="H121" s="244">
        <v>0</v>
      </c>
      <c r="I121" s="244">
        <v>0</v>
      </c>
      <c r="J121" s="244">
        <v>0</v>
      </c>
      <c r="K121" s="244">
        <v>0</v>
      </c>
      <c r="L121" s="244">
        <v>0</v>
      </c>
      <c r="M121" s="245">
        <v>36</v>
      </c>
    </row>
    <row r="122" spans="1:15" x14ac:dyDescent="0.35">
      <c r="A122" s="238">
        <v>115</v>
      </c>
      <c r="B122" s="239" t="s">
        <v>149</v>
      </c>
      <c r="C122" s="239" t="s">
        <v>50</v>
      </c>
      <c r="D122" s="240">
        <v>10</v>
      </c>
      <c r="E122" s="240">
        <v>0</v>
      </c>
      <c r="F122" s="240">
        <v>0</v>
      </c>
      <c r="G122" s="240">
        <v>42816</v>
      </c>
      <c r="H122" s="240">
        <v>0</v>
      </c>
      <c r="I122" s="240">
        <v>0</v>
      </c>
      <c r="J122" s="240">
        <v>1</v>
      </c>
      <c r="K122" s="240">
        <v>0</v>
      </c>
      <c r="L122" s="240">
        <v>0</v>
      </c>
      <c r="M122" s="241">
        <v>42827</v>
      </c>
      <c r="O122" s="29"/>
    </row>
    <row r="123" spans="1:15" x14ac:dyDescent="0.35">
      <c r="A123" s="242">
        <v>116</v>
      </c>
      <c r="B123" s="243" t="s">
        <v>150</v>
      </c>
      <c r="C123" s="243" t="s">
        <v>26</v>
      </c>
      <c r="D123" s="244">
        <v>2</v>
      </c>
      <c r="E123" s="244">
        <v>0</v>
      </c>
      <c r="F123" s="244">
        <v>0</v>
      </c>
      <c r="G123" s="244">
        <v>26075</v>
      </c>
      <c r="H123" s="244">
        <v>0</v>
      </c>
      <c r="I123" s="244">
        <v>0</v>
      </c>
      <c r="J123" s="244">
        <v>1</v>
      </c>
      <c r="K123" s="244">
        <v>0</v>
      </c>
      <c r="L123" s="244">
        <v>0</v>
      </c>
      <c r="M123" s="245">
        <v>26078</v>
      </c>
    </row>
    <row r="124" spans="1:15" x14ac:dyDescent="0.35">
      <c r="A124" s="238">
        <v>117</v>
      </c>
      <c r="B124" s="239" t="s">
        <v>151</v>
      </c>
      <c r="C124" s="239" t="s">
        <v>19</v>
      </c>
      <c r="D124" s="240">
        <v>113</v>
      </c>
      <c r="E124" s="240">
        <v>4</v>
      </c>
      <c r="F124" s="240">
        <v>1</v>
      </c>
      <c r="G124" s="240">
        <v>56180</v>
      </c>
      <c r="H124" s="240">
        <v>1</v>
      </c>
      <c r="I124" s="240">
        <v>0</v>
      </c>
      <c r="J124" s="240">
        <v>9</v>
      </c>
      <c r="K124" s="240">
        <v>3</v>
      </c>
      <c r="L124" s="240">
        <v>0</v>
      </c>
      <c r="M124" s="241">
        <v>56311</v>
      </c>
      <c r="O124" s="29"/>
    </row>
    <row r="125" spans="1:15" x14ac:dyDescent="0.35">
      <c r="A125" s="242">
        <v>118</v>
      </c>
      <c r="B125" s="243" t="s">
        <v>152</v>
      </c>
      <c r="C125" s="243" t="s">
        <v>25</v>
      </c>
      <c r="D125" s="244">
        <v>23</v>
      </c>
      <c r="E125" s="244">
        <v>5</v>
      </c>
      <c r="F125" s="244">
        <v>0</v>
      </c>
      <c r="G125" s="244">
        <v>133008</v>
      </c>
      <c r="H125" s="244">
        <v>0</v>
      </c>
      <c r="I125" s="244">
        <v>1</v>
      </c>
      <c r="J125" s="244">
        <v>13</v>
      </c>
      <c r="K125" s="244">
        <v>0</v>
      </c>
      <c r="L125" s="244">
        <v>1</v>
      </c>
      <c r="M125" s="245">
        <v>133051</v>
      </c>
    </row>
    <row r="126" spans="1:15" x14ac:dyDescent="0.35">
      <c r="A126" s="238">
        <v>119</v>
      </c>
      <c r="B126" s="239" t="s">
        <v>153</v>
      </c>
      <c r="C126" s="239" t="s">
        <v>48</v>
      </c>
      <c r="D126" s="240">
        <v>0</v>
      </c>
      <c r="E126" s="240">
        <v>1</v>
      </c>
      <c r="F126" s="240">
        <v>0</v>
      </c>
      <c r="G126" s="240">
        <v>3314</v>
      </c>
      <c r="H126" s="240">
        <v>0</v>
      </c>
      <c r="I126" s="240">
        <v>0</v>
      </c>
      <c r="J126" s="240">
        <v>0</v>
      </c>
      <c r="K126" s="240">
        <v>0</v>
      </c>
      <c r="L126" s="240">
        <v>0</v>
      </c>
      <c r="M126" s="241">
        <v>3315</v>
      </c>
      <c r="O126" s="29"/>
    </row>
    <row r="127" spans="1:15" x14ac:dyDescent="0.35">
      <c r="A127" s="242">
        <v>120</v>
      </c>
      <c r="B127" s="243" t="s">
        <v>154</v>
      </c>
      <c r="C127" s="243" t="s">
        <v>40</v>
      </c>
      <c r="D127" s="244">
        <v>0</v>
      </c>
      <c r="E127" s="244">
        <v>0</v>
      </c>
      <c r="F127" s="244">
        <v>0</v>
      </c>
      <c r="G127" s="244">
        <v>71</v>
      </c>
      <c r="H127" s="244">
        <v>0</v>
      </c>
      <c r="I127" s="244">
        <v>0</v>
      </c>
      <c r="J127" s="244">
        <v>0</v>
      </c>
      <c r="K127" s="244">
        <v>0</v>
      </c>
      <c r="L127" s="244">
        <v>0</v>
      </c>
      <c r="M127" s="245">
        <v>71</v>
      </c>
    </row>
    <row r="128" spans="1:15" x14ac:dyDescent="0.35">
      <c r="A128" s="238">
        <v>121</v>
      </c>
      <c r="B128" s="239" t="s">
        <v>155</v>
      </c>
      <c r="C128" s="239" t="s">
        <v>38</v>
      </c>
      <c r="D128" s="240">
        <v>4</v>
      </c>
      <c r="E128" s="240">
        <v>0</v>
      </c>
      <c r="F128" s="240">
        <v>0</v>
      </c>
      <c r="G128" s="240">
        <v>1914</v>
      </c>
      <c r="H128" s="240">
        <v>0</v>
      </c>
      <c r="I128" s="240">
        <v>0</v>
      </c>
      <c r="J128" s="240">
        <v>1</v>
      </c>
      <c r="K128" s="240">
        <v>0</v>
      </c>
      <c r="L128" s="240">
        <v>0</v>
      </c>
      <c r="M128" s="241">
        <v>1919</v>
      </c>
      <c r="O128" s="29"/>
    </row>
    <row r="129" spans="1:15" x14ac:dyDescent="0.35">
      <c r="A129" s="242">
        <v>122</v>
      </c>
      <c r="B129" s="243" t="s">
        <v>156</v>
      </c>
      <c r="C129" s="243" t="s">
        <v>45</v>
      </c>
      <c r="D129" s="244">
        <v>0</v>
      </c>
      <c r="E129" s="244">
        <v>0</v>
      </c>
      <c r="F129" s="244">
        <v>0</v>
      </c>
      <c r="G129" s="244">
        <v>2302</v>
      </c>
      <c r="H129" s="244">
        <v>0</v>
      </c>
      <c r="I129" s="244">
        <v>0</v>
      </c>
      <c r="J129" s="244">
        <v>0</v>
      </c>
      <c r="K129" s="244">
        <v>0</v>
      </c>
      <c r="L129" s="244">
        <v>0</v>
      </c>
      <c r="M129" s="245">
        <v>2302</v>
      </c>
    </row>
    <row r="130" spans="1:15" x14ac:dyDescent="0.35">
      <c r="A130" s="238">
        <v>123</v>
      </c>
      <c r="B130" s="239" t="s">
        <v>157</v>
      </c>
      <c r="C130" s="239" t="s">
        <v>42</v>
      </c>
      <c r="D130" s="240">
        <v>5</v>
      </c>
      <c r="E130" s="240">
        <v>0</v>
      </c>
      <c r="F130" s="240">
        <v>0</v>
      </c>
      <c r="G130" s="240">
        <v>10279</v>
      </c>
      <c r="H130" s="240">
        <v>0</v>
      </c>
      <c r="I130" s="240">
        <v>0</v>
      </c>
      <c r="J130" s="240">
        <v>2</v>
      </c>
      <c r="K130" s="240">
        <v>0</v>
      </c>
      <c r="L130" s="240">
        <v>0</v>
      </c>
      <c r="M130" s="241">
        <v>10286</v>
      </c>
      <c r="O130" s="29"/>
    </row>
    <row r="131" spans="1:15" x14ac:dyDescent="0.35">
      <c r="A131" s="242">
        <v>124</v>
      </c>
      <c r="B131" s="243" t="s">
        <v>158</v>
      </c>
      <c r="C131" s="243" t="s">
        <v>49</v>
      </c>
      <c r="D131" s="244">
        <v>0</v>
      </c>
      <c r="E131" s="244">
        <v>0</v>
      </c>
      <c r="F131" s="244">
        <v>0</v>
      </c>
      <c r="G131" s="244">
        <v>2506</v>
      </c>
      <c r="H131" s="244">
        <v>0</v>
      </c>
      <c r="I131" s="244">
        <v>0</v>
      </c>
      <c r="J131" s="244">
        <v>0</v>
      </c>
      <c r="K131" s="244">
        <v>0</v>
      </c>
      <c r="L131" s="244">
        <v>0</v>
      </c>
      <c r="M131" s="245">
        <v>2506</v>
      </c>
    </row>
    <row r="132" spans="1:15" x14ac:dyDescent="0.35">
      <c r="A132" s="238">
        <v>125</v>
      </c>
      <c r="B132" s="239" t="s">
        <v>159</v>
      </c>
      <c r="C132" s="239" t="s">
        <v>39</v>
      </c>
      <c r="D132" s="240">
        <v>0</v>
      </c>
      <c r="E132" s="240">
        <v>0</v>
      </c>
      <c r="F132" s="240">
        <v>0</v>
      </c>
      <c r="G132" s="240">
        <v>2415</v>
      </c>
      <c r="H132" s="240">
        <v>0</v>
      </c>
      <c r="I132" s="240">
        <v>0</v>
      </c>
      <c r="J132" s="240">
        <v>1</v>
      </c>
      <c r="K132" s="240">
        <v>0</v>
      </c>
      <c r="L132" s="240">
        <v>0</v>
      </c>
      <c r="M132" s="241">
        <v>2416</v>
      </c>
      <c r="O132" s="29"/>
    </row>
    <row r="133" spans="1:15" x14ac:dyDescent="0.35">
      <c r="A133" s="242">
        <v>126</v>
      </c>
      <c r="B133" s="243" t="s">
        <v>160</v>
      </c>
      <c r="C133" s="243" t="s">
        <v>44</v>
      </c>
      <c r="D133" s="244">
        <v>0</v>
      </c>
      <c r="E133" s="244">
        <v>0</v>
      </c>
      <c r="F133" s="244">
        <v>0</v>
      </c>
      <c r="G133" s="244">
        <v>2145</v>
      </c>
      <c r="H133" s="244">
        <v>0</v>
      </c>
      <c r="I133" s="244">
        <v>0</v>
      </c>
      <c r="J133" s="244">
        <v>0</v>
      </c>
      <c r="K133" s="244">
        <v>0</v>
      </c>
      <c r="L133" s="244">
        <v>0</v>
      </c>
      <c r="M133" s="245">
        <v>2145</v>
      </c>
    </row>
    <row r="134" spans="1:15" x14ac:dyDescent="0.35">
      <c r="A134" s="238">
        <v>127</v>
      </c>
      <c r="B134" s="239" t="s">
        <v>638</v>
      </c>
      <c r="C134" s="239" t="s">
        <v>41</v>
      </c>
      <c r="D134" s="240">
        <v>0</v>
      </c>
      <c r="E134" s="240">
        <v>0</v>
      </c>
      <c r="F134" s="240">
        <v>0</v>
      </c>
      <c r="G134" s="240">
        <v>1014</v>
      </c>
      <c r="H134" s="240">
        <v>0</v>
      </c>
      <c r="I134" s="240">
        <v>0</v>
      </c>
      <c r="J134" s="240">
        <v>0</v>
      </c>
      <c r="K134" s="240">
        <v>0</v>
      </c>
      <c r="L134" s="240">
        <v>0</v>
      </c>
      <c r="M134" s="241">
        <v>1014</v>
      </c>
      <c r="O134" s="29"/>
    </row>
    <row r="135" spans="1:15" x14ac:dyDescent="0.35">
      <c r="A135" s="242">
        <v>128</v>
      </c>
      <c r="B135" s="243" t="s">
        <v>161</v>
      </c>
      <c r="C135" s="243" t="s">
        <v>39</v>
      </c>
      <c r="D135" s="244">
        <v>1</v>
      </c>
      <c r="E135" s="244">
        <v>0</v>
      </c>
      <c r="F135" s="244">
        <v>0</v>
      </c>
      <c r="G135" s="244">
        <v>1931</v>
      </c>
      <c r="H135" s="244">
        <v>0</v>
      </c>
      <c r="I135" s="244">
        <v>0</v>
      </c>
      <c r="J135" s="244">
        <v>0</v>
      </c>
      <c r="K135" s="244">
        <v>0</v>
      </c>
      <c r="L135" s="244">
        <v>0</v>
      </c>
      <c r="M135" s="245">
        <v>1932</v>
      </c>
    </row>
    <row r="136" spans="1:15" x14ac:dyDescent="0.35">
      <c r="A136" s="238">
        <v>129</v>
      </c>
      <c r="B136" s="239" t="s">
        <v>162</v>
      </c>
      <c r="C136" s="239" t="s">
        <v>25</v>
      </c>
      <c r="D136" s="240">
        <v>1</v>
      </c>
      <c r="E136" s="240">
        <v>1</v>
      </c>
      <c r="F136" s="240">
        <v>0</v>
      </c>
      <c r="G136" s="240">
        <v>64452</v>
      </c>
      <c r="H136" s="240">
        <v>0</v>
      </c>
      <c r="I136" s="240">
        <v>0</v>
      </c>
      <c r="J136" s="240">
        <v>1</v>
      </c>
      <c r="K136" s="240">
        <v>0</v>
      </c>
      <c r="L136" s="240">
        <v>0</v>
      </c>
      <c r="M136" s="241">
        <v>64455</v>
      </c>
      <c r="O136" s="29"/>
    </row>
    <row r="137" spans="1:15" x14ac:dyDescent="0.35">
      <c r="A137" s="242">
        <v>130</v>
      </c>
      <c r="B137" s="243" t="s">
        <v>163</v>
      </c>
      <c r="C137" s="243" t="s">
        <v>18</v>
      </c>
      <c r="D137" s="244">
        <v>0</v>
      </c>
      <c r="E137" s="244">
        <v>0</v>
      </c>
      <c r="F137" s="244">
        <v>0</v>
      </c>
      <c r="G137" s="244">
        <v>970</v>
      </c>
      <c r="H137" s="244">
        <v>0</v>
      </c>
      <c r="I137" s="244">
        <v>0</v>
      </c>
      <c r="J137" s="244">
        <v>0</v>
      </c>
      <c r="K137" s="244">
        <v>0</v>
      </c>
      <c r="L137" s="244">
        <v>0</v>
      </c>
      <c r="M137" s="245">
        <v>970</v>
      </c>
    </row>
    <row r="138" spans="1:15" x14ac:dyDescent="0.35">
      <c r="A138" s="238">
        <v>131</v>
      </c>
      <c r="B138" s="239" t="s">
        <v>164</v>
      </c>
      <c r="C138" s="239" t="s">
        <v>19</v>
      </c>
      <c r="D138" s="240">
        <v>11</v>
      </c>
      <c r="E138" s="240">
        <v>0</v>
      </c>
      <c r="F138" s="240">
        <v>0</v>
      </c>
      <c r="G138" s="240">
        <v>14880</v>
      </c>
      <c r="H138" s="240">
        <v>0</v>
      </c>
      <c r="I138" s="240">
        <v>0</v>
      </c>
      <c r="J138" s="240">
        <v>2</v>
      </c>
      <c r="K138" s="240">
        <v>0</v>
      </c>
      <c r="L138" s="240">
        <v>0</v>
      </c>
      <c r="M138" s="241">
        <v>14893</v>
      </c>
      <c r="O138" s="29"/>
    </row>
    <row r="139" spans="1:15" x14ac:dyDescent="0.35">
      <c r="A139" s="242">
        <v>132</v>
      </c>
      <c r="B139" s="243" t="s">
        <v>17</v>
      </c>
      <c r="C139" s="243" t="s">
        <v>17</v>
      </c>
      <c r="D139" s="244">
        <v>1</v>
      </c>
      <c r="E139" s="244">
        <v>0</v>
      </c>
      <c r="F139" s="244">
        <v>0</v>
      </c>
      <c r="G139" s="244">
        <v>6604</v>
      </c>
      <c r="H139" s="244">
        <v>0</v>
      </c>
      <c r="I139" s="244">
        <v>0</v>
      </c>
      <c r="J139" s="244">
        <v>0</v>
      </c>
      <c r="K139" s="244">
        <v>0</v>
      </c>
      <c r="L139" s="244">
        <v>0</v>
      </c>
      <c r="M139" s="245">
        <v>6605</v>
      </c>
    </row>
    <row r="140" spans="1:15" x14ac:dyDescent="0.35">
      <c r="A140" s="238">
        <v>133</v>
      </c>
      <c r="B140" s="239" t="s">
        <v>666</v>
      </c>
      <c r="C140" s="239" t="s">
        <v>17</v>
      </c>
      <c r="D140" s="240">
        <v>0</v>
      </c>
      <c r="E140" s="240">
        <v>0</v>
      </c>
      <c r="F140" s="240">
        <v>0</v>
      </c>
      <c r="G140" s="240">
        <v>5176</v>
      </c>
      <c r="H140" s="240">
        <v>0</v>
      </c>
      <c r="I140" s="240">
        <v>0</v>
      </c>
      <c r="J140" s="240">
        <v>0</v>
      </c>
      <c r="K140" s="240">
        <v>0</v>
      </c>
      <c r="L140" s="240">
        <v>0</v>
      </c>
      <c r="M140" s="241">
        <v>5176</v>
      </c>
      <c r="O140" s="29"/>
    </row>
    <row r="141" spans="1:15" x14ac:dyDescent="0.35">
      <c r="A141" s="242">
        <v>134</v>
      </c>
      <c r="B141" s="243" t="s">
        <v>165</v>
      </c>
      <c r="C141" s="243" t="s">
        <v>17</v>
      </c>
      <c r="D141" s="244">
        <v>0</v>
      </c>
      <c r="E141" s="244">
        <v>0</v>
      </c>
      <c r="F141" s="244">
        <v>0</v>
      </c>
      <c r="G141" s="244">
        <v>905</v>
      </c>
      <c r="H141" s="244">
        <v>0</v>
      </c>
      <c r="I141" s="244">
        <v>0</v>
      </c>
      <c r="J141" s="244">
        <v>0</v>
      </c>
      <c r="K141" s="244">
        <v>0</v>
      </c>
      <c r="L141" s="244">
        <v>0</v>
      </c>
      <c r="M141" s="245">
        <v>905</v>
      </c>
    </row>
    <row r="142" spans="1:15" x14ac:dyDescent="0.35">
      <c r="A142" s="238">
        <v>135</v>
      </c>
      <c r="B142" s="239" t="s">
        <v>166</v>
      </c>
      <c r="C142" s="239" t="s">
        <v>44</v>
      </c>
      <c r="D142" s="240">
        <v>2</v>
      </c>
      <c r="E142" s="240">
        <v>1</v>
      </c>
      <c r="F142" s="240">
        <v>0</v>
      </c>
      <c r="G142" s="240">
        <v>12169</v>
      </c>
      <c r="H142" s="240">
        <v>0</v>
      </c>
      <c r="I142" s="240">
        <v>0</v>
      </c>
      <c r="J142" s="240">
        <v>0</v>
      </c>
      <c r="K142" s="240">
        <v>0</v>
      </c>
      <c r="L142" s="240">
        <v>0</v>
      </c>
      <c r="M142" s="241">
        <v>12172</v>
      </c>
      <c r="O142" s="29"/>
    </row>
    <row r="143" spans="1:15" x14ac:dyDescent="0.35">
      <c r="A143" s="242">
        <v>136</v>
      </c>
      <c r="B143" s="243" t="s">
        <v>167</v>
      </c>
      <c r="C143" s="243" t="s">
        <v>27</v>
      </c>
      <c r="D143" s="244">
        <v>57</v>
      </c>
      <c r="E143" s="244">
        <v>2</v>
      </c>
      <c r="F143" s="244">
        <v>0</v>
      </c>
      <c r="G143" s="244">
        <v>37731</v>
      </c>
      <c r="H143" s="244">
        <v>0</v>
      </c>
      <c r="I143" s="244">
        <v>0</v>
      </c>
      <c r="J143" s="244">
        <v>13</v>
      </c>
      <c r="K143" s="244">
        <v>2</v>
      </c>
      <c r="L143" s="244">
        <v>0</v>
      </c>
      <c r="M143" s="245">
        <v>37805</v>
      </c>
    </row>
    <row r="144" spans="1:15" x14ac:dyDescent="0.35">
      <c r="A144" s="238">
        <v>137</v>
      </c>
      <c r="B144" s="239" t="s">
        <v>639</v>
      </c>
      <c r="C144" s="239" t="s">
        <v>26</v>
      </c>
      <c r="D144" s="240">
        <v>4</v>
      </c>
      <c r="E144" s="240">
        <v>0</v>
      </c>
      <c r="F144" s="240">
        <v>0</v>
      </c>
      <c r="G144" s="240">
        <v>26616</v>
      </c>
      <c r="H144" s="240">
        <v>0</v>
      </c>
      <c r="I144" s="240">
        <v>0</v>
      </c>
      <c r="J144" s="240">
        <v>0</v>
      </c>
      <c r="K144" s="240">
        <v>0</v>
      </c>
      <c r="L144" s="240">
        <v>0</v>
      </c>
      <c r="M144" s="241">
        <v>26620</v>
      </c>
      <c r="O144" s="29"/>
    </row>
    <row r="145" spans="1:15" x14ac:dyDescent="0.35">
      <c r="A145" s="242">
        <v>138</v>
      </c>
      <c r="B145" s="243" t="s">
        <v>168</v>
      </c>
      <c r="C145" s="243" t="s">
        <v>22</v>
      </c>
      <c r="D145" s="244">
        <v>0</v>
      </c>
      <c r="E145" s="244">
        <v>0</v>
      </c>
      <c r="F145" s="244">
        <v>0</v>
      </c>
      <c r="G145" s="244">
        <v>28406</v>
      </c>
      <c r="H145" s="244">
        <v>0</v>
      </c>
      <c r="I145" s="244">
        <v>0</v>
      </c>
      <c r="J145" s="244">
        <v>0</v>
      </c>
      <c r="K145" s="244">
        <v>0</v>
      </c>
      <c r="L145" s="244">
        <v>0</v>
      </c>
      <c r="M145" s="245">
        <v>28406</v>
      </c>
    </row>
    <row r="146" spans="1:15" x14ac:dyDescent="0.35">
      <c r="A146" s="238">
        <v>139</v>
      </c>
      <c r="B146" s="239" t="s">
        <v>169</v>
      </c>
      <c r="C146" s="239" t="s">
        <v>30</v>
      </c>
      <c r="D146" s="240">
        <v>0</v>
      </c>
      <c r="E146" s="240">
        <v>0</v>
      </c>
      <c r="F146" s="240">
        <v>0</v>
      </c>
      <c r="G146" s="240">
        <v>1863</v>
      </c>
      <c r="H146" s="240">
        <v>0</v>
      </c>
      <c r="I146" s="240">
        <v>0</v>
      </c>
      <c r="J146" s="240">
        <v>0</v>
      </c>
      <c r="K146" s="240">
        <v>0</v>
      </c>
      <c r="L146" s="240">
        <v>0</v>
      </c>
      <c r="M146" s="241">
        <v>1863</v>
      </c>
      <c r="O146" s="29"/>
    </row>
    <row r="147" spans="1:15" x14ac:dyDescent="0.35">
      <c r="A147" s="242">
        <v>140</v>
      </c>
      <c r="B147" s="243" t="s">
        <v>170</v>
      </c>
      <c r="C147" s="243" t="s">
        <v>50</v>
      </c>
      <c r="D147" s="244">
        <v>0</v>
      </c>
      <c r="E147" s="244">
        <v>0</v>
      </c>
      <c r="F147" s="244">
        <v>1</v>
      </c>
      <c r="G147" s="244">
        <v>2153</v>
      </c>
      <c r="H147" s="244">
        <v>0</v>
      </c>
      <c r="I147" s="244">
        <v>0</v>
      </c>
      <c r="J147" s="244">
        <v>0</v>
      </c>
      <c r="K147" s="244">
        <v>0</v>
      </c>
      <c r="L147" s="244">
        <v>0</v>
      </c>
      <c r="M147" s="245">
        <v>2154</v>
      </c>
    </row>
    <row r="148" spans="1:15" x14ac:dyDescent="0.35">
      <c r="A148" s="238">
        <v>141</v>
      </c>
      <c r="B148" s="239" t="s">
        <v>171</v>
      </c>
      <c r="C148" s="239" t="s">
        <v>37</v>
      </c>
      <c r="D148" s="240">
        <v>0</v>
      </c>
      <c r="E148" s="240">
        <v>0</v>
      </c>
      <c r="F148" s="240">
        <v>0</v>
      </c>
      <c r="G148" s="240">
        <v>730</v>
      </c>
      <c r="H148" s="240">
        <v>0</v>
      </c>
      <c r="I148" s="240">
        <v>0</v>
      </c>
      <c r="J148" s="240">
        <v>0</v>
      </c>
      <c r="K148" s="240">
        <v>0</v>
      </c>
      <c r="L148" s="240">
        <v>0</v>
      </c>
      <c r="M148" s="241">
        <v>730</v>
      </c>
      <c r="O148" s="29"/>
    </row>
    <row r="149" spans="1:15" x14ac:dyDescent="0.35">
      <c r="A149" s="242">
        <v>142</v>
      </c>
      <c r="B149" s="243" t="s">
        <v>172</v>
      </c>
      <c r="C149" s="243" t="s">
        <v>37</v>
      </c>
      <c r="D149" s="244">
        <v>0</v>
      </c>
      <c r="E149" s="244">
        <v>0</v>
      </c>
      <c r="F149" s="244">
        <v>0</v>
      </c>
      <c r="G149" s="244">
        <v>1220</v>
      </c>
      <c r="H149" s="244">
        <v>0</v>
      </c>
      <c r="I149" s="244">
        <v>0</v>
      </c>
      <c r="J149" s="244">
        <v>0</v>
      </c>
      <c r="K149" s="244">
        <v>0</v>
      </c>
      <c r="L149" s="244">
        <v>0</v>
      </c>
      <c r="M149" s="245">
        <v>1220</v>
      </c>
    </row>
    <row r="150" spans="1:15" x14ac:dyDescent="0.35">
      <c r="A150" s="238">
        <v>143</v>
      </c>
      <c r="B150" s="239" t="s">
        <v>173</v>
      </c>
      <c r="C150" s="239" t="s">
        <v>37</v>
      </c>
      <c r="D150" s="240">
        <v>0</v>
      </c>
      <c r="E150" s="240">
        <v>0</v>
      </c>
      <c r="F150" s="240">
        <v>0</v>
      </c>
      <c r="G150" s="240">
        <v>414</v>
      </c>
      <c r="H150" s="240">
        <v>0</v>
      </c>
      <c r="I150" s="240">
        <v>0</v>
      </c>
      <c r="J150" s="240">
        <v>0</v>
      </c>
      <c r="K150" s="240">
        <v>0</v>
      </c>
      <c r="L150" s="240">
        <v>0</v>
      </c>
      <c r="M150" s="241">
        <v>414</v>
      </c>
      <c r="O150" s="29"/>
    </row>
    <row r="151" spans="1:15" x14ac:dyDescent="0.35">
      <c r="A151" s="242">
        <v>144</v>
      </c>
      <c r="B151" s="243" t="s">
        <v>174</v>
      </c>
      <c r="C151" s="243" t="s">
        <v>37</v>
      </c>
      <c r="D151" s="244">
        <v>0</v>
      </c>
      <c r="E151" s="244">
        <v>0</v>
      </c>
      <c r="F151" s="244">
        <v>0</v>
      </c>
      <c r="G151" s="244">
        <v>556</v>
      </c>
      <c r="H151" s="244">
        <v>0</v>
      </c>
      <c r="I151" s="244">
        <v>0</v>
      </c>
      <c r="J151" s="244">
        <v>0</v>
      </c>
      <c r="K151" s="244">
        <v>0</v>
      </c>
      <c r="L151" s="244">
        <v>0</v>
      </c>
      <c r="M151" s="245">
        <v>556</v>
      </c>
    </row>
    <row r="152" spans="1:15" x14ac:dyDescent="0.35">
      <c r="A152" s="238">
        <v>145</v>
      </c>
      <c r="B152" s="239" t="s">
        <v>175</v>
      </c>
      <c r="C152" s="239" t="s">
        <v>37</v>
      </c>
      <c r="D152" s="240">
        <v>0</v>
      </c>
      <c r="E152" s="240">
        <v>0</v>
      </c>
      <c r="F152" s="240">
        <v>0</v>
      </c>
      <c r="G152" s="240">
        <v>1247</v>
      </c>
      <c r="H152" s="240">
        <v>0</v>
      </c>
      <c r="I152" s="240">
        <v>0</v>
      </c>
      <c r="J152" s="240">
        <v>1</v>
      </c>
      <c r="K152" s="240">
        <v>0</v>
      </c>
      <c r="L152" s="240">
        <v>0</v>
      </c>
      <c r="M152" s="241">
        <v>1248</v>
      </c>
      <c r="O152" s="29"/>
    </row>
    <row r="153" spans="1:15" x14ac:dyDescent="0.35">
      <c r="A153" s="242">
        <v>146</v>
      </c>
      <c r="B153" s="243" t="s">
        <v>176</v>
      </c>
      <c r="C153" s="243" t="s">
        <v>29</v>
      </c>
      <c r="D153" s="244">
        <v>0</v>
      </c>
      <c r="E153" s="244">
        <v>0</v>
      </c>
      <c r="F153" s="244">
        <v>0</v>
      </c>
      <c r="G153" s="244">
        <v>4692</v>
      </c>
      <c r="H153" s="244">
        <v>0</v>
      </c>
      <c r="I153" s="244">
        <v>0</v>
      </c>
      <c r="J153" s="244">
        <v>0</v>
      </c>
      <c r="K153" s="244">
        <v>0</v>
      </c>
      <c r="L153" s="244">
        <v>0</v>
      </c>
      <c r="M153" s="245">
        <v>4692</v>
      </c>
    </row>
    <row r="154" spans="1:15" x14ac:dyDescent="0.35">
      <c r="A154" s="238">
        <v>147</v>
      </c>
      <c r="B154" s="239" t="s">
        <v>177</v>
      </c>
      <c r="C154" s="239" t="s">
        <v>29</v>
      </c>
      <c r="D154" s="240">
        <v>0</v>
      </c>
      <c r="E154" s="240">
        <v>0</v>
      </c>
      <c r="F154" s="240">
        <v>0</v>
      </c>
      <c r="G154" s="240">
        <v>4474</v>
      </c>
      <c r="H154" s="240">
        <v>0</v>
      </c>
      <c r="I154" s="240">
        <v>0</v>
      </c>
      <c r="J154" s="240">
        <v>0</v>
      </c>
      <c r="K154" s="240">
        <v>0</v>
      </c>
      <c r="L154" s="240">
        <v>0</v>
      </c>
      <c r="M154" s="241">
        <v>4474</v>
      </c>
      <c r="O154" s="29"/>
    </row>
    <row r="155" spans="1:15" x14ac:dyDescent="0.35">
      <c r="A155" s="242">
        <v>148</v>
      </c>
      <c r="B155" s="243" t="s">
        <v>178</v>
      </c>
      <c r="C155" s="243" t="s">
        <v>29</v>
      </c>
      <c r="D155" s="244">
        <v>0</v>
      </c>
      <c r="E155" s="244">
        <v>0</v>
      </c>
      <c r="F155" s="244">
        <v>0</v>
      </c>
      <c r="G155" s="244">
        <v>4924</v>
      </c>
      <c r="H155" s="244">
        <v>0</v>
      </c>
      <c r="I155" s="244">
        <v>0</v>
      </c>
      <c r="J155" s="244">
        <v>0</v>
      </c>
      <c r="K155" s="244">
        <v>0</v>
      </c>
      <c r="L155" s="244">
        <v>0</v>
      </c>
      <c r="M155" s="245">
        <v>4924</v>
      </c>
    </row>
    <row r="156" spans="1:15" x14ac:dyDescent="0.35">
      <c r="A156" s="238">
        <v>149</v>
      </c>
      <c r="B156" s="239" t="s">
        <v>179</v>
      </c>
      <c r="C156" s="239" t="s">
        <v>50</v>
      </c>
      <c r="D156" s="240">
        <v>2</v>
      </c>
      <c r="E156" s="240">
        <v>0</v>
      </c>
      <c r="F156" s="240">
        <v>1</v>
      </c>
      <c r="G156" s="240">
        <v>3606</v>
      </c>
      <c r="H156" s="240">
        <v>0</v>
      </c>
      <c r="I156" s="240">
        <v>0</v>
      </c>
      <c r="J156" s="240">
        <v>0</v>
      </c>
      <c r="K156" s="240">
        <v>0</v>
      </c>
      <c r="L156" s="240">
        <v>0</v>
      </c>
      <c r="M156" s="241">
        <v>3609</v>
      </c>
      <c r="O156" s="29"/>
    </row>
    <row r="157" spans="1:15" x14ac:dyDescent="0.35">
      <c r="A157" s="242">
        <v>150</v>
      </c>
      <c r="B157" s="243" t="s">
        <v>180</v>
      </c>
      <c r="C157" s="243" t="s">
        <v>42</v>
      </c>
      <c r="D157" s="244">
        <v>2</v>
      </c>
      <c r="E157" s="244">
        <v>0</v>
      </c>
      <c r="F157" s="244">
        <v>0</v>
      </c>
      <c r="G157" s="244">
        <v>8185</v>
      </c>
      <c r="H157" s="244">
        <v>0</v>
      </c>
      <c r="I157" s="244">
        <v>0</v>
      </c>
      <c r="J157" s="244">
        <v>0</v>
      </c>
      <c r="K157" s="244">
        <v>0</v>
      </c>
      <c r="L157" s="244">
        <v>0</v>
      </c>
      <c r="M157" s="245">
        <v>8187</v>
      </c>
    </row>
    <row r="158" spans="1:15" x14ac:dyDescent="0.35">
      <c r="A158" s="238">
        <v>151</v>
      </c>
      <c r="B158" s="239" t="s">
        <v>181</v>
      </c>
      <c r="C158" s="239" t="s">
        <v>42</v>
      </c>
      <c r="D158" s="240">
        <v>2</v>
      </c>
      <c r="E158" s="240">
        <v>1</v>
      </c>
      <c r="F158" s="240">
        <v>0</v>
      </c>
      <c r="G158" s="240">
        <v>6643</v>
      </c>
      <c r="H158" s="240">
        <v>0</v>
      </c>
      <c r="I158" s="240">
        <v>0</v>
      </c>
      <c r="J158" s="240">
        <v>0</v>
      </c>
      <c r="K158" s="240">
        <v>0</v>
      </c>
      <c r="L158" s="240">
        <v>0</v>
      </c>
      <c r="M158" s="241">
        <v>6646</v>
      </c>
      <c r="O158" s="29"/>
    </row>
    <row r="159" spans="1:15" x14ac:dyDescent="0.35">
      <c r="A159" s="242">
        <v>152</v>
      </c>
      <c r="B159" s="243" t="s">
        <v>182</v>
      </c>
      <c r="C159" s="243" t="s">
        <v>25</v>
      </c>
      <c r="D159" s="244">
        <v>3</v>
      </c>
      <c r="E159" s="244">
        <v>1</v>
      </c>
      <c r="F159" s="244">
        <v>1</v>
      </c>
      <c r="G159" s="244">
        <v>39890</v>
      </c>
      <c r="H159" s="244">
        <v>0</v>
      </c>
      <c r="I159" s="244">
        <v>0</v>
      </c>
      <c r="J159" s="244">
        <v>1</v>
      </c>
      <c r="K159" s="244">
        <v>0</v>
      </c>
      <c r="L159" s="244">
        <v>0</v>
      </c>
      <c r="M159" s="245">
        <v>39896</v>
      </c>
    </row>
    <row r="160" spans="1:15" x14ac:dyDescent="0.35">
      <c r="A160" s="238">
        <v>153</v>
      </c>
      <c r="B160" s="239" t="s">
        <v>504</v>
      </c>
      <c r="C160" s="239" t="s">
        <v>40</v>
      </c>
      <c r="D160" s="240">
        <v>0</v>
      </c>
      <c r="E160" s="240">
        <v>0</v>
      </c>
      <c r="F160" s="240">
        <v>0</v>
      </c>
      <c r="G160" s="240">
        <v>34</v>
      </c>
      <c r="H160" s="240">
        <v>0</v>
      </c>
      <c r="I160" s="240">
        <v>0</v>
      </c>
      <c r="J160" s="240">
        <v>0</v>
      </c>
      <c r="K160" s="240">
        <v>0</v>
      </c>
      <c r="L160" s="240">
        <v>0</v>
      </c>
      <c r="M160" s="241">
        <v>34</v>
      </c>
      <c r="O160" s="29"/>
    </row>
    <row r="161" spans="1:15" x14ac:dyDescent="0.35">
      <c r="A161" s="242">
        <v>154</v>
      </c>
      <c r="B161" s="243" t="s">
        <v>183</v>
      </c>
      <c r="C161" s="243" t="s">
        <v>23</v>
      </c>
      <c r="D161" s="244">
        <v>922</v>
      </c>
      <c r="E161" s="244">
        <v>28</v>
      </c>
      <c r="F161" s="244">
        <v>6</v>
      </c>
      <c r="G161" s="244">
        <v>260763</v>
      </c>
      <c r="H161" s="244">
        <v>21</v>
      </c>
      <c r="I161" s="244">
        <v>0</v>
      </c>
      <c r="J161" s="244">
        <v>97</v>
      </c>
      <c r="K161" s="244">
        <v>18</v>
      </c>
      <c r="L161" s="244">
        <v>9</v>
      </c>
      <c r="M161" s="245">
        <v>261864</v>
      </c>
    </row>
    <row r="162" spans="1:15" x14ac:dyDescent="0.35">
      <c r="A162" s="238">
        <v>155</v>
      </c>
      <c r="B162" s="239" t="s">
        <v>184</v>
      </c>
      <c r="C162" s="239" t="s">
        <v>23</v>
      </c>
      <c r="D162" s="240">
        <v>846</v>
      </c>
      <c r="E162" s="240">
        <v>80</v>
      </c>
      <c r="F162" s="240">
        <v>40</v>
      </c>
      <c r="G162" s="240">
        <v>127278</v>
      </c>
      <c r="H162" s="240">
        <v>86</v>
      </c>
      <c r="I162" s="240">
        <v>1</v>
      </c>
      <c r="J162" s="240">
        <v>103</v>
      </c>
      <c r="K162" s="240">
        <v>94</v>
      </c>
      <c r="L162" s="240">
        <v>40</v>
      </c>
      <c r="M162" s="241">
        <v>128568</v>
      </c>
      <c r="O162" s="29"/>
    </row>
    <row r="163" spans="1:15" x14ac:dyDescent="0.35">
      <c r="A163" s="242">
        <v>156</v>
      </c>
      <c r="B163" s="243" t="s">
        <v>185</v>
      </c>
      <c r="C163" s="243" t="s">
        <v>23</v>
      </c>
      <c r="D163" s="244">
        <v>994</v>
      </c>
      <c r="E163" s="244">
        <v>79</v>
      </c>
      <c r="F163" s="244">
        <v>41</v>
      </c>
      <c r="G163" s="244">
        <v>236763</v>
      </c>
      <c r="H163" s="244">
        <v>132</v>
      </c>
      <c r="I163" s="244">
        <v>3</v>
      </c>
      <c r="J163" s="244">
        <v>119</v>
      </c>
      <c r="K163" s="244">
        <v>108</v>
      </c>
      <c r="L163" s="244">
        <v>79</v>
      </c>
      <c r="M163" s="245">
        <v>238318</v>
      </c>
    </row>
    <row r="164" spans="1:15" x14ac:dyDescent="0.35">
      <c r="A164" s="238">
        <v>157</v>
      </c>
      <c r="B164" s="239" t="s">
        <v>186</v>
      </c>
      <c r="C164" s="239" t="s">
        <v>23</v>
      </c>
      <c r="D164" s="240">
        <v>231</v>
      </c>
      <c r="E164" s="240">
        <v>20</v>
      </c>
      <c r="F164" s="240">
        <v>5</v>
      </c>
      <c r="G164" s="240">
        <v>264352</v>
      </c>
      <c r="H164" s="240">
        <v>9</v>
      </c>
      <c r="I164" s="240">
        <v>1</v>
      </c>
      <c r="J164" s="240">
        <v>27</v>
      </c>
      <c r="K164" s="240">
        <v>48</v>
      </c>
      <c r="L164" s="240">
        <v>2</v>
      </c>
      <c r="M164" s="241">
        <v>264695</v>
      </c>
      <c r="O164" s="29"/>
    </row>
    <row r="165" spans="1:15" x14ac:dyDescent="0.35">
      <c r="A165" s="242">
        <v>158</v>
      </c>
      <c r="B165" s="243" t="s">
        <v>187</v>
      </c>
      <c r="C165" s="243" t="s">
        <v>23</v>
      </c>
      <c r="D165" s="244">
        <v>537</v>
      </c>
      <c r="E165" s="244">
        <v>15</v>
      </c>
      <c r="F165" s="244">
        <v>0</v>
      </c>
      <c r="G165" s="244">
        <v>179695</v>
      </c>
      <c r="H165" s="244">
        <v>7</v>
      </c>
      <c r="I165" s="244">
        <v>1</v>
      </c>
      <c r="J165" s="244">
        <v>38</v>
      </c>
      <c r="K165" s="244">
        <v>26</v>
      </c>
      <c r="L165" s="244">
        <v>2</v>
      </c>
      <c r="M165" s="245">
        <v>180321</v>
      </c>
    </row>
    <row r="166" spans="1:15" x14ac:dyDescent="0.35">
      <c r="A166" s="238">
        <v>159</v>
      </c>
      <c r="B166" s="239" t="s">
        <v>24</v>
      </c>
      <c r="C166" s="239" t="s">
        <v>24</v>
      </c>
      <c r="D166" s="240">
        <v>26</v>
      </c>
      <c r="E166" s="240">
        <v>2</v>
      </c>
      <c r="F166" s="240">
        <v>4</v>
      </c>
      <c r="G166" s="240">
        <v>33903</v>
      </c>
      <c r="H166" s="240">
        <v>0</v>
      </c>
      <c r="I166" s="240">
        <v>0</v>
      </c>
      <c r="J166" s="240">
        <v>1</v>
      </c>
      <c r="K166" s="240">
        <v>1</v>
      </c>
      <c r="L166" s="240">
        <v>0</v>
      </c>
      <c r="M166" s="241">
        <v>33937</v>
      </c>
      <c r="O166" s="29"/>
    </row>
    <row r="167" spans="1:15" x14ac:dyDescent="0.35">
      <c r="A167" s="242">
        <v>160</v>
      </c>
      <c r="B167" s="243" t="s">
        <v>188</v>
      </c>
      <c r="C167" s="243" t="s">
        <v>40</v>
      </c>
      <c r="D167" s="244">
        <v>3</v>
      </c>
      <c r="E167" s="244">
        <v>2</v>
      </c>
      <c r="F167" s="244">
        <v>1</v>
      </c>
      <c r="G167" s="244">
        <v>4411</v>
      </c>
      <c r="H167" s="244">
        <v>0</v>
      </c>
      <c r="I167" s="244">
        <v>0</v>
      </c>
      <c r="J167" s="244">
        <v>0</v>
      </c>
      <c r="K167" s="244">
        <v>0</v>
      </c>
      <c r="L167" s="244">
        <v>0</v>
      </c>
      <c r="M167" s="245">
        <v>4417</v>
      </c>
    </row>
    <row r="168" spans="1:15" x14ac:dyDescent="0.35">
      <c r="A168" s="238">
        <v>161</v>
      </c>
      <c r="B168" s="239" t="s">
        <v>665</v>
      </c>
      <c r="C168" s="239" t="s">
        <v>40</v>
      </c>
      <c r="D168" s="240">
        <v>45</v>
      </c>
      <c r="E168" s="240">
        <v>1</v>
      </c>
      <c r="F168" s="240">
        <v>2</v>
      </c>
      <c r="G168" s="240">
        <v>10121</v>
      </c>
      <c r="H168" s="240">
        <v>0</v>
      </c>
      <c r="I168" s="240">
        <v>0</v>
      </c>
      <c r="J168" s="240">
        <v>3</v>
      </c>
      <c r="K168" s="240">
        <v>0</v>
      </c>
      <c r="L168" s="240">
        <v>0</v>
      </c>
      <c r="M168" s="241">
        <v>10172</v>
      </c>
      <c r="O168" s="29"/>
    </row>
    <row r="169" spans="1:15" x14ac:dyDescent="0.35">
      <c r="A169" s="242">
        <v>162</v>
      </c>
      <c r="B169" s="243" t="s">
        <v>189</v>
      </c>
      <c r="C169" s="243" t="s">
        <v>40</v>
      </c>
      <c r="D169" s="244">
        <v>0</v>
      </c>
      <c r="E169" s="244">
        <v>0</v>
      </c>
      <c r="F169" s="244">
        <v>0</v>
      </c>
      <c r="G169" s="244">
        <v>1020</v>
      </c>
      <c r="H169" s="244">
        <v>0</v>
      </c>
      <c r="I169" s="244">
        <v>0</v>
      </c>
      <c r="J169" s="244">
        <v>1</v>
      </c>
      <c r="K169" s="244">
        <v>0</v>
      </c>
      <c r="L169" s="244">
        <v>0</v>
      </c>
      <c r="M169" s="245">
        <v>1021</v>
      </c>
    </row>
    <row r="170" spans="1:15" x14ac:dyDescent="0.35">
      <c r="A170" s="238">
        <v>163</v>
      </c>
      <c r="B170" s="239" t="s">
        <v>190</v>
      </c>
      <c r="C170" s="239" t="s">
        <v>27</v>
      </c>
      <c r="D170" s="240">
        <v>5</v>
      </c>
      <c r="E170" s="240">
        <v>1</v>
      </c>
      <c r="F170" s="240">
        <v>1</v>
      </c>
      <c r="G170" s="240">
        <v>53378</v>
      </c>
      <c r="H170" s="240">
        <v>0</v>
      </c>
      <c r="I170" s="240">
        <v>0</v>
      </c>
      <c r="J170" s="240">
        <v>3</v>
      </c>
      <c r="K170" s="240">
        <v>0</v>
      </c>
      <c r="L170" s="240">
        <v>0</v>
      </c>
      <c r="M170" s="241">
        <v>53388</v>
      </c>
      <c r="O170" s="29"/>
    </row>
    <row r="171" spans="1:15" x14ac:dyDescent="0.35">
      <c r="A171" s="242">
        <v>164</v>
      </c>
      <c r="B171" s="243" t="s">
        <v>191</v>
      </c>
      <c r="C171" s="243" t="s">
        <v>19</v>
      </c>
      <c r="D171" s="244">
        <v>2</v>
      </c>
      <c r="E171" s="244">
        <v>0</v>
      </c>
      <c r="F171" s="244">
        <v>0</v>
      </c>
      <c r="G171" s="244">
        <v>7882</v>
      </c>
      <c r="H171" s="244">
        <v>0</v>
      </c>
      <c r="I171" s="244">
        <v>0</v>
      </c>
      <c r="J171" s="244">
        <v>0</v>
      </c>
      <c r="K171" s="244">
        <v>0</v>
      </c>
      <c r="L171" s="244">
        <v>0</v>
      </c>
      <c r="M171" s="245">
        <v>7884</v>
      </c>
    </row>
    <row r="172" spans="1:15" x14ac:dyDescent="0.35">
      <c r="A172" s="238">
        <v>165</v>
      </c>
      <c r="B172" s="239" t="s">
        <v>192</v>
      </c>
      <c r="C172" s="239" t="s">
        <v>44</v>
      </c>
      <c r="D172" s="240">
        <v>0</v>
      </c>
      <c r="E172" s="240">
        <v>0</v>
      </c>
      <c r="F172" s="240">
        <v>0</v>
      </c>
      <c r="G172" s="240">
        <v>3113</v>
      </c>
      <c r="H172" s="240">
        <v>0</v>
      </c>
      <c r="I172" s="240">
        <v>0</v>
      </c>
      <c r="J172" s="240">
        <v>0</v>
      </c>
      <c r="K172" s="240">
        <v>0</v>
      </c>
      <c r="L172" s="240">
        <v>0</v>
      </c>
      <c r="M172" s="241">
        <v>3113</v>
      </c>
      <c r="O172" s="29"/>
    </row>
    <row r="173" spans="1:15" x14ac:dyDescent="0.35">
      <c r="A173" s="242">
        <v>166</v>
      </c>
      <c r="B173" s="243" t="s">
        <v>193</v>
      </c>
      <c r="C173" s="243" t="s">
        <v>26</v>
      </c>
      <c r="D173" s="244">
        <v>0</v>
      </c>
      <c r="E173" s="244">
        <v>0</v>
      </c>
      <c r="F173" s="244">
        <v>0</v>
      </c>
      <c r="G173" s="244">
        <v>30939</v>
      </c>
      <c r="H173" s="244">
        <v>0</v>
      </c>
      <c r="I173" s="244">
        <v>0</v>
      </c>
      <c r="J173" s="244">
        <v>0</v>
      </c>
      <c r="K173" s="244">
        <v>0</v>
      </c>
      <c r="L173" s="244">
        <v>0</v>
      </c>
      <c r="M173" s="245">
        <v>30939</v>
      </c>
    </row>
    <row r="174" spans="1:15" x14ac:dyDescent="0.35">
      <c r="A174" s="238">
        <v>167</v>
      </c>
      <c r="B174" s="239" t="s">
        <v>194</v>
      </c>
      <c r="C174" s="239" t="s">
        <v>27</v>
      </c>
      <c r="D174" s="240">
        <v>7</v>
      </c>
      <c r="E174" s="240">
        <v>0</v>
      </c>
      <c r="F174" s="240">
        <v>0</v>
      </c>
      <c r="G174" s="240">
        <v>29872</v>
      </c>
      <c r="H174" s="240">
        <v>0</v>
      </c>
      <c r="I174" s="240">
        <v>0</v>
      </c>
      <c r="J174" s="240">
        <v>0</v>
      </c>
      <c r="K174" s="240">
        <v>0</v>
      </c>
      <c r="L174" s="240">
        <v>0</v>
      </c>
      <c r="M174" s="241">
        <v>29879</v>
      </c>
      <c r="O174" s="29"/>
    </row>
    <row r="175" spans="1:15" x14ac:dyDescent="0.35">
      <c r="A175" s="242">
        <v>168</v>
      </c>
      <c r="B175" s="243" t="s">
        <v>195</v>
      </c>
      <c r="C175" s="243" t="s">
        <v>41</v>
      </c>
      <c r="D175" s="244">
        <v>0</v>
      </c>
      <c r="E175" s="244">
        <v>0</v>
      </c>
      <c r="F175" s="244">
        <v>0</v>
      </c>
      <c r="G175" s="244">
        <v>554</v>
      </c>
      <c r="H175" s="244">
        <v>0</v>
      </c>
      <c r="I175" s="244">
        <v>0</v>
      </c>
      <c r="J175" s="244">
        <v>0</v>
      </c>
      <c r="K175" s="244">
        <v>0</v>
      </c>
      <c r="L175" s="244">
        <v>0</v>
      </c>
      <c r="M175" s="245">
        <v>554</v>
      </c>
    </row>
    <row r="176" spans="1:15" x14ac:dyDescent="0.35">
      <c r="A176" s="238">
        <v>169</v>
      </c>
      <c r="B176" s="239" t="s">
        <v>196</v>
      </c>
      <c r="C176" s="239" t="s">
        <v>42</v>
      </c>
      <c r="D176" s="240">
        <v>2</v>
      </c>
      <c r="E176" s="240">
        <v>0</v>
      </c>
      <c r="F176" s="240">
        <v>0</v>
      </c>
      <c r="G176" s="240">
        <v>12633</v>
      </c>
      <c r="H176" s="240">
        <v>0</v>
      </c>
      <c r="I176" s="240">
        <v>0</v>
      </c>
      <c r="J176" s="240">
        <v>0</v>
      </c>
      <c r="K176" s="240">
        <v>0</v>
      </c>
      <c r="L176" s="240">
        <v>0</v>
      </c>
      <c r="M176" s="241">
        <v>12635</v>
      </c>
      <c r="O176" s="29"/>
    </row>
    <row r="177" spans="1:15" x14ac:dyDescent="0.35">
      <c r="A177" s="242">
        <v>170</v>
      </c>
      <c r="B177" s="243" t="s">
        <v>197</v>
      </c>
      <c r="C177" s="243" t="s">
        <v>30</v>
      </c>
      <c r="D177" s="244">
        <v>1</v>
      </c>
      <c r="E177" s="244">
        <v>0</v>
      </c>
      <c r="F177" s="244">
        <v>0</v>
      </c>
      <c r="G177" s="244">
        <v>5936</v>
      </c>
      <c r="H177" s="244">
        <v>0</v>
      </c>
      <c r="I177" s="244">
        <v>0</v>
      </c>
      <c r="J177" s="244">
        <v>0</v>
      </c>
      <c r="K177" s="244">
        <v>0</v>
      </c>
      <c r="L177" s="244">
        <v>0</v>
      </c>
      <c r="M177" s="245">
        <v>5937</v>
      </c>
    </row>
    <row r="178" spans="1:15" x14ac:dyDescent="0.35">
      <c r="A178" s="238">
        <v>171</v>
      </c>
      <c r="B178" s="239" t="s">
        <v>198</v>
      </c>
      <c r="C178" s="239" t="s">
        <v>28</v>
      </c>
      <c r="D178" s="240">
        <v>0</v>
      </c>
      <c r="E178" s="240">
        <v>0</v>
      </c>
      <c r="F178" s="240">
        <v>0</v>
      </c>
      <c r="G178" s="240">
        <v>3123</v>
      </c>
      <c r="H178" s="240">
        <v>0</v>
      </c>
      <c r="I178" s="240">
        <v>0</v>
      </c>
      <c r="J178" s="240">
        <v>0</v>
      </c>
      <c r="K178" s="240">
        <v>0</v>
      </c>
      <c r="L178" s="240">
        <v>0</v>
      </c>
      <c r="M178" s="241">
        <v>3123</v>
      </c>
      <c r="O178" s="29"/>
    </row>
    <row r="179" spans="1:15" x14ac:dyDescent="0.35">
      <c r="A179" s="242">
        <v>172</v>
      </c>
      <c r="B179" s="243" t="s">
        <v>199</v>
      </c>
      <c r="C179" s="243" t="s">
        <v>26</v>
      </c>
      <c r="D179" s="244">
        <v>16</v>
      </c>
      <c r="E179" s="244">
        <v>0</v>
      </c>
      <c r="F179" s="244">
        <v>0</v>
      </c>
      <c r="G179" s="244">
        <v>23515</v>
      </c>
      <c r="H179" s="244">
        <v>0</v>
      </c>
      <c r="I179" s="244">
        <v>0</v>
      </c>
      <c r="J179" s="244">
        <v>1</v>
      </c>
      <c r="K179" s="244">
        <v>0</v>
      </c>
      <c r="L179" s="244">
        <v>0</v>
      </c>
      <c r="M179" s="245">
        <v>23532</v>
      </c>
    </row>
    <row r="180" spans="1:15" x14ac:dyDescent="0.35">
      <c r="A180" s="238">
        <v>173</v>
      </c>
      <c r="B180" s="239" t="s">
        <v>640</v>
      </c>
      <c r="C180" s="239" t="s">
        <v>19</v>
      </c>
      <c r="D180" s="240">
        <v>0</v>
      </c>
      <c r="E180" s="240">
        <v>0</v>
      </c>
      <c r="F180" s="240">
        <v>0</v>
      </c>
      <c r="G180" s="240">
        <v>8076</v>
      </c>
      <c r="H180" s="240">
        <v>0</v>
      </c>
      <c r="I180" s="240">
        <v>0</v>
      </c>
      <c r="J180" s="240">
        <v>0</v>
      </c>
      <c r="K180" s="240">
        <v>0</v>
      </c>
      <c r="L180" s="240">
        <v>0</v>
      </c>
      <c r="M180" s="241">
        <v>8076</v>
      </c>
      <c r="O180" s="29"/>
    </row>
    <row r="181" spans="1:15" x14ac:dyDescent="0.35">
      <c r="A181" s="242">
        <v>174</v>
      </c>
      <c r="B181" s="243" t="s">
        <v>200</v>
      </c>
      <c r="C181" s="243" t="s">
        <v>25</v>
      </c>
      <c r="D181" s="244">
        <v>35</v>
      </c>
      <c r="E181" s="244">
        <v>0</v>
      </c>
      <c r="F181" s="244">
        <v>0</v>
      </c>
      <c r="G181" s="244">
        <v>71877</v>
      </c>
      <c r="H181" s="244">
        <v>0</v>
      </c>
      <c r="I181" s="244">
        <v>0</v>
      </c>
      <c r="J181" s="244">
        <v>5</v>
      </c>
      <c r="K181" s="244">
        <v>2</v>
      </c>
      <c r="L181" s="244">
        <v>0</v>
      </c>
      <c r="M181" s="245">
        <v>71919</v>
      </c>
    </row>
    <row r="182" spans="1:15" x14ac:dyDescent="0.35">
      <c r="A182" s="238">
        <v>175</v>
      </c>
      <c r="B182" s="239" t="s">
        <v>201</v>
      </c>
      <c r="C182" s="239" t="s">
        <v>34</v>
      </c>
      <c r="D182" s="240">
        <v>22</v>
      </c>
      <c r="E182" s="240">
        <v>0</v>
      </c>
      <c r="F182" s="240">
        <v>0</v>
      </c>
      <c r="G182" s="240">
        <v>7058</v>
      </c>
      <c r="H182" s="240">
        <v>0</v>
      </c>
      <c r="I182" s="240">
        <v>0</v>
      </c>
      <c r="J182" s="240">
        <v>0</v>
      </c>
      <c r="K182" s="240">
        <v>0</v>
      </c>
      <c r="L182" s="240">
        <v>0</v>
      </c>
      <c r="M182" s="241">
        <v>7080</v>
      </c>
      <c r="O182" s="29"/>
    </row>
    <row r="183" spans="1:15" x14ac:dyDescent="0.35">
      <c r="A183" s="242">
        <v>176</v>
      </c>
      <c r="B183" s="243" t="s">
        <v>202</v>
      </c>
      <c r="C183" s="243" t="s">
        <v>50</v>
      </c>
      <c r="D183" s="244">
        <v>2</v>
      </c>
      <c r="E183" s="244">
        <v>0</v>
      </c>
      <c r="F183" s="244">
        <v>0</v>
      </c>
      <c r="G183" s="244">
        <v>8345</v>
      </c>
      <c r="H183" s="244">
        <v>0</v>
      </c>
      <c r="I183" s="244">
        <v>0</v>
      </c>
      <c r="J183" s="244">
        <v>0</v>
      </c>
      <c r="K183" s="244">
        <v>0</v>
      </c>
      <c r="L183" s="244">
        <v>0</v>
      </c>
      <c r="M183" s="245">
        <v>8347</v>
      </c>
    </row>
    <row r="184" spans="1:15" x14ac:dyDescent="0.35">
      <c r="A184" s="238">
        <v>177</v>
      </c>
      <c r="B184" s="239" t="s">
        <v>203</v>
      </c>
      <c r="C184" s="239" t="s">
        <v>30</v>
      </c>
      <c r="D184" s="240">
        <v>0</v>
      </c>
      <c r="E184" s="240">
        <v>0</v>
      </c>
      <c r="F184" s="240">
        <v>0</v>
      </c>
      <c r="G184" s="240">
        <v>2384</v>
      </c>
      <c r="H184" s="240">
        <v>0</v>
      </c>
      <c r="I184" s="240">
        <v>0</v>
      </c>
      <c r="J184" s="240">
        <v>0</v>
      </c>
      <c r="K184" s="240">
        <v>0</v>
      </c>
      <c r="L184" s="240">
        <v>0</v>
      </c>
      <c r="M184" s="241">
        <v>2384</v>
      </c>
      <c r="O184" s="29"/>
    </row>
    <row r="185" spans="1:15" x14ac:dyDescent="0.35">
      <c r="A185" s="242">
        <v>178</v>
      </c>
      <c r="B185" s="243" t="s">
        <v>204</v>
      </c>
      <c r="C185" s="243" t="s">
        <v>21</v>
      </c>
      <c r="D185" s="244">
        <v>0</v>
      </c>
      <c r="E185" s="244">
        <v>0</v>
      </c>
      <c r="F185" s="244">
        <v>0</v>
      </c>
      <c r="G185" s="244">
        <v>1386</v>
      </c>
      <c r="H185" s="244">
        <v>0</v>
      </c>
      <c r="I185" s="244">
        <v>0</v>
      </c>
      <c r="J185" s="244">
        <v>0</v>
      </c>
      <c r="K185" s="244">
        <v>0</v>
      </c>
      <c r="L185" s="244">
        <v>0</v>
      </c>
      <c r="M185" s="245">
        <v>1386</v>
      </c>
    </row>
    <row r="186" spans="1:15" x14ac:dyDescent="0.35">
      <c r="A186" s="238">
        <v>179</v>
      </c>
      <c r="B186" s="239" t="s">
        <v>205</v>
      </c>
      <c r="C186" s="239" t="s">
        <v>28</v>
      </c>
      <c r="D186" s="240">
        <v>0</v>
      </c>
      <c r="E186" s="240">
        <v>0</v>
      </c>
      <c r="F186" s="240">
        <v>0</v>
      </c>
      <c r="G186" s="240">
        <v>1487</v>
      </c>
      <c r="H186" s="240">
        <v>0</v>
      </c>
      <c r="I186" s="240">
        <v>0</v>
      </c>
      <c r="J186" s="240">
        <v>0</v>
      </c>
      <c r="K186" s="240">
        <v>0</v>
      </c>
      <c r="L186" s="240">
        <v>0</v>
      </c>
      <c r="M186" s="241">
        <v>1487</v>
      </c>
      <c r="O186" s="29"/>
    </row>
    <row r="187" spans="1:15" x14ac:dyDescent="0.35">
      <c r="A187" s="242">
        <v>180</v>
      </c>
      <c r="B187" s="243" t="s">
        <v>206</v>
      </c>
      <c r="C187" s="243" t="s">
        <v>26</v>
      </c>
      <c r="D187" s="244">
        <v>8</v>
      </c>
      <c r="E187" s="244">
        <v>0</v>
      </c>
      <c r="F187" s="244">
        <v>0</v>
      </c>
      <c r="G187" s="244">
        <v>34902</v>
      </c>
      <c r="H187" s="244">
        <v>0</v>
      </c>
      <c r="I187" s="244">
        <v>0</v>
      </c>
      <c r="J187" s="244">
        <v>0</v>
      </c>
      <c r="K187" s="244">
        <v>0</v>
      </c>
      <c r="L187" s="244">
        <v>0</v>
      </c>
      <c r="M187" s="245">
        <v>34910</v>
      </c>
    </row>
    <row r="188" spans="1:15" x14ac:dyDescent="0.35">
      <c r="A188" s="238">
        <v>181</v>
      </c>
      <c r="B188" s="239" t="s">
        <v>207</v>
      </c>
      <c r="C188" s="239" t="s">
        <v>27</v>
      </c>
      <c r="D188" s="240">
        <v>8</v>
      </c>
      <c r="E188" s="240">
        <v>2</v>
      </c>
      <c r="F188" s="240">
        <v>0</v>
      </c>
      <c r="G188" s="240">
        <v>36911</v>
      </c>
      <c r="H188" s="240">
        <v>0</v>
      </c>
      <c r="I188" s="240">
        <v>0</v>
      </c>
      <c r="J188" s="240">
        <v>2</v>
      </c>
      <c r="K188" s="240">
        <v>0</v>
      </c>
      <c r="L188" s="240">
        <v>0</v>
      </c>
      <c r="M188" s="241">
        <v>36923</v>
      </c>
      <c r="O188" s="29"/>
    </row>
    <row r="189" spans="1:15" x14ac:dyDescent="0.35">
      <c r="A189" s="242">
        <v>182</v>
      </c>
      <c r="B189" s="243" t="s">
        <v>664</v>
      </c>
      <c r="C189" s="243" t="s">
        <v>27</v>
      </c>
      <c r="D189" s="244">
        <v>13</v>
      </c>
      <c r="E189" s="244">
        <v>3</v>
      </c>
      <c r="F189" s="244">
        <v>0</v>
      </c>
      <c r="G189" s="244">
        <v>14866</v>
      </c>
      <c r="H189" s="244">
        <v>0</v>
      </c>
      <c r="I189" s="244">
        <v>0</v>
      </c>
      <c r="J189" s="244">
        <v>1</v>
      </c>
      <c r="K189" s="244">
        <v>0</v>
      </c>
      <c r="L189" s="244">
        <v>0</v>
      </c>
      <c r="M189" s="245">
        <v>14883</v>
      </c>
    </row>
    <row r="190" spans="1:15" x14ac:dyDescent="0.35">
      <c r="A190" s="238">
        <v>183</v>
      </c>
      <c r="B190" s="239" t="s">
        <v>208</v>
      </c>
      <c r="C190" s="239" t="s">
        <v>40</v>
      </c>
      <c r="D190" s="240">
        <v>0</v>
      </c>
      <c r="E190" s="240">
        <v>0</v>
      </c>
      <c r="F190" s="240">
        <v>0</v>
      </c>
      <c r="G190" s="240">
        <v>646</v>
      </c>
      <c r="H190" s="240">
        <v>0</v>
      </c>
      <c r="I190" s="240">
        <v>0</v>
      </c>
      <c r="J190" s="240">
        <v>0</v>
      </c>
      <c r="K190" s="240">
        <v>0</v>
      </c>
      <c r="L190" s="240">
        <v>0</v>
      </c>
      <c r="M190" s="241">
        <v>646</v>
      </c>
      <c r="O190" s="29"/>
    </row>
    <row r="191" spans="1:15" x14ac:dyDescent="0.35">
      <c r="A191" s="242">
        <v>184</v>
      </c>
      <c r="B191" s="243" t="s">
        <v>209</v>
      </c>
      <c r="C191" s="243" t="s">
        <v>26</v>
      </c>
      <c r="D191" s="244">
        <v>2</v>
      </c>
      <c r="E191" s="244">
        <v>0</v>
      </c>
      <c r="F191" s="244">
        <v>0</v>
      </c>
      <c r="G191" s="244">
        <v>22617</v>
      </c>
      <c r="H191" s="244">
        <v>0</v>
      </c>
      <c r="I191" s="244">
        <v>0</v>
      </c>
      <c r="J191" s="244">
        <v>1</v>
      </c>
      <c r="K191" s="244">
        <v>0</v>
      </c>
      <c r="L191" s="244">
        <v>0</v>
      </c>
      <c r="M191" s="245">
        <v>22620</v>
      </c>
    </row>
    <row r="192" spans="1:15" x14ac:dyDescent="0.35">
      <c r="A192" s="238">
        <v>185</v>
      </c>
      <c r="B192" s="239" t="s">
        <v>210</v>
      </c>
      <c r="C192" s="239" t="s">
        <v>46</v>
      </c>
      <c r="D192" s="240">
        <v>34</v>
      </c>
      <c r="E192" s="240">
        <v>0</v>
      </c>
      <c r="F192" s="240">
        <v>1</v>
      </c>
      <c r="G192" s="240">
        <v>10435</v>
      </c>
      <c r="H192" s="240">
        <v>0</v>
      </c>
      <c r="I192" s="240">
        <v>0</v>
      </c>
      <c r="J192" s="240">
        <v>0</v>
      </c>
      <c r="K192" s="240">
        <v>1</v>
      </c>
      <c r="L192" s="240">
        <v>0</v>
      </c>
      <c r="M192" s="241">
        <v>10471</v>
      </c>
      <c r="O192" s="29"/>
    </row>
    <row r="193" spans="1:15" x14ac:dyDescent="0.35">
      <c r="A193" s="242">
        <v>186</v>
      </c>
      <c r="B193" s="243" t="s">
        <v>211</v>
      </c>
      <c r="C193" s="243" t="s">
        <v>21</v>
      </c>
      <c r="D193" s="244">
        <v>0</v>
      </c>
      <c r="E193" s="244">
        <v>0</v>
      </c>
      <c r="F193" s="244">
        <v>0</v>
      </c>
      <c r="G193" s="244">
        <v>2463</v>
      </c>
      <c r="H193" s="244">
        <v>0</v>
      </c>
      <c r="I193" s="244">
        <v>0</v>
      </c>
      <c r="J193" s="244">
        <v>0</v>
      </c>
      <c r="K193" s="244">
        <v>0</v>
      </c>
      <c r="L193" s="244">
        <v>0</v>
      </c>
      <c r="M193" s="245">
        <v>2463</v>
      </c>
    </row>
    <row r="194" spans="1:15" x14ac:dyDescent="0.35">
      <c r="A194" s="238">
        <v>187</v>
      </c>
      <c r="B194" s="239" t="s">
        <v>212</v>
      </c>
      <c r="C194" s="239" t="s">
        <v>34</v>
      </c>
      <c r="D194" s="240">
        <v>0</v>
      </c>
      <c r="E194" s="240">
        <v>0</v>
      </c>
      <c r="F194" s="240">
        <v>0</v>
      </c>
      <c r="G194" s="240">
        <v>809</v>
      </c>
      <c r="H194" s="240">
        <v>0</v>
      </c>
      <c r="I194" s="240">
        <v>0</v>
      </c>
      <c r="J194" s="240">
        <v>0</v>
      </c>
      <c r="K194" s="240">
        <v>0</v>
      </c>
      <c r="L194" s="240">
        <v>0</v>
      </c>
      <c r="M194" s="241">
        <v>809</v>
      </c>
      <c r="O194" s="29"/>
    </row>
    <row r="195" spans="1:15" x14ac:dyDescent="0.35">
      <c r="A195" s="242">
        <v>188</v>
      </c>
      <c r="B195" s="243" t="s">
        <v>213</v>
      </c>
      <c r="C195" s="243" t="s">
        <v>36</v>
      </c>
      <c r="D195" s="244">
        <v>0</v>
      </c>
      <c r="E195" s="244">
        <v>0</v>
      </c>
      <c r="F195" s="244">
        <v>0</v>
      </c>
      <c r="G195" s="244">
        <v>543</v>
      </c>
      <c r="H195" s="244">
        <v>0</v>
      </c>
      <c r="I195" s="244">
        <v>0</v>
      </c>
      <c r="J195" s="244">
        <v>0</v>
      </c>
      <c r="K195" s="244">
        <v>0</v>
      </c>
      <c r="L195" s="244">
        <v>0</v>
      </c>
      <c r="M195" s="245">
        <v>543</v>
      </c>
    </row>
    <row r="196" spans="1:15" x14ac:dyDescent="0.35">
      <c r="A196" s="238">
        <v>189</v>
      </c>
      <c r="B196" s="239" t="s">
        <v>214</v>
      </c>
      <c r="C196" s="239" t="s">
        <v>48</v>
      </c>
      <c r="D196" s="240">
        <v>0</v>
      </c>
      <c r="E196" s="240">
        <v>0</v>
      </c>
      <c r="F196" s="240">
        <v>0</v>
      </c>
      <c r="G196" s="240">
        <v>1050</v>
      </c>
      <c r="H196" s="240">
        <v>0</v>
      </c>
      <c r="I196" s="240">
        <v>0</v>
      </c>
      <c r="J196" s="240">
        <v>0</v>
      </c>
      <c r="K196" s="240">
        <v>0</v>
      </c>
      <c r="L196" s="240">
        <v>0</v>
      </c>
      <c r="M196" s="241">
        <v>1050</v>
      </c>
      <c r="O196" s="29"/>
    </row>
    <row r="197" spans="1:15" x14ac:dyDescent="0.35">
      <c r="A197" s="242">
        <v>190</v>
      </c>
      <c r="B197" s="243" t="s">
        <v>215</v>
      </c>
      <c r="C197" s="243" t="s">
        <v>42</v>
      </c>
      <c r="D197" s="244">
        <v>0</v>
      </c>
      <c r="E197" s="244">
        <v>0</v>
      </c>
      <c r="F197" s="244">
        <v>0</v>
      </c>
      <c r="G197" s="244">
        <v>1875</v>
      </c>
      <c r="H197" s="244">
        <v>0</v>
      </c>
      <c r="I197" s="244">
        <v>0</v>
      </c>
      <c r="J197" s="244">
        <v>0</v>
      </c>
      <c r="K197" s="244">
        <v>0</v>
      </c>
      <c r="L197" s="244">
        <v>0</v>
      </c>
      <c r="M197" s="245">
        <v>1875</v>
      </c>
    </row>
    <row r="198" spans="1:15" x14ac:dyDescent="0.35">
      <c r="A198" s="238">
        <v>191</v>
      </c>
      <c r="B198" s="239" t="s">
        <v>216</v>
      </c>
      <c r="C198" s="239" t="s">
        <v>47</v>
      </c>
      <c r="D198" s="240">
        <v>0</v>
      </c>
      <c r="E198" s="240">
        <v>0</v>
      </c>
      <c r="F198" s="240">
        <v>1</v>
      </c>
      <c r="G198" s="240">
        <v>1313</v>
      </c>
      <c r="H198" s="240">
        <v>0</v>
      </c>
      <c r="I198" s="240">
        <v>0</v>
      </c>
      <c r="J198" s="240">
        <v>1</v>
      </c>
      <c r="K198" s="240">
        <v>0</v>
      </c>
      <c r="L198" s="240">
        <v>0</v>
      </c>
      <c r="M198" s="241">
        <v>1315</v>
      </c>
      <c r="O198" s="29"/>
    </row>
    <row r="199" spans="1:15" x14ac:dyDescent="0.35">
      <c r="A199" s="242">
        <v>192</v>
      </c>
      <c r="B199" s="243" t="s">
        <v>217</v>
      </c>
      <c r="C199" s="243" t="s">
        <v>44</v>
      </c>
      <c r="D199" s="244">
        <v>0</v>
      </c>
      <c r="E199" s="244">
        <v>0</v>
      </c>
      <c r="F199" s="244">
        <v>0</v>
      </c>
      <c r="G199" s="244">
        <v>1494</v>
      </c>
      <c r="H199" s="244">
        <v>0</v>
      </c>
      <c r="I199" s="244">
        <v>0</v>
      </c>
      <c r="J199" s="244">
        <v>0</v>
      </c>
      <c r="K199" s="244">
        <v>0</v>
      </c>
      <c r="L199" s="244">
        <v>0</v>
      </c>
      <c r="M199" s="245">
        <v>1494</v>
      </c>
    </row>
    <row r="200" spans="1:15" x14ac:dyDescent="0.35">
      <c r="A200" s="238">
        <v>193</v>
      </c>
      <c r="B200" s="239" t="s">
        <v>218</v>
      </c>
      <c r="C200" s="239" t="s">
        <v>23</v>
      </c>
      <c r="D200" s="240">
        <v>4</v>
      </c>
      <c r="E200" s="240">
        <v>0</v>
      </c>
      <c r="F200" s="240">
        <v>0</v>
      </c>
      <c r="G200" s="240">
        <v>1005</v>
      </c>
      <c r="H200" s="240">
        <v>0</v>
      </c>
      <c r="I200" s="240">
        <v>0</v>
      </c>
      <c r="J200" s="240">
        <v>0</v>
      </c>
      <c r="K200" s="240">
        <v>0</v>
      </c>
      <c r="L200" s="240">
        <v>0</v>
      </c>
      <c r="M200" s="241">
        <v>1009</v>
      </c>
      <c r="O200" s="29"/>
    </row>
    <row r="201" spans="1:15" x14ac:dyDescent="0.35">
      <c r="A201" s="242">
        <v>194</v>
      </c>
      <c r="B201" s="243" t="s">
        <v>219</v>
      </c>
      <c r="C201" s="243" t="s">
        <v>37</v>
      </c>
      <c r="D201" s="244">
        <v>0</v>
      </c>
      <c r="E201" s="244">
        <v>0</v>
      </c>
      <c r="F201" s="244">
        <v>0</v>
      </c>
      <c r="G201" s="244">
        <v>696</v>
      </c>
      <c r="H201" s="244">
        <v>0</v>
      </c>
      <c r="I201" s="244">
        <v>0</v>
      </c>
      <c r="J201" s="244">
        <v>0</v>
      </c>
      <c r="K201" s="244">
        <v>0</v>
      </c>
      <c r="L201" s="244">
        <v>0</v>
      </c>
      <c r="M201" s="245">
        <v>696</v>
      </c>
    </row>
    <row r="202" spans="1:15" x14ac:dyDescent="0.35">
      <c r="A202" s="238">
        <v>195</v>
      </c>
      <c r="B202" s="239" t="s">
        <v>220</v>
      </c>
      <c r="C202" s="239" t="s">
        <v>47</v>
      </c>
      <c r="D202" s="240">
        <v>0</v>
      </c>
      <c r="E202" s="240">
        <v>0</v>
      </c>
      <c r="F202" s="240">
        <v>0</v>
      </c>
      <c r="G202" s="240">
        <v>1038</v>
      </c>
      <c r="H202" s="240">
        <v>0</v>
      </c>
      <c r="I202" s="240">
        <v>0</v>
      </c>
      <c r="J202" s="240">
        <v>0</v>
      </c>
      <c r="K202" s="240">
        <v>0</v>
      </c>
      <c r="L202" s="240">
        <v>0</v>
      </c>
      <c r="M202" s="241">
        <v>1038</v>
      </c>
      <c r="O202" s="29"/>
    </row>
    <row r="203" spans="1:15" x14ac:dyDescent="0.35">
      <c r="A203" s="242">
        <v>196</v>
      </c>
      <c r="B203" s="243" t="s">
        <v>729</v>
      </c>
      <c r="C203" s="243" t="s">
        <v>36</v>
      </c>
      <c r="D203" s="244">
        <v>0</v>
      </c>
      <c r="E203" s="244">
        <v>0</v>
      </c>
      <c r="F203" s="244">
        <v>0</v>
      </c>
      <c r="G203" s="244">
        <v>882</v>
      </c>
      <c r="H203" s="244">
        <v>0</v>
      </c>
      <c r="I203" s="244">
        <v>0</v>
      </c>
      <c r="J203" s="244">
        <v>0</v>
      </c>
      <c r="K203" s="244">
        <v>0</v>
      </c>
      <c r="L203" s="244">
        <v>0</v>
      </c>
      <c r="M203" s="245">
        <v>882</v>
      </c>
    </row>
    <row r="204" spans="1:15" x14ac:dyDescent="0.35">
      <c r="A204" s="238">
        <v>197</v>
      </c>
      <c r="B204" s="239" t="s">
        <v>221</v>
      </c>
      <c r="C204" s="239" t="s">
        <v>40</v>
      </c>
      <c r="D204" s="240">
        <v>0</v>
      </c>
      <c r="E204" s="240">
        <v>0</v>
      </c>
      <c r="F204" s="240">
        <v>0</v>
      </c>
      <c r="G204" s="240">
        <v>825</v>
      </c>
      <c r="H204" s="240">
        <v>0</v>
      </c>
      <c r="I204" s="240">
        <v>0</v>
      </c>
      <c r="J204" s="240">
        <v>0</v>
      </c>
      <c r="K204" s="240">
        <v>0</v>
      </c>
      <c r="L204" s="240">
        <v>0</v>
      </c>
      <c r="M204" s="241">
        <v>825</v>
      </c>
      <c r="O204" s="29"/>
    </row>
    <row r="205" spans="1:15" x14ac:dyDescent="0.35">
      <c r="A205" s="242">
        <v>198</v>
      </c>
      <c r="B205" s="243" t="s">
        <v>222</v>
      </c>
      <c r="C205" s="243" t="s">
        <v>24</v>
      </c>
      <c r="D205" s="244">
        <v>0</v>
      </c>
      <c r="E205" s="244">
        <v>0</v>
      </c>
      <c r="F205" s="244">
        <v>0</v>
      </c>
      <c r="G205" s="244">
        <v>3521</v>
      </c>
      <c r="H205" s="244">
        <v>0</v>
      </c>
      <c r="I205" s="244">
        <v>0</v>
      </c>
      <c r="J205" s="244">
        <v>0</v>
      </c>
      <c r="K205" s="244">
        <v>0</v>
      </c>
      <c r="L205" s="244">
        <v>0</v>
      </c>
      <c r="M205" s="245">
        <v>3521</v>
      </c>
    </row>
    <row r="206" spans="1:15" x14ac:dyDescent="0.35">
      <c r="A206" s="238">
        <v>199</v>
      </c>
      <c r="B206" s="239" t="s">
        <v>223</v>
      </c>
      <c r="C206" s="239" t="s">
        <v>28</v>
      </c>
      <c r="D206" s="240">
        <v>2</v>
      </c>
      <c r="E206" s="240">
        <v>1</v>
      </c>
      <c r="F206" s="240">
        <v>0</v>
      </c>
      <c r="G206" s="240">
        <v>9064</v>
      </c>
      <c r="H206" s="240">
        <v>0</v>
      </c>
      <c r="I206" s="240">
        <v>0</v>
      </c>
      <c r="J206" s="240">
        <v>0</v>
      </c>
      <c r="K206" s="240">
        <v>0</v>
      </c>
      <c r="L206" s="240">
        <v>0</v>
      </c>
      <c r="M206" s="241">
        <v>9067</v>
      </c>
      <c r="O206" s="29"/>
    </row>
    <row r="207" spans="1:15" x14ac:dyDescent="0.35">
      <c r="A207" s="242">
        <v>200</v>
      </c>
      <c r="B207" s="243" t="s">
        <v>224</v>
      </c>
      <c r="C207" s="243" t="s">
        <v>26</v>
      </c>
      <c r="D207" s="244">
        <v>4</v>
      </c>
      <c r="E207" s="244">
        <v>0</v>
      </c>
      <c r="F207" s="244">
        <v>0</v>
      </c>
      <c r="G207" s="244">
        <v>35625</v>
      </c>
      <c r="H207" s="244">
        <v>0</v>
      </c>
      <c r="I207" s="244">
        <v>0</v>
      </c>
      <c r="J207" s="244">
        <v>0</v>
      </c>
      <c r="K207" s="244">
        <v>0</v>
      </c>
      <c r="L207" s="244">
        <v>0</v>
      </c>
      <c r="M207" s="245">
        <v>35629</v>
      </c>
    </row>
    <row r="208" spans="1:15" x14ac:dyDescent="0.35">
      <c r="A208" s="238">
        <v>201</v>
      </c>
      <c r="B208" s="239" t="s">
        <v>225</v>
      </c>
      <c r="C208" s="239" t="s">
        <v>19</v>
      </c>
      <c r="D208" s="240">
        <v>1</v>
      </c>
      <c r="E208" s="240">
        <v>0</v>
      </c>
      <c r="F208" s="240">
        <v>0</v>
      </c>
      <c r="G208" s="240">
        <v>5404</v>
      </c>
      <c r="H208" s="240">
        <v>0</v>
      </c>
      <c r="I208" s="240">
        <v>0</v>
      </c>
      <c r="J208" s="240">
        <v>1</v>
      </c>
      <c r="K208" s="240">
        <v>0</v>
      </c>
      <c r="L208" s="240">
        <v>0</v>
      </c>
      <c r="M208" s="241">
        <v>5406</v>
      </c>
      <c r="O208" s="29"/>
    </row>
    <row r="209" spans="1:15" x14ac:dyDescent="0.35">
      <c r="A209" s="242">
        <v>202</v>
      </c>
      <c r="B209" s="243" t="s">
        <v>226</v>
      </c>
      <c r="C209" s="243" t="s">
        <v>46</v>
      </c>
      <c r="D209" s="244">
        <v>4</v>
      </c>
      <c r="E209" s="244">
        <v>0</v>
      </c>
      <c r="F209" s="244">
        <v>0</v>
      </c>
      <c r="G209" s="244">
        <v>3911</v>
      </c>
      <c r="H209" s="244">
        <v>0</v>
      </c>
      <c r="I209" s="244">
        <v>0</v>
      </c>
      <c r="J209" s="244">
        <v>0</v>
      </c>
      <c r="K209" s="244">
        <v>0</v>
      </c>
      <c r="L209" s="244">
        <v>0</v>
      </c>
      <c r="M209" s="245">
        <v>3915</v>
      </c>
    </row>
    <row r="210" spans="1:15" x14ac:dyDescent="0.35">
      <c r="A210" s="238">
        <v>203</v>
      </c>
      <c r="B210" s="239" t="s">
        <v>227</v>
      </c>
      <c r="C210" s="239" t="s">
        <v>46</v>
      </c>
      <c r="D210" s="240">
        <v>0</v>
      </c>
      <c r="E210" s="240">
        <v>0</v>
      </c>
      <c r="F210" s="240">
        <v>0</v>
      </c>
      <c r="G210" s="240">
        <v>734</v>
      </c>
      <c r="H210" s="240">
        <v>0</v>
      </c>
      <c r="I210" s="240">
        <v>0</v>
      </c>
      <c r="J210" s="240">
        <v>0</v>
      </c>
      <c r="K210" s="240">
        <v>0</v>
      </c>
      <c r="L210" s="240">
        <v>0</v>
      </c>
      <c r="M210" s="241">
        <v>734</v>
      </c>
      <c r="O210" s="29"/>
    </row>
    <row r="211" spans="1:15" x14ac:dyDescent="0.35">
      <c r="A211" s="242">
        <v>204</v>
      </c>
      <c r="B211" s="243" t="s">
        <v>228</v>
      </c>
      <c r="C211" s="243" t="s">
        <v>46</v>
      </c>
      <c r="D211" s="244">
        <v>0</v>
      </c>
      <c r="E211" s="244">
        <v>0</v>
      </c>
      <c r="F211" s="244">
        <v>0</v>
      </c>
      <c r="G211" s="244">
        <v>1102</v>
      </c>
      <c r="H211" s="244">
        <v>0</v>
      </c>
      <c r="I211" s="244">
        <v>0</v>
      </c>
      <c r="J211" s="244">
        <v>0</v>
      </c>
      <c r="K211" s="244">
        <v>0</v>
      </c>
      <c r="L211" s="244">
        <v>0</v>
      </c>
      <c r="M211" s="245">
        <v>1102</v>
      </c>
    </row>
    <row r="212" spans="1:15" x14ac:dyDescent="0.35">
      <c r="A212" s="238">
        <v>205</v>
      </c>
      <c r="B212" s="239" t="s">
        <v>544</v>
      </c>
      <c r="C212" s="239" t="s">
        <v>46</v>
      </c>
      <c r="D212" s="240">
        <v>0</v>
      </c>
      <c r="E212" s="240">
        <v>0</v>
      </c>
      <c r="F212" s="240">
        <v>0</v>
      </c>
      <c r="G212" s="240">
        <v>3027</v>
      </c>
      <c r="H212" s="240">
        <v>0</v>
      </c>
      <c r="I212" s="240">
        <v>0</v>
      </c>
      <c r="J212" s="240">
        <v>0</v>
      </c>
      <c r="K212" s="240">
        <v>0</v>
      </c>
      <c r="L212" s="240">
        <v>0</v>
      </c>
      <c r="M212" s="241">
        <v>3027</v>
      </c>
      <c r="O212" s="29"/>
    </row>
    <row r="213" spans="1:15" x14ac:dyDescent="0.35">
      <c r="A213" s="242">
        <v>206</v>
      </c>
      <c r="B213" s="243" t="s">
        <v>545</v>
      </c>
      <c r="C213" s="243" t="s">
        <v>46</v>
      </c>
      <c r="D213" s="244">
        <v>0</v>
      </c>
      <c r="E213" s="244">
        <v>0</v>
      </c>
      <c r="F213" s="244">
        <v>0</v>
      </c>
      <c r="G213" s="244">
        <v>119</v>
      </c>
      <c r="H213" s="244">
        <v>0</v>
      </c>
      <c r="I213" s="244">
        <v>0</v>
      </c>
      <c r="J213" s="244">
        <v>0</v>
      </c>
      <c r="K213" s="244">
        <v>0</v>
      </c>
      <c r="L213" s="244">
        <v>0</v>
      </c>
      <c r="M213" s="245">
        <v>119</v>
      </c>
    </row>
    <row r="214" spans="1:15" x14ac:dyDescent="0.35">
      <c r="A214" s="238">
        <v>207</v>
      </c>
      <c r="B214" s="239" t="s">
        <v>229</v>
      </c>
      <c r="C214" s="239" t="s">
        <v>46</v>
      </c>
      <c r="D214" s="240">
        <v>0</v>
      </c>
      <c r="E214" s="240">
        <v>0</v>
      </c>
      <c r="F214" s="240">
        <v>0</v>
      </c>
      <c r="G214" s="240">
        <v>2806</v>
      </c>
      <c r="H214" s="240">
        <v>0</v>
      </c>
      <c r="I214" s="240">
        <v>0</v>
      </c>
      <c r="J214" s="240">
        <v>0</v>
      </c>
      <c r="K214" s="240">
        <v>0</v>
      </c>
      <c r="L214" s="240">
        <v>0</v>
      </c>
      <c r="M214" s="241">
        <v>2806</v>
      </c>
      <c r="O214" s="29"/>
    </row>
    <row r="215" spans="1:15" x14ac:dyDescent="0.35">
      <c r="A215" s="242">
        <v>208</v>
      </c>
      <c r="B215" s="243" t="s">
        <v>230</v>
      </c>
      <c r="C215" s="243" t="s">
        <v>46</v>
      </c>
      <c r="D215" s="244">
        <v>0</v>
      </c>
      <c r="E215" s="244">
        <v>0</v>
      </c>
      <c r="F215" s="244">
        <v>0</v>
      </c>
      <c r="G215" s="244">
        <v>684</v>
      </c>
      <c r="H215" s="244">
        <v>0</v>
      </c>
      <c r="I215" s="244">
        <v>0</v>
      </c>
      <c r="J215" s="244">
        <v>0</v>
      </c>
      <c r="K215" s="244">
        <v>0</v>
      </c>
      <c r="L215" s="244">
        <v>0</v>
      </c>
      <c r="M215" s="245">
        <v>684</v>
      </c>
    </row>
    <row r="216" spans="1:15" x14ac:dyDescent="0.35">
      <c r="A216" s="238">
        <v>209</v>
      </c>
      <c r="B216" s="239" t="s">
        <v>231</v>
      </c>
      <c r="C216" s="239" t="s">
        <v>29</v>
      </c>
      <c r="D216" s="240">
        <v>0</v>
      </c>
      <c r="E216" s="240">
        <v>0</v>
      </c>
      <c r="F216" s="240">
        <v>0</v>
      </c>
      <c r="G216" s="240">
        <v>6214</v>
      </c>
      <c r="H216" s="240">
        <v>0</v>
      </c>
      <c r="I216" s="240">
        <v>0</v>
      </c>
      <c r="J216" s="240">
        <v>0</v>
      </c>
      <c r="K216" s="240">
        <v>0</v>
      </c>
      <c r="L216" s="240">
        <v>0</v>
      </c>
      <c r="M216" s="241">
        <v>6214</v>
      </c>
      <c r="O216" s="29"/>
    </row>
    <row r="217" spans="1:15" x14ac:dyDescent="0.35">
      <c r="A217" s="242">
        <v>210</v>
      </c>
      <c r="B217" s="243" t="s">
        <v>232</v>
      </c>
      <c r="C217" s="243" t="s">
        <v>47</v>
      </c>
      <c r="D217" s="244">
        <v>0</v>
      </c>
      <c r="E217" s="244">
        <v>0</v>
      </c>
      <c r="F217" s="244">
        <v>0</v>
      </c>
      <c r="G217" s="244">
        <v>2743</v>
      </c>
      <c r="H217" s="244">
        <v>0</v>
      </c>
      <c r="I217" s="244">
        <v>0</v>
      </c>
      <c r="J217" s="244">
        <v>0</v>
      </c>
      <c r="K217" s="244">
        <v>0</v>
      </c>
      <c r="L217" s="244">
        <v>0</v>
      </c>
      <c r="M217" s="245">
        <v>2743</v>
      </c>
    </row>
    <row r="218" spans="1:15" x14ac:dyDescent="0.35">
      <c r="A218" s="238">
        <v>211</v>
      </c>
      <c r="B218" s="239" t="s">
        <v>233</v>
      </c>
      <c r="C218" s="239" t="s">
        <v>30</v>
      </c>
      <c r="D218" s="240">
        <v>2</v>
      </c>
      <c r="E218" s="240">
        <v>0</v>
      </c>
      <c r="F218" s="240">
        <v>0</v>
      </c>
      <c r="G218" s="240">
        <v>8035</v>
      </c>
      <c r="H218" s="240">
        <v>0</v>
      </c>
      <c r="I218" s="240">
        <v>0</v>
      </c>
      <c r="J218" s="240">
        <v>0</v>
      </c>
      <c r="K218" s="240">
        <v>0</v>
      </c>
      <c r="L218" s="240">
        <v>0</v>
      </c>
      <c r="M218" s="241">
        <v>8037</v>
      </c>
      <c r="O218" s="29"/>
    </row>
    <row r="219" spans="1:15" x14ac:dyDescent="0.35">
      <c r="A219" s="242">
        <v>212</v>
      </c>
      <c r="B219" s="243" t="s">
        <v>234</v>
      </c>
      <c r="C219" s="243" t="s">
        <v>30</v>
      </c>
      <c r="D219" s="244">
        <v>4</v>
      </c>
      <c r="E219" s="244">
        <v>0</v>
      </c>
      <c r="F219" s="244">
        <v>0</v>
      </c>
      <c r="G219" s="244">
        <v>10739</v>
      </c>
      <c r="H219" s="244">
        <v>0</v>
      </c>
      <c r="I219" s="244">
        <v>0</v>
      </c>
      <c r="J219" s="244">
        <v>0</v>
      </c>
      <c r="K219" s="244">
        <v>0</v>
      </c>
      <c r="L219" s="244">
        <v>0</v>
      </c>
      <c r="M219" s="245">
        <v>10743</v>
      </c>
    </row>
    <row r="220" spans="1:15" x14ac:dyDescent="0.35">
      <c r="A220" s="238">
        <v>213</v>
      </c>
      <c r="B220" s="239" t="s">
        <v>235</v>
      </c>
      <c r="C220" s="239" t="s">
        <v>42</v>
      </c>
      <c r="D220" s="240">
        <v>0</v>
      </c>
      <c r="E220" s="240">
        <v>0</v>
      </c>
      <c r="F220" s="240">
        <v>0</v>
      </c>
      <c r="G220" s="240">
        <v>4471</v>
      </c>
      <c r="H220" s="240">
        <v>0</v>
      </c>
      <c r="I220" s="240">
        <v>0</v>
      </c>
      <c r="J220" s="240">
        <v>0</v>
      </c>
      <c r="K220" s="240">
        <v>0</v>
      </c>
      <c r="L220" s="240">
        <v>0</v>
      </c>
      <c r="M220" s="241">
        <v>4471</v>
      </c>
      <c r="O220" s="29"/>
    </row>
    <row r="221" spans="1:15" x14ac:dyDescent="0.35">
      <c r="A221" s="242">
        <v>214</v>
      </c>
      <c r="B221" s="243" t="s">
        <v>236</v>
      </c>
      <c r="C221" s="243" t="s">
        <v>28</v>
      </c>
      <c r="D221" s="244">
        <v>1</v>
      </c>
      <c r="E221" s="244">
        <v>0</v>
      </c>
      <c r="F221" s="244">
        <v>0</v>
      </c>
      <c r="G221" s="244">
        <v>12038</v>
      </c>
      <c r="H221" s="244">
        <v>0</v>
      </c>
      <c r="I221" s="244">
        <v>0</v>
      </c>
      <c r="J221" s="244">
        <v>0</v>
      </c>
      <c r="K221" s="244">
        <v>0</v>
      </c>
      <c r="L221" s="244">
        <v>0</v>
      </c>
      <c r="M221" s="245">
        <v>12039</v>
      </c>
    </row>
    <row r="222" spans="1:15" x14ac:dyDescent="0.35">
      <c r="A222" s="238">
        <v>215</v>
      </c>
      <c r="B222" s="239" t="s">
        <v>237</v>
      </c>
      <c r="C222" s="239" t="s">
        <v>26</v>
      </c>
      <c r="D222" s="240">
        <v>3</v>
      </c>
      <c r="E222" s="240">
        <v>0</v>
      </c>
      <c r="F222" s="240">
        <v>0</v>
      </c>
      <c r="G222" s="240">
        <v>27150</v>
      </c>
      <c r="H222" s="240">
        <v>0</v>
      </c>
      <c r="I222" s="240">
        <v>0</v>
      </c>
      <c r="J222" s="240">
        <v>2</v>
      </c>
      <c r="K222" s="240">
        <v>0</v>
      </c>
      <c r="L222" s="240">
        <v>0</v>
      </c>
      <c r="M222" s="241">
        <v>27155</v>
      </c>
      <c r="O222" s="29"/>
    </row>
    <row r="223" spans="1:15" x14ac:dyDescent="0.35">
      <c r="A223" s="242">
        <v>216</v>
      </c>
      <c r="B223" s="243" t="s">
        <v>238</v>
      </c>
      <c r="C223" s="243" t="s">
        <v>22</v>
      </c>
      <c r="D223" s="244">
        <v>1</v>
      </c>
      <c r="E223" s="244">
        <v>1</v>
      </c>
      <c r="F223" s="244">
        <v>0</v>
      </c>
      <c r="G223" s="244">
        <v>11759</v>
      </c>
      <c r="H223" s="244">
        <v>0</v>
      </c>
      <c r="I223" s="244">
        <v>0</v>
      </c>
      <c r="J223" s="244">
        <v>0</v>
      </c>
      <c r="K223" s="244">
        <v>0</v>
      </c>
      <c r="L223" s="244">
        <v>0</v>
      </c>
      <c r="M223" s="245">
        <v>11761</v>
      </c>
    </row>
    <row r="224" spans="1:15" x14ac:dyDescent="0.35">
      <c r="A224" s="238">
        <v>217</v>
      </c>
      <c r="B224" s="239" t="s">
        <v>239</v>
      </c>
      <c r="C224" s="239" t="s">
        <v>25</v>
      </c>
      <c r="D224" s="240">
        <v>1</v>
      </c>
      <c r="E224" s="240">
        <v>0</v>
      </c>
      <c r="F224" s="240">
        <v>0</v>
      </c>
      <c r="G224" s="240">
        <v>32316</v>
      </c>
      <c r="H224" s="240">
        <v>0</v>
      </c>
      <c r="I224" s="240">
        <v>0</v>
      </c>
      <c r="J224" s="240">
        <v>1</v>
      </c>
      <c r="K224" s="240">
        <v>0</v>
      </c>
      <c r="L224" s="240">
        <v>0</v>
      </c>
      <c r="M224" s="241">
        <v>32318</v>
      </c>
      <c r="O224" s="29"/>
    </row>
    <row r="225" spans="1:15" x14ac:dyDescent="0.35">
      <c r="A225" s="242">
        <v>218</v>
      </c>
      <c r="B225" s="243" t="s">
        <v>240</v>
      </c>
      <c r="C225" s="243" t="s">
        <v>39</v>
      </c>
      <c r="D225" s="244">
        <v>2</v>
      </c>
      <c r="E225" s="244">
        <v>0</v>
      </c>
      <c r="F225" s="244">
        <v>1</v>
      </c>
      <c r="G225" s="244">
        <v>3625</v>
      </c>
      <c r="H225" s="244">
        <v>0</v>
      </c>
      <c r="I225" s="244">
        <v>0</v>
      </c>
      <c r="J225" s="244">
        <v>1</v>
      </c>
      <c r="K225" s="244">
        <v>2</v>
      </c>
      <c r="L225" s="244">
        <v>0</v>
      </c>
      <c r="M225" s="245">
        <v>3631</v>
      </c>
    </row>
    <row r="226" spans="1:15" x14ac:dyDescent="0.35">
      <c r="A226" s="238">
        <v>219</v>
      </c>
      <c r="B226" s="239" t="s">
        <v>663</v>
      </c>
      <c r="C226" s="239" t="s">
        <v>39</v>
      </c>
      <c r="D226" s="240">
        <v>45</v>
      </c>
      <c r="E226" s="240">
        <v>2</v>
      </c>
      <c r="F226" s="240">
        <v>1</v>
      </c>
      <c r="G226" s="240">
        <v>9819</v>
      </c>
      <c r="H226" s="240">
        <v>0</v>
      </c>
      <c r="I226" s="240">
        <v>0</v>
      </c>
      <c r="J226" s="240">
        <v>3</v>
      </c>
      <c r="K226" s="240">
        <v>1</v>
      </c>
      <c r="L226" s="240">
        <v>0</v>
      </c>
      <c r="M226" s="241">
        <v>9871</v>
      </c>
      <c r="O226" s="29"/>
    </row>
    <row r="227" spans="1:15" x14ac:dyDescent="0.35">
      <c r="A227" s="242">
        <v>220</v>
      </c>
      <c r="B227" s="243" t="s">
        <v>241</v>
      </c>
      <c r="C227" s="243" t="s">
        <v>31</v>
      </c>
      <c r="D227" s="244">
        <v>0</v>
      </c>
      <c r="E227" s="244">
        <v>0</v>
      </c>
      <c r="F227" s="244">
        <v>0</v>
      </c>
      <c r="G227" s="244">
        <v>4008</v>
      </c>
      <c r="H227" s="244">
        <v>0</v>
      </c>
      <c r="I227" s="244">
        <v>0</v>
      </c>
      <c r="J227" s="244">
        <v>0</v>
      </c>
      <c r="K227" s="244">
        <v>0</v>
      </c>
      <c r="L227" s="244">
        <v>0</v>
      </c>
      <c r="M227" s="245">
        <v>4008</v>
      </c>
    </row>
    <row r="228" spans="1:15" x14ac:dyDescent="0.35">
      <c r="A228" s="238">
        <v>221</v>
      </c>
      <c r="B228" s="239" t="s">
        <v>641</v>
      </c>
      <c r="C228" s="239" t="s">
        <v>31</v>
      </c>
      <c r="D228" s="240">
        <v>2</v>
      </c>
      <c r="E228" s="240">
        <v>0</v>
      </c>
      <c r="F228" s="240">
        <v>0</v>
      </c>
      <c r="G228" s="240">
        <v>17581</v>
      </c>
      <c r="H228" s="240">
        <v>0</v>
      </c>
      <c r="I228" s="240">
        <v>0</v>
      </c>
      <c r="J228" s="240">
        <v>0</v>
      </c>
      <c r="K228" s="240">
        <v>0</v>
      </c>
      <c r="L228" s="240">
        <v>0</v>
      </c>
      <c r="M228" s="241">
        <v>17583</v>
      </c>
      <c r="O228" s="29"/>
    </row>
    <row r="229" spans="1:15" x14ac:dyDescent="0.35">
      <c r="A229" s="242">
        <v>222</v>
      </c>
      <c r="B229" s="243" t="s">
        <v>242</v>
      </c>
      <c r="C229" s="243" t="s">
        <v>31</v>
      </c>
      <c r="D229" s="244">
        <v>0</v>
      </c>
      <c r="E229" s="244">
        <v>0</v>
      </c>
      <c r="F229" s="244">
        <v>0</v>
      </c>
      <c r="G229" s="244">
        <v>9237</v>
      </c>
      <c r="H229" s="244">
        <v>0</v>
      </c>
      <c r="I229" s="244">
        <v>0</v>
      </c>
      <c r="J229" s="244">
        <v>0</v>
      </c>
      <c r="K229" s="244">
        <v>1</v>
      </c>
      <c r="L229" s="244">
        <v>0</v>
      </c>
      <c r="M229" s="245">
        <v>9238</v>
      </c>
    </row>
    <row r="230" spans="1:15" x14ac:dyDescent="0.35">
      <c r="A230" s="238">
        <v>223</v>
      </c>
      <c r="B230" s="239" t="s">
        <v>546</v>
      </c>
      <c r="C230" s="239" t="s">
        <v>50</v>
      </c>
      <c r="D230" s="240">
        <v>2</v>
      </c>
      <c r="E230" s="240">
        <v>0</v>
      </c>
      <c r="F230" s="240">
        <v>0</v>
      </c>
      <c r="G230" s="240">
        <v>8413</v>
      </c>
      <c r="H230" s="240">
        <v>0</v>
      </c>
      <c r="I230" s="240">
        <v>0</v>
      </c>
      <c r="J230" s="240">
        <v>0</v>
      </c>
      <c r="K230" s="240">
        <v>0</v>
      </c>
      <c r="L230" s="240">
        <v>0</v>
      </c>
      <c r="M230" s="241">
        <v>8415</v>
      </c>
      <c r="O230" s="29"/>
    </row>
    <row r="231" spans="1:15" x14ac:dyDescent="0.35">
      <c r="A231" s="242">
        <v>224</v>
      </c>
      <c r="B231" s="243" t="s">
        <v>243</v>
      </c>
      <c r="C231" s="243" t="s">
        <v>50</v>
      </c>
      <c r="D231" s="244">
        <v>0</v>
      </c>
      <c r="E231" s="244">
        <v>0</v>
      </c>
      <c r="F231" s="244">
        <v>0</v>
      </c>
      <c r="G231" s="244">
        <v>3818</v>
      </c>
      <c r="H231" s="244">
        <v>0</v>
      </c>
      <c r="I231" s="244">
        <v>0</v>
      </c>
      <c r="J231" s="244">
        <v>0</v>
      </c>
      <c r="K231" s="244">
        <v>0</v>
      </c>
      <c r="L231" s="244">
        <v>0</v>
      </c>
      <c r="M231" s="245">
        <v>3818</v>
      </c>
    </row>
    <row r="232" spans="1:15" x14ac:dyDescent="0.35">
      <c r="A232" s="238">
        <v>225</v>
      </c>
      <c r="B232" s="239" t="s">
        <v>244</v>
      </c>
      <c r="C232" s="239" t="s">
        <v>50</v>
      </c>
      <c r="D232" s="240">
        <v>0</v>
      </c>
      <c r="E232" s="240">
        <v>0</v>
      </c>
      <c r="F232" s="240">
        <v>0</v>
      </c>
      <c r="G232" s="240">
        <v>3965</v>
      </c>
      <c r="H232" s="240">
        <v>0</v>
      </c>
      <c r="I232" s="240">
        <v>0</v>
      </c>
      <c r="J232" s="240">
        <v>0</v>
      </c>
      <c r="K232" s="240">
        <v>0</v>
      </c>
      <c r="L232" s="240">
        <v>0</v>
      </c>
      <c r="M232" s="241">
        <v>3965</v>
      </c>
      <c r="O232" s="29"/>
    </row>
    <row r="233" spans="1:15" x14ac:dyDescent="0.35">
      <c r="A233" s="242">
        <v>226</v>
      </c>
      <c r="B233" s="243" t="s">
        <v>245</v>
      </c>
      <c r="C233" s="243" t="s">
        <v>49</v>
      </c>
      <c r="D233" s="244">
        <v>0</v>
      </c>
      <c r="E233" s="244">
        <v>0</v>
      </c>
      <c r="F233" s="244">
        <v>0</v>
      </c>
      <c r="G233" s="244">
        <v>7791</v>
      </c>
      <c r="H233" s="244">
        <v>0</v>
      </c>
      <c r="I233" s="244">
        <v>0</v>
      </c>
      <c r="J233" s="244">
        <v>0</v>
      </c>
      <c r="K233" s="244">
        <v>0</v>
      </c>
      <c r="L233" s="244">
        <v>0</v>
      </c>
      <c r="M233" s="245">
        <v>7791</v>
      </c>
    </row>
    <row r="234" spans="1:15" x14ac:dyDescent="0.35">
      <c r="A234" s="238">
        <v>227</v>
      </c>
      <c r="B234" s="239" t="s">
        <v>246</v>
      </c>
      <c r="C234" s="239" t="s">
        <v>30</v>
      </c>
      <c r="D234" s="240">
        <v>0</v>
      </c>
      <c r="E234" s="240">
        <v>0</v>
      </c>
      <c r="F234" s="240">
        <v>0</v>
      </c>
      <c r="G234" s="240">
        <v>1629</v>
      </c>
      <c r="H234" s="240">
        <v>0</v>
      </c>
      <c r="I234" s="240">
        <v>0</v>
      </c>
      <c r="J234" s="240">
        <v>0</v>
      </c>
      <c r="K234" s="240">
        <v>0</v>
      </c>
      <c r="L234" s="240">
        <v>0</v>
      </c>
      <c r="M234" s="241">
        <v>1629</v>
      </c>
      <c r="O234" s="29"/>
    </row>
    <row r="235" spans="1:15" x14ac:dyDescent="0.35">
      <c r="A235" s="242">
        <v>228</v>
      </c>
      <c r="B235" s="243" t="s">
        <v>247</v>
      </c>
      <c r="C235" s="243" t="s">
        <v>27</v>
      </c>
      <c r="D235" s="244">
        <v>4</v>
      </c>
      <c r="E235" s="244">
        <v>0</v>
      </c>
      <c r="F235" s="244">
        <v>0</v>
      </c>
      <c r="G235" s="244">
        <v>26922</v>
      </c>
      <c r="H235" s="244">
        <v>0</v>
      </c>
      <c r="I235" s="244">
        <v>0</v>
      </c>
      <c r="J235" s="244">
        <v>5</v>
      </c>
      <c r="K235" s="244">
        <v>0</v>
      </c>
      <c r="L235" s="244">
        <v>0</v>
      </c>
      <c r="M235" s="245">
        <v>26931</v>
      </c>
    </row>
    <row r="236" spans="1:15" x14ac:dyDescent="0.35">
      <c r="A236" s="238">
        <v>229</v>
      </c>
      <c r="B236" s="239" t="s">
        <v>248</v>
      </c>
      <c r="C236" s="239" t="s">
        <v>35</v>
      </c>
      <c r="D236" s="240">
        <v>0</v>
      </c>
      <c r="E236" s="240">
        <v>0</v>
      </c>
      <c r="F236" s="240">
        <v>0</v>
      </c>
      <c r="G236" s="240">
        <v>6065</v>
      </c>
      <c r="H236" s="240">
        <v>0</v>
      </c>
      <c r="I236" s="240">
        <v>0</v>
      </c>
      <c r="J236" s="240">
        <v>0</v>
      </c>
      <c r="K236" s="240">
        <v>1</v>
      </c>
      <c r="L236" s="240">
        <v>0</v>
      </c>
      <c r="M236" s="241">
        <v>6066</v>
      </c>
      <c r="O236" s="29"/>
    </row>
    <row r="237" spans="1:15" x14ac:dyDescent="0.35">
      <c r="A237" s="242">
        <v>230</v>
      </c>
      <c r="B237" s="243" t="s">
        <v>249</v>
      </c>
      <c r="C237" s="243" t="s">
        <v>35</v>
      </c>
      <c r="D237" s="244">
        <v>9</v>
      </c>
      <c r="E237" s="244">
        <v>0</v>
      </c>
      <c r="F237" s="244">
        <v>0</v>
      </c>
      <c r="G237" s="244">
        <v>19525</v>
      </c>
      <c r="H237" s="244">
        <v>0</v>
      </c>
      <c r="I237" s="244">
        <v>0</v>
      </c>
      <c r="J237" s="244">
        <v>0</v>
      </c>
      <c r="K237" s="244">
        <v>0</v>
      </c>
      <c r="L237" s="244">
        <v>0</v>
      </c>
      <c r="M237" s="245">
        <v>19534</v>
      </c>
    </row>
    <row r="238" spans="1:15" x14ac:dyDescent="0.35">
      <c r="A238" s="238">
        <v>231</v>
      </c>
      <c r="B238" s="239" t="s">
        <v>250</v>
      </c>
      <c r="C238" s="239" t="s">
        <v>35</v>
      </c>
      <c r="D238" s="240">
        <v>1</v>
      </c>
      <c r="E238" s="240">
        <v>0</v>
      </c>
      <c r="F238" s="240">
        <v>0</v>
      </c>
      <c r="G238" s="240">
        <v>22768</v>
      </c>
      <c r="H238" s="240">
        <v>0</v>
      </c>
      <c r="I238" s="240">
        <v>0</v>
      </c>
      <c r="J238" s="240">
        <v>1</v>
      </c>
      <c r="K238" s="240">
        <v>0</v>
      </c>
      <c r="L238" s="240">
        <v>0</v>
      </c>
      <c r="M238" s="241">
        <v>22770</v>
      </c>
      <c r="O238" s="29"/>
    </row>
    <row r="239" spans="1:15" x14ac:dyDescent="0.35">
      <c r="A239" s="242">
        <v>232</v>
      </c>
      <c r="B239" s="243" t="s">
        <v>251</v>
      </c>
      <c r="C239" s="243" t="s">
        <v>35</v>
      </c>
      <c r="D239" s="244">
        <v>1</v>
      </c>
      <c r="E239" s="244">
        <v>0</v>
      </c>
      <c r="F239" s="244">
        <v>0</v>
      </c>
      <c r="G239" s="244">
        <v>14920</v>
      </c>
      <c r="H239" s="244">
        <v>0</v>
      </c>
      <c r="I239" s="244">
        <v>0</v>
      </c>
      <c r="J239" s="244">
        <v>1</v>
      </c>
      <c r="K239" s="244">
        <v>0</v>
      </c>
      <c r="L239" s="244">
        <v>0</v>
      </c>
      <c r="M239" s="245">
        <v>14922</v>
      </c>
    </row>
    <row r="240" spans="1:15" x14ac:dyDescent="0.35">
      <c r="A240" s="238">
        <v>233</v>
      </c>
      <c r="B240" s="239" t="s">
        <v>252</v>
      </c>
      <c r="C240" s="239" t="s">
        <v>35</v>
      </c>
      <c r="D240" s="240">
        <v>0</v>
      </c>
      <c r="E240" s="240">
        <v>0</v>
      </c>
      <c r="F240" s="240">
        <v>0</v>
      </c>
      <c r="G240" s="240">
        <v>12855</v>
      </c>
      <c r="H240" s="240">
        <v>0</v>
      </c>
      <c r="I240" s="240">
        <v>0</v>
      </c>
      <c r="J240" s="240">
        <v>0</v>
      </c>
      <c r="K240" s="240">
        <v>0</v>
      </c>
      <c r="L240" s="240">
        <v>0</v>
      </c>
      <c r="M240" s="241">
        <v>12855</v>
      </c>
      <c r="O240" s="29"/>
    </row>
    <row r="241" spans="1:15" x14ac:dyDescent="0.35">
      <c r="A241" s="242">
        <v>234</v>
      </c>
      <c r="B241" s="243" t="s">
        <v>253</v>
      </c>
      <c r="C241" s="243" t="s">
        <v>28</v>
      </c>
      <c r="D241" s="244">
        <v>0</v>
      </c>
      <c r="E241" s="244">
        <v>0</v>
      </c>
      <c r="F241" s="244">
        <v>0</v>
      </c>
      <c r="G241" s="244">
        <v>3873</v>
      </c>
      <c r="H241" s="244">
        <v>0</v>
      </c>
      <c r="I241" s="244">
        <v>0</v>
      </c>
      <c r="J241" s="244">
        <v>0</v>
      </c>
      <c r="K241" s="244">
        <v>0</v>
      </c>
      <c r="L241" s="244">
        <v>0</v>
      </c>
      <c r="M241" s="245">
        <v>3873</v>
      </c>
    </row>
    <row r="242" spans="1:15" x14ac:dyDescent="0.35">
      <c r="A242" s="238">
        <v>235</v>
      </c>
      <c r="B242" s="239" t="s">
        <v>254</v>
      </c>
      <c r="C242" s="239" t="s">
        <v>50</v>
      </c>
      <c r="D242" s="240">
        <v>3</v>
      </c>
      <c r="E242" s="240">
        <v>0</v>
      </c>
      <c r="F242" s="240">
        <v>0</v>
      </c>
      <c r="G242" s="240">
        <v>13301</v>
      </c>
      <c r="H242" s="240">
        <v>0</v>
      </c>
      <c r="I242" s="240">
        <v>0</v>
      </c>
      <c r="J242" s="240">
        <v>0</v>
      </c>
      <c r="K242" s="240">
        <v>0</v>
      </c>
      <c r="L242" s="240">
        <v>0</v>
      </c>
      <c r="M242" s="241">
        <v>13304</v>
      </c>
      <c r="O242" s="29"/>
    </row>
    <row r="243" spans="1:15" x14ac:dyDescent="0.35">
      <c r="A243" s="242">
        <v>236</v>
      </c>
      <c r="B243" s="243" t="s">
        <v>255</v>
      </c>
      <c r="C243" s="243" t="s">
        <v>18</v>
      </c>
      <c r="D243" s="244">
        <v>0</v>
      </c>
      <c r="E243" s="244">
        <v>0</v>
      </c>
      <c r="F243" s="244">
        <v>0</v>
      </c>
      <c r="G243" s="244">
        <v>4733</v>
      </c>
      <c r="H243" s="244">
        <v>0</v>
      </c>
      <c r="I243" s="244">
        <v>0</v>
      </c>
      <c r="J243" s="244">
        <v>0</v>
      </c>
      <c r="K243" s="244">
        <v>0</v>
      </c>
      <c r="L243" s="244">
        <v>0</v>
      </c>
      <c r="M243" s="245">
        <v>4733</v>
      </c>
    </row>
    <row r="244" spans="1:15" x14ac:dyDescent="0.35">
      <c r="A244" s="238">
        <v>237</v>
      </c>
      <c r="B244" s="239" t="s">
        <v>256</v>
      </c>
      <c r="C244" s="239" t="s">
        <v>40</v>
      </c>
      <c r="D244" s="240">
        <v>0</v>
      </c>
      <c r="E244" s="240">
        <v>0</v>
      </c>
      <c r="F244" s="240">
        <v>0</v>
      </c>
      <c r="G244" s="240">
        <v>51</v>
      </c>
      <c r="H244" s="240">
        <v>0</v>
      </c>
      <c r="I244" s="240">
        <v>0</v>
      </c>
      <c r="J244" s="240">
        <v>0</v>
      </c>
      <c r="K244" s="240">
        <v>0</v>
      </c>
      <c r="L244" s="240">
        <v>0</v>
      </c>
      <c r="M244" s="241">
        <v>51</v>
      </c>
      <c r="O244" s="29"/>
    </row>
    <row r="245" spans="1:15" x14ac:dyDescent="0.35">
      <c r="A245" s="242">
        <v>238</v>
      </c>
      <c r="B245" s="243" t="s">
        <v>257</v>
      </c>
      <c r="C245" s="243" t="s">
        <v>20</v>
      </c>
      <c r="D245" s="244">
        <v>5</v>
      </c>
      <c r="E245" s="244">
        <v>0</v>
      </c>
      <c r="F245" s="244">
        <v>0</v>
      </c>
      <c r="G245" s="244">
        <v>24344</v>
      </c>
      <c r="H245" s="244">
        <v>0</v>
      </c>
      <c r="I245" s="244">
        <v>0</v>
      </c>
      <c r="J245" s="244">
        <v>0</v>
      </c>
      <c r="K245" s="244">
        <v>0</v>
      </c>
      <c r="L245" s="244">
        <v>0</v>
      </c>
      <c r="M245" s="245">
        <v>24349</v>
      </c>
    </row>
    <row r="246" spans="1:15" x14ac:dyDescent="0.35">
      <c r="A246" s="238">
        <v>239</v>
      </c>
      <c r="B246" s="239" t="s">
        <v>258</v>
      </c>
      <c r="C246" s="239" t="s">
        <v>21</v>
      </c>
      <c r="D246" s="240">
        <v>0</v>
      </c>
      <c r="E246" s="240">
        <v>0</v>
      </c>
      <c r="F246" s="240">
        <v>0</v>
      </c>
      <c r="G246" s="240">
        <v>1460</v>
      </c>
      <c r="H246" s="240">
        <v>0</v>
      </c>
      <c r="I246" s="240">
        <v>0</v>
      </c>
      <c r="J246" s="240">
        <v>0</v>
      </c>
      <c r="K246" s="240">
        <v>0</v>
      </c>
      <c r="L246" s="240">
        <v>0</v>
      </c>
      <c r="M246" s="241">
        <v>1460</v>
      </c>
      <c r="O246" s="29"/>
    </row>
    <row r="247" spans="1:15" x14ac:dyDescent="0.35">
      <c r="A247" s="242">
        <v>240</v>
      </c>
      <c r="B247" s="243" t="s">
        <v>259</v>
      </c>
      <c r="C247" s="243" t="s">
        <v>39</v>
      </c>
      <c r="D247" s="244">
        <v>0</v>
      </c>
      <c r="E247" s="244">
        <v>0</v>
      </c>
      <c r="F247" s="244">
        <v>0</v>
      </c>
      <c r="G247" s="244">
        <v>962</v>
      </c>
      <c r="H247" s="244">
        <v>0</v>
      </c>
      <c r="I247" s="244">
        <v>0</v>
      </c>
      <c r="J247" s="244">
        <v>0</v>
      </c>
      <c r="K247" s="244">
        <v>0</v>
      </c>
      <c r="L247" s="244">
        <v>0</v>
      </c>
      <c r="M247" s="245">
        <v>962</v>
      </c>
    </row>
    <row r="248" spans="1:15" x14ac:dyDescent="0.35">
      <c r="A248" s="238">
        <v>241</v>
      </c>
      <c r="B248" s="239" t="s">
        <v>260</v>
      </c>
      <c r="C248" s="239" t="s">
        <v>18</v>
      </c>
      <c r="D248" s="240">
        <v>0</v>
      </c>
      <c r="E248" s="240">
        <v>0</v>
      </c>
      <c r="F248" s="240">
        <v>0</v>
      </c>
      <c r="G248" s="240">
        <v>6283</v>
      </c>
      <c r="H248" s="240">
        <v>0</v>
      </c>
      <c r="I248" s="240">
        <v>0</v>
      </c>
      <c r="J248" s="240">
        <v>0</v>
      </c>
      <c r="K248" s="240">
        <v>0</v>
      </c>
      <c r="L248" s="240">
        <v>0</v>
      </c>
      <c r="M248" s="241">
        <v>6283</v>
      </c>
      <c r="O248" s="29"/>
    </row>
    <row r="249" spans="1:15" x14ac:dyDescent="0.35">
      <c r="A249" s="242">
        <v>242</v>
      </c>
      <c r="B249" s="243" t="s">
        <v>642</v>
      </c>
      <c r="C249" s="243" t="s">
        <v>48</v>
      </c>
      <c r="D249" s="244">
        <v>0</v>
      </c>
      <c r="E249" s="244">
        <v>0</v>
      </c>
      <c r="F249" s="244">
        <v>0</v>
      </c>
      <c r="G249" s="244">
        <v>5603</v>
      </c>
      <c r="H249" s="244">
        <v>0</v>
      </c>
      <c r="I249" s="244">
        <v>0</v>
      </c>
      <c r="J249" s="244">
        <v>0</v>
      </c>
      <c r="K249" s="244">
        <v>0</v>
      </c>
      <c r="L249" s="244">
        <v>0</v>
      </c>
      <c r="M249" s="245">
        <v>5603</v>
      </c>
    </row>
    <row r="250" spans="1:15" x14ac:dyDescent="0.35">
      <c r="A250" s="238">
        <v>243</v>
      </c>
      <c r="B250" s="239" t="s">
        <v>261</v>
      </c>
      <c r="C250" s="239" t="s">
        <v>34</v>
      </c>
      <c r="D250" s="240">
        <v>0</v>
      </c>
      <c r="E250" s="240">
        <v>0</v>
      </c>
      <c r="F250" s="240">
        <v>0</v>
      </c>
      <c r="G250" s="240">
        <v>1695</v>
      </c>
      <c r="H250" s="240">
        <v>0</v>
      </c>
      <c r="I250" s="240">
        <v>0</v>
      </c>
      <c r="J250" s="240">
        <v>0</v>
      </c>
      <c r="K250" s="240">
        <v>0</v>
      </c>
      <c r="L250" s="240">
        <v>0</v>
      </c>
      <c r="M250" s="241">
        <v>1695</v>
      </c>
      <c r="O250" s="29"/>
    </row>
    <row r="251" spans="1:15" x14ac:dyDescent="0.35">
      <c r="A251" s="242">
        <v>244</v>
      </c>
      <c r="B251" s="243" t="s">
        <v>262</v>
      </c>
      <c r="C251" s="243" t="s">
        <v>38</v>
      </c>
      <c r="D251" s="244">
        <v>12</v>
      </c>
      <c r="E251" s="244">
        <v>0</v>
      </c>
      <c r="F251" s="244">
        <v>0</v>
      </c>
      <c r="G251" s="244">
        <v>8724</v>
      </c>
      <c r="H251" s="244">
        <v>0</v>
      </c>
      <c r="I251" s="244">
        <v>0</v>
      </c>
      <c r="J251" s="244">
        <v>0</v>
      </c>
      <c r="K251" s="244">
        <v>0</v>
      </c>
      <c r="L251" s="244">
        <v>0</v>
      </c>
      <c r="M251" s="245">
        <v>8736</v>
      </c>
    </row>
    <row r="252" spans="1:15" x14ac:dyDescent="0.35">
      <c r="A252" s="238">
        <v>245</v>
      </c>
      <c r="B252" s="239" t="s">
        <v>263</v>
      </c>
      <c r="C252" s="239" t="s">
        <v>38</v>
      </c>
      <c r="D252" s="240">
        <v>2</v>
      </c>
      <c r="E252" s="240">
        <v>0</v>
      </c>
      <c r="F252" s="240">
        <v>0</v>
      </c>
      <c r="G252" s="240">
        <v>11598</v>
      </c>
      <c r="H252" s="240">
        <v>0</v>
      </c>
      <c r="I252" s="240">
        <v>0</v>
      </c>
      <c r="J252" s="240">
        <v>0</v>
      </c>
      <c r="K252" s="240">
        <v>0</v>
      </c>
      <c r="L252" s="240">
        <v>0</v>
      </c>
      <c r="M252" s="241">
        <v>11600</v>
      </c>
      <c r="O252" s="29"/>
    </row>
    <row r="253" spans="1:15" x14ac:dyDescent="0.35">
      <c r="A253" s="242">
        <v>246</v>
      </c>
      <c r="B253" s="243" t="s">
        <v>264</v>
      </c>
      <c r="C253" s="243" t="s">
        <v>38</v>
      </c>
      <c r="D253" s="244">
        <v>3</v>
      </c>
      <c r="E253" s="244">
        <v>0</v>
      </c>
      <c r="F253" s="244">
        <v>0</v>
      </c>
      <c r="G253" s="244">
        <v>14249</v>
      </c>
      <c r="H253" s="244">
        <v>0</v>
      </c>
      <c r="I253" s="244">
        <v>0</v>
      </c>
      <c r="J253" s="244">
        <v>0</v>
      </c>
      <c r="K253" s="244">
        <v>0</v>
      </c>
      <c r="L253" s="244">
        <v>0</v>
      </c>
      <c r="M253" s="245">
        <v>14252</v>
      </c>
    </row>
    <row r="254" spans="1:15" x14ac:dyDescent="0.35">
      <c r="A254" s="238">
        <v>247</v>
      </c>
      <c r="B254" s="239" t="s">
        <v>265</v>
      </c>
      <c r="C254" s="239" t="s">
        <v>38</v>
      </c>
      <c r="D254" s="240">
        <v>0</v>
      </c>
      <c r="E254" s="240">
        <v>0</v>
      </c>
      <c r="F254" s="240">
        <v>0</v>
      </c>
      <c r="G254" s="240">
        <v>1932</v>
      </c>
      <c r="H254" s="240">
        <v>0</v>
      </c>
      <c r="I254" s="240">
        <v>0</v>
      </c>
      <c r="J254" s="240">
        <v>0</v>
      </c>
      <c r="K254" s="240">
        <v>0</v>
      </c>
      <c r="L254" s="240">
        <v>0</v>
      </c>
      <c r="M254" s="241">
        <v>1932</v>
      </c>
      <c r="O254" s="29"/>
    </row>
    <row r="255" spans="1:15" x14ac:dyDescent="0.35">
      <c r="A255" s="242">
        <v>248</v>
      </c>
      <c r="B255" s="243" t="s">
        <v>266</v>
      </c>
      <c r="C255" s="243" t="s">
        <v>49</v>
      </c>
      <c r="D255" s="244">
        <v>18</v>
      </c>
      <c r="E255" s="244">
        <v>0</v>
      </c>
      <c r="F255" s="244">
        <v>0</v>
      </c>
      <c r="G255" s="244">
        <v>7714</v>
      </c>
      <c r="H255" s="244">
        <v>0</v>
      </c>
      <c r="I255" s="244">
        <v>0</v>
      </c>
      <c r="J255" s="244">
        <v>0</v>
      </c>
      <c r="K255" s="244">
        <v>0</v>
      </c>
      <c r="L255" s="244">
        <v>0</v>
      </c>
      <c r="M255" s="245">
        <v>7732</v>
      </c>
    </row>
    <row r="256" spans="1:15" x14ac:dyDescent="0.35">
      <c r="A256" s="238">
        <v>249</v>
      </c>
      <c r="B256" s="239" t="s">
        <v>267</v>
      </c>
      <c r="C256" s="239" t="s">
        <v>27</v>
      </c>
      <c r="D256" s="240">
        <v>10</v>
      </c>
      <c r="E256" s="240">
        <v>0</v>
      </c>
      <c r="F256" s="240">
        <v>0</v>
      </c>
      <c r="G256" s="240">
        <v>18330</v>
      </c>
      <c r="H256" s="240">
        <v>0</v>
      </c>
      <c r="I256" s="240">
        <v>0</v>
      </c>
      <c r="J256" s="240">
        <v>0</v>
      </c>
      <c r="K256" s="240">
        <v>0</v>
      </c>
      <c r="L256" s="240">
        <v>0</v>
      </c>
      <c r="M256" s="241">
        <v>18340</v>
      </c>
      <c r="O256" s="29"/>
    </row>
    <row r="257" spans="1:15" x14ac:dyDescent="0.35">
      <c r="A257" s="242">
        <v>250</v>
      </c>
      <c r="B257" s="243" t="s">
        <v>268</v>
      </c>
      <c r="C257" s="243" t="s">
        <v>44</v>
      </c>
      <c r="D257" s="244">
        <v>0</v>
      </c>
      <c r="E257" s="244">
        <v>0</v>
      </c>
      <c r="F257" s="244">
        <v>0</v>
      </c>
      <c r="G257" s="244">
        <v>3505</v>
      </c>
      <c r="H257" s="244">
        <v>0</v>
      </c>
      <c r="I257" s="244">
        <v>0</v>
      </c>
      <c r="J257" s="244">
        <v>0</v>
      </c>
      <c r="K257" s="244">
        <v>0</v>
      </c>
      <c r="L257" s="244">
        <v>0</v>
      </c>
      <c r="M257" s="245">
        <v>3505</v>
      </c>
    </row>
    <row r="258" spans="1:15" x14ac:dyDescent="0.35">
      <c r="A258" s="238">
        <v>251</v>
      </c>
      <c r="B258" s="239" t="s">
        <v>269</v>
      </c>
      <c r="C258" s="239" t="s">
        <v>44</v>
      </c>
      <c r="D258" s="240">
        <v>0</v>
      </c>
      <c r="E258" s="240">
        <v>0</v>
      </c>
      <c r="F258" s="240">
        <v>0</v>
      </c>
      <c r="G258" s="240">
        <v>4635</v>
      </c>
      <c r="H258" s="240">
        <v>0</v>
      </c>
      <c r="I258" s="240">
        <v>0</v>
      </c>
      <c r="J258" s="240">
        <v>0</v>
      </c>
      <c r="K258" s="240">
        <v>0</v>
      </c>
      <c r="L258" s="240">
        <v>0</v>
      </c>
      <c r="M258" s="241">
        <v>4635</v>
      </c>
      <c r="O258" s="29"/>
    </row>
    <row r="259" spans="1:15" x14ac:dyDescent="0.35">
      <c r="A259" s="242">
        <v>252</v>
      </c>
      <c r="B259" s="243" t="s">
        <v>270</v>
      </c>
      <c r="C259" s="243" t="s">
        <v>44</v>
      </c>
      <c r="D259" s="244">
        <v>0</v>
      </c>
      <c r="E259" s="244">
        <v>0</v>
      </c>
      <c r="F259" s="244">
        <v>0</v>
      </c>
      <c r="G259" s="244">
        <v>3223</v>
      </c>
      <c r="H259" s="244">
        <v>0</v>
      </c>
      <c r="I259" s="244">
        <v>0</v>
      </c>
      <c r="J259" s="244">
        <v>0</v>
      </c>
      <c r="K259" s="244">
        <v>0</v>
      </c>
      <c r="L259" s="244">
        <v>0</v>
      </c>
      <c r="M259" s="245">
        <v>3223</v>
      </c>
    </row>
    <row r="260" spans="1:15" x14ac:dyDescent="0.35">
      <c r="A260" s="238">
        <v>253</v>
      </c>
      <c r="B260" s="239" t="s">
        <v>271</v>
      </c>
      <c r="C260" s="239" t="s">
        <v>27</v>
      </c>
      <c r="D260" s="240">
        <v>5</v>
      </c>
      <c r="E260" s="240">
        <v>2</v>
      </c>
      <c r="F260" s="240">
        <v>0</v>
      </c>
      <c r="G260" s="240">
        <v>18875</v>
      </c>
      <c r="H260" s="240">
        <v>0</v>
      </c>
      <c r="I260" s="240">
        <v>0</v>
      </c>
      <c r="J260" s="240">
        <v>0</v>
      </c>
      <c r="K260" s="240">
        <v>0</v>
      </c>
      <c r="L260" s="240">
        <v>0</v>
      </c>
      <c r="M260" s="241">
        <v>18882</v>
      </c>
      <c r="O260" s="29"/>
    </row>
    <row r="261" spans="1:15" x14ac:dyDescent="0.35">
      <c r="A261" s="242">
        <v>254</v>
      </c>
      <c r="B261" s="243" t="s">
        <v>662</v>
      </c>
      <c r="C261" s="243" t="s">
        <v>27</v>
      </c>
      <c r="D261" s="244">
        <v>8</v>
      </c>
      <c r="E261" s="244">
        <v>0</v>
      </c>
      <c r="F261" s="244">
        <v>0</v>
      </c>
      <c r="G261" s="244">
        <v>11116</v>
      </c>
      <c r="H261" s="244">
        <v>0</v>
      </c>
      <c r="I261" s="244">
        <v>0</v>
      </c>
      <c r="J261" s="244">
        <v>5</v>
      </c>
      <c r="K261" s="244">
        <v>0</v>
      </c>
      <c r="L261" s="244">
        <v>0</v>
      </c>
      <c r="M261" s="245">
        <v>11129</v>
      </c>
    </row>
    <row r="262" spans="1:15" x14ac:dyDescent="0.35">
      <c r="A262" s="238">
        <v>255</v>
      </c>
      <c r="B262" s="239" t="s">
        <v>272</v>
      </c>
      <c r="C262" s="239" t="s">
        <v>26</v>
      </c>
      <c r="D262" s="240">
        <v>4</v>
      </c>
      <c r="E262" s="240">
        <v>1</v>
      </c>
      <c r="F262" s="240">
        <v>1</v>
      </c>
      <c r="G262" s="240">
        <v>28048</v>
      </c>
      <c r="H262" s="240">
        <v>0</v>
      </c>
      <c r="I262" s="240">
        <v>0</v>
      </c>
      <c r="J262" s="240">
        <v>2</v>
      </c>
      <c r="K262" s="240">
        <v>0</v>
      </c>
      <c r="L262" s="240">
        <v>0</v>
      </c>
      <c r="M262" s="241">
        <v>28056</v>
      </c>
      <c r="O262" s="29"/>
    </row>
    <row r="263" spans="1:15" x14ac:dyDescent="0.35">
      <c r="A263" s="242">
        <v>256</v>
      </c>
      <c r="B263" s="243" t="s">
        <v>661</v>
      </c>
      <c r="C263" s="243" t="s">
        <v>26</v>
      </c>
      <c r="D263" s="244">
        <v>1</v>
      </c>
      <c r="E263" s="244">
        <v>0</v>
      </c>
      <c r="F263" s="244">
        <v>1</v>
      </c>
      <c r="G263" s="244">
        <v>8171</v>
      </c>
      <c r="H263" s="244">
        <v>0</v>
      </c>
      <c r="I263" s="244">
        <v>0</v>
      </c>
      <c r="J263" s="244">
        <v>2</v>
      </c>
      <c r="K263" s="244">
        <v>0</v>
      </c>
      <c r="L263" s="244">
        <v>0</v>
      </c>
      <c r="M263" s="245">
        <v>8175</v>
      </c>
    </row>
    <row r="264" spans="1:15" x14ac:dyDescent="0.35">
      <c r="A264" s="238">
        <v>257</v>
      </c>
      <c r="B264" s="239" t="s">
        <v>273</v>
      </c>
      <c r="C264" s="239" t="s">
        <v>27</v>
      </c>
      <c r="D264" s="240">
        <v>3</v>
      </c>
      <c r="E264" s="240">
        <v>0</v>
      </c>
      <c r="F264" s="240">
        <v>0</v>
      </c>
      <c r="G264" s="240">
        <v>16322</v>
      </c>
      <c r="H264" s="240">
        <v>0</v>
      </c>
      <c r="I264" s="240">
        <v>0</v>
      </c>
      <c r="J264" s="240">
        <v>0</v>
      </c>
      <c r="K264" s="240">
        <v>0</v>
      </c>
      <c r="L264" s="240">
        <v>0</v>
      </c>
      <c r="M264" s="241">
        <v>16325</v>
      </c>
      <c r="O264" s="29"/>
    </row>
    <row r="265" spans="1:15" x14ac:dyDescent="0.35">
      <c r="A265" s="242">
        <v>258</v>
      </c>
      <c r="B265" s="243" t="s">
        <v>274</v>
      </c>
      <c r="C265" s="243" t="s">
        <v>31</v>
      </c>
      <c r="D265" s="244">
        <v>0</v>
      </c>
      <c r="E265" s="244">
        <v>0</v>
      </c>
      <c r="F265" s="244">
        <v>0</v>
      </c>
      <c r="G265" s="244">
        <v>229</v>
      </c>
      <c r="H265" s="244">
        <v>0</v>
      </c>
      <c r="I265" s="244">
        <v>0</v>
      </c>
      <c r="J265" s="244">
        <v>0</v>
      </c>
      <c r="K265" s="244">
        <v>0</v>
      </c>
      <c r="L265" s="244">
        <v>0</v>
      </c>
      <c r="M265" s="245">
        <v>229</v>
      </c>
    </row>
    <row r="266" spans="1:15" x14ac:dyDescent="0.35">
      <c r="A266" s="238">
        <v>259</v>
      </c>
      <c r="B266" s="239" t="s">
        <v>275</v>
      </c>
      <c r="C266" s="239" t="s">
        <v>25</v>
      </c>
      <c r="D266" s="240">
        <v>0</v>
      </c>
      <c r="E266" s="240">
        <v>1</v>
      </c>
      <c r="F266" s="240">
        <v>0</v>
      </c>
      <c r="G266" s="240">
        <v>36891</v>
      </c>
      <c r="H266" s="240">
        <v>0</v>
      </c>
      <c r="I266" s="240">
        <v>0</v>
      </c>
      <c r="J266" s="240">
        <v>0</v>
      </c>
      <c r="K266" s="240">
        <v>0</v>
      </c>
      <c r="L266" s="240">
        <v>0</v>
      </c>
      <c r="M266" s="241">
        <v>36892</v>
      </c>
      <c r="O266" s="29"/>
    </row>
    <row r="267" spans="1:15" x14ac:dyDescent="0.35">
      <c r="A267" s="242">
        <v>260</v>
      </c>
      <c r="B267" s="243" t="s">
        <v>276</v>
      </c>
      <c r="C267" s="243" t="s">
        <v>43</v>
      </c>
      <c r="D267" s="244">
        <v>0</v>
      </c>
      <c r="E267" s="244">
        <v>0</v>
      </c>
      <c r="F267" s="244">
        <v>0</v>
      </c>
      <c r="G267" s="244">
        <v>1567</v>
      </c>
      <c r="H267" s="244">
        <v>0</v>
      </c>
      <c r="I267" s="244">
        <v>0</v>
      </c>
      <c r="J267" s="244">
        <v>0</v>
      </c>
      <c r="K267" s="244">
        <v>0</v>
      </c>
      <c r="L267" s="244">
        <v>0</v>
      </c>
      <c r="M267" s="245">
        <v>1567</v>
      </c>
    </row>
    <row r="268" spans="1:15" x14ac:dyDescent="0.35">
      <c r="A268" s="238">
        <v>261</v>
      </c>
      <c r="B268" s="239" t="s">
        <v>277</v>
      </c>
      <c r="C268" s="239" t="s">
        <v>44</v>
      </c>
      <c r="D268" s="240">
        <v>45</v>
      </c>
      <c r="E268" s="240">
        <v>6</v>
      </c>
      <c r="F268" s="240">
        <v>2</v>
      </c>
      <c r="G268" s="240">
        <v>67179</v>
      </c>
      <c r="H268" s="240">
        <v>0</v>
      </c>
      <c r="I268" s="240">
        <v>0</v>
      </c>
      <c r="J268" s="240">
        <v>10</v>
      </c>
      <c r="K268" s="240">
        <v>2</v>
      </c>
      <c r="L268" s="240">
        <v>0</v>
      </c>
      <c r="M268" s="241">
        <v>67244</v>
      </c>
      <c r="O268" s="29"/>
    </row>
    <row r="269" spans="1:15" x14ac:dyDescent="0.35">
      <c r="A269" s="242">
        <v>262</v>
      </c>
      <c r="B269" s="243" t="s">
        <v>547</v>
      </c>
      <c r="C269" s="243" t="s">
        <v>39</v>
      </c>
      <c r="D269" s="244">
        <v>0</v>
      </c>
      <c r="E269" s="244">
        <v>0</v>
      </c>
      <c r="F269" s="244">
        <v>0</v>
      </c>
      <c r="G269" s="244">
        <v>342</v>
      </c>
      <c r="H269" s="244">
        <v>0</v>
      </c>
      <c r="I269" s="244">
        <v>0</v>
      </c>
      <c r="J269" s="244">
        <v>0</v>
      </c>
      <c r="K269" s="244">
        <v>0</v>
      </c>
      <c r="L269" s="244">
        <v>0</v>
      </c>
      <c r="M269" s="245">
        <v>342</v>
      </c>
    </row>
    <row r="270" spans="1:15" x14ac:dyDescent="0.35">
      <c r="A270" s="238">
        <v>263</v>
      </c>
      <c r="B270" s="239" t="s">
        <v>278</v>
      </c>
      <c r="C270" s="239" t="s">
        <v>27</v>
      </c>
      <c r="D270" s="240">
        <v>29</v>
      </c>
      <c r="E270" s="240">
        <v>6</v>
      </c>
      <c r="F270" s="240">
        <v>0</v>
      </c>
      <c r="G270" s="240">
        <v>60631</v>
      </c>
      <c r="H270" s="240">
        <v>0</v>
      </c>
      <c r="I270" s="240">
        <v>0</v>
      </c>
      <c r="J270" s="240">
        <v>6</v>
      </c>
      <c r="K270" s="240">
        <v>1</v>
      </c>
      <c r="L270" s="240">
        <v>0</v>
      </c>
      <c r="M270" s="241">
        <v>60673</v>
      </c>
      <c r="O270" s="29"/>
    </row>
    <row r="271" spans="1:15" x14ac:dyDescent="0.35">
      <c r="A271" s="242">
        <v>264</v>
      </c>
      <c r="B271" s="243" t="s">
        <v>660</v>
      </c>
      <c r="C271" s="243" t="s">
        <v>27</v>
      </c>
      <c r="D271" s="244">
        <v>18</v>
      </c>
      <c r="E271" s="244">
        <v>14</v>
      </c>
      <c r="F271" s="244">
        <v>0</v>
      </c>
      <c r="G271" s="244">
        <v>53854</v>
      </c>
      <c r="H271" s="244">
        <v>0</v>
      </c>
      <c r="I271" s="244">
        <v>0</v>
      </c>
      <c r="J271" s="244">
        <v>17</v>
      </c>
      <c r="K271" s="244">
        <v>3</v>
      </c>
      <c r="L271" s="244">
        <v>0</v>
      </c>
      <c r="M271" s="245">
        <v>53906</v>
      </c>
    </row>
    <row r="272" spans="1:15" x14ac:dyDescent="0.35">
      <c r="A272" s="238">
        <v>265</v>
      </c>
      <c r="B272" s="239" t="s">
        <v>279</v>
      </c>
      <c r="C272" s="239" t="s">
        <v>32</v>
      </c>
      <c r="D272" s="240">
        <v>0</v>
      </c>
      <c r="E272" s="240">
        <v>0</v>
      </c>
      <c r="F272" s="240">
        <v>0</v>
      </c>
      <c r="G272" s="240">
        <v>1622</v>
      </c>
      <c r="H272" s="240">
        <v>0</v>
      </c>
      <c r="I272" s="240">
        <v>0</v>
      </c>
      <c r="J272" s="240">
        <v>0</v>
      </c>
      <c r="K272" s="240">
        <v>0</v>
      </c>
      <c r="L272" s="240">
        <v>0</v>
      </c>
      <c r="M272" s="241">
        <v>1622</v>
      </c>
      <c r="O272" s="29"/>
    </row>
    <row r="273" spans="1:15" x14ac:dyDescent="0.35">
      <c r="A273" s="242">
        <v>266</v>
      </c>
      <c r="B273" s="243" t="s">
        <v>280</v>
      </c>
      <c r="C273" s="243" t="s">
        <v>36</v>
      </c>
      <c r="D273" s="244">
        <v>0</v>
      </c>
      <c r="E273" s="244">
        <v>0</v>
      </c>
      <c r="F273" s="244">
        <v>0</v>
      </c>
      <c r="G273" s="244">
        <v>355</v>
      </c>
      <c r="H273" s="244">
        <v>0</v>
      </c>
      <c r="I273" s="244">
        <v>0</v>
      </c>
      <c r="J273" s="244">
        <v>0</v>
      </c>
      <c r="K273" s="244">
        <v>0</v>
      </c>
      <c r="L273" s="244">
        <v>0</v>
      </c>
      <c r="M273" s="245">
        <v>355</v>
      </c>
    </row>
    <row r="274" spans="1:15" x14ac:dyDescent="0.35">
      <c r="A274" s="238">
        <v>267</v>
      </c>
      <c r="B274" s="239" t="s">
        <v>281</v>
      </c>
      <c r="C274" s="239" t="s">
        <v>36</v>
      </c>
      <c r="D274" s="240">
        <v>0</v>
      </c>
      <c r="E274" s="240">
        <v>0</v>
      </c>
      <c r="F274" s="240">
        <v>0</v>
      </c>
      <c r="G274" s="240">
        <v>2496</v>
      </c>
      <c r="H274" s="240">
        <v>0</v>
      </c>
      <c r="I274" s="240">
        <v>0</v>
      </c>
      <c r="J274" s="240">
        <v>0</v>
      </c>
      <c r="K274" s="240">
        <v>0</v>
      </c>
      <c r="L274" s="240">
        <v>0</v>
      </c>
      <c r="M274" s="241">
        <v>2496</v>
      </c>
      <c r="O274" s="29"/>
    </row>
    <row r="275" spans="1:15" x14ac:dyDescent="0.35">
      <c r="A275" s="242">
        <v>268</v>
      </c>
      <c r="B275" s="243" t="s">
        <v>282</v>
      </c>
      <c r="C275" s="243" t="s">
        <v>36</v>
      </c>
      <c r="D275" s="244">
        <v>0</v>
      </c>
      <c r="E275" s="244">
        <v>0</v>
      </c>
      <c r="F275" s="244">
        <v>0</v>
      </c>
      <c r="G275" s="244">
        <v>0</v>
      </c>
      <c r="H275" s="244">
        <v>0</v>
      </c>
      <c r="I275" s="244">
        <v>0</v>
      </c>
      <c r="J275" s="244">
        <v>0</v>
      </c>
      <c r="K275" s="244">
        <v>0</v>
      </c>
      <c r="L275" s="244">
        <v>0</v>
      </c>
      <c r="M275" s="245">
        <v>0</v>
      </c>
    </row>
    <row r="276" spans="1:15" x14ac:dyDescent="0.35">
      <c r="A276" s="238">
        <v>269</v>
      </c>
      <c r="B276" s="239" t="s">
        <v>283</v>
      </c>
      <c r="C276" s="239" t="s">
        <v>36</v>
      </c>
      <c r="D276" s="240">
        <v>0</v>
      </c>
      <c r="E276" s="240">
        <v>0</v>
      </c>
      <c r="F276" s="240">
        <v>0</v>
      </c>
      <c r="G276" s="240">
        <v>693</v>
      </c>
      <c r="H276" s="240">
        <v>0</v>
      </c>
      <c r="I276" s="240">
        <v>0</v>
      </c>
      <c r="J276" s="240">
        <v>0</v>
      </c>
      <c r="K276" s="240">
        <v>0</v>
      </c>
      <c r="L276" s="240">
        <v>0</v>
      </c>
      <c r="M276" s="241">
        <v>693</v>
      </c>
      <c r="O276" s="29"/>
    </row>
    <row r="277" spans="1:15" x14ac:dyDescent="0.35">
      <c r="A277" s="242">
        <v>270</v>
      </c>
      <c r="B277" s="243" t="s">
        <v>284</v>
      </c>
      <c r="C277" s="243" t="s">
        <v>43</v>
      </c>
      <c r="D277" s="244">
        <v>0</v>
      </c>
      <c r="E277" s="244">
        <v>0</v>
      </c>
      <c r="F277" s="244">
        <v>0</v>
      </c>
      <c r="G277" s="244">
        <v>1462</v>
      </c>
      <c r="H277" s="244">
        <v>0</v>
      </c>
      <c r="I277" s="244">
        <v>0</v>
      </c>
      <c r="J277" s="244">
        <v>0</v>
      </c>
      <c r="K277" s="244">
        <v>0</v>
      </c>
      <c r="L277" s="244">
        <v>0</v>
      </c>
      <c r="M277" s="245">
        <v>1462</v>
      </c>
    </row>
    <row r="278" spans="1:15" x14ac:dyDescent="0.35">
      <c r="A278" s="238">
        <v>271</v>
      </c>
      <c r="B278" s="239" t="s">
        <v>285</v>
      </c>
      <c r="C278" s="239" t="s">
        <v>40</v>
      </c>
      <c r="D278" s="240">
        <v>0</v>
      </c>
      <c r="E278" s="240">
        <v>0</v>
      </c>
      <c r="F278" s="240">
        <v>0</v>
      </c>
      <c r="G278" s="240">
        <v>39</v>
      </c>
      <c r="H278" s="240">
        <v>0</v>
      </c>
      <c r="I278" s="240">
        <v>0</v>
      </c>
      <c r="J278" s="240">
        <v>0</v>
      </c>
      <c r="K278" s="240">
        <v>0</v>
      </c>
      <c r="L278" s="240">
        <v>0</v>
      </c>
      <c r="M278" s="241">
        <v>39</v>
      </c>
      <c r="O278" s="29"/>
    </row>
    <row r="279" spans="1:15" x14ac:dyDescent="0.35">
      <c r="A279" s="242">
        <v>272</v>
      </c>
      <c r="B279" s="243" t="s">
        <v>505</v>
      </c>
      <c r="C279" s="243" t="s">
        <v>40</v>
      </c>
      <c r="D279" s="244">
        <v>0</v>
      </c>
      <c r="E279" s="244">
        <v>0</v>
      </c>
      <c r="F279" s="244">
        <v>0</v>
      </c>
      <c r="G279" s="244">
        <v>30</v>
      </c>
      <c r="H279" s="244">
        <v>0</v>
      </c>
      <c r="I279" s="244">
        <v>0</v>
      </c>
      <c r="J279" s="244">
        <v>0</v>
      </c>
      <c r="K279" s="244">
        <v>0</v>
      </c>
      <c r="L279" s="244">
        <v>0</v>
      </c>
      <c r="M279" s="245">
        <v>30</v>
      </c>
    </row>
    <row r="280" spans="1:15" x14ac:dyDescent="0.35">
      <c r="A280" s="238">
        <v>273</v>
      </c>
      <c r="B280" s="239" t="s">
        <v>286</v>
      </c>
      <c r="C280" s="239" t="s">
        <v>43</v>
      </c>
      <c r="D280" s="240">
        <v>10</v>
      </c>
      <c r="E280" s="240">
        <v>0</v>
      </c>
      <c r="F280" s="240">
        <v>0</v>
      </c>
      <c r="G280" s="240">
        <v>4036</v>
      </c>
      <c r="H280" s="240">
        <v>0</v>
      </c>
      <c r="I280" s="240">
        <v>0</v>
      </c>
      <c r="J280" s="240">
        <v>0</v>
      </c>
      <c r="K280" s="240">
        <v>0</v>
      </c>
      <c r="L280" s="240">
        <v>0</v>
      </c>
      <c r="M280" s="241">
        <v>4046</v>
      </c>
      <c r="O280" s="29"/>
    </row>
    <row r="281" spans="1:15" x14ac:dyDescent="0.35">
      <c r="A281" s="242">
        <v>274</v>
      </c>
      <c r="B281" s="243" t="s">
        <v>287</v>
      </c>
      <c r="C281" s="243" t="s">
        <v>43</v>
      </c>
      <c r="D281" s="244">
        <v>0</v>
      </c>
      <c r="E281" s="244">
        <v>0</v>
      </c>
      <c r="F281" s="244">
        <v>0</v>
      </c>
      <c r="G281" s="244">
        <v>520</v>
      </c>
      <c r="H281" s="244">
        <v>0</v>
      </c>
      <c r="I281" s="244">
        <v>0</v>
      </c>
      <c r="J281" s="244">
        <v>0</v>
      </c>
      <c r="K281" s="244">
        <v>0</v>
      </c>
      <c r="L281" s="244">
        <v>0</v>
      </c>
      <c r="M281" s="245">
        <v>520</v>
      </c>
    </row>
    <row r="282" spans="1:15" x14ac:dyDescent="0.35">
      <c r="A282" s="238">
        <v>275</v>
      </c>
      <c r="B282" s="239" t="s">
        <v>288</v>
      </c>
      <c r="C282" s="239" t="s">
        <v>43</v>
      </c>
      <c r="D282" s="240">
        <v>0</v>
      </c>
      <c r="E282" s="240">
        <v>0</v>
      </c>
      <c r="F282" s="240">
        <v>0</v>
      </c>
      <c r="G282" s="240">
        <v>0</v>
      </c>
      <c r="H282" s="240">
        <v>0</v>
      </c>
      <c r="I282" s="240">
        <v>0</v>
      </c>
      <c r="J282" s="240">
        <v>0</v>
      </c>
      <c r="K282" s="240">
        <v>0</v>
      </c>
      <c r="L282" s="240">
        <v>0</v>
      </c>
      <c r="M282" s="241">
        <v>0</v>
      </c>
      <c r="O282" s="29"/>
    </row>
    <row r="283" spans="1:15" x14ac:dyDescent="0.35">
      <c r="A283" s="242">
        <v>276</v>
      </c>
      <c r="B283" s="243" t="s">
        <v>289</v>
      </c>
      <c r="C283" s="243" t="s">
        <v>47</v>
      </c>
      <c r="D283" s="244">
        <v>45</v>
      </c>
      <c r="E283" s="244">
        <v>4</v>
      </c>
      <c r="F283" s="244">
        <v>1</v>
      </c>
      <c r="G283" s="244">
        <v>22547</v>
      </c>
      <c r="H283" s="244">
        <v>0</v>
      </c>
      <c r="I283" s="244">
        <v>0</v>
      </c>
      <c r="J283" s="244">
        <v>12</v>
      </c>
      <c r="K283" s="244">
        <v>1</v>
      </c>
      <c r="L283" s="244">
        <v>0</v>
      </c>
      <c r="M283" s="245">
        <v>22610</v>
      </c>
    </row>
    <row r="284" spans="1:15" x14ac:dyDescent="0.35">
      <c r="A284" s="238">
        <v>277</v>
      </c>
      <c r="B284" s="239" t="s">
        <v>290</v>
      </c>
      <c r="C284" s="239" t="s">
        <v>50</v>
      </c>
      <c r="D284" s="240">
        <v>0</v>
      </c>
      <c r="E284" s="240">
        <v>0</v>
      </c>
      <c r="F284" s="240">
        <v>0</v>
      </c>
      <c r="G284" s="240">
        <v>4290</v>
      </c>
      <c r="H284" s="240">
        <v>0</v>
      </c>
      <c r="I284" s="240">
        <v>0</v>
      </c>
      <c r="J284" s="240">
        <v>0</v>
      </c>
      <c r="K284" s="240">
        <v>0</v>
      </c>
      <c r="L284" s="240">
        <v>0</v>
      </c>
      <c r="M284" s="241">
        <v>4290</v>
      </c>
      <c r="O284" s="29"/>
    </row>
    <row r="285" spans="1:15" x14ac:dyDescent="0.35">
      <c r="A285" s="242">
        <v>278</v>
      </c>
      <c r="B285" s="243" t="s">
        <v>291</v>
      </c>
      <c r="C285" s="243" t="s">
        <v>39</v>
      </c>
      <c r="D285" s="244">
        <v>0</v>
      </c>
      <c r="E285" s="244">
        <v>0</v>
      </c>
      <c r="F285" s="244">
        <v>0</v>
      </c>
      <c r="G285" s="244">
        <v>3008</v>
      </c>
      <c r="H285" s="244">
        <v>0</v>
      </c>
      <c r="I285" s="244">
        <v>0</v>
      </c>
      <c r="J285" s="244">
        <v>0</v>
      </c>
      <c r="K285" s="244">
        <v>0</v>
      </c>
      <c r="L285" s="244">
        <v>0</v>
      </c>
      <c r="M285" s="245">
        <v>3008</v>
      </c>
    </row>
    <row r="286" spans="1:15" x14ac:dyDescent="0.35">
      <c r="A286" s="238">
        <v>279</v>
      </c>
      <c r="B286" s="239" t="s">
        <v>292</v>
      </c>
      <c r="C286" s="239" t="s">
        <v>39</v>
      </c>
      <c r="D286" s="240">
        <v>0</v>
      </c>
      <c r="E286" s="240">
        <v>0</v>
      </c>
      <c r="F286" s="240">
        <v>0</v>
      </c>
      <c r="G286" s="240">
        <v>2238</v>
      </c>
      <c r="H286" s="240">
        <v>0</v>
      </c>
      <c r="I286" s="240">
        <v>0</v>
      </c>
      <c r="J286" s="240">
        <v>1</v>
      </c>
      <c r="K286" s="240">
        <v>0</v>
      </c>
      <c r="L286" s="240">
        <v>0</v>
      </c>
      <c r="M286" s="241">
        <v>2239</v>
      </c>
      <c r="O286" s="29"/>
    </row>
    <row r="287" spans="1:15" x14ac:dyDescent="0.35">
      <c r="A287" s="242">
        <v>280</v>
      </c>
      <c r="B287" s="243" t="s">
        <v>293</v>
      </c>
      <c r="C287" s="243" t="s">
        <v>39</v>
      </c>
      <c r="D287" s="244">
        <v>0</v>
      </c>
      <c r="E287" s="244">
        <v>0</v>
      </c>
      <c r="F287" s="244">
        <v>0</v>
      </c>
      <c r="G287" s="244">
        <v>1364</v>
      </c>
      <c r="H287" s="244">
        <v>0</v>
      </c>
      <c r="I287" s="244">
        <v>0</v>
      </c>
      <c r="J287" s="244">
        <v>0</v>
      </c>
      <c r="K287" s="244">
        <v>0</v>
      </c>
      <c r="L287" s="244">
        <v>0</v>
      </c>
      <c r="M287" s="245">
        <v>1364</v>
      </c>
    </row>
    <row r="288" spans="1:15" x14ac:dyDescent="0.35">
      <c r="A288" s="238">
        <v>281</v>
      </c>
      <c r="B288" s="239" t="s">
        <v>294</v>
      </c>
      <c r="C288" s="239" t="s">
        <v>41</v>
      </c>
      <c r="D288" s="240">
        <v>5</v>
      </c>
      <c r="E288" s="240">
        <v>0</v>
      </c>
      <c r="F288" s="240">
        <v>0</v>
      </c>
      <c r="G288" s="240">
        <v>3571</v>
      </c>
      <c r="H288" s="240">
        <v>0</v>
      </c>
      <c r="I288" s="240">
        <v>0</v>
      </c>
      <c r="J288" s="240">
        <v>1</v>
      </c>
      <c r="K288" s="240">
        <v>0</v>
      </c>
      <c r="L288" s="240">
        <v>0</v>
      </c>
      <c r="M288" s="241">
        <v>3577</v>
      </c>
      <c r="O288" s="29"/>
    </row>
    <row r="289" spans="1:15" x14ac:dyDescent="0.35">
      <c r="A289" s="242">
        <v>282</v>
      </c>
      <c r="B289" s="243" t="s">
        <v>295</v>
      </c>
      <c r="C289" s="243" t="s">
        <v>41</v>
      </c>
      <c r="D289" s="244">
        <v>0</v>
      </c>
      <c r="E289" s="244">
        <v>0</v>
      </c>
      <c r="F289" s="244">
        <v>0</v>
      </c>
      <c r="G289" s="244">
        <v>73</v>
      </c>
      <c r="H289" s="244">
        <v>0</v>
      </c>
      <c r="I289" s="244">
        <v>0</v>
      </c>
      <c r="J289" s="244">
        <v>0</v>
      </c>
      <c r="K289" s="244">
        <v>0</v>
      </c>
      <c r="L289" s="244">
        <v>0</v>
      </c>
      <c r="M289" s="245">
        <v>73</v>
      </c>
    </row>
    <row r="290" spans="1:15" x14ac:dyDescent="0.35">
      <c r="A290" s="238">
        <v>283</v>
      </c>
      <c r="B290" s="239" t="s">
        <v>296</v>
      </c>
      <c r="C290" s="239" t="s">
        <v>40</v>
      </c>
      <c r="D290" s="240">
        <v>0</v>
      </c>
      <c r="E290" s="240">
        <v>0</v>
      </c>
      <c r="F290" s="240">
        <v>0</v>
      </c>
      <c r="G290" s="240">
        <v>280</v>
      </c>
      <c r="H290" s="240">
        <v>0</v>
      </c>
      <c r="I290" s="240">
        <v>0</v>
      </c>
      <c r="J290" s="240">
        <v>0</v>
      </c>
      <c r="K290" s="240">
        <v>0</v>
      </c>
      <c r="L290" s="240">
        <v>0</v>
      </c>
      <c r="M290" s="241">
        <v>280</v>
      </c>
      <c r="O290" s="29"/>
    </row>
    <row r="291" spans="1:15" x14ac:dyDescent="0.35">
      <c r="A291" s="242">
        <v>284</v>
      </c>
      <c r="B291" s="243" t="s">
        <v>297</v>
      </c>
      <c r="C291" s="243" t="s">
        <v>44</v>
      </c>
      <c r="D291" s="244">
        <v>0</v>
      </c>
      <c r="E291" s="244">
        <v>0</v>
      </c>
      <c r="F291" s="244">
        <v>0</v>
      </c>
      <c r="G291" s="244">
        <v>5854</v>
      </c>
      <c r="H291" s="244">
        <v>0</v>
      </c>
      <c r="I291" s="244">
        <v>0</v>
      </c>
      <c r="J291" s="244">
        <v>0</v>
      </c>
      <c r="K291" s="244">
        <v>0</v>
      </c>
      <c r="L291" s="244">
        <v>0</v>
      </c>
      <c r="M291" s="245">
        <v>5854</v>
      </c>
    </row>
    <row r="292" spans="1:15" x14ac:dyDescent="0.35">
      <c r="A292" s="238">
        <v>285</v>
      </c>
      <c r="B292" s="239" t="s">
        <v>298</v>
      </c>
      <c r="C292" s="239" t="s">
        <v>38</v>
      </c>
      <c r="D292" s="240">
        <v>76</v>
      </c>
      <c r="E292" s="240">
        <v>1</v>
      </c>
      <c r="F292" s="240">
        <v>3</v>
      </c>
      <c r="G292" s="240">
        <v>19078</v>
      </c>
      <c r="H292" s="240">
        <v>0</v>
      </c>
      <c r="I292" s="240">
        <v>0</v>
      </c>
      <c r="J292" s="240">
        <v>1</v>
      </c>
      <c r="K292" s="240">
        <v>0</v>
      </c>
      <c r="L292" s="240">
        <v>0</v>
      </c>
      <c r="M292" s="241">
        <v>19159</v>
      </c>
      <c r="O292" s="29"/>
    </row>
    <row r="293" spans="1:15" x14ac:dyDescent="0.35">
      <c r="A293" s="242">
        <v>286</v>
      </c>
      <c r="B293" s="243" t="s">
        <v>299</v>
      </c>
      <c r="C293" s="243" t="s">
        <v>41</v>
      </c>
      <c r="D293" s="244">
        <v>0</v>
      </c>
      <c r="E293" s="244">
        <v>0</v>
      </c>
      <c r="F293" s="244">
        <v>0</v>
      </c>
      <c r="G293" s="244">
        <v>69</v>
      </c>
      <c r="H293" s="244">
        <v>0</v>
      </c>
      <c r="I293" s="244">
        <v>0</v>
      </c>
      <c r="J293" s="244">
        <v>0</v>
      </c>
      <c r="K293" s="244">
        <v>0</v>
      </c>
      <c r="L293" s="244">
        <v>0</v>
      </c>
      <c r="M293" s="245">
        <v>69</v>
      </c>
    </row>
    <row r="294" spans="1:15" x14ac:dyDescent="0.35">
      <c r="A294" s="238">
        <v>287</v>
      </c>
      <c r="B294" s="239" t="s">
        <v>300</v>
      </c>
      <c r="C294" s="239" t="s">
        <v>50</v>
      </c>
      <c r="D294" s="240">
        <v>97</v>
      </c>
      <c r="E294" s="240">
        <v>6</v>
      </c>
      <c r="F294" s="240">
        <v>1</v>
      </c>
      <c r="G294" s="240">
        <v>142592</v>
      </c>
      <c r="H294" s="240">
        <v>0</v>
      </c>
      <c r="I294" s="240">
        <v>0</v>
      </c>
      <c r="J294" s="240">
        <v>22</v>
      </c>
      <c r="K294" s="240">
        <v>4</v>
      </c>
      <c r="L294" s="240">
        <v>0</v>
      </c>
      <c r="M294" s="241">
        <v>142722</v>
      </c>
      <c r="O294" s="29"/>
    </row>
    <row r="295" spans="1:15" x14ac:dyDescent="0.35">
      <c r="A295" s="242">
        <v>288</v>
      </c>
      <c r="B295" s="243" t="s">
        <v>301</v>
      </c>
      <c r="C295" s="243" t="s">
        <v>28</v>
      </c>
      <c r="D295" s="244">
        <v>0</v>
      </c>
      <c r="E295" s="244">
        <v>0</v>
      </c>
      <c r="F295" s="244">
        <v>0</v>
      </c>
      <c r="G295" s="244">
        <v>2713</v>
      </c>
      <c r="H295" s="244">
        <v>0</v>
      </c>
      <c r="I295" s="244">
        <v>0</v>
      </c>
      <c r="J295" s="244">
        <v>0</v>
      </c>
      <c r="K295" s="244">
        <v>0</v>
      </c>
      <c r="L295" s="244">
        <v>0</v>
      </c>
      <c r="M295" s="245">
        <v>2713</v>
      </c>
    </row>
    <row r="296" spans="1:15" x14ac:dyDescent="0.35">
      <c r="A296" s="238">
        <v>289</v>
      </c>
      <c r="B296" s="239" t="s">
        <v>302</v>
      </c>
      <c r="C296" s="239" t="s">
        <v>28</v>
      </c>
      <c r="D296" s="240">
        <v>3</v>
      </c>
      <c r="E296" s="240">
        <v>3</v>
      </c>
      <c r="F296" s="240">
        <v>0</v>
      </c>
      <c r="G296" s="240">
        <v>13519</v>
      </c>
      <c r="H296" s="240">
        <v>0</v>
      </c>
      <c r="I296" s="240">
        <v>0</v>
      </c>
      <c r="J296" s="240">
        <v>2</v>
      </c>
      <c r="K296" s="240">
        <v>0</v>
      </c>
      <c r="L296" s="240">
        <v>0</v>
      </c>
      <c r="M296" s="241">
        <v>13527</v>
      </c>
      <c r="O296" s="29"/>
    </row>
    <row r="297" spans="1:15" x14ac:dyDescent="0.35">
      <c r="A297" s="242">
        <v>290</v>
      </c>
      <c r="B297" s="243" t="s">
        <v>303</v>
      </c>
      <c r="C297" s="243" t="s">
        <v>24</v>
      </c>
      <c r="D297" s="244">
        <v>0</v>
      </c>
      <c r="E297" s="244">
        <v>0</v>
      </c>
      <c r="F297" s="244">
        <v>0</v>
      </c>
      <c r="G297" s="244">
        <v>3994</v>
      </c>
      <c r="H297" s="244">
        <v>0</v>
      </c>
      <c r="I297" s="244">
        <v>0</v>
      </c>
      <c r="J297" s="244">
        <v>0</v>
      </c>
      <c r="K297" s="244">
        <v>0</v>
      </c>
      <c r="L297" s="244">
        <v>0</v>
      </c>
      <c r="M297" s="245">
        <v>3994</v>
      </c>
    </row>
    <row r="298" spans="1:15" x14ac:dyDescent="0.35">
      <c r="A298" s="238">
        <v>291</v>
      </c>
      <c r="B298" s="239" t="s">
        <v>304</v>
      </c>
      <c r="C298" s="239" t="s">
        <v>40</v>
      </c>
      <c r="D298" s="240">
        <v>0</v>
      </c>
      <c r="E298" s="240">
        <v>0</v>
      </c>
      <c r="F298" s="240">
        <v>0</v>
      </c>
      <c r="G298" s="240">
        <v>3773</v>
      </c>
      <c r="H298" s="240">
        <v>0</v>
      </c>
      <c r="I298" s="240">
        <v>0</v>
      </c>
      <c r="J298" s="240">
        <v>2</v>
      </c>
      <c r="K298" s="240">
        <v>0</v>
      </c>
      <c r="L298" s="240">
        <v>0</v>
      </c>
      <c r="M298" s="241">
        <v>3775</v>
      </c>
      <c r="O298" s="29"/>
    </row>
    <row r="299" spans="1:15" x14ac:dyDescent="0.35">
      <c r="A299" s="242">
        <v>292</v>
      </c>
      <c r="B299" s="243" t="s">
        <v>305</v>
      </c>
      <c r="C299" s="243" t="s">
        <v>35</v>
      </c>
      <c r="D299" s="244">
        <v>0</v>
      </c>
      <c r="E299" s="244">
        <v>0</v>
      </c>
      <c r="F299" s="244">
        <v>0</v>
      </c>
      <c r="G299" s="244">
        <v>1960</v>
      </c>
      <c r="H299" s="244">
        <v>0</v>
      </c>
      <c r="I299" s="244">
        <v>0</v>
      </c>
      <c r="J299" s="244">
        <v>0</v>
      </c>
      <c r="K299" s="244">
        <v>0</v>
      </c>
      <c r="L299" s="244">
        <v>0</v>
      </c>
      <c r="M299" s="245">
        <v>1960</v>
      </c>
    </row>
    <row r="300" spans="1:15" x14ac:dyDescent="0.35">
      <c r="A300" s="238">
        <v>293</v>
      </c>
      <c r="B300" s="239" t="s">
        <v>306</v>
      </c>
      <c r="C300" s="239" t="s">
        <v>35</v>
      </c>
      <c r="D300" s="240">
        <v>9</v>
      </c>
      <c r="E300" s="240">
        <v>0</v>
      </c>
      <c r="F300" s="240">
        <v>0</v>
      </c>
      <c r="G300" s="240">
        <v>7651</v>
      </c>
      <c r="H300" s="240">
        <v>0</v>
      </c>
      <c r="I300" s="240">
        <v>0</v>
      </c>
      <c r="J300" s="240">
        <v>0</v>
      </c>
      <c r="K300" s="240">
        <v>0</v>
      </c>
      <c r="L300" s="240">
        <v>0</v>
      </c>
      <c r="M300" s="241">
        <v>7660</v>
      </c>
      <c r="O300" s="29"/>
    </row>
    <row r="301" spans="1:15" x14ac:dyDescent="0.35">
      <c r="A301" s="242">
        <v>294</v>
      </c>
      <c r="B301" s="243" t="s">
        <v>307</v>
      </c>
      <c r="C301" s="243" t="s">
        <v>40</v>
      </c>
      <c r="D301" s="244">
        <v>5</v>
      </c>
      <c r="E301" s="244">
        <v>0</v>
      </c>
      <c r="F301" s="244">
        <v>0</v>
      </c>
      <c r="G301" s="244">
        <v>4947</v>
      </c>
      <c r="H301" s="244">
        <v>0</v>
      </c>
      <c r="I301" s="244">
        <v>0</v>
      </c>
      <c r="J301" s="244">
        <v>0</v>
      </c>
      <c r="K301" s="244">
        <v>0</v>
      </c>
      <c r="L301" s="244">
        <v>0</v>
      </c>
      <c r="M301" s="245">
        <v>4952</v>
      </c>
    </row>
    <row r="302" spans="1:15" x14ac:dyDescent="0.35">
      <c r="A302" s="238">
        <v>295</v>
      </c>
      <c r="B302" s="239" t="s">
        <v>308</v>
      </c>
      <c r="C302" s="239" t="s">
        <v>47</v>
      </c>
      <c r="D302" s="240">
        <v>1</v>
      </c>
      <c r="E302" s="240">
        <v>0</v>
      </c>
      <c r="F302" s="240">
        <v>0</v>
      </c>
      <c r="G302" s="240">
        <v>7215</v>
      </c>
      <c r="H302" s="240">
        <v>0</v>
      </c>
      <c r="I302" s="240">
        <v>0</v>
      </c>
      <c r="J302" s="240">
        <v>0</v>
      </c>
      <c r="K302" s="240">
        <v>0</v>
      </c>
      <c r="L302" s="240">
        <v>0</v>
      </c>
      <c r="M302" s="241">
        <v>7216</v>
      </c>
      <c r="O302" s="29"/>
    </row>
    <row r="303" spans="1:15" x14ac:dyDescent="0.35">
      <c r="A303" s="242">
        <v>296</v>
      </c>
      <c r="B303" s="243" t="s">
        <v>309</v>
      </c>
      <c r="C303" s="243" t="s">
        <v>47</v>
      </c>
      <c r="D303" s="244">
        <v>0</v>
      </c>
      <c r="E303" s="244">
        <v>0</v>
      </c>
      <c r="F303" s="244">
        <v>0</v>
      </c>
      <c r="G303" s="244">
        <v>3332</v>
      </c>
      <c r="H303" s="244">
        <v>0</v>
      </c>
      <c r="I303" s="244">
        <v>0</v>
      </c>
      <c r="J303" s="244">
        <v>0</v>
      </c>
      <c r="K303" s="244">
        <v>0</v>
      </c>
      <c r="L303" s="244">
        <v>0</v>
      </c>
      <c r="M303" s="245">
        <v>3332</v>
      </c>
    </row>
    <row r="304" spans="1:15" x14ac:dyDescent="0.35">
      <c r="A304" s="238">
        <v>297</v>
      </c>
      <c r="B304" s="239" t="s">
        <v>310</v>
      </c>
      <c r="C304" s="239" t="s">
        <v>47</v>
      </c>
      <c r="D304" s="240">
        <v>0</v>
      </c>
      <c r="E304" s="240">
        <v>0</v>
      </c>
      <c r="F304" s="240">
        <v>0</v>
      </c>
      <c r="G304" s="240">
        <v>1379</v>
      </c>
      <c r="H304" s="240">
        <v>0</v>
      </c>
      <c r="I304" s="240">
        <v>0</v>
      </c>
      <c r="J304" s="240">
        <v>0</v>
      </c>
      <c r="K304" s="240">
        <v>0</v>
      </c>
      <c r="L304" s="240">
        <v>0</v>
      </c>
      <c r="M304" s="241">
        <v>1379</v>
      </c>
      <c r="O304" s="29"/>
    </row>
    <row r="305" spans="1:15" x14ac:dyDescent="0.35">
      <c r="A305" s="242">
        <v>298</v>
      </c>
      <c r="B305" s="243" t="s">
        <v>311</v>
      </c>
      <c r="C305" s="243" t="s">
        <v>47</v>
      </c>
      <c r="D305" s="244">
        <v>1</v>
      </c>
      <c r="E305" s="244">
        <v>0</v>
      </c>
      <c r="F305" s="244">
        <v>0</v>
      </c>
      <c r="G305" s="244">
        <v>4902</v>
      </c>
      <c r="H305" s="244">
        <v>0</v>
      </c>
      <c r="I305" s="244">
        <v>0</v>
      </c>
      <c r="J305" s="244">
        <v>0</v>
      </c>
      <c r="K305" s="244">
        <v>0</v>
      </c>
      <c r="L305" s="244">
        <v>0</v>
      </c>
      <c r="M305" s="245">
        <v>4903</v>
      </c>
    </row>
    <row r="306" spans="1:15" x14ac:dyDescent="0.35">
      <c r="A306" s="238">
        <v>299</v>
      </c>
      <c r="B306" s="239" t="s">
        <v>312</v>
      </c>
      <c r="C306" s="239" t="s">
        <v>27</v>
      </c>
      <c r="D306" s="240">
        <v>16</v>
      </c>
      <c r="E306" s="240">
        <v>2</v>
      </c>
      <c r="F306" s="240">
        <v>0</v>
      </c>
      <c r="G306" s="240">
        <v>23755</v>
      </c>
      <c r="H306" s="240">
        <v>0</v>
      </c>
      <c r="I306" s="240">
        <v>0</v>
      </c>
      <c r="J306" s="240">
        <v>0</v>
      </c>
      <c r="K306" s="240">
        <v>0</v>
      </c>
      <c r="L306" s="240">
        <v>0</v>
      </c>
      <c r="M306" s="241">
        <v>23773</v>
      </c>
      <c r="O306" s="29"/>
    </row>
    <row r="307" spans="1:15" x14ac:dyDescent="0.35">
      <c r="A307" s="242">
        <v>300</v>
      </c>
      <c r="B307" s="243" t="s">
        <v>659</v>
      </c>
      <c r="C307" s="243" t="s">
        <v>27</v>
      </c>
      <c r="D307" s="244">
        <v>16</v>
      </c>
      <c r="E307" s="244">
        <v>0</v>
      </c>
      <c r="F307" s="244">
        <v>0</v>
      </c>
      <c r="G307" s="244">
        <v>7381</v>
      </c>
      <c r="H307" s="244">
        <v>0</v>
      </c>
      <c r="I307" s="244">
        <v>0</v>
      </c>
      <c r="J307" s="244">
        <v>0</v>
      </c>
      <c r="K307" s="244">
        <v>0</v>
      </c>
      <c r="L307" s="244">
        <v>0</v>
      </c>
      <c r="M307" s="245">
        <v>7397</v>
      </c>
    </row>
    <row r="308" spans="1:15" x14ac:dyDescent="0.35">
      <c r="A308" s="238">
        <v>301</v>
      </c>
      <c r="B308" s="239" t="s">
        <v>313</v>
      </c>
      <c r="C308" s="239" t="s">
        <v>45</v>
      </c>
      <c r="D308" s="240">
        <v>0</v>
      </c>
      <c r="E308" s="240">
        <v>0</v>
      </c>
      <c r="F308" s="240">
        <v>0</v>
      </c>
      <c r="G308" s="240">
        <v>2604</v>
      </c>
      <c r="H308" s="240">
        <v>0</v>
      </c>
      <c r="I308" s="240">
        <v>0</v>
      </c>
      <c r="J308" s="240">
        <v>0</v>
      </c>
      <c r="K308" s="240">
        <v>0</v>
      </c>
      <c r="L308" s="240">
        <v>0</v>
      </c>
      <c r="M308" s="241">
        <v>2604</v>
      </c>
      <c r="O308" s="29"/>
    </row>
    <row r="309" spans="1:15" x14ac:dyDescent="0.35">
      <c r="A309" s="242">
        <v>302</v>
      </c>
      <c r="B309" s="243" t="s">
        <v>314</v>
      </c>
      <c r="C309" s="243" t="s">
        <v>45</v>
      </c>
      <c r="D309" s="244">
        <v>0</v>
      </c>
      <c r="E309" s="244">
        <v>0</v>
      </c>
      <c r="F309" s="244">
        <v>0</v>
      </c>
      <c r="G309" s="244">
        <v>448</v>
      </c>
      <c r="H309" s="244">
        <v>0</v>
      </c>
      <c r="I309" s="244">
        <v>0</v>
      </c>
      <c r="J309" s="244">
        <v>0</v>
      </c>
      <c r="K309" s="244">
        <v>0</v>
      </c>
      <c r="L309" s="244">
        <v>0</v>
      </c>
      <c r="M309" s="245">
        <v>448</v>
      </c>
    </row>
    <row r="310" spans="1:15" x14ac:dyDescent="0.35">
      <c r="A310" s="238">
        <v>303</v>
      </c>
      <c r="B310" s="239" t="s">
        <v>315</v>
      </c>
      <c r="C310" s="239" t="s">
        <v>49</v>
      </c>
      <c r="D310" s="240">
        <v>1</v>
      </c>
      <c r="E310" s="240">
        <v>0</v>
      </c>
      <c r="F310" s="240">
        <v>0</v>
      </c>
      <c r="G310" s="240">
        <v>12636</v>
      </c>
      <c r="H310" s="240">
        <v>0</v>
      </c>
      <c r="I310" s="240">
        <v>0</v>
      </c>
      <c r="J310" s="240">
        <v>0</v>
      </c>
      <c r="K310" s="240">
        <v>4</v>
      </c>
      <c r="L310" s="240">
        <v>0</v>
      </c>
      <c r="M310" s="241">
        <v>12641</v>
      </c>
      <c r="O310" s="29"/>
    </row>
    <row r="311" spans="1:15" x14ac:dyDescent="0.35">
      <c r="A311" s="242">
        <v>304</v>
      </c>
      <c r="B311" s="243" t="s">
        <v>316</v>
      </c>
      <c r="C311" s="243" t="s">
        <v>24</v>
      </c>
      <c r="D311" s="244">
        <v>4</v>
      </c>
      <c r="E311" s="244">
        <v>0</v>
      </c>
      <c r="F311" s="244">
        <v>0</v>
      </c>
      <c r="G311" s="244">
        <v>7444</v>
      </c>
      <c r="H311" s="244">
        <v>0</v>
      </c>
      <c r="I311" s="244">
        <v>0</v>
      </c>
      <c r="J311" s="244">
        <v>0</v>
      </c>
      <c r="K311" s="244">
        <v>0</v>
      </c>
      <c r="L311" s="244">
        <v>0</v>
      </c>
      <c r="M311" s="245">
        <v>7448</v>
      </c>
    </row>
    <row r="312" spans="1:15" x14ac:dyDescent="0.35">
      <c r="A312" s="238">
        <v>305</v>
      </c>
      <c r="B312" s="239" t="s">
        <v>548</v>
      </c>
      <c r="C312" s="239" t="s">
        <v>21</v>
      </c>
      <c r="D312" s="240">
        <v>0</v>
      </c>
      <c r="E312" s="240">
        <v>0</v>
      </c>
      <c r="F312" s="240">
        <v>0</v>
      </c>
      <c r="G312" s="240">
        <v>2398</v>
      </c>
      <c r="H312" s="240">
        <v>0</v>
      </c>
      <c r="I312" s="240">
        <v>0</v>
      </c>
      <c r="J312" s="240">
        <v>0</v>
      </c>
      <c r="K312" s="240">
        <v>0</v>
      </c>
      <c r="L312" s="240">
        <v>0</v>
      </c>
      <c r="M312" s="241">
        <v>2398</v>
      </c>
      <c r="O312" s="29"/>
    </row>
    <row r="313" spans="1:15" x14ac:dyDescent="0.35">
      <c r="A313" s="242">
        <v>306</v>
      </c>
      <c r="B313" s="243" t="s">
        <v>317</v>
      </c>
      <c r="C313" s="243" t="s">
        <v>46</v>
      </c>
      <c r="D313" s="244">
        <v>0</v>
      </c>
      <c r="E313" s="244">
        <v>0</v>
      </c>
      <c r="F313" s="244">
        <v>0</v>
      </c>
      <c r="G313" s="244">
        <v>2671</v>
      </c>
      <c r="H313" s="244">
        <v>0</v>
      </c>
      <c r="I313" s="244">
        <v>0</v>
      </c>
      <c r="J313" s="244">
        <v>0</v>
      </c>
      <c r="K313" s="244">
        <v>0</v>
      </c>
      <c r="L313" s="244">
        <v>0</v>
      </c>
      <c r="M313" s="245">
        <v>2671</v>
      </c>
    </row>
    <row r="314" spans="1:15" x14ac:dyDescent="0.35">
      <c r="A314" s="238">
        <v>307</v>
      </c>
      <c r="B314" s="239" t="s">
        <v>318</v>
      </c>
      <c r="C314" s="239" t="s">
        <v>46</v>
      </c>
      <c r="D314" s="240">
        <v>0</v>
      </c>
      <c r="E314" s="240">
        <v>0</v>
      </c>
      <c r="F314" s="240">
        <v>0</v>
      </c>
      <c r="G314" s="240">
        <v>215</v>
      </c>
      <c r="H314" s="240">
        <v>0</v>
      </c>
      <c r="I314" s="240">
        <v>0</v>
      </c>
      <c r="J314" s="240">
        <v>0</v>
      </c>
      <c r="K314" s="240">
        <v>0</v>
      </c>
      <c r="L314" s="240">
        <v>0</v>
      </c>
      <c r="M314" s="241">
        <v>215</v>
      </c>
      <c r="O314" s="29"/>
    </row>
    <row r="315" spans="1:15" x14ac:dyDescent="0.35">
      <c r="A315" s="242">
        <v>308</v>
      </c>
      <c r="B315" s="243" t="s">
        <v>319</v>
      </c>
      <c r="C315" s="243" t="s">
        <v>30</v>
      </c>
      <c r="D315" s="244">
        <v>0</v>
      </c>
      <c r="E315" s="244">
        <v>0</v>
      </c>
      <c r="F315" s="244">
        <v>0</v>
      </c>
      <c r="G315" s="244">
        <v>1778</v>
      </c>
      <c r="H315" s="244">
        <v>0</v>
      </c>
      <c r="I315" s="244">
        <v>0</v>
      </c>
      <c r="J315" s="244">
        <v>0</v>
      </c>
      <c r="K315" s="244">
        <v>0</v>
      </c>
      <c r="L315" s="244">
        <v>0</v>
      </c>
      <c r="M315" s="245">
        <v>1778</v>
      </c>
    </row>
    <row r="316" spans="1:15" x14ac:dyDescent="0.35">
      <c r="A316" s="238">
        <v>309</v>
      </c>
      <c r="B316" s="239" t="s">
        <v>549</v>
      </c>
      <c r="C316" s="239" t="s">
        <v>49</v>
      </c>
      <c r="D316" s="240">
        <v>1</v>
      </c>
      <c r="E316" s="240">
        <v>0</v>
      </c>
      <c r="F316" s="240">
        <v>0</v>
      </c>
      <c r="G316" s="240">
        <v>9225</v>
      </c>
      <c r="H316" s="240">
        <v>0</v>
      </c>
      <c r="I316" s="240">
        <v>0</v>
      </c>
      <c r="J316" s="240">
        <v>0</v>
      </c>
      <c r="K316" s="240">
        <v>0</v>
      </c>
      <c r="L316" s="240">
        <v>0</v>
      </c>
      <c r="M316" s="241">
        <v>9226</v>
      </c>
      <c r="O316" s="29"/>
    </row>
    <row r="317" spans="1:15" x14ac:dyDescent="0.35">
      <c r="A317" s="242">
        <v>310</v>
      </c>
      <c r="B317" s="243" t="s">
        <v>320</v>
      </c>
      <c r="C317" s="243" t="s">
        <v>49</v>
      </c>
      <c r="D317" s="244">
        <v>0</v>
      </c>
      <c r="E317" s="244">
        <v>0</v>
      </c>
      <c r="F317" s="244">
        <v>0</v>
      </c>
      <c r="G317" s="244">
        <v>6336</v>
      </c>
      <c r="H317" s="244">
        <v>0</v>
      </c>
      <c r="I317" s="244">
        <v>0</v>
      </c>
      <c r="J317" s="244">
        <v>1</v>
      </c>
      <c r="K317" s="244">
        <v>0</v>
      </c>
      <c r="L317" s="244">
        <v>0</v>
      </c>
      <c r="M317" s="245">
        <v>6337</v>
      </c>
    </row>
    <row r="318" spans="1:15" x14ac:dyDescent="0.35">
      <c r="A318" s="238">
        <v>311</v>
      </c>
      <c r="B318" s="239" t="s">
        <v>550</v>
      </c>
      <c r="C318" s="239" t="s">
        <v>49</v>
      </c>
      <c r="D318" s="240">
        <v>0</v>
      </c>
      <c r="E318" s="240">
        <v>0</v>
      </c>
      <c r="F318" s="240">
        <v>0</v>
      </c>
      <c r="G318" s="240">
        <v>1158</v>
      </c>
      <c r="H318" s="240">
        <v>0</v>
      </c>
      <c r="I318" s="240">
        <v>0</v>
      </c>
      <c r="J318" s="240">
        <v>0</v>
      </c>
      <c r="K318" s="240">
        <v>0</v>
      </c>
      <c r="L318" s="240">
        <v>0</v>
      </c>
      <c r="M318" s="241">
        <v>1158</v>
      </c>
      <c r="O318" s="29"/>
    </row>
    <row r="319" spans="1:15" x14ac:dyDescent="0.35">
      <c r="A319" s="242">
        <v>312</v>
      </c>
      <c r="B319" s="243" t="s">
        <v>321</v>
      </c>
      <c r="C319" s="243" t="s">
        <v>40</v>
      </c>
      <c r="D319" s="244">
        <v>0</v>
      </c>
      <c r="E319" s="244">
        <v>0</v>
      </c>
      <c r="F319" s="244">
        <v>1</v>
      </c>
      <c r="G319" s="244">
        <v>2265</v>
      </c>
      <c r="H319" s="244">
        <v>0</v>
      </c>
      <c r="I319" s="244">
        <v>0</v>
      </c>
      <c r="J319" s="244">
        <v>0</v>
      </c>
      <c r="K319" s="244">
        <v>0</v>
      </c>
      <c r="L319" s="244">
        <v>0</v>
      </c>
      <c r="M319" s="245">
        <v>2266</v>
      </c>
    </row>
    <row r="320" spans="1:15" x14ac:dyDescent="0.35">
      <c r="A320" s="238">
        <v>313</v>
      </c>
      <c r="B320" s="239" t="s">
        <v>322</v>
      </c>
      <c r="C320" s="239" t="s">
        <v>18</v>
      </c>
      <c r="D320" s="240">
        <v>0</v>
      </c>
      <c r="E320" s="240">
        <v>0</v>
      </c>
      <c r="F320" s="240">
        <v>0</v>
      </c>
      <c r="G320" s="240">
        <v>1719</v>
      </c>
      <c r="H320" s="240">
        <v>0</v>
      </c>
      <c r="I320" s="240">
        <v>0</v>
      </c>
      <c r="J320" s="240">
        <v>0</v>
      </c>
      <c r="K320" s="240">
        <v>0</v>
      </c>
      <c r="L320" s="240">
        <v>0</v>
      </c>
      <c r="M320" s="241">
        <v>1719</v>
      </c>
      <c r="O320" s="29"/>
    </row>
    <row r="321" spans="1:15" x14ac:dyDescent="0.35">
      <c r="A321" s="242">
        <v>314</v>
      </c>
      <c r="B321" s="243" t="s">
        <v>323</v>
      </c>
      <c r="C321" s="243" t="s">
        <v>39</v>
      </c>
      <c r="D321" s="244">
        <v>0</v>
      </c>
      <c r="E321" s="244">
        <v>0</v>
      </c>
      <c r="F321" s="244">
        <v>0</v>
      </c>
      <c r="G321" s="244">
        <v>962</v>
      </c>
      <c r="H321" s="244">
        <v>0</v>
      </c>
      <c r="I321" s="244">
        <v>0</v>
      </c>
      <c r="J321" s="244">
        <v>0</v>
      </c>
      <c r="K321" s="244">
        <v>0</v>
      </c>
      <c r="L321" s="244">
        <v>0</v>
      </c>
      <c r="M321" s="245">
        <v>962</v>
      </c>
    </row>
    <row r="322" spans="1:15" x14ac:dyDescent="0.35">
      <c r="A322" s="238">
        <v>315</v>
      </c>
      <c r="B322" s="239" t="s">
        <v>324</v>
      </c>
      <c r="C322" s="239" t="s">
        <v>34</v>
      </c>
      <c r="D322" s="240">
        <v>2</v>
      </c>
      <c r="E322" s="240">
        <v>0</v>
      </c>
      <c r="F322" s="240">
        <v>0</v>
      </c>
      <c r="G322" s="240">
        <v>1628</v>
      </c>
      <c r="H322" s="240">
        <v>0</v>
      </c>
      <c r="I322" s="240">
        <v>0</v>
      </c>
      <c r="J322" s="240">
        <v>0</v>
      </c>
      <c r="K322" s="240">
        <v>0</v>
      </c>
      <c r="L322" s="240">
        <v>0</v>
      </c>
      <c r="M322" s="241">
        <v>1630</v>
      </c>
      <c r="O322" s="29"/>
    </row>
    <row r="323" spans="1:15" x14ac:dyDescent="0.35">
      <c r="A323" s="242">
        <v>316</v>
      </c>
      <c r="B323" s="243" t="s">
        <v>325</v>
      </c>
      <c r="C323" s="243" t="s">
        <v>40</v>
      </c>
      <c r="D323" s="244">
        <v>0</v>
      </c>
      <c r="E323" s="244">
        <v>0</v>
      </c>
      <c r="F323" s="244">
        <v>0</v>
      </c>
      <c r="G323" s="244">
        <v>44</v>
      </c>
      <c r="H323" s="244">
        <v>0</v>
      </c>
      <c r="I323" s="244">
        <v>0</v>
      </c>
      <c r="J323" s="244">
        <v>0</v>
      </c>
      <c r="K323" s="244">
        <v>0</v>
      </c>
      <c r="L323" s="244">
        <v>0</v>
      </c>
      <c r="M323" s="245">
        <v>44</v>
      </c>
    </row>
    <row r="324" spans="1:15" x14ac:dyDescent="0.35">
      <c r="A324" s="238">
        <v>317</v>
      </c>
      <c r="B324" s="239" t="s">
        <v>326</v>
      </c>
      <c r="C324" s="239" t="s">
        <v>39</v>
      </c>
      <c r="D324" s="240">
        <v>0</v>
      </c>
      <c r="E324" s="240">
        <v>0</v>
      </c>
      <c r="F324" s="240">
        <v>0</v>
      </c>
      <c r="G324" s="240">
        <v>1182</v>
      </c>
      <c r="H324" s="240">
        <v>0</v>
      </c>
      <c r="I324" s="240">
        <v>0</v>
      </c>
      <c r="J324" s="240">
        <v>0</v>
      </c>
      <c r="K324" s="240">
        <v>0</v>
      </c>
      <c r="L324" s="240">
        <v>0</v>
      </c>
      <c r="M324" s="241">
        <v>1182</v>
      </c>
      <c r="O324" s="29"/>
    </row>
    <row r="325" spans="1:15" x14ac:dyDescent="0.35">
      <c r="A325" s="242">
        <v>318</v>
      </c>
      <c r="B325" s="243" t="s">
        <v>327</v>
      </c>
      <c r="C325" s="243" t="s">
        <v>27</v>
      </c>
      <c r="D325" s="244">
        <v>4</v>
      </c>
      <c r="E325" s="244">
        <v>0</v>
      </c>
      <c r="F325" s="244">
        <v>0</v>
      </c>
      <c r="G325" s="244">
        <v>21284</v>
      </c>
      <c r="H325" s="244">
        <v>0</v>
      </c>
      <c r="I325" s="244">
        <v>0</v>
      </c>
      <c r="J325" s="244">
        <v>2</v>
      </c>
      <c r="K325" s="244">
        <v>0</v>
      </c>
      <c r="L325" s="244">
        <v>0</v>
      </c>
      <c r="M325" s="245">
        <v>21290</v>
      </c>
    </row>
    <row r="326" spans="1:15" x14ac:dyDescent="0.35">
      <c r="A326" s="238">
        <v>319</v>
      </c>
      <c r="B326" s="239" t="s">
        <v>328</v>
      </c>
      <c r="C326" s="239" t="s">
        <v>27</v>
      </c>
      <c r="D326" s="240">
        <v>2</v>
      </c>
      <c r="E326" s="240">
        <v>0</v>
      </c>
      <c r="F326" s="240">
        <v>0</v>
      </c>
      <c r="G326" s="240">
        <v>17785</v>
      </c>
      <c r="H326" s="240">
        <v>0</v>
      </c>
      <c r="I326" s="240">
        <v>0</v>
      </c>
      <c r="J326" s="240">
        <v>3</v>
      </c>
      <c r="K326" s="240">
        <v>0</v>
      </c>
      <c r="L326" s="240">
        <v>0</v>
      </c>
      <c r="M326" s="241">
        <v>17790</v>
      </c>
      <c r="O326" s="29"/>
    </row>
    <row r="327" spans="1:15" x14ac:dyDescent="0.35">
      <c r="A327" s="242">
        <v>320</v>
      </c>
      <c r="B327" s="243" t="s">
        <v>329</v>
      </c>
      <c r="C327" s="243" t="s">
        <v>50</v>
      </c>
      <c r="D327" s="244">
        <v>0</v>
      </c>
      <c r="E327" s="244">
        <v>0</v>
      </c>
      <c r="F327" s="244">
        <v>0</v>
      </c>
      <c r="G327" s="244">
        <v>4657</v>
      </c>
      <c r="H327" s="244">
        <v>0</v>
      </c>
      <c r="I327" s="244">
        <v>0</v>
      </c>
      <c r="J327" s="244">
        <v>0</v>
      </c>
      <c r="K327" s="244">
        <v>0</v>
      </c>
      <c r="L327" s="244">
        <v>0</v>
      </c>
      <c r="M327" s="245">
        <v>4657</v>
      </c>
    </row>
    <row r="328" spans="1:15" x14ac:dyDescent="0.35">
      <c r="A328" s="238">
        <v>321</v>
      </c>
      <c r="B328" s="239" t="s">
        <v>330</v>
      </c>
      <c r="C328" s="239" t="s">
        <v>50</v>
      </c>
      <c r="D328" s="240">
        <v>0</v>
      </c>
      <c r="E328" s="240">
        <v>0</v>
      </c>
      <c r="F328" s="240">
        <v>0</v>
      </c>
      <c r="G328" s="240">
        <v>923</v>
      </c>
      <c r="H328" s="240">
        <v>0</v>
      </c>
      <c r="I328" s="240">
        <v>0</v>
      </c>
      <c r="J328" s="240">
        <v>0</v>
      </c>
      <c r="K328" s="240">
        <v>0</v>
      </c>
      <c r="L328" s="240">
        <v>0</v>
      </c>
      <c r="M328" s="241">
        <v>923</v>
      </c>
      <c r="O328" s="29"/>
    </row>
    <row r="329" spans="1:15" x14ac:dyDescent="0.35">
      <c r="A329" s="242">
        <v>322</v>
      </c>
      <c r="B329" s="243" t="s">
        <v>331</v>
      </c>
      <c r="C329" s="243" t="s">
        <v>50</v>
      </c>
      <c r="D329" s="244">
        <v>0</v>
      </c>
      <c r="E329" s="244">
        <v>0</v>
      </c>
      <c r="F329" s="244">
        <v>0</v>
      </c>
      <c r="G329" s="244">
        <v>4281</v>
      </c>
      <c r="H329" s="244">
        <v>0</v>
      </c>
      <c r="I329" s="244">
        <v>0</v>
      </c>
      <c r="J329" s="244">
        <v>0</v>
      </c>
      <c r="K329" s="244">
        <v>0</v>
      </c>
      <c r="L329" s="244">
        <v>0</v>
      </c>
      <c r="M329" s="245">
        <v>4281</v>
      </c>
    </row>
    <row r="330" spans="1:15" x14ac:dyDescent="0.35">
      <c r="A330" s="238">
        <v>323</v>
      </c>
      <c r="B330" s="239" t="s">
        <v>332</v>
      </c>
      <c r="C330" s="239" t="s">
        <v>50</v>
      </c>
      <c r="D330" s="240">
        <v>0</v>
      </c>
      <c r="E330" s="240">
        <v>0</v>
      </c>
      <c r="F330" s="240">
        <v>0</v>
      </c>
      <c r="G330" s="240">
        <v>1228</v>
      </c>
      <c r="H330" s="240">
        <v>0</v>
      </c>
      <c r="I330" s="240">
        <v>0</v>
      </c>
      <c r="J330" s="240">
        <v>0</v>
      </c>
      <c r="K330" s="240">
        <v>0</v>
      </c>
      <c r="L330" s="240">
        <v>0</v>
      </c>
      <c r="M330" s="241">
        <v>1228</v>
      </c>
      <c r="O330" s="29"/>
    </row>
    <row r="331" spans="1:15" x14ac:dyDescent="0.35">
      <c r="A331" s="242">
        <v>324</v>
      </c>
      <c r="B331" s="243" t="s">
        <v>333</v>
      </c>
      <c r="C331" s="243" t="s">
        <v>32</v>
      </c>
      <c r="D331" s="244">
        <v>0</v>
      </c>
      <c r="E331" s="244">
        <v>0</v>
      </c>
      <c r="F331" s="244">
        <v>0</v>
      </c>
      <c r="G331" s="244">
        <v>3056</v>
      </c>
      <c r="H331" s="244">
        <v>0</v>
      </c>
      <c r="I331" s="244">
        <v>0</v>
      </c>
      <c r="J331" s="244">
        <v>0</v>
      </c>
      <c r="K331" s="244">
        <v>0</v>
      </c>
      <c r="L331" s="244">
        <v>0</v>
      </c>
      <c r="M331" s="245">
        <v>3056</v>
      </c>
    </row>
    <row r="332" spans="1:15" x14ac:dyDescent="0.35">
      <c r="A332" s="238">
        <v>325</v>
      </c>
      <c r="B332" s="239" t="s">
        <v>334</v>
      </c>
      <c r="C332" s="239" t="s">
        <v>49</v>
      </c>
      <c r="D332" s="240">
        <v>0</v>
      </c>
      <c r="E332" s="240">
        <v>0</v>
      </c>
      <c r="F332" s="240">
        <v>0</v>
      </c>
      <c r="G332" s="240">
        <v>6716</v>
      </c>
      <c r="H332" s="240">
        <v>0</v>
      </c>
      <c r="I332" s="240">
        <v>0</v>
      </c>
      <c r="J332" s="240">
        <v>0</v>
      </c>
      <c r="K332" s="240">
        <v>0</v>
      </c>
      <c r="L332" s="240">
        <v>0</v>
      </c>
      <c r="M332" s="241">
        <v>6716</v>
      </c>
      <c r="O332" s="29"/>
    </row>
    <row r="333" spans="1:15" x14ac:dyDescent="0.35">
      <c r="A333" s="242">
        <v>326</v>
      </c>
      <c r="B333" s="243" t="s">
        <v>335</v>
      </c>
      <c r="C333" s="243" t="s">
        <v>49</v>
      </c>
      <c r="D333" s="244">
        <v>0</v>
      </c>
      <c r="E333" s="244">
        <v>0</v>
      </c>
      <c r="F333" s="244">
        <v>0</v>
      </c>
      <c r="G333" s="244">
        <v>10536</v>
      </c>
      <c r="H333" s="244">
        <v>0</v>
      </c>
      <c r="I333" s="244">
        <v>0</v>
      </c>
      <c r="J333" s="244">
        <v>0</v>
      </c>
      <c r="K333" s="244">
        <v>0</v>
      </c>
      <c r="L333" s="244">
        <v>0</v>
      </c>
      <c r="M333" s="245">
        <v>10536</v>
      </c>
    </row>
    <row r="334" spans="1:15" x14ac:dyDescent="0.35">
      <c r="A334" s="238">
        <v>327</v>
      </c>
      <c r="B334" s="239" t="s">
        <v>336</v>
      </c>
      <c r="C334" s="239" t="s">
        <v>49</v>
      </c>
      <c r="D334" s="240">
        <v>0</v>
      </c>
      <c r="E334" s="240">
        <v>0</v>
      </c>
      <c r="F334" s="240">
        <v>0</v>
      </c>
      <c r="G334" s="240">
        <v>7150</v>
      </c>
      <c r="H334" s="240">
        <v>0</v>
      </c>
      <c r="I334" s="240">
        <v>0</v>
      </c>
      <c r="J334" s="240">
        <v>0</v>
      </c>
      <c r="K334" s="240">
        <v>0</v>
      </c>
      <c r="L334" s="240">
        <v>0</v>
      </c>
      <c r="M334" s="241">
        <v>7150</v>
      </c>
      <c r="O334" s="29"/>
    </row>
    <row r="335" spans="1:15" x14ac:dyDescent="0.35">
      <c r="A335" s="242">
        <v>328</v>
      </c>
      <c r="B335" s="243" t="s">
        <v>337</v>
      </c>
      <c r="C335" s="243" t="s">
        <v>49</v>
      </c>
      <c r="D335" s="244">
        <v>0</v>
      </c>
      <c r="E335" s="244">
        <v>0</v>
      </c>
      <c r="F335" s="244">
        <v>0</v>
      </c>
      <c r="G335" s="244">
        <v>3535</v>
      </c>
      <c r="H335" s="244">
        <v>0</v>
      </c>
      <c r="I335" s="244">
        <v>0</v>
      </c>
      <c r="J335" s="244">
        <v>0</v>
      </c>
      <c r="K335" s="244">
        <v>0</v>
      </c>
      <c r="L335" s="244">
        <v>0</v>
      </c>
      <c r="M335" s="245">
        <v>3535</v>
      </c>
    </row>
    <row r="336" spans="1:15" x14ac:dyDescent="0.35">
      <c r="A336" s="238">
        <v>329</v>
      </c>
      <c r="B336" s="239" t="s">
        <v>338</v>
      </c>
      <c r="C336" s="239" t="s">
        <v>49</v>
      </c>
      <c r="D336" s="240">
        <v>0</v>
      </c>
      <c r="E336" s="240">
        <v>0</v>
      </c>
      <c r="F336" s="240">
        <v>0</v>
      </c>
      <c r="G336" s="240">
        <v>7847</v>
      </c>
      <c r="H336" s="240">
        <v>0</v>
      </c>
      <c r="I336" s="240">
        <v>0</v>
      </c>
      <c r="J336" s="240">
        <v>0</v>
      </c>
      <c r="K336" s="240">
        <v>0</v>
      </c>
      <c r="L336" s="240">
        <v>0</v>
      </c>
      <c r="M336" s="241">
        <v>7847</v>
      </c>
      <c r="O336" s="29"/>
    </row>
    <row r="337" spans="1:15" x14ac:dyDescent="0.35">
      <c r="A337" s="242">
        <v>330</v>
      </c>
      <c r="B337" s="243" t="s">
        <v>339</v>
      </c>
      <c r="C337" s="243" t="s">
        <v>27</v>
      </c>
      <c r="D337" s="244">
        <v>0</v>
      </c>
      <c r="E337" s="244">
        <v>0</v>
      </c>
      <c r="F337" s="244">
        <v>0</v>
      </c>
      <c r="G337" s="244">
        <v>9617</v>
      </c>
      <c r="H337" s="244">
        <v>0</v>
      </c>
      <c r="I337" s="244">
        <v>0</v>
      </c>
      <c r="J337" s="244">
        <v>0</v>
      </c>
      <c r="K337" s="244">
        <v>0</v>
      </c>
      <c r="L337" s="244">
        <v>0</v>
      </c>
      <c r="M337" s="245">
        <v>9617</v>
      </c>
    </row>
    <row r="338" spans="1:15" x14ac:dyDescent="0.35">
      <c r="A338" s="238">
        <v>331</v>
      </c>
      <c r="B338" s="239" t="s">
        <v>340</v>
      </c>
      <c r="C338" s="239" t="s">
        <v>48</v>
      </c>
      <c r="D338" s="240">
        <v>32</v>
      </c>
      <c r="E338" s="240">
        <v>2</v>
      </c>
      <c r="F338" s="240">
        <v>0</v>
      </c>
      <c r="G338" s="240">
        <v>37551</v>
      </c>
      <c r="H338" s="240">
        <v>0</v>
      </c>
      <c r="I338" s="240">
        <v>0</v>
      </c>
      <c r="J338" s="240">
        <v>3</v>
      </c>
      <c r="K338" s="240">
        <v>7</v>
      </c>
      <c r="L338" s="240">
        <v>0</v>
      </c>
      <c r="M338" s="241">
        <v>37595</v>
      </c>
      <c r="O338" s="29"/>
    </row>
    <row r="339" spans="1:15" x14ac:dyDescent="0.35">
      <c r="A339" s="242">
        <v>332</v>
      </c>
      <c r="B339" s="243" t="s">
        <v>341</v>
      </c>
      <c r="C339" s="243" t="s">
        <v>50</v>
      </c>
      <c r="D339" s="244">
        <v>0</v>
      </c>
      <c r="E339" s="244">
        <v>0</v>
      </c>
      <c r="F339" s="244">
        <v>0</v>
      </c>
      <c r="G339" s="244">
        <v>1972</v>
      </c>
      <c r="H339" s="244">
        <v>0</v>
      </c>
      <c r="I339" s="244">
        <v>0</v>
      </c>
      <c r="J339" s="244">
        <v>0</v>
      </c>
      <c r="K339" s="244">
        <v>0</v>
      </c>
      <c r="L339" s="244">
        <v>0</v>
      </c>
      <c r="M339" s="245">
        <v>1972</v>
      </c>
    </row>
    <row r="340" spans="1:15" x14ac:dyDescent="0.35">
      <c r="A340" s="238">
        <v>333</v>
      </c>
      <c r="B340" s="239" t="s">
        <v>342</v>
      </c>
      <c r="C340" s="239" t="s">
        <v>50</v>
      </c>
      <c r="D340" s="240">
        <v>0</v>
      </c>
      <c r="E340" s="240">
        <v>0</v>
      </c>
      <c r="F340" s="240">
        <v>0</v>
      </c>
      <c r="G340" s="240">
        <v>1757</v>
      </c>
      <c r="H340" s="240">
        <v>0</v>
      </c>
      <c r="I340" s="240">
        <v>0</v>
      </c>
      <c r="J340" s="240">
        <v>0</v>
      </c>
      <c r="K340" s="240">
        <v>0</v>
      </c>
      <c r="L340" s="240">
        <v>0</v>
      </c>
      <c r="M340" s="241">
        <v>1757</v>
      </c>
      <c r="O340" s="29"/>
    </row>
    <row r="341" spans="1:15" x14ac:dyDescent="0.35">
      <c r="A341" s="242">
        <v>334</v>
      </c>
      <c r="B341" s="243" t="s">
        <v>343</v>
      </c>
      <c r="C341" s="243" t="s">
        <v>48</v>
      </c>
      <c r="D341" s="244">
        <v>0</v>
      </c>
      <c r="E341" s="244">
        <v>0</v>
      </c>
      <c r="F341" s="244">
        <v>0</v>
      </c>
      <c r="G341" s="244">
        <v>2277</v>
      </c>
      <c r="H341" s="244">
        <v>0</v>
      </c>
      <c r="I341" s="244">
        <v>0</v>
      </c>
      <c r="J341" s="244">
        <v>0</v>
      </c>
      <c r="K341" s="244">
        <v>0</v>
      </c>
      <c r="L341" s="244">
        <v>0</v>
      </c>
      <c r="M341" s="245">
        <v>2277</v>
      </c>
    </row>
    <row r="342" spans="1:15" x14ac:dyDescent="0.35">
      <c r="A342" s="238">
        <v>335</v>
      </c>
      <c r="B342" s="239" t="s">
        <v>344</v>
      </c>
      <c r="C342" s="239" t="s">
        <v>48</v>
      </c>
      <c r="D342" s="240">
        <v>0</v>
      </c>
      <c r="E342" s="240">
        <v>0</v>
      </c>
      <c r="F342" s="240">
        <v>0</v>
      </c>
      <c r="G342" s="240">
        <v>7142</v>
      </c>
      <c r="H342" s="240">
        <v>0</v>
      </c>
      <c r="I342" s="240">
        <v>0</v>
      </c>
      <c r="J342" s="240">
        <v>0</v>
      </c>
      <c r="K342" s="240">
        <v>0</v>
      </c>
      <c r="L342" s="240">
        <v>0</v>
      </c>
      <c r="M342" s="241">
        <v>7142</v>
      </c>
      <c r="O342" s="29"/>
    </row>
    <row r="343" spans="1:15" x14ac:dyDescent="0.35">
      <c r="A343" s="242">
        <v>336</v>
      </c>
      <c r="B343" s="243" t="s">
        <v>643</v>
      </c>
      <c r="C343" s="243" t="s">
        <v>50</v>
      </c>
      <c r="D343" s="244">
        <v>0</v>
      </c>
      <c r="E343" s="244">
        <v>0</v>
      </c>
      <c r="F343" s="244">
        <v>0</v>
      </c>
      <c r="G343" s="244">
        <v>4530</v>
      </c>
      <c r="H343" s="244">
        <v>0</v>
      </c>
      <c r="I343" s="244">
        <v>0</v>
      </c>
      <c r="J343" s="244">
        <v>0</v>
      </c>
      <c r="K343" s="244">
        <v>0</v>
      </c>
      <c r="L343" s="244">
        <v>0</v>
      </c>
      <c r="M343" s="245">
        <v>4530</v>
      </c>
    </row>
    <row r="344" spans="1:15" x14ac:dyDescent="0.35">
      <c r="A344" s="238">
        <v>337</v>
      </c>
      <c r="B344" s="239" t="s">
        <v>345</v>
      </c>
      <c r="C344" s="239" t="s">
        <v>49</v>
      </c>
      <c r="D344" s="240">
        <v>0</v>
      </c>
      <c r="E344" s="240">
        <v>0</v>
      </c>
      <c r="F344" s="240">
        <v>0</v>
      </c>
      <c r="G344" s="240">
        <v>2697</v>
      </c>
      <c r="H344" s="240">
        <v>0</v>
      </c>
      <c r="I344" s="240">
        <v>0</v>
      </c>
      <c r="J344" s="240">
        <v>0</v>
      </c>
      <c r="K344" s="240">
        <v>0</v>
      </c>
      <c r="L344" s="240">
        <v>0</v>
      </c>
      <c r="M344" s="241">
        <v>2697</v>
      </c>
      <c r="O344" s="29"/>
    </row>
    <row r="345" spans="1:15" x14ac:dyDescent="0.35">
      <c r="A345" s="242">
        <v>338</v>
      </c>
      <c r="B345" s="243" t="s">
        <v>346</v>
      </c>
      <c r="C345" s="243" t="s">
        <v>50</v>
      </c>
      <c r="D345" s="244">
        <v>0</v>
      </c>
      <c r="E345" s="244">
        <v>0</v>
      </c>
      <c r="F345" s="244">
        <v>0</v>
      </c>
      <c r="G345" s="244">
        <v>843</v>
      </c>
      <c r="H345" s="244">
        <v>0</v>
      </c>
      <c r="I345" s="244">
        <v>0</v>
      </c>
      <c r="J345" s="244">
        <v>0</v>
      </c>
      <c r="K345" s="244">
        <v>0</v>
      </c>
      <c r="L345" s="244">
        <v>0</v>
      </c>
      <c r="M345" s="245">
        <v>843</v>
      </c>
    </row>
    <row r="346" spans="1:15" x14ac:dyDescent="0.35">
      <c r="A346" s="238">
        <v>339</v>
      </c>
      <c r="B346" s="239" t="s">
        <v>644</v>
      </c>
      <c r="C346" s="239" t="s">
        <v>30</v>
      </c>
      <c r="D346" s="240">
        <v>4</v>
      </c>
      <c r="E346" s="240">
        <v>1</v>
      </c>
      <c r="F346" s="240">
        <v>1</v>
      </c>
      <c r="G346" s="240">
        <v>15838</v>
      </c>
      <c r="H346" s="240">
        <v>1</v>
      </c>
      <c r="I346" s="240">
        <v>0</v>
      </c>
      <c r="J346" s="240">
        <v>1</v>
      </c>
      <c r="K346" s="240">
        <v>1</v>
      </c>
      <c r="L346" s="240">
        <v>0</v>
      </c>
      <c r="M346" s="241">
        <v>15847</v>
      </c>
      <c r="O346" s="29"/>
    </row>
    <row r="347" spans="1:15" x14ac:dyDescent="0.35">
      <c r="A347" s="242">
        <v>340</v>
      </c>
      <c r="B347" s="243" t="s">
        <v>347</v>
      </c>
      <c r="C347" s="243" t="s">
        <v>49</v>
      </c>
      <c r="D347" s="244">
        <v>36</v>
      </c>
      <c r="E347" s="244">
        <v>7</v>
      </c>
      <c r="F347" s="244">
        <v>4</v>
      </c>
      <c r="G347" s="244">
        <v>93363</v>
      </c>
      <c r="H347" s="244">
        <v>2</v>
      </c>
      <c r="I347" s="244">
        <v>0</v>
      </c>
      <c r="J347" s="244">
        <v>4</v>
      </c>
      <c r="K347" s="244">
        <v>7</v>
      </c>
      <c r="L347" s="244">
        <v>0</v>
      </c>
      <c r="M347" s="245">
        <v>93423</v>
      </c>
    </row>
    <row r="348" spans="1:15" x14ac:dyDescent="0.35">
      <c r="A348" s="238">
        <v>341</v>
      </c>
      <c r="B348" s="239" t="s">
        <v>348</v>
      </c>
      <c r="C348" s="239" t="s">
        <v>44</v>
      </c>
      <c r="D348" s="240">
        <v>1</v>
      </c>
      <c r="E348" s="240">
        <v>0</v>
      </c>
      <c r="F348" s="240">
        <v>0</v>
      </c>
      <c r="G348" s="240">
        <v>3956</v>
      </c>
      <c r="H348" s="240">
        <v>0</v>
      </c>
      <c r="I348" s="240">
        <v>0</v>
      </c>
      <c r="J348" s="240">
        <v>0</v>
      </c>
      <c r="K348" s="240">
        <v>0</v>
      </c>
      <c r="L348" s="240">
        <v>0</v>
      </c>
      <c r="M348" s="241">
        <v>3957</v>
      </c>
      <c r="O348" s="29"/>
    </row>
    <row r="349" spans="1:15" x14ac:dyDescent="0.35">
      <c r="A349" s="242">
        <v>342</v>
      </c>
      <c r="B349" s="243" t="s">
        <v>349</v>
      </c>
      <c r="C349" s="243" t="s">
        <v>45</v>
      </c>
      <c r="D349" s="244">
        <v>7</v>
      </c>
      <c r="E349" s="244">
        <v>0</v>
      </c>
      <c r="F349" s="244">
        <v>3</v>
      </c>
      <c r="G349" s="244">
        <v>13894</v>
      </c>
      <c r="H349" s="244">
        <v>0</v>
      </c>
      <c r="I349" s="244">
        <v>0</v>
      </c>
      <c r="J349" s="244">
        <v>0</v>
      </c>
      <c r="K349" s="244">
        <v>0</v>
      </c>
      <c r="L349" s="244">
        <v>0</v>
      </c>
      <c r="M349" s="245">
        <v>13904</v>
      </c>
    </row>
    <row r="350" spans="1:15" x14ac:dyDescent="0.35">
      <c r="A350" s="238">
        <v>343</v>
      </c>
      <c r="B350" s="239" t="s">
        <v>350</v>
      </c>
      <c r="C350" s="239" t="s">
        <v>27</v>
      </c>
      <c r="D350" s="240">
        <v>16</v>
      </c>
      <c r="E350" s="240">
        <v>0</v>
      </c>
      <c r="F350" s="240">
        <v>0</v>
      </c>
      <c r="G350" s="240">
        <v>12202</v>
      </c>
      <c r="H350" s="240">
        <v>0</v>
      </c>
      <c r="I350" s="240">
        <v>0</v>
      </c>
      <c r="J350" s="240">
        <v>0</v>
      </c>
      <c r="K350" s="240">
        <v>0</v>
      </c>
      <c r="L350" s="240">
        <v>0</v>
      </c>
      <c r="M350" s="241">
        <v>12218</v>
      </c>
      <c r="O350" s="29"/>
    </row>
    <row r="351" spans="1:15" x14ac:dyDescent="0.35">
      <c r="A351" s="242">
        <v>344</v>
      </c>
      <c r="B351" s="243" t="s">
        <v>351</v>
      </c>
      <c r="C351" s="243" t="s">
        <v>20</v>
      </c>
      <c r="D351" s="244">
        <v>3</v>
      </c>
      <c r="E351" s="244">
        <v>0</v>
      </c>
      <c r="F351" s="244">
        <v>0</v>
      </c>
      <c r="G351" s="244">
        <v>24908</v>
      </c>
      <c r="H351" s="244">
        <v>0</v>
      </c>
      <c r="I351" s="244">
        <v>0</v>
      </c>
      <c r="J351" s="244">
        <v>0</v>
      </c>
      <c r="K351" s="244">
        <v>0</v>
      </c>
      <c r="L351" s="244">
        <v>0</v>
      </c>
      <c r="M351" s="245">
        <v>24911</v>
      </c>
    </row>
    <row r="352" spans="1:15" x14ac:dyDescent="0.35">
      <c r="A352" s="238">
        <v>345</v>
      </c>
      <c r="B352" s="239" t="s">
        <v>352</v>
      </c>
      <c r="C352" s="239" t="s">
        <v>25</v>
      </c>
      <c r="D352" s="240">
        <v>0</v>
      </c>
      <c r="E352" s="240">
        <v>0</v>
      </c>
      <c r="F352" s="240">
        <v>0</v>
      </c>
      <c r="G352" s="240">
        <v>5124</v>
      </c>
      <c r="H352" s="240">
        <v>0</v>
      </c>
      <c r="I352" s="240">
        <v>0</v>
      </c>
      <c r="J352" s="240">
        <v>0</v>
      </c>
      <c r="K352" s="240">
        <v>0</v>
      </c>
      <c r="L352" s="240">
        <v>0</v>
      </c>
      <c r="M352" s="241">
        <v>5124</v>
      </c>
      <c r="O352" s="29"/>
    </row>
    <row r="353" spans="1:15" x14ac:dyDescent="0.35">
      <c r="A353" s="242">
        <v>346</v>
      </c>
      <c r="B353" s="243" t="s">
        <v>353</v>
      </c>
      <c r="C353" s="243" t="s">
        <v>44</v>
      </c>
      <c r="D353" s="244">
        <v>2</v>
      </c>
      <c r="E353" s="244">
        <v>0</v>
      </c>
      <c r="F353" s="244">
        <v>0</v>
      </c>
      <c r="G353" s="244">
        <v>5759</v>
      </c>
      <c r="H353" s="244">
        <v>0</v>
      </c>
      <c r="I353" s="244">
        <v>0</v>
      </c>
      <c r="J353" s="244">
        <v>0</v>
      </c>
      <c r="K353" s="244">
        <v>3</v>
      </c>
      <c r="L353" s="244">
        <v>0</v>
      </c>
      <c r="M353" s="245">
        <v>5764</v>
      </c>
    </row>
    <row r="354" spans="1:15" x14ac:dyDescent="0.35">
      <c r="A354" s="238">
        <v>347</v>
      </c>
      <c r="B354" s="239" t="s">
        <v>354</v>
      </c>
      <c r="C354" s="239" t="s">
        <v>33</v>
      </c>
      <c r="D354" s="240">
        <v>14</v>
      </c>
      <c r="E354" s="240">
        <v>1</v>
      </c>
      <c r="F354" s="240">
        <v>0</v>
      </c>
      <c r="G354" s="240">
        <v>10356</v>
      </c>
      <c r="H354" s="240">
        <v>0</v>
      </c>
      <c r="I354" s="240">
        <v>0</v>
      </c>
      <c r="J354" s="240">
        <v>0</v>
      </c>
      <c r="K354" s="240">
        <v>0</v>
      </c>
      <c r="L354" s="240">
        <v>0</v>
      </c>
      <c r="M354" s="241">
        <v>10371</v>
      </c>
      <c r="O354" s="29"/>
    </row>
    <row r="355" spans="1:15" x14ac:dyDescent="0.35">
      <c r="A355" s="242">
        <v>348</v>
      </c>
      <c r="B355" s="243" t="s">
        <v>355</v>
      </c>
      <c r="C355" s="243" t="s">
        <v>40</v>
      </c>
      <c r="D355" s="244">
        <v>0</v>
      </c>
      <c r="E355" s="244">
        <v>0</v>
      </c>
      <c r="F355" s="244">
        <v>0</v>
      </c>
      <c r="G355" s="244">
        <v>87</v>
      </c>
      <c r="H355" s="244">
        <v>0</v>
      </c>
      <c r="I355" s="244">
        <v>0</v>
      </c>
      <c r="J355" s="244">
        <v>0</v>
      </c>
      <c r="K355" s="244">
        <v>0</v>
      </c>
      <c r="L355" s="244">
        <v>0</v>
      </c>
      <c r="M355" s="245">
        <v>87</v>
      </c>
    </row>
    <row r="356" spans="1:15" x14ac:dyDescent="0.35">
      <c r="A356" s="238">
        <v>349</v>
      </c>
      <c r="B356" s="239" t="s">
        <v>356</v>
      </c>
      <c r="C356" s="239" t="s">
        <v>44</v>
      </c>
      <c r="D356" s="240">
        <v>0</v>
      </c>
      <c r="E356" s="240">
        <v>0</v>
      </c>
      <c r="F356" s="240">
        <v>0</v>
      </c>
      <c r="G356" s="240">
        <v>4851</v>
      </c>
      <c r="H356" s="240">
        <v>0</v>
      </c>
      <c r="I356" s="240">
        <v>0</v>
      </c>
      <c r="J356" s="240">
        <v>0</v>
      </c>
      <c r="K356" s="240">
        <v>0</v>
      </c>
      <c r="L356" s="240">
        <v>0</v>
      </c>
      <c r="M356" s="241">
        <v>4851</v>
      </c>
      <c r="O356" s="29"/>
    </row>
    <row r="357" spans="1:15" x14ac:dyDescent="0.35">
      <c r="A357" s="242">
        <v>350</v>
      </c>
      <c r="B357" s="243" t="s">
        <v>357</v>
      </c>
      <c r="C357" s="243" t="s">
        <v>48</v>
      </c>
      <c r="D357" s="244">
        <v>0</v>
      </c>
      <c r="E357" s="244">
        <v>0</v>
      </c>
      <c r="F357" s="244">
        <v>0</v>
      </c>
      <c r="G357" s="244">
        <v>2454</v>
      </c>
      <c r="H357" s="244">
        <v>0</v>
      </c>
      <c r="I357" s="244">
        <v>0</v>
      </c>
      <c r="J357" s="244">
        <v>0</v>
      </c>
      <c r="K357" s="244">
        <v>0</v>
      </c>
      <c r="L357" s="244">
        <v>0</v>
      </c>
      <c r="M357" s="245">
        <v>2454</v>
      </c>
    </row>
    <row r="358" spans="1:15" x14ac:dyDescent="0.35">
      <c r="A358" s="238">
        <v>351</v>
      </c>
      <c r="B358" s="239" t="s">
        <v>358</v>
      </c>
      <c r="C358" s="239" t="s">
        <v>45</v>
      </c>
      <c r="D358" s="240">
        <v>0</v>
      </c>
      <c r="E358" s="240">
        <v>0</v>
      </c>
      <c r="F358" s="240">
        <v>0</v>
      </c>
      <c r="G358" s="240">
        <v>3692</v>
      </c>
      <c r="H358" s="240">
        <v>0</v>
      </c>
      <c r="I358" s="240">
        <v>0</v>
      </c>
      <c r="J358" s="240">
        <v>0</v>
      </c>
      <c r="K358" s="240">
        <v>0</v>
      </c>
      <c r="L358" s="240">
        <v>0</v>
      </c>
      <c r="M358" s="241">
        <v>3692</v>
      </c>
      <c r="O358" s="29"/>
    </row>
    <row r="359" spans="1:15" x14ac:dyDescent="0.35">
      <c r="A359" s="242">
        <v>352</v>
      </c>
      <c r="B359" s="243" t="s">
        <v>359</v>
      </c>
      <c r="C359" s="243" t="s">
        <v>48</v>
      </c>
      <c r="D359" s="244">
        <v>0</v>
      </c>
      <c r="E359" s="244">
        <v>0</v>
      </c>
      <c r="F359" s="244">
        <v>0</v>
      </c>
      <c r="G359" s="244">
        <v>3099</v>
      </c>
      <c r="H359" s="244">
        <v>0</v>
      </c>
      <c r="I359" s="244">
        <v>0</v>
      </c>
      <c r="J359" s="244">
        <v>0</v>
      </c>
      <c r="K359" s="244">
        <v>0</v>
      </c>
      <c r="L359" s="244">
        <v>0</v>
      </c>
      <c r="M359" s="245">
        <v>3099</v>
      </c>
    </row>
    <row r="360" spans="1:15" x14ac:dyDescent="0.35">
      <c r="A360" s="238">
        <v>353</v>
      </c>
      <c r="B360" s="239" t="s">
        <v>360</v>
      </c>
      <c r="C360" s="239" t="s">
        <v>48</v>
      </c>
      <c r="D360" s="240">
        <v>0</v>
      </c>
      <c r="E360" s="240">
        <v>0</v>
      </c>
      <c r="F360" s="240">
        <v>0</v>
      </c>
      <c r="G360" s="240">
        <v>5074</v>
      </c>
      <c r="H360" s="240">
        <v>0</v>
      </c>
      <c r="I360" s="240">
        <v>0</v>
      </c>
      <c r="J360" s="240">
        <v>0</v>
      </c>
      <c r="K360" s="240">
        <v>0</v>
      </c>
      <c r="L360" s="240">
        <v>0</v>
      </c>
      <c r="M360" s="241">
        <v>5074</v>
      </c>
      <c r="O360" s="29"/>
    </row>
    <row r="361" spans="1:15" x14ac:dyDescent="0.35">
      <c r="A361" s="242">
        <v>354</v>
      </c>
      <c r="B361" s="243" t="s">
        <v>730</v>
      </c>
      <c r="C361" s="243" t="s">
        <v>43</v>
      </c>
      <c r="D361" s="244">
        <v>0</v>
      </c>
      <c r="E361" s="244">
        <v>0</v>
      </c>
      <c r="F361" s="244">
        <v>0</v>
      </c>
      <c r="G361" s="244">
        <v>1555</v>
      </c>
      <c r="H361" s="244">
        <v>0</v>
      </c>
      <c r="I361" s="244">
        <v>0</v>
      </c>
      <c r="J361" s="244">
        <v>0</v>
      </c>
      <c r="K361" s="244">
        <v>0</v>
      </c>
      <c r="L361" s="244">
        <v>0</v>
      </c>
      <c r="M361" s="245">
        <v>1555</v>
      </c>
    </row>
    <row r="362" spans="1:15" x14ac:dyDescent="0.35">
      <c r="A362" s="238">
        <v>355</v>
      </c>
      <c r="B362" s="239" t="s">
        <v>361</v>
      </c>
      <c r="C362" s="239" t="s">
        <v>31</v>
      </c>
      <c r="D362" s="240">
        <v>0</v>
      </c>
      <c r="E362" s="240">
        <v>0</v>
      </c>
      <c r="F362" s="240">
        <v>0</v>
      </c>
      <c r="G362" s="240">
        <v>6299</v>
      </c>
      <c r="H362" s="240">
        <v>0</v>
      </c>
      <c r="I362" s="240">
        <v>0</v>
      </c>
      <c r="J362" s="240">
        <v>0</v>
      </c>
      <c r="K362" s="240">
        <v>0</v>
      </c>
      <c r="L362" s="240">
        <v>0</v>
      </c>
      <c r="M362" s="241">
        <v>6299</v>
      </c>
      <c r="O362" s="29"/>
    </row>
    <row r="363" spans="1:15" x14ac:dyDescent="0.35">
      <c r="A363" s="242">
        <v>356</v>
      </c>
      <c r="B363" s="243" t="s">
        <v>362</v>
      </c>
      <c r="C363" s="243" t="s">
        <v>27</v>
      </c>
      <c r="D363" s="244">
        <v>9</v>
      </c>
      <c r="E363" s="244">
        <v>1</v>
      </c>
      <c r="F363" s="244">
        <v>0</v>
      </c>
      <c r="G363" s="244">
        <v>26207</v>
      </c>
      <c r="H363" s="244">
        <v>0</v>
      </c>
      <c r="I363" s="244">
        <v>0</v>
      </c>
      <c r="J363" s="244">
        <v>1</v>
      </c>
      <c r="K363" s="244">
        <v>0</v>
      </c>
      <c r="L363" s="244">
        <v>0</v>
      </c>
      <c r="M363" s="245">
        <v>26218</v>
      </c>
    </row>
    <row r="364" spans="1:15" x14ac:dyDescent="0.35">
      <c r="A364" s="238">
        <v>357</v>
      </c>
      <c r="B364" s="239" t="s">
        <v>658</v>
      </c>
      <c r="C364" s="239" t="s">
        <v>27</v>
      </c>
      <c r="D364" s="240">
        <v>4</v>
      </c>
      <c r="E364" s="240">
        <v>0</v>
      </c>
      <c r="F364" s="240">
        <v>0</v>
      </c>
      <c r="G364" s="240">
        <v>7992</v>
      </c>
      <c r="H364" s="240">
        <v>0</v>
      </c>
      <c r="I364" s="240">
        <v>0</v>
      </c>
      <c r="J364" s="240">
        <v>1</v>
      </c>
      <c r="K364" s="240">
        <v>0</v>
      </c>
      <c r="L364" s="240">
        <v>0</v>
      </c>
      <c r="M364" s="241">
        <v>7997</v>
      </c>
      <c r="O364" s="29"/>
    </row>
    <row r="365" spans="1:15" x14ac:dyDescent="0.35">
      <c r="A365" s="242">
        <v>358</v>
      </c>
      <c r="B365" s="243" t="s">
        <v>363</v>
      </c>
      <c r="C365" s="243" t="s">
        <v>26</v>
      </c>
      <c r="D365" s="244">
        <v>5</v>
      </c>
      <c r="E365" s="244">
        <v>0</v>
      </c>
      <c r="F365" s="244">
        <v>0</v>
      </c>
      <c r="G365" s="244">
        <v>30984</v>
      </c>
      <c r="H365" s="244">
        <v>0</v>
      </c>
      <c r="I365" s="244">
        <v>0</v>
      </c>
      <c r="J365" s="244">
        <v>0</v>
      </c>
      <c r="K365" s="244">
        <v>0</v>
      </c>
      <c r="L365" s="244">
        <v>0</v>
      </c>
      <c r="M365" s="245">
        <v>30989</v>
      </c>
    </row>
    <row r="366" spans="1:15" x14ac:dyDescent="0.35">
      <c r="A366" s="238">
        <v>359</v>
      </c>
      <c r="B366" s="239" t="s">
        <v>364</v>
      </c>
      <c r="C366" s="239" t="s">
        <v>48</v>
      </c>
      <c r="D366" s="240">
        <v>0</v>
      </c>
      <c r="E366" s="240">
        <v>0</v>
      </c>
      <c r="F366" s="240">
        <v>0</v>
      </c>
      <c r="G366" s="240">
        <v>4346</v>
      </c>
      <c r="H366" s="240">
        <v>0</v>
      </c>
      <c r="I366" s="240">
        <v>0</v>
      </c>
      <c r="J366" s="240">
        <v>0</v>
      </c>
      <c r="K366" s="240">
        <v>0</v>
      </c>
      <c r="L366" s="240">
        <v>0</v>
      </c>
      <c r="M366" s="241">
        <v>4346</v>
      </c>
      <c r="O366" s="29"/>
    </row>
    <row r="367" spans="1:15" x14ac:dyDescent="0.35">
      <c r="A367" s="242">
        <v>360</v>
      </c>
      <c r="B367" s="243" t="s">
        <v>365</v>
      </c>
      <c r="C367" s="243" t="s">
        <v>41</v>
      </c>
      <c r="D367" s="244">
        <v>0</v>
      </c>
      <c r="E367" s="244">
        <v>0</v>
      </c>
      <c r="F367" s="244">
        <v>0</v>
      </c>
      <c r="G367" s="244">
        <v>16</v>
      </c>
      <c r="H367" s="244">
        <v>0</v>
      </c>
      <c r="I367" s="244">
        <v>0</v>
      </c>
      <c r="J367" s="244">
        <v>0</v>
      </c>
      <c r="K367" s="244">
        <v>0</v>
      </c>
      <c r="L367" s="244">
        <v>0</v>
      </c>
      <c r="M367" s="245">
        <v>16</v>
      </c>
    </row>
    <row r="368" spans="1:15" x14ac:dyDescent="0.35">
      <c r="A368" s="238">
        <v>361</v>
      </c>
      <c r="B368" s="239" t="s">
        <v>366</v>
      </c>
      <c r="C368" s="239" t="s">
        <v>40</v>
      </c>
      <c r="D368" s="240">
        <v>0</v>
      </c>
      <c r="E368" s="240">
        <v>0</v>
      </c>
      <c r="F368" s="240">
        <v>0</v>
      </c>
      <c r="G368" s="240">
        <v>166</v>
      </c>
      <c r="H368" s="240">
        <v>0</v>
      </c>
      <c r="I368" s="240">
        <v>0</v>
      </c>
      <c r="J368" s="240">
        <v>0</v>
      </c>
      <c r="K368" s="240">
        <v>0</v>
      </c>
      <c r="L368" s="240">
        <v>0</v>
      </c>
      <c r="M368" s="241">
        <v>166</v>
      </c>
      <c r="O368" s="29"/>
    </row>
    <row r="369" spans="1:15" x14ac:dyDescent="0.35">
      <c r="A369" s="242">
        <v>362</v>
      </c>
      <c r="B369" s="243" t="s">
        <v>367</v>
      </c>
      <c r="C369" s="243" t="s">
        <v>26</v>
      </c>
      <c r="D369" s="244">
        <v>0</v>
      </c>
      <c r="E369" s="244">
        <v>0</v>
      </c>
      <c r="F369" s="244">
        <v>0</v>
      </c>
      <c r="G369" s="244">
        <v>22550</v>
      </c>
      <c r="H369" s="244">
        <v>0</v>
      </c>
      <c r="I369" s="244">
        <v>0</v>
      </c>
      <c r="J369" s="244">
        <v>1</v>
      </c>
      <c r="K369" s="244">
        <v>0</v>
      </c>
      <c r="L369" s="244">
        <v>0</v>
      </c>
      <c r="M369" s="245">
        <v>22551</v>
      </c>
    </row>
    <row r="370" spans="1:15" x14ac:dyDescent="0.35">
      <c r="A370" s="238">
        <v>363</v>
      </c>
      <c r="B370" s="239" t="s">
        <v>657</v>
      </c>
      <c r="C370" s="239" t="s">
        <v>26</v>
      </c>
      <c r="D370" s="240">
        <v>4</v>
      </c>
      <c r="E370" s="240">
        <v>1</v>
      </c>
      <c r="F370" s="240">
        <v>0</v>
      </c>
      <c r="G370" s="240">
        <v>11901</v>
      </c>
      <c r="H370" s="240">
        <v>0</v>
      </c>
      <c r="I370" s="240">
        <v>0</v>
      </c>
      <c r="J370" s="240">
        <v>0</v>
      </c>
      <c r="K370" s="240">
        <v>0</v>
      </c>
      <c r="L370" s="240">
        <v>0</v>
      </c>
      <c r="M370" s="241">
        <v>11906</v>
      </c>
      <c r="O370" s="29"/>
    </row>
    <row r="371" spans="1:15" x14ac:dyDescent="0.35">
      <c r="A371" s="242">
        <v>364</v>
      </c>
      <c r="B371" s="243" t="s">
        <v>368</v>
      </c>
      <c r="C371" s="243" t="s">
        <v>42</v>
      </c>
      <c r="D371" s="244">
        <v>59</v>
      </c>
      <c r="E371" s="244">
        <v>2</v>
      </c>
      <c r="F371" s="244">
        <v>1</v>
      </c>
      <c r="G371" s="244">
        <v>55682</v>
      </c>
      <c r="H371" s="244">
        <v>1</v>
      </c>
      <c r="I371" s="244">
        <v>0</v>
      </c>
      <c r="J371" s="244">
        <v>4</v>
      </c>
      <c r="K371" s="244">
        <v>0</v>
      </c>
      <c r="L371" s="244">
        <v>0</v>
      </c>
      <c r="M371" s="245">
        <v>55749</v>
      </c>
    </row>
    <row r="372" spans="1:15" x14ac:dyDescent="0.35">
      <c r="A372" s="238">
        <v>365</v>
      </c>
      <c r="B372" s="239" t="s">
        <v>369</v>
      </c>
      <c r="C372" s="239" t="s">
        <v>42</v>
      </c>
      <c r="D372" s="240">
        <v>1</v>
      </c>
      <c r="E372" s="240">
        <v>0</v>
      </c>
      <c r="F372" s="240">
        <v>0</v>
      </c>
      <c r="G372" s="240">
        <v>6111</v>
      </c>
      <c r="H372" s="240">
        <v>0</v>
      </c>
      <c r="I372" s="240">
        <v>0</v>
      </c>
      <c r="J372" s="240">
        <v>0</v>
      </c>
      <c r="K372" s="240">
        <v>0</v>
      </c>
      <c r="L372" s="240">
        <v>0</v>
      </c>
      <c r="M372" s="241">
        <v>6112</v>
      </c>
      <c r="O372" s="29"/>
    </row>
    <row r="373" spans="1:15" x14ac:dyDescent="0.35">
      <c r="A373" s="242">
        <v>366</v>
      </c>
      <c r="B373" s="243" t="s">
        <v>370</v>
      </c>
      <c r="C373" s="243" t="s">
        <v>26</v>
      </c>
      <c r="D373" s="244">
        <v>0</v>
      </c>
      <c r="E373" s="244">
        <v>0</v>
      </c>
      <c r="F373" s="244">
        <v>0</v>
      </c>
      <c r="G373" s="244">
        <v>30513</v>
      </c>
      <c r="H373" s="244">
        <v>0</v>
      </c>
      <c r="I373" s="244">
        <v>0</v>
      </c>
      <c r="J373" s="244">
        <v>0</v>
      </c>
      <c r="K373" s="244">
        <v>0</v>
      </c>
      <c r="L373" s="244">
        <v>0</v>
      </c>
      <c r="M373" s="245">
        <v>30513</v>
      </c>
    </row>
    <row r="374" spans="1:15" x14ac:dyDescent="0.35">
      <c r="A374" s="238">
        <v>367</v>
      </c>
      <c r="B374" s="239" t="s">
        <v>645</v>
      </c>
      <c r="C374" s="239" t="s">
        <v>50</v>
      </c>
      <c r="D374" s="240">
        <v>6</v>
      </c>
      <c r="E374" s="240">
        <v>6</v>
      </c>
      <c r="F374" s="240">
        <v>1</v>
      </c>
      <c r="G374" s="240">
        <v>13996</v>
      </c>
      <c r="H374" s="240">
        <v>0</v>
      </c>
      <c r="I374" s="240">
        <v>0</v>
      </c>
      <c r="J374" s="240">
        <v>1</v>
      </c>
      <c r="K374" s="240">
        <v>0</v>
      </c>
      <c r="L374" s="240">
        <v>0</v>
      </c>
      <c r="M374" s="241">
        <v>14010</v>
      </c>
      <c r="O374" s="29"/>
    </row>
    <row r="375" spans="1:15" x14ac:dyDescent="0.35">
      <c r="A375" s="242">
        <v>368</v>
      </c>
      <c r="B375" s="243" t="s">
        <v>371</v>
      </c>
      <c r="C375" s="243" t="s">
        <v>31</v>
      </c>
      <c r="D375" s="244">
        <v>0</v>
      </c>
      <c r="E375" s="244">
        <v>0</v>
      </c>
      <c r="F375" s="244">
        <v>0</v>
      </c>
      <c r="G375" s="244">
        <v>4577</v>
      </c>
      <c r="H375" s="244">
        <v>0</v>
      </c>
      <c r="I375" s="244">
        <v>0</v>
      </c>
      <c r="J375" s="244">
        <v>0</v>
      </c>
      <c r="K375" s="244">
        <v>0</v>
      </c>
      <c r="L375" s="244">
        <v>0</v>
      </c>
      <c r="M375" s="245">
        <v>4577</v>
      </c>
    </row>
    <row r="376" spans="1:15" x14ac:dyDescent="0.35">
      <c r="A376" s="238">
        <v>369</v>
      </c>
      <c r="B376" s="239" t="s">
        <v>372</v>
      </c>
      <c r="C376" s="239" t="s">
        <v>49</v>
      </c>
      <c r="D376" s="240">
        <v>0</v>
      </c>
      <c r="E376" s="240">
        <v>0</v>
      </c>
      <c r="F376" s="240">
        <v>0</v>
      </c>
      <c r="G376" s="240">
        <v>1171</v>
      </c>
      <c r="H376" s="240">
        <v>0</v>
      </c>
      <c r="I376" s="240">
        <v>0</v>
      </c>
      <c r="J376" s="240">
        <v>0</v>
      </c>
      <c r="K376" s="240">
        <v>0</v>
      </c>
      <c r="L376" s="240">
        <v>0</v>
      </c>
      <c r="M376" s="241">
        <v>1171</v>
      </c>
      <c r="O376" s="29"/>
    </row>
    <row r="377" spans="1:15" x14ac:dyDescent="0.35">
      <c r="A377" s="242">
        <v>370</v>
      </c>
      <c r="B377" s="243" t="s">
        <v>373</v>
      </c>
      <c r="C377" s="243" t="s">
        <v>35</v>
      </c>
      <c r="D377" s="244">
        <v>0</v>
      </c>
      <c r="E377" s="244">
        <v>0</v>
      </c>
      <c r="F377" s="244">
        <v>0</v>
      </c>
      <c r="G377" s="244">
        <v>8070</v>
      </c>
      <c r="H377" s="244">
        <v>0</v>
      </c>
      <c r="I377" s="244">
        <v>0</v>
      </c>
      <c r="J377" s="244">
        <v>0</v>
      </c>
      <c r="K377" s="244">
        <v>0</v>
      </c>
      <c r="L377" s="244">
        <v>0</v>
      </c>
      <c r="M377" s="245">
        <v>8070</v>
      </c>
    </row>
    <row r="378" spans="1:15" x14ac:dyDescent="0.35">
      <c r="A378" s="238">
        <v>371</v>
      </c>
      <c r="B378" s="239" t="s">
        <v>374</v>
      </c>
      <c r="C378" s="239" t="s">
        <v>35</v>
      </c>
      <c r="D378" s="240">
        <v>0</v>
      </c>
      <c r="E378" s="240">
        <v>0</v>
      </c>
      <c r="F378" s="240">
        <v>0</v>
      </c>
      <c r="G378" s="240">
        <v>847</v>
      </c>
      <c r="H378" s="240">
        <v>0</v>
      </c>
      <c r="I378" s="240">
        <v>0</v>
      </c>
      <c r="J378" s="240">
        <v>0</v>
      </c>
      <c r="K378" s="240">
        <v>0</v>
      </c>
      <c r="L378" s="240">
        <v>0</v>
      </c>
      <c r="M378" s="241">
        <v>847</v>
      </c>
      <c r="O378" s="29"/>
    </row>
    <row r="379" spans="1:15" x14ac:dyDescent="0.35">
      <c r="A379" s="242">
        <v>372</v>
      </c>
      <c r="B379" s="243" t="s">
        <v>375</v>
      </c>
      <c r="C379" s="243" t="s">
        <v>48</v>
      </c>
      <c r="D379" s="244">
        <v>1</v>
      </c>
      <c r="E379" s="244">
        <v>0</v>
      </c>
      <c r="F379" s="244">
        <v>0</v>
      </c>
      <c r="G379" s="244">
        <v>6046</v>
      </c>
      <c r="H379" s="244">
        <v>0</v>
      </c>
      <c r="I379" s="244">
        <v>0</v>
      </c>
      <c r="J379" s="244">
        <v>0</v>
      </c>
      <c r="K379" s="244">
        <v>0</v>
      </c>
      <c r="L379" s="244">
        <v>0</v>
      </c>
      <c r="M379" s="245">
        <v>6047</v>
      </c>
    </row>
    <row r="380" spans="1:15" x14ac:dyDescent="0.35">
      <c r="A380" s="238">
        <v>373</v>
      </c>
      <c r="B380" s="239" t="s">
        <v>376</v>
      </c>
      <c r="C380" s="239" t="s">
        <v>18</v>
      </c>
      <c r="D380" s="240">
        <v>0</v>
      </c>
      <c r="E380" s="240">
        <v>0</v>
      </c>
      <c r="F380" s="240">
        <v>0</v>
      </c>
      <c r="G380" s="240">
        <v>5630</v>
      </c>
      <c r="H380" s="240">
        <v>0</v>
      </c>
      <c r="I380" s="240">
        <v>0</v>
      </c>
      <c r="J380" s="240">
        <v>0</v>
      </c>
      <c r="K380" s="240">
        <v>0</v>
      </c>
      <c r="L380" s="240">
        <v>0</v>
      </c>
      <c r="M380" s="241">
        <v>5630</v>
      </c>
      <c r="O380" s="29"/>
    </row>
    <row r="381" spans="1:15" x14ac:dyDescent="0.35">
      <c r="A381" s="242">
        <v>374</v>
      </c>
      <c r="B381" s="243" t="s">
        <v>377</v>
      </c>
      <c r="C381" s="243" t="s">
        <v>18</v>
      </c>
      <c r="D381" s="244">
        <v>0</v>
      </c>
      <c r="E381" s="244">
        <v>0</v>
      </c>
      <c r="F381" s="244">
        <v>0</v>
      </c>
      <c r="G381" s="244">
        <v>1642</v>
      </c>
      <c r="H381" s="244">
        <v>0</v>
      </c>
      <c r="I381" s="244">
        <v>0</v>
      </c>
      <c r="J381" s="244">
        <v>0</v>
      </c>
      <c r="K381" s="244">
        <v>0</v>
      </c>
      <c r="L381" s="244">
        <v>0</v>
      </c>
      <c r="M381" s="245">
        <v>1642</v>
      </c>
    </row>
    <row r="382" spans="1:15" x14ac:dyDescent="0.35">
      <c r="A382" s="238">
        <v>375</v>
      </c>
      <c r="B382" s="239" t="s">
        <v>378</v>
      </c>
      <c r="C382" s="239" t="s">
        <v>44</v>
      </c>
      <c r="D382" s="240">
        <v>0</v>
      </c>
      <c r="E382" s="240">
        <v>0</v>
      </c>
      <c r="F382" s="240">
        <v>0</v>
      </c>
      <c r="G382" s="240">
        <v>5414</v>
      </c>
      <c r="H382" s="240">
        <v>0</v>
      </c>
      <c r="I382" s="240">
        <v>0</v>
      </c>
      <c r="J382" s="240">
        <v>0</v>
      </c>
      <c r="K382" s="240">
        <v>0</v>
      </c>
      <c r="L382" s="240">
        <v>0</v>
      </c>
      <c r="M382" s="241">
        <v>5414</v>
      </c>
      <c r="O382" s="29"/>
    </row>
    <row r="383" spans="1:15" x14ac:dyDescent="0.35">
      <c r="A383" s="242">
        <v>376</v>
      </c>
      <c r="B383" s="243" t="s">
        <v>555</v>
      </c>
      <c r="C383" s="243" t="s">
        <v>17</v>
      </c>
      <c r="D383" s="244">
        <v>0</v>
      </c>
      <c r="E383" s="244">
        <v>0</v>
      </c>
      <c r="F383" s="244">
        <v>0</v>
      </c>
      <c r="G383" s="244">
        <v>1782</v>
      </c>
      <c r="H383" s="244">
        <v>0</v>
      </c>
      <c r="I383" s="244">
        <v>0</v>
      </c>
      <c r="J383" s="244">
        <v>0</v>
      </c>
      <c r="K383" s="244">
        <v>0</v>
      </c>
      <c r="L383" s="244">
        <v>0</v>
      </c>
      <c r="M383" s="245">
        <v>1782</v>
      </c>
    </row>
    <row r="384" spans="1:15" x14ac:dyDescent="0.35">
      <c r="A384" s="238">
        <v>377</v>
      </c>
      <c r="B384" s="239" t="s">
        <v>379</v>
      </c>
      <c r="C384" s="239" t="s">
        <v>43</v>
      </c>
      <c r="D384" s="240">
        <v>0</v>
      </c>
      <c r="E384" s="240">
        <v>0</v>
      </c>
      <c r="F384" s="240">
        <v>0</v>
      </c>
      <c r="G384" s="240">
        <v>3779</v>
      </c>
      <c r="H384" s="240">
        <v>0</v>
      </c>
      <c r="I384" s="240">
        <v>0</v>
      </c>
      <c r="J384" s="240">
        <v>0</v>
      </c>
      <c r="K384" s="240">
        <v>0</v>
      </c>
      <c r="L384" s="240">
        <v>0</v>
      </c>
      <c r="M384" s="241">
        <v>3779</v>
      </c>
      <c r="O384" s="29"/>
    </row>
    <row r="385" spans="1:15" x14ac:dyDescent="0.35">
      <c r="A385" s="242">
        <v>378</v>
      </c>
      <c r="B385" s="243" t="s">
        <v>380</v>
      </c>
      <c r="C385" s="243" t="s">
        <v>27</v>
      </c>
      <c r="D385" s="244">
        <v>2</v>
      </c>
      <c r="E385" s="244">
        <v>0</v>
      </c>
      <c r="F385" s="244">
        <v>0</v>
      </c>
      <c r="G385" s="244">
        <v>20589</v>
      </c>
      <c r="H385" s="244">
        <v>0</v>
      </c>
      <c r="I385" s="244">
        <v>0</v>
      </c>
      <c r="J385" s="244">
        <v>0</v>
      </c>
      <c r="K385" s="244">
        <v>0</v>
      </c>
      <c r="L385" s="244">
        <v>0</v>
      </c>
      <c r="M385" s="245">
        <v>20591</v>
      </c>
    </row>
    <row r="386" spans="1:15" x14ac:dyDescent="0.35">
      <c r="A386" s="238">
        <v>379</v>
      </c>
      <c r="B386" s="239" t="s">
        <v>381</v>
      </c>
      <c r="C386" s="239" t="s">
        <v>28</v>
      </c>
      <c r="D386" s="240">
        <v>27</v>
      </c>
      <c r="E386" s="240">
        <v>7</v>
      </c>
      <c r="F386" s="240">
        <v>0</v>
      </c>
      <c r="G386" s="240">
        <v>31315</v>
      </c>
      <c r="H386" s="240">
        <v>0</v>
      </c>
      <c r="I386" s="240">
        <v>0</v>
      </c>
      <c r="J386" s="240">
        <v>10</v>
      </c>
      <c r="K386" s="240">
        <v>0</v>
      </c>
      <c r="L386" s="240">
        <v>0</v>
      </c>
      <c r="M386" s="241">
        <v>31359</v>
      </c>
      <c r="O386" s="29"/>
    </row>
    <row r="387" spans="1:15" x14ac:dyDescent="0.35">
      <c r="A387" s="242">
        <v>380</v>
      </c>
      <c r="B387" s="243" t="s">
        <v>382</v>
      </c>
      <c r="C387" s="243" t="s">
        <v>45</v>
      </c>
      <c r="D387" s="244">
        <v>1</v>
      </c>
      <c r="E387" s="244">
        <v>0</v>
      </c>
      <c r="F387" s="244">
        <v>0</v>
      </c>
      <c r="G387" s="244">
        <v>3043</v>
      </c>
      <c r="H387" s="244">
        <v>0</v>
      </c>
      <c r="I387" s="244">
        <v>0</v>
      </c>
      <c r="J387" s="244">
        <v>0</v>
      </c>
      <c r="K387" s="244">
        <v>0</v>
      </c>
      <c r="L387" s="244">
        <v>0</v>
      </c>
      <c r="M387" s="245">
        <v>3044</v>
      </c>
    </row>
    <row r="388" spans="1:15" x14ac:dyDescent="0.35">
      <c r="A388" s="238">
        <v>381</v>
      </c>
      <c r="B388" s="239" t="s">
        <v>383</v>
      </c>
      <c r="C388" s="239" t="s">
        <v>49</v>
      </c>
      <c r="D388" s="240">
        <v>0</v>
      </c>
      <c r="E388" s="240">
        <v>0</v>
      </c>
      <c r="F388" s="240">
        <v>0</v>
      </c>
      <c r="G388" s="240">
        <v>6258</v>
      </c>
      <c r="H388" s="240">
        <v>0</v>
      </c>
      <c r="I388" s="240">
        <v>0</v>
      </c>
      <c r="J388" s="240">
        <v>0</v>
      </c>
      <c r="K388" s="240">
        <v>0</v>
      </c>
      <c r="L388" s="240">
        <v>0</v>
      </c>
      <c r="M388" s="241">
        <v>6258</v>
      </c>
      <c r="O388" s="29"/>
    </row>
    <row r="389" spans="1:15" x14ac:dyDescent="0.35">
      <c r="A389" s="242">
        <v>382</v>
      </c>
      <c r="B389" s="243" t="s">
        <v>384</v>
      </c>
      <c r="C389" s="243" t="s">
        <v>35</v>
      </c>
      <c r="D389" s="244">
        <v>0</v>
      </c>
      <c r="E389" s="244">
        <v>0</v>
      </c>
      <c r="F389" s="244">
        <v>0</v>
      </c>
      <c r="G389" s="244">
        <v>8164</v>
      </c>
      <c r="H389" s="244">
        <v>0</v>
      </c>
      <c r="I389" s="244">
        <v>0</v>
      </c>
      <c r="J389" s="244">
        <v>0</v>
      </c>
      <c r="K389" s="244">
        <v>0</v>
      </c>
      <c r="L389" s="244">
        <v>0</v>
      </c>
      <c r="M389" s="245">
        <v>8164</v>
      </c>
    </row>
    <row r="390" spans="1:15" x14ac:dyDescent="0.35">
      <c r="A390" s="238">
        <v>383</v>
      </c>
      <c r="B390" s="239" t="s">
        <v>385</v>
      </c>
      <c r="C390" s="239" t="s">
        <v>27</v>
      </c>
      <c r="D390" s="240">
        <v>7</v>
      </c>
      <c r="E390" s="240">
        <v>0</v>
      </c>
      <c r="F390" s="240">
        <v>0</v>
      </c>
      <c r="G390" s="240">
        <v>15381</v>
      </c>
      <c r="H390" s="240">
        <v>0</v>
      </c>
      <c r="I390" s="240">
        <v>0</v>
      </c>
      <c r="J390" s="240">
        <v>0</v>
      </c>
      <c r="K390" s="240">
        <v>2</v>
      </c>
      <c r="L390" s="240">
        <v>0</v>
      </c>
      <c r="M390" s="241">
        <v>15390</v>
      </c>
      <c r="O390" s="29"/>
    </row>
    <row r="391" spans="1:15" x14ac:dyDescent="0.35">
      <c r="A391" s="242">
        <v>384</v>
      </c>
      <c r="B391" s="243" t="s">
        <v>656</v>
      </c>
      <c r="C391" s="243" t="s">
        <v>27</v>
      </c>
      <c r="D391" s="244">
        <v>26</v>
      </c>
      <c r="E391" s="244">
        <v>0</v>
      </c>
      <c r="F391" s="244">
        <v>0</v>
      </c>
      <c r="G391" s="244">
        <v>7778</v>
      </c>
      <c r="H391" s="244">
        <v>0</v>
      </c>
      <c r="I391" s="244">
        <v>0</v>
      </c>
      <c r="J391" s="244">
        <v>0</v>
      </c>
      <c r="K391" s="244">
        <v>0</v>
      </c>
      <c r="L391" s="244">
        <v>0</v>
      </c>
      <c r="M391" s="245">
        <v>7804</v>
      </c>
    </row>
    <row r="392" spans="1:15" x14ac:dyDescent="0.35">
      <c r="A392" s="238">
        <v>385</v>
      </c>
      <c r="B392" s="239" t="s">
        <v>386</v>
      </c>
      <c r="C392" s="239" t="s">
        <v>30</v>
      </c>
      <c r="D392" s="240">
        <v>0</v>
      </c>
      <c r="E392" s="240">
        <v>0</v>
      </c>
      <c r="F392" s="240">
        <v>0</v>
      </c>
      <c r="G392" s="240">
        <v>1709</v>
      </c>
      <c r="H392" s="240">
        <v>0</v>
      </c>
      <c r="I392" s="240">
        <v>0</v>
      </c>
      <c r="J392" s="240">
        <v>0</v>
      </c>
      <c r="K392" s="240">
        <v>0</v>
      </c>
      <c r="L392" s="240">
        <v>0</v>
      </c>
      <c r="M392" s="241">
        <v>1709</v>
      </c>
      <c r="O392" s="29"/>
    </row>
    <row r="393" spans="1:15" x14ac:dyDescent="0.35">
      <c r="A393" s="242">
        <v>386</v>
      </c>
      <c r="B393" s="243" t="s">
        <v>387</v>
      </c>
      <c r="C393" s="243" t="s">
        <v>37</v>
      </c>
      <c r="D393" s="244">
        <v>0</v>
      </c>
      <c r="E393" s="244">
        <v>0</v>
      </c>
      <c r="F393" s="244">
        <v>0</v>
      </c>
      <c r="G393" s="244">
        <v>473</v>
      </c>
      <c r="H393" s="244">
        <v>0</v>
      </c>
      <c r="I393" s="244">
        <v>0</v>
      </c>
      <c r="J393" s="244">
        <v>0</v>
      </c>
      <c r="K393" s="244">
        <v>0</v>
      </c>
      <c r="L393" s="244">
        <v>0</v>
      </c>
      <c r="M393" s="245">
        <v>473</v>
      </c>
    </row>
    <row r="394" spans="1:15" x14ac:dyDescent="0.35">
      <c r="A394" s="238">
        <v>387</v>
      </c>
      <c r="B394" s="239" t="s">
        <v>551</v>
      </c>
      <c r="C394" s="239" t="s">
        <v>37</v>
      </c>
      <c r="D394" s="240">
        <v>0</v>
      </c>
      <c r="E394" s="240">
        <v>0</v>
      </c>
      <c r="F394" s="240">
        <v>0</v>
      </c>
      <c r="G394" s="240">
        <v>120</v>
      </c>
      <c r="H394" s="240">
        <v>0</v>
      </c>
      <c r="I394" s="240">
        <v>0</v>
      </c>
      <c r="J394" s="240">
        <v>0</v>
      </c>
      <c r="K394" s="240">
        <v>0</v>
      </c>
      <c r="L394" s="240">
        <v>0</v>
      </c>
      <c r="M394" s="241">
        <v>120</v>
      </c>
      <c r="O394" s="29"/>
    </row>
    <row r="395" spans="1:15" x14ac:dyDescent="0.35">
      <c r="A395" s="242">
        <v>388</v>
      </c>
      <c r="B395" s="243" t="s">
        <v>388</v>
      </c>
      <c r="C395" s="243" t="s">
        <v>40</v>
      </c>
      <c r="D395" s="244">
        <v>0</v>
      </c>
      <c r="E395" s="244">
        <v>0</v>
      </c>
      <c r="F395" s="244">
        <v>0</v>
      </c>
      <c r="G395" s="244">
        <v>42</v>
      </c>
      <c r="H395" s="244">
        <v>0</v>
      </c>
      <c r="I395" s="244">
        <v>0</v>
      </c>
      <c r="J395" s="244">
        <v>0</v>
      </c>
      <c r="K395" s="244">
        <v>0</v>
      </c>
      <c r="L395" s="244">
        <v>0</v>
      </c>
      <c r="M395" s="245">
        <v>42</v>
      </c>
    </row>
    <row r="396" spans="1:15" x14ac:dyDescent="0.35">
      <c r="A396" s="238">
        <v>389</v>
      </c>
      <c r="B396" s="239" t="s">
        <v>389</v>
      </c>
      <c r="C396" s="239" t="s">
        <v>40</v>
      </c>
      <c r="D396" s="240">
        <v>1</v>
      </c>
      <c r="E396" s="240">
        <v>0</v>
      </c>
      <c r="F396" s="240">
        <v>0</v>
      </c>
      <c r="G396" s="240">
        <v>123</v>
      </c>
      <c r="H396" s="240">
        <v>0</v>
      </c>
      <c r="I396" s="240">
        <v>0</v>
      </c>
      <c r="J396" s="240">
        <v>0</v>
      </c>
      <c r="K396" s="240">
        <v>0</v>
      </c>
      <c r="L396" s="240">
        <v>0</v>
      </c>
      <c r="M396" s="241">
        <v>124</v>
      </c>
      <c r="O396" s="29"/>
    </row>
    <row r="397" spans="1:15" x14ac:dyDescent="0.35">
      <c r="A397" s="242">
        <v>390</v>
      </c>
      <c r="B397" s="243" t="s">
        <v>390</v>
      </c>
      <c r="C397" s="243" t="s">
        <v>26</v>
      </c>
      <c r="D397" s="244">
        <v>7</v>
      </c>
      <c r="E397" s="244">
        <v>1</v>
      </c>
      <c r="F397" s="244">
        <v>0</v>
      </c>
      <c r="G397" s="244">
        <v>22565</v>
      </c>
      <c r="H397" s="244">
        <v>0</v>
      </c>
      <c r="I397" s="244">
        <v>0</v>
      </c>
      <c r="J397" s="244">
        <v>0</v>
      </c>
      <c r="K397" s="244">
        <v>1</v>
      </c>
      <c r="L397" s="244">
        <v>0</v>
      </c>
      <c r="M397" s="245">
        <v>22574</v>
      </c>
    </row>
    <row r="398" spans="1:15" x14ac:dyDescent="0.35">
      <c r="A398" s="238">
        <v>391</v>
      </c>
      <c r="B398" s="239" t="s">
        <v>391</v>
      </c>
      <c r="C398" s="239" t="s">
        <v>25</v>
      </c>
      <c r="D398" s="240">
        <v>5</v>
      </c>
      <c r="E398" s="240">
        <v>0</v>
      </c>
      <c r="F398" s="240">
        <v>1</v>
      </c>
      <c r="G398" s="240">
        <v>26862</v>
      </c>
      <c r="H398" s="240">
        <v>0</v>
      </c>
      <c r="I398" s="240">
        <v>0</v>
      </c>
      <c r="J398" s="240">
        <v>0</v>
      </c>
      <c r="K398" s="240">
        <v>3</v>
      </c>
      <c r="L398" s="240">
        <v>0</v>
      </c>
      <c r="M398" s="241">
        <v>26871</v>
      </c>
      <c r="O398" s="29"/>
    </row>
    <row r="399" spans="1:15" x14ac:dyDescent="0.35">
      <c r="A399" s="242">
        <v>392</v>
      </c>
      <c r="B399" s="243" t="s">
        <v>392</v>
      </c>
      <c r="C399" s="243" t="s">
        <v>26</v>
      </c>
      <c r="D399" s="244">
        <v>0</v>
      </c>
      <c r="E399" s="244">
        <v>0</v>
      </c>
      <c r="F399" s="244">
        <v>0</v>
      </c>
      <c r="G399" s="244">
        <v>21280</v>
      </c>
      <c r="H399" s="244">
        <v>0</v>
      </c>
      <c r="I399" s="244">
        <v>0</v>
      </c>
      <c r="J399" s="244">
        <v>0</v>
      </c>
      <c r="K399" s="244">
        <v>0</v>
      </c>
      <c r="L399" s="244">
        <v>0</v>
      </c>
      <c r="M399" s="245">
        <v>21280</v>
      </c>
    </row>
    <row r="400" spans="1:15" x14ac:dyDescent="0.35">
      <c r="A400" s="238">
        <v>393</v>
      </c>
      <c r="B400" s="239" t="s">
        <v>393</v>
      </c>
      <c r="C400" s="239" t="s">
        <v>41</v>
      </c>
      <c r="D400" s="240">
        <v>1</v>
      </c>
      <c r="E400" s="240">
        <v>0</v>
      </c>
      <c r="F400" s="240">
        <v>0</v>
      </c>
      <c r="G400" s="240">
        <v>414</v>
      </c>
      <c r="H400" s="240">
        <v>0</v>
      </c>
      <c r="I400" s="240">
        <v>0</v>
      </c>
      <c r="J400" s="240">
        <v>0</v>
      </c>
      <c r="K400" s="240">
        <v>0</v>
      </c>
      <c r="L400" s="240">
        <v>0</v>
      </c>
      <c r="M400" s="241">
        <v>415</v>
      </c>
      <c r="O400" s="29"/>
    </row>
    <row r="401" spans="1:15" x14ac:dyDescent="0.35">
      <c r="A401" s="242">
        <v>394</v>
      </c>
      <c r="B401" s="243" t="s">
        <v>394</v>
      </c>
      <c r="C401" s="243" t="s">
        <v>21</v>
      </c>
      <c r="D401" s="244">
        <v>0</v>
      </c>
      <c r="E401" s="244">
        <v>0</v>
      </c>
      <c r="F401" s="244">
        <v>0</v>
      </c>
      <c r="G401" s="244">
        <v>4619</v>
      </c>
      <c r="H401" s="244">
        <v>0</v>
      </c>
      <c r="I401" s="244">
        <v>0</v>
      </c>
      <c r="J401" s="244">
        <v>1</v>
      </c>
      <c r="K401" s="244">
        <v>0</v>
      </c>
      <c r="L401" s="244">
        <v>0</v>
      </c>
      <c r="M401" s="245">
        <v>4620</v>
      </c>
    </row>
    <row r="402" spans="1:15" x14ac:dyDescent="0.35">
      <c r="A402" s="238">
        <v>395</v>
      </c>
      <c r="B402" s="239" t="s">
        <v>395</v>
      </c>
      <c r="C402" s="239" t="s">
        <v>26</v>
      </c>
      <c r="D402" s="240">
        <v>1</v>
      </c>
      <c r="E402" s="240">
        <v>0</v>
      </c>
      <c r="F402" s="240">
        <v>0</v>
      </c>
      <c r="G402" s="240">
        <v>10893</v>
      </c>
      <c r="H402" s="240">
        <v>0</v>
      </c>
      <c r="I402" s="240">
        <v>0</v>
      </c>
      <c r="J402" s="240">
        <v>0</v>
      </c>
      <c r="K402" s="240">
        <v>0</v>
      </c>
      <c r="L402" s="240">
        <v>0</v>
      </c>
      <c r="M402" s="241">
        <v>10894</v>
      </c>
      <c r="O402" s="29"/>
    </row>
    <row r="403" spans="1:15" x14ac:dyDescent="0.35">
      <c r="A403" s="242">
        <v>396</v>
      </c>
      <c r="B403" s="243" t="s">
        <v>396</v>
      </c>
      <c r="C403" s="243" t="s">
        <v>42</v>
      </c>
      <c r="D403" s="244">
        <v>1</v>
      </c>
      <c r="E403" s="244">
        <v>0</v>
      </c>
      <c r="F403" s="244">
        <v>0</v>
      </c>
      <c r="G403" s="244">
        <v>7890</v>
      </c>
      <c r="H403" s="244">
        <v>0</v>
      </c>
      <c r="I403" s="244">
        <v>0</v>
      </c>
      <c r="J403" s="244">
        <v>0</v>
      </c>
      <c r="K403" s="244">
        <v>0</v>
      </c>
      <c r="L403" s="244">
        <v>0</v>
      </c>
      <c r="M403" s="245">
        <v>7891</v>
      </c>
    </row>
    <row r="404" spans="1:15" x14ac:dyDescent="0.35">
      <c r="A404" s="238">
        <v>397</v>
      </c>
      <c r="B404" s="239" t="s">
        <v>397</v>
      </c>
      <c r="C404" s="239" t="s">
        <v>42</v>
      </c>
      <c r="D404" s="240">
        <v>0</v>
      </c>
      <c r="E404" s="240">
        <v>0</v>
      </c>
      <c r="F404" s="240">
        <v>0</v>
      </c>
      <c r="G404" s="240">
        <v>7275</v>
      </c>
      <c r="H404" s="240">
        <v>0</v>
      </c>
      <c r="I404" s="240">
        <v>0</v>
      </c>
      <c r="J404" s="240">
        <v>0</v>
      </c>
      <c r="K404" s="240">
        <v>0</v>
      </c>
      <c r="L404" s="240">
        <v>0</v>
      </c>
      <c r="M404" s="241">
        <v>7275</v>
      </c>
      <c r="O404" s="29"/>
    </row>
    <row r="405" spans="1:15" x14ac:dyDescent="0.35">
      <c r="A405" s="242">
        <v>398</v>
      </c>
      <c r="B405" s="243" t="s">
        <v>398</v>
      </c>
      <c r="C405" s="243" t="s">
        <v>39</v>
      </c>
      <c r="D405" s="244">
        <v>0</v>
      </c>
      <c r="E405" s="244">
        <v>0</v>
      </c>
      <c r="F405" s="244">
        <v>1</v>
      </c>
      <c r="G405" s="244">
        <v>852</v>
      </c>
      <c r="H405" s="244">
        <v>0</v>
      </c>
      <c r="I405" s="244">
        <v>0</v>
      </c>
      <c r="J405" s="244">
        <v>0</v>
      </c>
      <c r="K405" s="244">
        <v>0</v>
      </c>
      <c r="L405" s="244">
        <v>0</v>
      </c>
      <c r="M405" s="245">
        <v>853</v>
      </c>
    </row>
    <row r="406" spans="1:15" x14ac:dyDescent="0.35">
      <c r="A406" s="238">
        <v>399</v>
      </c>
      <c r="B406" s="239" t="s">
        <v>399</v>
      </c>
      <c r="C406" s="239" t="s">
        <v>18</v>
      </c>
      <c r="D406" s="240">
        <v>0</v>
      </c>
      <c r="E406" s="240">
        <v>0</v>
      </c>
      <c r="F406" s="240">
        <v>0</v>
      </c>
      <c r="G406" s="240">
        <v>990</v>
      </c>
      <c r="H406" s="240">
        <v>0</v>
      </c>
      <c r="I406" s="240">
        <v>0</v>
      </c>
      <c r="J406" s="240">
        <v>0</v>
      </c>
      <c r="K406" s="240">
        <v>0</v>
      </c>
      <c r="L406" s="240">
        <v>0</v>
      </c>
      <c r="M406" s="241">
        <v>990</v>
      </c>
      <c r="O406" s="29"/>
    </row>
    <row r="407" spans="1:15" x14ac:dyDescent="0.35">
      <c r="A407" s="242">
        <v>400</v>
      </c>
      <c r="B407" s="243" t="s">
        <v>400</v>
      </c>
      <c r="C407" s="243" t="s">
        <v>39</v>
      </c>
      <c r="D407" s="244">
        <v>0</v>
      </c>
      <c r="E407" s="244">
        <v>0</v>
      </c>
      <c r="F407" s="244">
        <v>0</v>
      </c>
      <c r="G407" s="244">
        <v>436</v>
      </c>
      <c r="H407" s="244">
        <v>0</v>
      </c>
      <c r="I407" s="244">
        <v>0</v>
      </c>
      <c r="J407" s="244">
        <v>0</v>
      </c>
      <c r="K407" s="244">
        <v>0</v>
      </c>
      <c r="L407" s="244">
        <v>0</v>
      </c>
      <c r="M407" s="245">
        <v>436</v>
      </c>
    </row>
    <row r="408" spans="1:15" x14ac:dyDescent="0.35">
      <c r="A408" s="238">
        <v>401</v>
      </c>
      <c r="B408" s="239" t="s">
        <v>401</v>
      </c>
      <c r="C408" s="239" t="s">
        <v>26</v>
      </c>
      <c r="D408" s="240">
        <v>7</v>
      </c>
      <c r="E408" s="240">
        <v>0</v>
      </c>
      <c r="F408" s="240">
        <v>0</v>
      </c>
      <c r="G408" s="240">
        <v>10543</v>
      </c>
      <c r="H408" s="240">
        <v>0</v>
      </c>
      <c r="I408" s="240">
        <v>0</v>
      </c>
      <c r="J408" s="240">
        <v>0</v>
      </c>
      <c r="K408" s="240">
        <v>6</v>
      </c>
      <c r="L408" s="240">
        <v>0</v>
      </c>
      <c r="M408" s="241">
        <v>10556</v>
      </c>
      <c r="O408" s="29"/>
    </row>
    <row r="409" spans="1:15" x14ac:dyDescent="0.35">
      <c r="A409" s="242">
        <v>402</v>
      </c>
      <c r="B409" s="243" t="s">
        <v>402</v>
      </c>
      <c r="C409" s="243" t="s">
        <v>31</v>
      </c>
      <c r="D409" s="244">
        <v>78</v>
      </c>
      <c r="E409" s="244">
        <v>0</v>
      </c>
      <c r="F409" s="244">
        <v>7</v>
      </c>
      <c r="G409" s="244">
        <v>40631</v>
      </c>
      <c r="H409" s="244">
        <v>1</v>
      </c>
      <c r="I409" s="244">
        <v>1</v>
      </c>
      <c r="J409" s="244">
        <v>15</v>
      </c>
      <c r="K409" s="244">
        <v>1</v>
      </c>
      <c r="L409" s="244">
        <v>0</v>
      </c>
      <c r="M409" s="245">
        <v>40734</v>
      </c>
    </row>
    <row r="410" spans="1:15" x14ac:dyDescent="0.35">
      <c r="A410" s="238">
        <v>403</v>
      </c>
      <c r="B410" s="239" t="s">
        <v>403</v>
      </c>
      <c r="C410" s="239" t="s">
        <v>28</v>
      </c>
      <c r="D410" s="240">
        <v>0</v>
      </c>
      <c r="E410" s="240">
        <v>0</v>
      </c>
      <c r="F410" s="240">
        <v>0</v>
      </c>
      <c r="G410" s="240">
        <v>8689</v>
      </c>
      <c r="H410" s="240">
        <v>0</v>
      </c>
      <c r="I410" s="240">
        <v>0</v>
      </c>
      <c r="J410" s="240">
        <v>0</v>
      </c>
      <c r="K410" s="240">
        <v>0</v>
      </c>
      <c r="L410" s="240">
        <v>0</v>
      </c>
      <c r="M410" s="241">
        <v>8689</v>
      </c>
      <c r="O410" s="29"/>
    </row>
    <row r="411" spans="1:15" x14ac:dyDescent="0.35">
      <c r="A411" s="242">
        <v>404</v>
      </c>
      <c r="B411" s="243" t="s">
        <v>404</v>
      </c>
      <c r="C411" s="243" t="s">
        <v>50</v>
      </c>
      <c r="D411" s="244">
        <v>0</v>
      </c>
      <c r="E411" s="244">
        <v>0</v>
      </c>
      <c r="F411" s="244">
        <v>0</v>
      </c>
      <c r="G411" s="244">
        <v>3550</v>
      </c>
      <c r="H411" s="244">
        <v>0</v>
      </c>
      <c r="I411" s="244">
        <v>0</v>
      </c>
      <c r="J411" s="244">
        <v>0</v>
      </c>
      <c r="K411" s="244">
        <v>0</v>
      </c>
      <c r="L411" s="244">
        <v>0</v>
      </c>
      <c r="M411" s="245">
        <v>3550</v>
      </c>
    </row>
    <row r="412" spans="1:15" x14ac:dyDescent="0.35">
      <c r="A412" s="238">
        <v>405</v>
      </c>
      <c r="B412" s="239" t="s">
        <v>405</v>
      </c>
      <c r="C412" s="239" t="s">
        <v>27</v>
      </c>
      <c r="D412" s="240">
        <v>6</v>
      </c>
      <c r="E412" s="240">
        <v>0</v>
      </c>
      <c r="F412" s="240">
        <v>0</v>
      </c>
      <c r="G412" s="240">
        <v>8159</v>
      </c>
      <c r="H412" s="240">
        <v>0</v>
      </c>
      <c r="I412" s="240">
        <v>0</v>
      </c>
      <c r="J412" s="240">
        <v>0</v>
      </c>
      <c r="K412" s="240">
        <v>0</v>
      </c>
      <c r="L412" s="240">
        <v>0</v>
      </c>
      <c r="M412" s="241">
        <v>8165</v>
      </c>
      <c r="O412" s="29"/>
    </row>
    <row r="413" spans="1:15" x14ac:dyDescent="0.35">
      <c r="A413" s="242">
        <v>406</v>
      </c>
      <c r="B413" s="243" t="s">
        <v>406</v>
      </c>
      <c r="C413" s="243" t="s">
        <v>28</v>
      </c>
      <c r="D413" s="244">
        <v>1</v>
      </c>
      <c r="E413" s="244">
        <v>0</v>
      </c>
      <c r="F413" s="244">
        <v>0</v>
      </c>
      <c r="G413" s="244">
        <v>6784</v>
      </c>
      <c r="H413" s="244">
        <v>0</v>
      </c>
      <c r="I413" s="244">
        <v>0</v>
      </c>
      <c r="J413" s="244">
        <v>0</v>
      </c>
      <c r="K413" s="244">
        <v>0</v>
      </c>
      <c r="L413" s="244">
        <v>0</v>
      </c>
      <c r="M413" s="245">
        <v>6785</v>
      </c>
    </row>
    <row r="414" spans="1:15" x14ac:dyDescent="0.35">
      <c r="A414" s="238">
        <v>407</v>
      </c>
      <c r="B414" s="239" t="s">
        <v>407</v>
      </c>
      <c r="C414" s="239" t="s">
        <v>40</v>
      </c>
      <c r="D414" s="240">
        <v>0</v>
      </c>
      <c r="E414" s="240">
        <v>0</v>
      </c>
      <c r="F414" s="240">
        <v>0</v>
      </c>
      <c r="G414" s="240">
        <v>268</v>
      </c>
      <c r="H414" s="240">
        <v>0</v>
      </c>
      <c r="I414" s="240">
        <v>0</v>
      </c>
      <c r="J414" s="240">
        <v>0</v>
      </c>
      <c r="K414" s="240">
        <v>0</v>
      </c>
      <c r="L414" s="240">
        <v>0</v>
      </c>
      <c r="M414" s="241">
        <v>268</v>
      </c>
      <c r="O414" s="29"/>
    </row>
    <row r="415" spans="1:15" x14ac:dyDescent="0.35">
      <c r="A415" s="242">
        <v>408</v>
      </c>
      <c r="B415" s="243" t="s">
        <v>408</v>
      </c>
      <c r="C415" s="243" t="s">
        <v>24</v>
      </c>
      <c r="D415" s="244">
        <v>0</v>
      </c>
      <c r="E415" s="244">
        <v>0</v>
      </c>
      <c r="F415" s="244">
        <v>0</v>
      </c>
      <c r="G415" s="244">
        <v>2990</v>
      </c>
      <c r="H415" s="244">
        <v>0</v>
      </c>
      <c r="I415" s="244">
        <v>0</v>
      </c>
      <c r="J415" s="244">
        <v>0</v>
      </c>
      <c r="K415" s="244">
        <v>0</v>
      </c>
      <c r="L415" s="244">
        <v>0</v>
      </c>
      <c r="M415" s="245">
        <v>2990</v>
      </c>
    </row>
    <row r="416" spans="1:15" x14ac:dyDescent="0.35">
      <c r="A416" s="238">
        <v>409</v>
      </c>
      <c r="B416" s="239" t="s">
        <v>731</v>
      </c>
      <c r="C416" s="239" t="s">
        <v>48</v>
      </c>
      <c r="D416" s="240">
        <v>0</v>
      </c>
      <c r="E416" s="240">
        <v>0</v>
      </c>
      <c r="F416" s="240">
        <v>0</v>
      </c>
      <c r="G416" s="240">
        <v>1638</v>
      </c>
      <c r="H416" s="240">
        <v>0</v>
      </c>
      <c r="I416" s="240">
        <v>0</v>
      </c>
      <c r="J416" s="240">
        <v>0</v>
      </c>
      <c r="K416" s="240">
        <v>0</v>
      </c>
      <c r="L416" s="240">
        <v>0</v>
      </c>
      <c r="M416" s="241">
        <v>1638</v>
      </c>
      <c r="O416" s="29"/>
    </row>
    <row r="417" spans="1:15" x14ac:dyDescent="0.35">
      <c r="A417" s="242">
        <v>410</v>
      </c>
      <c r="B417" s="243" t="s">
        <v>409</v>
      </c>
      <c r="C417" s="243" t="s">
        <v>28</v>
      </c>
      <c r="D417" s="244">
        <v>0</v>
      </c>
      <c r="E417" s="244">
        <v>0</v>
      </c>
      <c r="F417" s="244">
        <v>0</v>
      </c>
      <c r="G417" s="244">
        <v>2432</v>
      </c>
      <c r="H417" s="244">
        <v>0</v>
      </c>
      <c r="I417" s="244">
        <v>0</v>
      </c>
      <c r="J417" s="244">
        <v>0</v>
      </c>
      <c r="K417" s="244">
        <v>0</v>
      </c>
      <c r="L417" s="244">
        <v>0</v>
      </c>
      <c r="M417" s="245">
        <v>2432</v>
      </c>
    </row>
    <row r="418" spans="1:15" x14ac:dyDescent="0.35">
      <c r="A418" s="238">
        <v>411</v>
      </c>
      <c r="B418" s="239" t="s">
        <v>410</v>
      </c>
      <c r="C418" s="239" t="s">
        <v>21</v>
      </c>
      <c r="D418" s="240">
        <v>0</v>
      </c>
      <c r="E418" s="240">
        <v>0</v>
      </c>
      <c r="F418" s="240">
        <v>0</v>
      </c>
      <c r="G418" s="240">
        <v>1747</v>
      </c>
      <c r="H418" s="240">
        <v>0</v>
      </c>
      <c r="I418" s="240">
        <v>0</v>
      </c>
      <c r="J418" s="240">
        <v>0</v>
      </c>
      <c r="K418" s="240">
        <v>0</v>
      </c>
      <c r="L418" s="240">
        <v>0</v>
      </c>
      <c r="M418" s="241">
        <v>1747</v>
      </c>
      <c r="O418" s="29"/>
    </row>
    <row r="419" spans="1:15" x14ac:dyDescent="0.35">
      <c r="A419" s="242">
        <v>412</v>
      </c>
      <c r="B419" s="243" t="s">
        <v>411</v>
      </c>
      <c r="C419" s="243" t="s">
        <v>26</v>
      </c>
      <c r="D419" s="244">
        <v>24</v>
      </c>
      <c r="E419" s="244">
        <v>6</v>
      </c>
      <c r="F419" s="244">
        <v>0</v>
      </c>
      <c r="G419" s="244">
        <v>41161</v>
      </c>
      <c r="H419" s="244">
        <v>0</v>
      </c>
      <c r="I419" s="244">
        <v>0</v>
      </c>
      <c r="J419" s="244">
        <v>7</v>
      </c>
      <c r="K419" s="244">
        <v>5</v>
      </c>
      <c r="L419" s="244">
        <v>0</v>
      </c>
      <c r="M419" s="245">
        <v>41203</v>
      </c>
    </row>
    <row r="420" spans="1:15" x14ac:dyDescent="0.35">
      <c r="A420" s="238">
        <v>413</v>
      </c>
      <c r="B420" s="239" t="s">
        <v>655</v>
      </c>
      <c r="C420" s="239" t="s">
        <v>26</v>
      </c>
      <c r="D420" s="240">
        <v>66</v>
      </c>
      <c r="E420" s="240">
        <v>14</v>
      </c>
      <c r="F420" s="240">
        <v>3</v>
      </c>
      <c r="G420" s="240">
        <v>95772</v>
      </c>
      <c r="H420" s="240">
        <v>0</v>
      </c>
      <c r="I420" s="240">
        <v>0</v>
      </c>
      <c r="J420" s="240">
        <v>17</v>
      </c>
      <c r="K420" s="240">
        <v>3</v>
      </c>
      <c r="L420" s="240">
        <v>0</v>
      </c>
      <c r="M420" s="241">
        <v>95875</v>
      </c>
      <c r="O420" s="29"/>
    </row>
    <row r="421" spans="1:15" x14ac:dyDescent="0.35">
      <c r="A421" s="242">
        <v>414</v>
      </c>
      <c r="B421" s="243" t="s">
        <v>412</v>
      </c>
      <c r="C421" s="243" t="s">
        <v>36</v>
      </c>
      <c r="D421" s="244">
        <v>0</v>
      </c>
      <c r="E421" s="244">
        <v>0</v>
      </c>
      <c r="F421" s="244">
        <v>0</v>
      </c>
      <c r="G421" s="244">
        <v>932</v>
      </c>
      <c r="H421" s="244">
        <v>0</v>
      </c>
      <c r="I421" s="244">
        <v>0</v>
      </c>
      <c r="J421" s="244">
        <v>0</v>
      </c>
      <c r="K421" s="244">
        <v>0</v>
      </c>
      <c r="L421" s="244">
        <v>0</v>
      </c>
      <c r="M421" s="245">
        <v>932</v>
      </c>
    </row>
    <row r="422" spans="1:15" x14ac:dyDescent="0.35">
      <c r="A422" s="238">
        <v>415</v>
      </c>
      <c r="B422" s="239" t="s">
        <v>413</v>
      </c>
      <c r="C422" s="239" t="s">
        <v>36</v>
      </c>
      <c r="D422" s="240">
        <v>0</v>
      </c>
      <c r="E422" s="240">
        <v>0</v>
      </c>
      <c r="F422" s="240">
        <v>0</v>
      </c>
      <c r="G422" s="240">
        <v>603</v>
      </c>
      <c r="H422" s="240">
        <v>0</v>
      </c>
      <c r="I422" s="240">
        <v>0</v>
      </c>
      <c r="J422" s="240">
        <v>0</v>
      </c>
      <c r="K422" s="240">
        <v>0</v>
      </c>
      <c r="L422" s="240">
        <v>0</v>
      </c>
      <c r="M422" s="241">
        <v>603</v>
      </c>
      <c r="O422" s="29"/>
    </row>
    <row r="423" spans="1:15" x14ac:dyDescent="0.35">
      <c r="A423" s="242">
        <v>416</v>
      </c>
      <c r="B423" s="243" t="s">
        <v>414</v>
      </c>
      <c r="C423" s="243" t="s">
        <v>20</v>
      </c>
      <c r="D423" s="244">
        <v>23</v>
      </c>
      <c r="E423" s="244">
        <v>0</v>
      </c>
      <c r="F423" s="244">
        <v>0</v>
      </c>
      <c r="G423" s="244">
        <v>49110</v>
      </c>
      <c r="H423" s="244">
        <v>0</v>
      </c>
      <c r="I423" s="244">
        <v>0</v>
      </c>
      <c r="J423" s="244">
        <v>0</v>
      </c>
      <c r="K423" s="244">
        <v>0</v>
      </c>
      <c r="L423" s="244">
        <v>0</v>
      </c>
      <c r="M423" s="245">
        <v>49133</v>
      </c>
    </row>
    <row r="424" spans="1:15" x14ac:dyDescent="0.35">
      <c r="A424" s="238">
        <v>417</v>
      </c>
      <c r="B424" s="239" t="s">
        <v>654</v>
      </c>
      <c r="C424" s="239" t="s">
        <v>20</v>
      </c>
      <c r="D424" s="240">
        <v>29</v>
      </c>
      <c r="E424" s="240">
        <v>2</v>
      </c>
      <c r="F424" s="240">
        <v>2</v>
      </c>
      <c r="G424" s="240">
        <v>17585</v>
      </c>
      <c r="H424" s="240">
        <v>0</v>
      </c>
      <c r="I424" s="240">
        <v>0</v>
      </c>
      <c r="J424" s="240">
        <v>3</v>
      </c>
      <c r="K424" s="240">
        <v>0</v>
      </c>
      <c r="L424" s="240">
        <v>0</v>
      </c>
      <c r="M424" s="241">
        <v>17621</v>
      </c>
      <c r="O424" s="29"/>
    </row>
    <row r="425" spans="1:15" x14ac:dyDescent="0.35">
      <c r="A425" s="242">
        <v>418</v>
      </c>
      <c r="B425" s="243" t="s">
        <v>415</v>
      </c>
      <c r="C425" s="243" t="s">
        <v>50</v>
      </c>
      <c r="D425" s="244">
        <v>0</v>
      </c>
      <c r="E425" s="244">
        <v>0</v>
      </c>
      <c r="F425" s="244">
        <v>0</v>
      </c>
      <c r="G425" s="244">
        <v>8457</v>
      </c>
      <c r="H425" s="244">
        <v>0</v>
      </c>
      <c r="I425" s="244">
        <v>0</v>
      </c>
      <c r="J425" s="244">
        <v>1</v>
      </c>
      <c r="K425" s="244">
        <v>0</v>
      </c>
      <c r="L425" s="244">
        <v>0</v>
      </c>
      <c r="M425" s="245">
        <v>8458</v>
      </c>
    </row>
    <row r="426" spans="1:15" x14ac:dyDescent="0.35">
      <c r="A426" s="238">
        <v>419</v>
      </c>
      <c r="B426" s="239" t="s">
        <v>416</v>
      </c>
      <c r="C426" s="239" t="s">
        <v>30</v>
      </c>
      <c r="D426" s="240">
        <v>0</v>
      </c>
      <c r="E426" s="240">
        <v>1</v>
      </c>
      <c r="F426" s="240">
        <v>0</v>
      </c>
      <c r="G426" s="240">
        <v>2937</v>
      </c>
      <c r="H426" s="240">
        <v>0</v>
      </c>
      <c r="I426" s="240">
        <v>0</v>
      </c>
      <c r="J426" s="240">
        <v>0</v>
      </c>
      <c r="K426" s="240">
        <v>0</v>
      </c>
      <c r="L426" s="240">
        <v>0</v>
      </c>
      <c r="M426" s="241">
        <v>2938</v>
      </c>
      <c r="O426" s="29"/>
    </row>
    <row r="427" spans="1:15" x14ac:dyDescent="0.35">
      <c r="A427" s="242">
        <v>420</v>
      </c>
      <c r="B427" s="243" t="s">
        <v>417</v>
      </c>
      <c r="C427" s="243" t="s">
        <v>42</v>
      </c>
      <c r="D427" s="244">
        <v>1</v>
      </c>
      <c r="E427" s="244">
        <v>0</v>
      </c>
      <c r="F427" s="244">
        <v>0</v>
      </c>
      <c r="G427" s="244">
        <v>9393</v>
      </c>
      <c r="H427" s="244">
        <v>0</v>
      </c>
      <c r="I427" s="244">
        <v>0</v>
      </c>
      <c r="J427" s="244">
        <v>0</v>
      </c>
      <c r="K427" s="244">
        <v>0</v>
      </c>
      <c r="L427" s="244">
        <v>0</v>
      </c>
      <c r="M427" s="245">
        <v>9394</v>
      </c>
    </row>
    <row r="428" spans="1:15" x14ac:dyDescent="0.35">
      <c r="A428" s="238">
        <v>421</v>
      </c>
      <c r="B428" s="239" t="s">
        <v>646</v>
      </c>
      <c r="C428" s="239" t="s">
        <v>47</v>
      </c>
      <c r="D428" s="240">
        <v>0</v>
      </c>
      <c r="E428" s="240">
        <v>0</v>
      </c>
      <c r="F428" s="240">
        <v>0</v>
      </c>
      <c r="G428" s="240">
        <v>612</v>
      </c>
      <c r="H428" s="240">
        <v>0</v>
      </c>
      <c r="I428" s="240">
        <v>0</v>
      </c>
      <c r="J428" s="240">
        <v>0</v>
      </c>
      <c r="K428" s="240">
        <v>0</v>
      </c>
      <c r="L428" s="240">
        <v>0</v>
      </c>
      <c r="M428" s="241">
        <v>612</v>
      </c>
      <c r="O428" s="29"/>
    </row>
    <row r="429" spans="1:15" x14ac:dyDescent="0.35">
      <c r="A429" s="242">
        <v>422</v>
      </c>
      <c r="B429" s="243" t="s">
        <v>418</v>
      </c>
      <c r="C429" s="243" t="s">
        <v>50</v>
      </c>
      <c r="D429" s="244">
        <v>0</v>
      </c>
      <c r="E429" s="244">
        <v>2</v>
      </c>
      <c r="F429" s="244">
        <v>0</v>
      </c>
      <c r="G429" s="244">
        <v>3506</v>
      </c>
      <c r="H429" s="244">
        <v>0</v>
      </c>
      <c r="I429" s="244">
        <v>0</v>
      </c>
      <c r="J429" s="244">
        <v>3</v>
      </c>
      <c r="K429" s="244">
        <v>0</v>
      </c>
      <c r="L429" s="244">
        <v>0</v>
      </c>
      <c r="M429" s="245">
        <v>3511</v>
      </c>
    </row>
    <row r="430" spans="1:15" x14ac:dyDescent="0.35">
      <c r="A430" s="238">
        <v>423</v>
      </c>
      <c r="B430" s="239" t="s">
        <v>419</v>
      </c>
      <c r="C430" s="239" t="s">
        <v>44</v>
      </c>
      <c r="D430" s="240">
        <v>0</v>
      </c>
      <c r="E430" s="240">
        <v>0</v>
      </c>
      <c r="F430" s="240">
        <v>0</v>
      </c>
      <c r="G430" s="240">
        <v>4189</v>
      </c>
      <c r="H430" s="240">
        <v>0</v>
      </c>
      <c r="I430" s="240">
        <v>0</v>
      </c>
      <c r="J430" s="240">
        <v>0</v>
      </c>
      <c r="K430" s="240">
        <v>0</v>
      </c>
      <c r="L430" s="240">
        <v>0</v>
      </c>
      <c r="M430" s="241">
        <v>4189</v>
      </c>
      <c r="O430" s="29"/>
    </row>
    <row r="431" spans="1:15" x14ac:dyDescent="0.35">
      <c r="A431" s="242">
        <v>424</v>
      </c>
      <c r="B431" s="243" t="s">
        <v>420</v>
      </c>
      <c r="C431" s="243" t="s">
        <v>27</v>
      </c>
      <c r="D431" s="244">
        <v>130</v>
      </c>
      <c r="E431" s="244">
        <v>2</v>
      </c>
      <c r="F431" s="244">
        <v>1</v>
      </c>
      <c r="G431" s="244">
        <v>87205</v>
      </c>
      <c r="H431" s="244">
        <v>2</v>
      </c>
      <c r="I431" s="244">
        <v>1</v>
      </c>
      <c r="J431" s="244">
        <v>12</v>
      </c>
      <c r="K431" s="244">
        <v>0</v>
      </c>
      <c r="L431" s="244">
        <v>0</v>
      </c>
      <c r="M431" s="245">
        <v>87353</v>
      </c>
    </row>
    <row r="432" spans="1:15" x14ac:dyDescent="0.35">
      <c r="A432" s="238">
        <v>425</v>
      </c>
      <c r="B432" s="239" t="s">
        <v>421</v>
      </c>
      <c r="C432" s="239" t="s">
        <v>45</v>
      </c>
      <c r="D432" s="240">
        <v>0</v>
      </c>
      <c r="E432" s="240">
        <v>0</v>
      </c>
      <c r="F432" s="240">
        <v>0</v>
      </c>
      <c r="G432" s="240">
        <v>2165</v>
      </c>
      <c r="H432" s="240">
        <v>0</v>
      </c>
      <c r="I432" s="240">
        <v>0</v>
      </c>
      <c r="J432" s="240">
        <v>0</v>
      </c>
      <c r="K432" s="240">
        <v>0</v>
      </c>
      <c r="L432" s="240">
        <v>0</v>
      </c>
      <c r="M432" s="241">
        <v>2165</v>
      </c>
      <c r="O432" s="29"/>
    </row>
    <row r="433" spans="1:15" x14ac:dyDescent="0.35">
      <c r="A433" s="242">
        <v>426</v>
      </c>
      <c r="B433" s="243" t="s">
        <v>422</v>
      </c>
      <c r="C433" s="243" t="s">
        <v>48</v>
      </c>
      <c r="D433" s="244">
        <v>0</v>
      </c>
      <c r="E433" s="244">
        <v>0</v>
      </c>
      <c r="F433" s="244">
        <v>0</v>
      </c>
      <c r="G433" s="244">
        <v>3093</v>
      </c>
      <c r="H433" s="244">
        <v>0</v>
      </c>
      <c r="I433" s="244">
        <v>0</v>
      </c>
      <c r="J433" s="244">
        <v>0</v>
      </c>
      <c r="K433" s="244">
        <v>0</v>
      </c>
      <c r="L433" s="244">
        <v>0</v>
      </c>
      <c r="M433" s="245">
        <v>3093</v>
      </c>
    </row>
    <row r="434" spans="1:15" x14ac:dyDescent="0.35">
      <c r="A434" s="238">
        <v>427</v>
      </c>
      <c r="B434" s="239" t="s">
        <v>423</v>
      </c>
      <c r="C434" s="239" t="s">
        <v>39</v>
      </c>
      <c r="D434" s="240">
        <v>2</v>
      </c>
      <c r="E434" s="240">
        <v>2</v>
      </c>
      <c r="F434" s="240">
        <v>0</v>
      </c>
      <c r="G434" s="240">
        <v>2218</v>
      </c>
      <c r="H434" s="240">
        <v>0</v>
      </c>
      <c r="I434" s="240">
        <v>0</v>
      </c>
      <c r="J434" s="240">
        <v>4</v>
      </c>
      <c r="K434" s="240">
        <v>0</v>
      </c>
      <c r="L434" s="240">
        <v>0</v>
      </c>
      <c r="M434" s="241">
        <v>2226</v>
      </c>
      <c r="O434" s="29"/>
    </row>
    <row r="435" spans="1:15" x14ac:dyDescent="0.35">
      <c r="A435" s="242">
        <v>428</v>
      </c>
      <c r="B435" s="243" t="s">
        <v>424</v>
      </c>
      <c r="C435" s="243" t="s">
        <v>50</v>
      </c>
      <c r="D435" s="244">
        <v>3</v>
      </c>
      <c r="E435" s="244">
        <v>1</v>
      </c>
      <c r="F435" s="244">
        <v>0</v>
      </c>
      <c r="G435" s="244">
        <v>15036</v>
      </c>
      <c r="H435" s="244">
        <v>0</v>
      </c>
      <c r="I435" s="244">
        <v>0</v>
      </c>
      <c r="J435" s="244">
        <v>0</v>
      </c>
      <c r="K435" s="244">
        <v>0</v>
      </c>
      <c r="L435" s="244">
        <v>0</v>
      </c>
      <c r="M435" s="245">
        <v>15040</v>
      </c>
    </row>
    <row r="436" spans="1:15" x14ac:dyDescent="0.35">
      <c r="A436" s="238">
        <v>429</v>
      </c>
      <c r="B436" s="239" t="s">
        <v>425</v>
      </c>
      <c r="C436" s="239" t="s">
        <v>18</v>
      </c>
      <c r="D436" s="240">
        <v>0</v>
      </c>
      <c r="E436" s="240">
        <v>0</v>
      </c>
      <c r="F436" s="240">
        <v>0</v>
      </c>
      <c r="G436" s="240">
        <v>1173</v>
      </c>
      <c r="H436" s="240">
        <v>0</v>
      </c>
      <c r="I436" s="240">
        <v>0</v>
      </c>
      <c r="J436" s="240">
        <v>0</v>
      </c>
      <c r="K436" s="240">
        <v>0</v>
      </c>
      <c r="L436" s="240">
        <v>0</v>
      </c>
      <c r="M436" s="241">
        <v>1173</v>
      </c>
      <c r="O436" s="29"/>
    </row>
    <row r="437" spans="1:15" x14ac:dyDescent="0.35">
      <c r="A437" s="242">
        <v>430</v>
      </c>
      <c r="B437" s="243" t="s">
        <v>426</v>
      </c>
      <c r="C437" s="243" t="s">
        <v>28</v>
      </c>
      <c r="D437" s="244">
        <v>0</v>
      </c>
      <c r="E437" s="244">
        <v>1</v>
      </c>
      <c r="F437" s="244">
        <v>0</v>
      </c>
      <c r="G437" s="244">
        <v>8826</v>
      </c>
      <c r="H437" s="244">
        <v>0</v>
      </c>
      <c r="I437" s="244">
        <v>0</v>
      </c>
      <c r="J437" s="244">
        <v>0</v>
      </c>
      <c r="K437" s="244">
        <v>0</v>
      </c>
      <c r="L437" s="244">
        <v>0</v>
      </c>
      <c r="M437" s="245">
        <v>8827</v>
      </c>
    </row>
    <row r="438" spans="1:15" x14ac:dyDescent="0.35">
      <c r="A438" s="238">
        <v>431</v>
      </c>
      <c r="B438" s="239" t="s">
        <v>427</v>
      </c>
      <c r="C438" s="239" t="s">
        <v>44</v>
      </c>
      <c r="D438" s="240">
        <v>0</v>
      </c>
      <c r="E438" s="240">
        <v>0</v>
      </c>
      <c r="F438" s="240">
        <v>0</v>
      </c>
      <c r="G438" s="240">
        <v>2748</v>
      </c>
      <c r="H438" s="240">
        <v>0</v>
      </c>
      <c r="I438" s="240">
        <v>0</v>
      </c>
      <c r="J438" s="240">
        <v>0</v>
      </c>
      <c r="K438" s="240">
        <v>0</v>
      </c>
      <c r="L438" s="240">
        <v>0</v>
      </c>
      <c r="M438" s="241">
        <v>2748</v>
      </c>
      <c r="O438" s="29"/>
    </row>
    <row r="439" spans="1:15" x14ac:dyDescent="0.35">
      <c r="A439" s="242">
        <v>432</v>
      </c>
      <c r="B439" s="243" t="s">
        <v>428</v>
      </c>
      <c r="C439" s="243" t="s">
        <v>28</v>
      </c>
      <c r="D439" s="244">
        <v>0</v>
      </c>
      <c r="E439" s="244">
        <v>0</v>
      </c>
      <c r="F439" s="244">
        <v>0</v>
      </c>
      <c r="G439" s="244">
        <v>5935</v>
      </c>
      <c r="H439" s="244">
        <v>0</v>
      </c>
      <c r="I439" s="244">
        <v>0</v>
      </c>
      <c r="J439" s="244">
        <v>0</v>
      </c>
      <c r="K439" s="244">
        <v>0</v>
      </c>
      <c r="L439" s="244">
        <v>0</v>
      </c>
      <c r="M439" s="245">
        <v>5935</v>
      </c>
    </row>
    <row r="440" spans="1:15" x14ac:dyDescent="0.35">
      <c r="A440" s="238">
        <v>433</v>
      </c>
      <c r="B440" s="239" t="s">
        <v>429</v>
      </c>
      <c r="C440" s="239" t="s">
        <v>27</v>
      </c>
      <c r="D440" s="240">
        <v>0</v>
      </c>
      <c r="E440" s="240">
        <v>0</v>
      </c>
      <c r="F440" s="240">
        <v>1</v>
      </c>
      <c r="G440" s="240">
        <v>12280</v>
      </c>
      <c r="H440" s="240">
        <v>0</v>
      </c>
      <c r="I440" s="240">
        <v>0</v>
      </c>
      <c r="J440" s="240">
        <v>0</v>
      </c>
      <c r="K440" s="240">
        <v>0</v>
      </c>
      <c r="L440" s="240">
        <v>0</v>
      </c>
      <c r="M440" s="241">
        <v>12281</v>
      </c>
      <c r="O440" s="29"/>
    </row>
    <row r="441" spans="1:15" x14ac:dyDescent="0.35">
      <c r="A441" s="242">
        <v>434</v>
      </c>
      <c r="B441" s="243" t="s">
        <v>430</v>
      </c>
      <c r="C441" s="243" t="s">
        <v>22</v>
      </c>
      <c r="D441" s="244">
        <v>18</v>
      </c>
      <c r="E441" s="244">
        <v>4</v>
      </c>
      <c r="F441" s="244">
        <v>0</v>
      </c>
      <c r="G441" s="244">
        <v>50219</v>
      </c>
      <c r="H441" s="244">
        <v>0</v>
      </c>
      <c r="I441" s="244">
        <v>0</v>
      </c>
      <c r="J441" s="244">
        <v>6</v>
      </c>
      <c r="K441" s="244">
        <v>0</v>
      </c>
      <c r="L441" s="244">
        <v>0</v>
      </c>
      <c r="M441" s="245">
        <v>50247</v>
      </c>
    </row>
    <row r="442" spans="1:15" x14ac:dyDescent="0.35">
      <c r="A442" s="238">
        <v>435</v>
      </c>
      <c r="B442" s="239" t="s">
        <v>431</v>
      </c>
      <c r="C442" s="239" t="s">
        <v>48</v>
      </c>
      <c r="D442" s="240">
        <v>0</v>
      </c>
      <c r="E442" s="240">
        <v>0</v>
      </c>
      <c r="F442" s="240">
        <v>0</v>
      </c>
      <c r="G442" s="240">
        <v>5476</v>
      </c>
      <c r="H442" s="240">
        <v>0</v>
      </c>
      <c r="I442" s="240">
        <v>0</v>
      </c>
      <c r="J442" s="240">
        <v>0</v>
      </c>
      <c r="K442" s="240">
        <v>0</v>
      </c>
      <c r="L442" s="240">
        <v>0</v>
      </c>
      <c r="M442" s="241">
        <v>5476</v>
      </c>
      <c r="O442" s="29"/>
    </row>
    <row r="443" spans="1:15" x14ac:dyDescent="0.35">
      <c r="A443" s="242">
        <v>436</v>
      </c>
      <c r="B443" s="243" t="s">
        <v>653</v>
      </c>
      <c r="C443" s="243" t="s">
        <v>48</v>
      </c>
      <c r="D443" s="244">
        <v>0</v>
      </c>
      <c r="E443" s="244">
        <v>0</v>
      </c>
      <c r="F443" s="244">
        <v>0</v>
      </c>
      <c r="G443" s="244">
        <v>2431</v>
      </c>
      <c r="H443" s="244">
        <v>0</v>
      </c>
      <c r="I443" s="244">
        <v>0</v>
      </c>
      <c r="J443" s="244">
        <v>0</v>
      </c>
      <c r="K443" s="244">
        <v>0</v>
      </c>
      <c r="L443" s="244">
        <v>0</v>
      </c>
      <c r="M443" s="245">
        <v>2431</v>
      </c>
    </row>
    <row r="444" spans="1:15" x14ac:dyDescent="0.35">
      <c r="A444" s="238">
        <v>437</v>
      </c>
      <c r="B444" s="239" t="s">
        <v>432</v>
      </c>
      <c r="C444" s="239" t="s">
        <v>48</v>
      </c>
      <c r="D444" s="240">
        <v>0</v>
      </c>
      <c r="E444" s="240">
        <v>0</v>
      </c>
      <c r="F444" s="240">
        <v>0</v>
      </c>
      <c r="G444" s="240">
        <v>2116</v>
      </c>
      <c r="H444" s="240">
        <v>0</v>
      </c>
      <c r="I444" s="240">
        <v>0</v>
      </c>
      <c r="J444" s="240">
        <v>0</v>
      </c>
      <c r="K444" s="240">
        <v>0</v>
      </c>
      <c r="L444" s="240">
        <v>0</v>
      </c>
      <c r="M444" s="241">
        <v>2116</v>
      </c>
      <c r="O444" s="29"/>
    </row>
    <row r="445" spans="1:15" x14ac:dyDescent="0.35">
      <c r="A445" s="242">
        <v>438</v>
      </c>
      <c r="B445" s="243" t="s">
        <v>433</v>
      </c>
      <c r="C445" s="243" t="s">
        <v>44</v>
      </c>
      <c r="D445" s="244">
        <v>0</v>
      </c>
      <c r="E445" s="244">
        <v>0</v>
      </c>
      <c r="F445" s="244">
        <v>0</v>
      </c>
      <c r="G445" s="244">
        <v>3551</v>
      </c>
      <c r="H445" s="244">
        <v>0</v>
      </c>
      <c r="I445" s="244">
        <v>0</v>
      </c>
      <c r="J445" s="244">
        <v>0</v>
      </c>
      <c r="K445" s="244">
        <v>0</v>
      </c>
      <c r="L445" s="244">
        <v>0</v>
      </c>
      <c r="M445" s="245">
        <v>3551</v>
      </c>
    </row>
    <row r="446" spans="1:15" x14ac:dyDescent="0.35">
      <c r="A446" s="238">
        <v>439</v>
      </c>
      <c r="B446" s="239" t="s">
        <v>434</v>
      </c>
      <c r="C446" s="239" t="s">
        <v>41</v>
      </c>
      <c r="D446" s="240">
        <v>0</v>
      </c>
      <c r="E446" s="240">
        <v>0</v>
      </c>
      <c r="F446" s="240">
        <v>0</v>
      </c>
      <c r="G446" s="240">
        <v>2134</v>
      </c>
      <c r="H446" s="240">
        <v>0</v>
      </c>
      <c r="I446" s="240">
        <v>0</v>
      </c>
      <c r="J446" s="240">
        <v>0</v>
      </c>
      <c r="K446" s="240">
        <v>0</v>
      </c>
      <c r="L446" s="240">
        <v>0</v>
      </c>
      <c r="M446" s="241">
        <v>2134</v>
      </c>
      <c r="O446" s="29"/>
    </row>
    <row r="447" spans="1:15" x14ac:dyDescent="0.35">
      <c r="A447" s="242">
        <v>440</v>
      </c>
      <c r="B447" s="243" t="s">
        <v>652</v>
      </c>
      <c r="C447" s="243" t="s">
        <v>41</v>
      </c>
      <c r="D447" s="244">
        <v>10</v>
      </c>
      <c r="E447" s="244">
        <v>0</v>
      </c>
      <c r="F447" s="244">
        <v>0</v>
      </c>
      <c r="G447" s="244">
        <v>4482</v>
      </c>
      <c r="H447" s="244">
        <v>0</v>
      </c>
      <c r="I447" s="244">
        <v>0</v>
      </c>
      <c r="J447" s="244">
        <v>2</v>
      </c>
      <c r="K447" s="244">
        <v>0</v>
      </c>
      <c r="L447" s="244">
        <v>0</v>
      </c>
      <c r="M447" s="245">
        <v>4494</v>
      </c>
    </row>
    <row r="448" spans="1:15" x14ac:dyDescent="0.35">
      <c r="A448" s="238">
        <v>441</v>
      </c>
      <c r="B448" s="239" t="s">
        <v>435</v>
      </c>
      <c r="C448" s="239" t="s">
        <v>41</v>
      </c>
      <c r="D448" s="240">
        <v>0</v>
      </c>
      <c r="E448" s="240">
        <v>0</v>
      </c>
      <c r="F448" s="240">
        <v>0</v>
      </c>
      <c r="G448" s="240">
        <v>354</v>
      </c>
      <c r="H448" s="240">
        <v>0</v>
      </c>
      <c r="I448" s="240">
        <v>0</v>
      </c>
      <c r="J448" s="240">
        <v>0</v>
      </c>
      <c r="K448" s="240">
        <v>0</v>
      </c>
      <c r="L448" s="240">
        <v>0</v>
      </c>
      <c r="M448" s="241">
        <v>354</v>
      </c>
      <c r="O448" s="29"/>
    </row>
    <row r="449" spans="1:15" x14ac:dyDescent="0.35">
      <c r="A449" s="242">
        <v>442</v>
      </c>
      <c r="B449" s="243" t="s">
        <v>436</v>
      </c>
      <c r="C449" s="243" t="s">
        <v>26</v>
      </c>
      <c r="D449" s="244">
        <v>3</v>
      </c>
      <c r="E449" s="244">
        <v>0</v>
      </c>
      <c r="F449" s="244">
        <v>0</v>
      </c>
      <c r="G449" s="244">
        <v>21642</v>
      </c>
      <c r="H449" s="244">
        <v>0</v>
      </c>
      <c r="I449" s="244">
        <v>0</v>
      </c>
      <c r="J449" s="244">
        <v>0</v>
      </c>
      <c r="K449" s="244">
        <v>0</v>
      </c>
      <c r="L449" s="244">
        <v>0</v>
      </c>
      <c r="M449" s="245">
        <v>21645</v>
      </c>
    </row>
    <row r="450" spans="1:15" x14ac:dyDescent="0.35">
      <c r="A450" s="238">
        <v>443</v>
      </c>
      <c r="B450" s="239" t="s">
        <v>437</v>
      </c>
      <c r="C450" s="239" t="s">
        <v>25</v>
      </c>
      <c r="D450" s="240">
        <v>0</v>
      </c>
      <c r="E450" s="240">
        <v>0</v>
      </c>
      <c r="F450" s="240">
        <v>0</v>
      </c>
      <c r="G450" s="240">
        <v>35166</v>
      </c>
      <c r="H450" s="240">
        <v>0</v>
      </c>
      <c r="I450" s="240">
        <v>0</v>
      </c>
      <c r="J450" s="240">
        <v>0</v>
      </c>
      <c r="K450" s="240">
        <v>0</v>
      </c>
      <c r="L450" s="240">
        <v>0</v>
      </c>
      <c r="M450" s="241">
        <v>35166</v>
      </c>
      <c r="O450" s="29"/>
    </row>
    <row r="451" spans="1:15" x14ac:dyDescent="0.35">
      <c r="A451" s="242">
        <v>444</v>
      </c>
      <c r="B451" s="243" t="s">
        <v>438</v>
      </c>
      <c r="C451" s="243" t="s">
        <v>18</v>
      </c>
      <c r="D451" s="244">
        <v>0</v>
      </c>
      <c r="E451" s="244">
        <v>0</v>
      </c>
      <c r="F451" s="244">
        <v>0</v>
      </c>
      <c r="G451" s="244">
        <v>1364</v>
      </c>
      <c r="H451" s="244">
        <v>0</v>
      </c>
      <c r="I451" s="244">
        <v>0</v>
      </c>
      <c r="J451" s="244">
        <v>0</v>
      </c>
      <c r="K451" s="244">
        <v>0</v>
      </c>
      <c r="L451" s="244">
        <v>0</v>
      </c>
      <c r="M451" s="245">
        <v>1364</v>
      </c>
    </row>
    <row r="452" spans="1:15" x14ac:dyDescent="0.35">
      <c r="A452" s="238">
        <v>445</v>
      </c>
      <c r="B452" s="239" t="s">
        <v>439</v>
      </c>
      <c r="C452" s="239" t="s">
        <v>25</v>
      </c>
      <c r="D452" s="240">
        <v>8</v>
      </c>
      <c r="E452" s="240">
        <v>0</v>
      </c>
      <c r="F452" s="240">
        <v>0</v>
      </c>
      <c r="G452" s="240">
        <v>75059</v>
      </c>
      <c r="H452" s="240">
        <v>0</v>
      </c>
      <c r="I452" s="240">
        <v>0</v>
      </c>
      <c r="J452" s="240">
        <v>2</v>
      </c>
      <c r="K452" s="240">
        <v>0</v>
      </c>
      <c r="L452" s="240">
        <v>0</v>
      </c>
      <c r="M452" s="241">
        <v>75069</v>
      </c>
      <c r="O452" s="29"/>
    </row>
    <row r="453" spans="1:15" x14ac:dyDescent="0.35">
      <c r="A453" s="242">
        <v>446</v>
      </c>
      <c r="B453" s="243" t="s">
        <v>651</v>
      </c>
      <c r="C453" s="243" t="s">
        <v>25</v>
      </c>
      <c r="D453" s="244">
        <v>21</v>
      </c>
      <c r="E453" s="244">
        <v>0</v>
      </c>
      <c r="F453" s="244">
        <v>0</v>
      </c>
      <c r="G453" s="244">
        <v>22231</v>
      </c>
      <c r="H453" s="244">
        <v>0</v>
      </c>
      <c r="I453" s="244">
        <v>0</v>
      </c>
      <c r="J453" s="244">
        <v>2</v>
      </c>
      <c r="K453" s="244">
        <v>0</v>
      </c>
      <c r="L453" s="244">
        <v>0</v>
      </c>
      <c r="M453" s="245">
        <v>22254</v>
      </c>
    </row>
    <row r="454" spans="1:15" x14ac:dyDescent="0.35">
      <c r="A454" s="238">
        <v>447</v>
      </c>
      <c r="B454" s="239" t="s">
        <v>440</v>
      </c>
      <c r="C454" s="239" t="s">
        <v>30</v>
      </c>
      <c r="D454" s="240">
        <v>0</v>
      </c>
      <c r="E454" s="240">
        <v>0</v>
      </c>
      <c r="F454" s="240">
        <v>0</v>
      </c>
      <c r="G454" s="240">
        <v>1262</v>
      </c>
      <c r="H454" s="240">
        <v>0</v>
      </c>
      <c r="I454" s="240">
        <v>0</v>
      </c>
      <c r="J454" s="240">
        <v>0</v>
      </c>
      <c r="K454" s="240">
        <v>0</v>
      </c>
      <c r="L454" s="240">
        <v>0</v>
      </c>
      <c r="M454" s="241">
        <v>1262</v>
      </c>
      <c r="O454" s="29"/>
    </row>
    <row r="455" spans="1:15" x14ac:dyDescent="0.35">
      <c r="A455" s="242">
        <v>448</v>
      </c>
      <c r="B455" s="243" t="s">
        <v>441</v>
      </c>
      <c r="C455" s="243" t="s">
        <v>26</v>
      </c>
      <c r="D455" s="244">
        <v>24</v>
      </c>
      <c r="E455" s="244">
        <v>0</v>
      </c>
      <c r="F455" s="244">
        <v>0</v>
      </c>
      <c r="G455" s="244">
        <v>30738</v>
      </c>
      <c r="H455" s="244">
        <v>0</v>
      </c>
      <c r="I455" s="244">
        <v>0</v>
      </c>
      <c r="J455" s="244">
        <v>3</v>
      </c>
      <c r="K455" s="244">
        <v>2</v>
      </c>
      <c r="L455" s="244">
        <v>0</v>
      </c>
      <c r="M455" s="245">
        <v>30767</v>
      </c>
    </row>
    <row r="456" spans="1:15" x14ac:dyDescent="0.35">
      <c r="A456" s="238">
        <v>449</v>
      </c>
      <c r="B456" s="239" t="s">
        <v>442</v>
      </c>
      <c r="C456" s="239" t="s">
        <v>39</v>
      </c>
      <c r="D456" s="240">
        <v>1</v>
      </c>
      <c r="E456" s="240">
        <v>0</v>
      </c>
      <c r="F456" s="240">
        <v>0</v>
      </c>
      <c r="G456" s="240">
        <v>732</v>
      </c>
      <c r="H456" s="240">
        <v>0</v>
      </c>
      <c r="I456" s="240">
        <v>0</v>
      </c>
      <c r="J456" s="240">
        <v>0</v>
      </c>
      <c r="K456" s="240">
        <v>0</v>
      </c>
      <c r="L456" s="240">
        <v>0</v>
      </c>
      <c r="M456" s="241">
        <v>733</v>
      </c>
      <c r="O456" s="29"/>
    </row>
    <row r="457" spans="1:15" x14ac:dyDescent="0.35">
      <c r="A457" s="242">
        <v>450</v>
      </c>
      <c r="B457" s="243" t="s">
        <v>443</v>
      </c>
      <c r="C457" s="243" t="s">
        <v>39</v>
      </c>
      <c r="D457" s="244">
        <v>0</v>
      </c>
      <c r="E457" s="244">
        <v>0</v>
      </c>
      <c r="F457" s="244">
        <v>0</v>
      </c>
      <c r="G457" s="244">
        <v>1075</v>
      </c>
      <c r="H457" s="244">
        <v>0</v>
      </c>
      <c r="I457" s="244">
        <v>0</v>
      </c>
      <c r="J457" s="244">
        <v>2</v>
      </c>
      <c r="K457" s="244">
        <v>0</v>
      </c>
      <c r="L457" s="244">
        <v>0</v>
      </c>
      <c r="M457" s="245">
        <v>1077</v>
      </c>
    </row>
    <row r="458" spans="1:15" x14ac:dyDescent="0.35">
      <c r="A458" s="238">
        <v>451</v>
      </c>
      <c r="B458" s="239" t="s">
        <v>444</v>
      </c>
      <c r="C458" s="239" t="s">
        <v>39</v>
      </c>
      <c r="D458" s="240">
        <v>0</v>
      </c>
      <c r="E458" s="240">
        <v>0</v>
      </c>
      <c r="F458" s="240">
        <v>0</v>
      </c>
      <c r="G458" s="240">
        <v>339</v>
      </c>
      <c r="H458" s="240">
        <v>0</v>
      </c>
      <c r="I458" s="240">
        <v>0</v>
      </c>
      <c r="J458" s="240">
        <v>0</v>
      </c>
      <c r="K458" s="240">
        <v>0</v>
      </c>
      <c r="L458" s="240">
        <v>0</v>
      </c>
      <c r="M458" s="241">
        <v>339</v>
      </c>
      <c r="O458" s="29"/>
    </row>
    <row r="459" spans="1:15" x14ac:dyDescent="0.35">
      <c r="A459" s="242">
        <v>452</v>
      </c>
      <c r="B459" s="243" t="s">
        <v>445</v>
      </c>
      <c r="C459" s="243" t="s">
        <v>39</v>
      </c>
      <c r="D459" s="244">
        <v>1</v>
      </c>
      <c r="E459" s="244">
        <v>0</v>
      </c>
      <c r="F459" s="244">
        <v>0</v>
      </c>
      <c r="G459" s="244">
        <v>2185</v>
      </c>
      <c r="H459" s="244">
        <v>0</v>
      </c>
      <c r="I459" s="244">
        <v>0</v>
      </c>
      <c r="J459" s="244">
        <v>0</v>
      </c>
      <c r="K459" s="244">
        <v>0</v>
      </c>
      <c r="L459" s="244">
        <v>0</v>
      </c>
      <c r="M459" s="245">
        <v>2186</v>
      </c>
    </row>
    <row r="460" spans="1:15" x14ac:dyDescent="0.35">
      <c r="A460" s="238">
        <v>453</v>
      </c>
      <c r="B460" s="239" t="s">
        <v>446</v>
      </c>
      <c r="C460" s="239" t="s">
        <v>38</v>
      </c>
      <c r="D460" s="240">
        <v>3</v>
      </c>
      <c r="E460" s="240">
        <v>0</v>
      </c>
      <c r="F460" s="240">
        <v>0</v>
      </c>
      <c r="G460" s="240">
        <v>6914</v>
      </c>
      <c r="H460" s="240">
        <v>0</v>
      </c>
      <c r="I460" s="240">
        <v>0</v>
      </c>
      <c r="J460" s="240">
        <v>0</v>
      </c>
      <c r="K460" s="240">
        <v>0</v>
      </c>
      <c r="L460" s="240">
        <v>0</v>
      </c>
      <c r="M460" s="241">
        <v>6917</v>
      </c>
      <c r="O460" s="29"/>
    </row>
    <row r="461" spans="1:15" x14ac:dyDescent="0.35">
      <c r="A461" s="242">
        <v>454</v>
      </c>
      <c r="B461" s="243" t="s">
        <v>447</v>
      </c>
      <c r="C461" s="243" t="s">
        <v>38</v>
      </c>
      <c r="D461" s="244">
        <v>1</v>
      </c>
      <c r="E461" s="244">
        <v>0</v>
      </c>
      <c r="F461" s="244">
        <v>0</v>
      </c>
      <c r="G461" s="244">
        <v>2538</v>
      </c>
      <c r="H461" s="244">
        <v>0</v>
      </c>
      <c r="I461" s="244">
        <v>0</v>
      </c>
      <c r="J461" s="244">
        <v>0</v>
      </c>
      <c r="K461" s="244">
        <v>0</v>
      </c>
      <c r="L461" s="244">
        <v>0</v>
      </c>
      <c r="M461" s="245">
        <v>2539</v>
      </c>
    </row>
    <row r="462" spans="1:15" x14ac:dyDescent="0.35">
      <c r="A462" s="238">
        <v>455</v>
      </c>
      <c r="B462" s="239" t="s">
        <v>448</v>
      </c>
      <c r="C462" s="239" t="s">
        <v>25</v>
      </c>
      <c r="D462" s="240">
        <v>4</v>
      </c>
      <c r="E462" s="240">
        <v>0</v>
      </c>
      <c r="F462" s="240">
        <v>0</v>
      </c>
      <c r="G462" s="240">
        <v>33627</v>
      </c>
      <c r="H462" s="240">
        <v>0</v>
      </c>
      <c r="I462" s="240">
        <v>0</v>
      </c>
      <c r="J462" s="240">
        <v>1</v>
      </c>
      <c r="K462" s="240">
        <v>0</v>
      </c>
      <c r="L462" s="240">
        <v>0</v>
      </c>
      <c r="M462" s="241">
        <v>33632</v>
      </c>
      <c r="O462" s="29"/>
    </row>
    <row r="463" spans="1:15" x14ac:dyDescent="0.35">
      <c r="A463" s="242">
        <v>456</v>
      </c>
      <c r="B463" s="243" t="s">
        <v>449</v>
      </c>
      <c r="C463" s="243" t="s">
        <v>27</v>
      </c>
      <c r="D463" s="244">
        <v>12</v>
      </c>
      <c r="E463" s="244">
        <v>0</v>
      </c>
      <c r="F463" s="244">
        <v>0</v>
      </c>
      <c r="G463" s="244">
        <v>14621</v>
      </c>
      <c r="H463" s="244">
        <v>0</v>
      </c>
      <c r="I463" s="244">
        <v>0</v>
      </c>
      <c r="J463" s="244">
        <v>0</v>
      </c>
      <c r="K463" s="244">
        <v>0</v>
      </c>
      <c r="L463" s="244">
        <v>0</v>
      </c>
      <c r="M463" s="245">
        <v>14633</v>
      </c>
    </row>
    <row r="464" spans="1:15" x14ac:dyDescent="0.35">
      <c r="A464" s="238">
        <v>457</v>
      </c>
      <c r="B464" s="239" t="s">
        <v>450</v>
      </c>
      <c r="C464" s="239" t="s">
        <v>24</v>
      </c>
      <c r="D464" s="240">
        <v>0</v>
      </c>
      <c r="E464" s="240">
        <v>0</v>
      </c>
      <c r="F464" s="240">
        <v>0</v>
      </c>
      <c r="G464" s="240">
        <v>2186</v>
      </c>
      <c r="H464" s="240">
        <v>0</v>
      </c>
      <c r="I464" s="240">
        <v>0</v>
      </c>
      <c r="J464" s="240">
        <v>0</v>
      </c>
      <c r="K464" s="240">
        <v>0</v>
      </c>
      <c r="L464" s="240">
        <v>0</v>
      </c>
      <c r="M464" s="241">
        <v>2186</v>
      </c>
      <c r="O464" s="29"/>
    </row>
    <row r="465" spans="1:15" x14ac:dyDescent="0.35">
      <c r="A465" s="242">
        <v>458</v>
      </c>
      <c r="B465" s="243" t="s">
        <v>451</v>
      </c>
      <c r="C465" s="243" t="s">
        <v>40</v>
      </c>
      <c r="D465" s="244">
        <v>0</v>
      </c>
      <c r="E465" s="244">
        <v>0</v>
      </c>
      <c r="F465" s="244">
        <v>0</v>
      </c>
      <c r="G465" s="244">
        <v>87</v>
      </c>
      <c r="H465" s="244">
        <v>0</v>
      </c>
      <c r="I465" s="244">
        <v>0</v>
      </c>
      <c r="J465" s="244">
        <v>0</v>
      </c>
      <c r="K465" s="244">
        <v>0</v>
      </c>
      <c r="L465" s="244">
        <v>0</v>
      </c>
      <c r="M465" s="245">
        <v>87</v>
      </c>
    </row>
    <row r="466" spans="1:15" x14ac:dyDescent="0.35">
      <c r="A466" s="238">
        <v>459</v>
      </c>
      <c r="B466" s="239" t="s">
        <v>452</v>
      </c>
      <c r="C466" s="239" t="s">
        <v>27</v>
      </c>
      <c r="D466" s="240">
        <v>603</v>
      </c>
      <c r="E466" s="240">
        <v>40</v>
      </c>
      <c r="F466" s="240">
        <v>9</v>
      </c>
      <c r="G466" s="240">
        <v>223805</v>
      </c>
      <c r="H466" s="240">
        <v>5</v>
      </c>
      <c r="I466" s="240">
        <v>1</v>
      </c>
      <c r="J466" s="240">
        <v>90</v>
      </c>
      <c r="K466" s="240">
        <v>23</v>
      </c>
      <c r="L466" s="240">
        <v>1</v>
      </c>
      <c r="M466" s="241">
        <v>224577</v>
      </c>
      <c r="O466" s="29"/>
    </row>
    <row r="467" spans="1:15" x14ac:dyDescent="0.35">
      <c r="A467" s="242">
        <v>460</v>
      </c>
      <c r="B467" s="243" t="s">
        <v>453</v>
      </c>
      <c r="C467" s="243" t="s">
        <v>26</v>
      </c>
      <c r="D467" s="244">
        <v>39</v>
      </c>
      <c r="E467" s="244">
        <v>5</v>
      </c>
      <c r="F467" s="244">
        <v>0</v>
      </c>
      <c r="G467" s="244">
        <v>38755</v>
      </c>
      <c r="H467" s="244">
        <v>0</v>
      </c>
      <c r="I467" s="244">
        <v>0</v>
      </c>
      <c r="J467" s="244">
        <v>7</v>
      </c>
      <c r="K467" s="244">
        <v>0</v>
      </c>
      <c r="L467" s="244">
        <v>0</v>
      </c>
      <c r="M467" s="245">
        <v>38806</v>
      </c>
    </row>
    <row r="468" spans="1:15" x14ac:dyDescent="0.35">
      <c r="A468" s="238">
        <v>461</v>
      </c>
      <c r="B468" s="239" t="s">
        <v>454</v>
      </c>
      <c r="C468" s="239" t="s">
        <v>29</v>
      </c>
      <c r="D468" s="240">
        <v>1</v>
      </c>
      <c r="E468" s="240">
        <v>0</v>
      </c>
      <c r="F468" s="240">
        <v>0</v>
      </c>
      <c r="G468" s="240">
        <v>6337</v>
      </c>
      <c r="H468" s="240">
        <v>0</v>
      </c>
      <c r="I468" s="240">
        <v>0</v>
      </c>
      <c r="J468" s="240">
        <v>0</v>
      </c>
      <c r="K468" s="240">
        <v>0</v>
      </c>
      <c r="L468" s="240">
        <v>0</v>
      </c>
      <c r="M468" s="241">
        <v>6338</v>
      </c>
      <c r="O468" s="29"/>
    </row>
    <row r="469" spans="1:15" x14ac:dyDescent="0.35">
      <c r="A469" s="242">
        <v>462</v>
      </c>
      <c r="B469" s="243" t="s">
        <v>455</v>
      </c>
      <c r="C469" s="243" t="s">
        <v>19</v>
      </c>
      <c r="D469" s="244">
        <v>1</v>
      </c>
      <c r="E469" s="244">
        <v>0</v>
      </c>
      <c r="F469" s="244">
        <v>0</v>
      </c>
      <c r="G469" s="244">
        <v>13900</v>
      </c>
      <c r="H469" s="244">
        <v>0</v>
      </c>
      <c r="I469" s="244">
        <v>0</v>
      </c>
      <c r="J469" s="244">
        <v>0</v>
      </c>
      <c r="K469" s="244">
        <v>0</v>
      </c>
      <c r="L469" s="244">
        <v>0</v>
      </c>
      <c r="M469" s="245">
        <v>13901</v>
      </c>
    </row>
    <row r="470" spans="1:15" x14ac:dyDescent="0.35">
      <c r="A470" s="238">
        <v>463</v>
      </c>
      <c r="B470" s="239" t="s">
        <v>456</v>
      </c>
      <c r="C470" s="239" t="s">
        <v>44</v>
      </c>
      <c r="D470" s="240">
        <v>0</v>
      </c>
      <c r="E470" s="240">
        <v>0</v>
      </c>
      <c r="F470" s="240">
        <v>0</v>
      </c>
      <c r="G470" s="240">
        <v>3190</v>
      </c>
      <c r="H470" s="240">
        <v>0</v>
      </c>
      <c r="I470" s="240">
        <v>0</v>
      </c>
      <c r="J470" s="240">
        <v>0</v>
      </c>
      <c r="K470" s="240">
        <v>0</v>
      </c>
      <c r="L470" s="240">
        <v>0</v>
      </c>
      <c r="M470" s="241">
        <v>3190</v>
      </c>
      <c r="O470" s="29"/>
    </row>
    <row r="471" spans="1:15" x14ac:dyDescent="0.35">
      <c r="A471" s="242">
        <v>464</v>
      </c>
      <c r="B471" s="243" t="s">
        <v>457</v>
      </c>
      <c r="C471" s="243" t="s">
        <v>41</v>
      </c>
      <c r="D471" s="244">
        <v>0</v>
      </c>
      <c r="E471" s="244">
        <v>0</v>
      </c>
      <c r="F471" s="244">
        <v>0</v>
      </c>
      <c r="G471" s="244">
        <v>65</v>
      </c>
      <c r="H471" s="244">
        <v>0</v>
      </c>
      <c r="I471" s="244">
        <v>0</v>
      </c>
      <c r="J471" s="244">
        <v>0</v>
      </c>
      <c r="K471" s="244">
        <v>0</v>
      </c>
      <c r="L471" s="244">
        <v>0</v>
      </c>
      <c r="M471" s="245">
        <v>65</v>
      </c>
    </row>
    <row r="472" spans="1:15" x14ac:dyDescent="0.35">
      <c r="A472" s="238">
        <v>465</v>
      </c>
      <c r="B472" s="239" t="s">
        <v>458</v>
      </c>
      <c r="C472" s="239" t="s">
        <v>32</v>
      </c>
      <c r="D472" s="240">
        <v>0</v>
      </c>
      <c r="E472" s="240">
        <v>0</v>
      </c>
      <c r="F472" s="240">
        <v>0</v>
      </c>
      <c r="G472" s="240">
        <v>519</v>
      </c>
      <c r="H472" s="240">
        <v>0</v>
      </c>
      <c r="I472" s="240">
        <v>0</v>
      </c>
      <c r="J472" s="240">
        <v>0</v>
      </c>
      <c r="K472" s="240">
        <v>0</v>
      </c>
      <c r="L472" s="240">
        <v>0</v>
      </c>
      <c r="M472" s="241">
        <v>519</v>
      </c>
      <c r="O472" s="29"/>
    </row>
    <row r="473" spans="1:15" x14ac:dyDescent="0.35">
      <c r="A473" s="242">
        <v>466</v>
      </c>
      <c r="B473" s="243" t="s">
        <v>459</v>
      </c>
      <c r="C473" s="243" t="s">
        <v>44</v>
      </c>
      <c r="D473" s="244">
        <v>1</v>
      </c>
      <c r="E473" s="244">
        <v>0</v>
      </c>
      <c r="F473" s="244">
        <v>0</v>
      </c>
      <c r="G473" s="244">
        <v>3384</v>
      </c>
      <c r="H473" s="244">
        <v>0</v>
      </c>
      <c r="I473" s="244">
        <v>0</v>
      </c>
      <c r="J473" s="244">
        <v>2</v>
      </c>
      <c r="K473" s="244">
        <v>0</v>
      </c>
      <c r="L473" s="244">
        <v>0</v>
      </c>
      <c r="M473" s="245">
        <v>3387</v>
      </c>
    </row>
    <row r="474" spans="1:15" x14ac:dyDescent="0.35">
      <c r="A474" s="238">
        <v>467</v>
      </c>
      <c r="B474" s="239" t="s">
        <v>460</v>
      </c>
      <c r="C474" s="239" t="s">
        <v>29</v>
      </c>
      <c r="D474" s="240">
        <v>0</v>
      </c>
      <c r="E474" s="240">
        <v>0</v>
      </c>
      <c r="F474" s="240">
        <v>0</v>
      </c>
      <c r="G474" s="240">
        <v>7586</v>
      </c>
      <c r="H474" s="240">
        <v>0</v>
      </c>
      <c r="I474" s="240">
        <v>0</v>
      </c>
      <c r="J474" s="240">
        <v>0</v>
      </c>
      <c r="K474" s="240">
        <v>0</v>
      </c>
      <c r="L474" s="240">
        <v>0</v>
      </c>
      <c r="M474" s="241">
        <v>7586</v>
      </c>
      <c r="O474" s="29"/>
    </row>
    <row r="475" spans="1:15" x14ac:dyDescent="0.35">
      <c r="A475" s="242">
        <v>468</v>
      </c>
      <c r="B475" s="243" t="s">
        <v>461</v>
      </c>
      <c r="C475" s="243" t="s">
        <v>48</v>
      </c>
      <c r="D475" s="244">
        <v>0</v>
      </c>
      <c r="E475" s="244">
        <v>0</v>
      </c>
      <c r="F475" s="244">
        <v>0</v>
      </c>
      <c r="G475" s="244">
        <v>7903</v>
      </c>
      <c r="H475" s="244">
        <v>0</v>
      </c>
      <c r="I475" s="244">
        <v>0</v>
      </c>
      <c r="J475" s="244">
        <v>0</v>
      </c>
      <c r="K475" s="244">
        <v>0</v>
      </c>
      <c r="L475" s="244">
        <v>0</v>
      </c>
      <c r="M475" s="245">
        <v>7903</v>
      </c>
    </row>
    <row r="476" spans="1:15" x14ac:dyDescent="0.35">
      <c r="A476" s="238">
        <v>469</v>
      </c>
      <c r="B476" s="239" t="s">
        <v>462</v>
      </c>
      <c r="C476" s="239" t="s">
        <v>29</v>
      </c>
      <c r="D476" s="240">
        <v>2</v>
      </c>
      <c r="E476" s="240">
        <v>0</v>
      </c>
      <c r="F476" s="240">
        <v>0</v>
      </c>
      <c r="G476" s="240">
        <v>6577</v>
      </c>
      <c r="H476" s="240">
        <v>0</v>
      </c>
      <c r="I476" s="240">
        <v>0</v>
      </c>
      <c r="J476" s="240">
        <v>1</v>
      </c>
      <c r="K476" s="240">
        <v>0</v>
      </c>
      <c r="L476" s="240">
        <v>0</v>
      </c>
      <c r="M476" s="241">
        <v>6580</v>
      </c>
      <c r="O476" s="29"/>
    </row>
    <row r="477" spans="1:15" x14ac:dyDescent="0.35">
      <c r="A477" s="242">
        <v>470</v>
      </c>
      <c r="B477" s="243" t="s">
        <v>463</v>
      </c>
      <c r="C477" s="243" t="s">
        <v>20</v>
      </c>
      <c r="D477" s="244">
        <v>199</v>
      </c>
      <c r="E477" s="244">
        <v>4</v>
      </c>
      <c r="F477" s="244">
        <v>1</v>
      </c>
      <c r="G477" s="244">
        <v>141932</v>
      </c>
      <c r="H477" s="244">
        <v>0</v>
      </c>
      <c r="I477" s="244">
        <v>0</v>
      </c>
      <c r="J477" s="244">
        <v>23</v>
      </c>
      <c r="K477" s="244">
        <v>2</v>
      </c>
      <c r="L477" s="244">
        <v>0</v>
      </c>
      <c r="M477" s="245">
        <v>142161</v>
      </c>
    </row>
    <row r="478" spans="1:15" x14ac:dyDescent="0.35">
      <c r="A478" s="238">
        <v>471</v>
      </c>
      <c r="B478" s="239" t="s">
        <v>650</v>
      </c>
      <c r="C478" s="239" t="s">
        <v>20</v>
      </c>
      <c r="D478" s="240">
        <v>289</v>
      </c>
      <c r="E478" s="240">
        <v>6</v>
      </c>
      <c r="F478" s="240">
        <v>2</v>
      </c>
      <c r="G478" s="240">
        <v>124837</v>
      </c>
      <c r="H478" s="240">
        <v>1</v>
      </c>
      <c r="I478" s="240">
        <v>0</v>
      </c>
      <c r="J478" s="240">
        <v>23</v>
      </c>
      <c r="K478" s="240">
        <v>3</v>
      </c>
      <c r="L478" s="240">
        <v>0</v>
      </c>
      <c r="M478" s="241">
        <v>125161</v>
      </c>
      <c r="O478" s="29"/>
    </row>
    <row r="479" spans="1:15" x14ac:dyDescent="0.35">
      <c r="A479" s="242">
        <v>472</v>
      </c>
      <c r="B479" s="243" t="s">
        <v>464</v>
      </c>
      <c r="C479" s="243" t="s">
        <v>20</v>
      </c>
      <c r="D479" s="244">
        <v>59</v>
      </c>
      <c r="E479" s="244">
        <v>3</v>
      </c>
      <c r="F479" s="244">
        <v>0</v>
      </c>
      <c r="G479" s="244">
        <v>112709</v>
      </c>
      <c r="H479" s="244">
        <v>0</v>
      </c>
      <c r="I479" s="244">
        <v>1</v>
      </c>
      <c r="J479" s="244">
        <v>5</v>
      </c>
      <c r="K479" s="244">
        <v>0</v>
      </c>
      <c r="L479" s="244">
        <v>0</v>
      </c>
      <c r="M479" s="245">
        <v>112777</v>
      </c>
    </row>
    <row r="480" spans="1:15" x14ac:dyDescent="0.35">
      <c r="A480" s="238">
        <v>473</v>
      </c>
      <c r="B480" s="239" t="s">
        <v>465</v>
      </c>
      <c r="C480" s="239" t="s">
        <v>35</v>
      </c>
      <c r="D480" s="240">
        <v>0</v>
      </c>
      <c r="E480" s="240">
        <v>0</v>
      </c>
      <c r="F480" s="240">
        <v>0</v>
      </c>
      <c r="G480" s="240">
        <v>10381</v>
      </c>
      <c r="H480" s="240">
        <v>0</v>
      </c>
      <c r="I480" s="240">
        <v>0</v>
      </c>
      <c r="J480" s="240">
        <v>0</v>
      </c>
      <c r="K480" s="240">
        <v>0</v>
      </c>
      <c r="L480" s="240">
        <v>0</v>
      </c>
      <c r="M480" s="241">
        <v>10381</v>
      </c>
      <c r="O480" s="29"/>
    </row>
    <row r="481" spans="1:15" x14ac:dyDescent="0.35">
      <c r="A481" s="242">
        <v>474</v>
      </c>
      <c r="B481" s="243" t="s">
        <v>466</v>
      </c>
      <c r="C481" s="243" t="s">
        <v>50</v>
      </c>
      <c r="D481" s="244">
        <v>0</v>
      </c>
      <c r="E481" s="244">
        <v>0</v>
      </c>
      <c r="F481" s="244">
        <v>0</v>
      </c>
      <c r="G481" s="244">
        <v>5374</v>
      </c>
      <c r="H481" s="244">
        <v>0</v>
      </c>
      <c r="I481" s="244">
        <v>0</v>
      </c>
      <c r="J481" s="244">
        <v>0</v>
      </c>
      <c r="K481" s="244">
        <v>0</v>
      </c>
      <c r="L481" s="244">
        <v>0</v>
      </c>
      <c r="M481" s="245">
        <v>5374</v>
      </c>
    </row>
    <row r="482" spans="1:15" x14ac:dyDescent="0.35">
      <c r="A482" s="238">
        <v>475</v>
      </c>
      <c r="B482" s="239" t="s">
        <v>467</v>
      </c>
      <c r="C482" s="239" t="s">
        <v>24</v>
      </c>
      <c r="D482" s="240">
        <v>0</v>
      </c>
      <c r="E482" s="240">
        <v>0</v>
      </c>
      <c r="F482" s="240">
        <v>0</v>
      </c>
      <c r="G482" s="240">
        <v>4872</v>
      </c>
      <c r="H482" s="240">
        <v>0</v>
      </c>
      <c r="I482" s="240">
        <v>0</v>
      </c>
      <c r="J482" s="240">
        <v>0</v>
      </c>
      <c r="K482" s="240">
        <v>0</v>
      </c>
      <c r="L482" s="240">
        <v>0</v>
      </c>
      <c r="M482" s="241">
        <v>4872</v>
      </c>
      <c r="O482" s="29"/>
    </row>
    <row r="483" spans="1:15" x14ac:dyDescent="0.35">
      <c r="A483" s="242">
        <v>476</v>
      </c>
      <c r="B483" s="243" t="s">
        <v>468</v>
      </c>
      <c r="C483" s="243" t="s">
        <v>24</v>
      </c>
      <c r="D483" s="244">
        <v>0</v>
      </c>
      <c r="E483" s="244">
        <v>0</v>
      </c>
      <c r="F483" s="244">
        <v>0</v>
      </c>
      <c r="G483" s="244">
        <v>2374</v>
      </c>
      <c r="H483" s="244">
        <v>0</v>
      </c>
      <c r="I483" s="244">
        <v>0</v>
      </c>
      <c r="J483" s="244">
        <v>0</v>
      </c>
      <c r="K483" s="244">
        <v>0</v>
      </c>
      <c r="L483" s="244">
        <v>0</v>
      </c>
      <c r="M483" s="245">
        <v>2374</v>
      </c>
    </row>
    <row r="484" spans="1:15" x14ac:dyDescent="0.35">
      <c r="A484" s="238">
        <v>477</v>
      </c>
      <c r="B484" s="239" t="s">
        <v>469</v>
      </c>
      <c r="C484" s="239" t="s">
        <v>34</v>
      </c>
      <c r="D484" s="240">
        <v>3</v>
      </c>
      <c r="E484" s="240">
        <v>0</v>
      </c>
      <c r="F484" s="240">
        <v>0</v>
      </c>
      <c r="G484" s="240">
        <v>12154</v>
      </c>
      <c r="H484" s="240">
        <v>0</v>
      </c>
      <c r="I484" s="240">
        <v>0</v>
      </c>
      <c r="J484" s="240">
        <v>0</v>
      </c>
      <c r="K484" s="240">
        <v>0</v>
      </c>
      <c r="L484" s="240">
        <v>0</v>
      </c>
      <c r="M484" s="241">
        <v>12157</v>
      </c>
      <c r="O484" s="29"/>
    </row>
    <row r="485" spans="1:15" x14ac:dyDescent="0.35">
      <c r="A485" s="242">
        <v>478</v>
      </c>
      <c r="B485" s="243" t="s">
        <v>470</v>
      </c>
      <c r="C485" s="243" t="s">
        <v>50</v>
      </c>
      <c r="D485" s="244">
        <v>0</v>
      </c>
      <c r="E485" s="244">
        <v>0</v>
      </c>
      <c r="F485" s="244">
        <v>0</v>
      </c>
      <c r="G485" s="244">
        <v>2695</v>
      </c>
      <c r="H485" s="244">
        <v>0</v>
      </c>
      <c r="I485" s="244">
        <v>0</v>
      </c>
      <c r="J485" s="244">
        <v>0</v>
      </c>
      <c r="K485" s="244">
        <v>0</v>
      </c>
      <c r="L485" s="244">
        <v>0</v>
      </c>
      <c r="M485" s="245">
        <v>2695</v>
      </c>
    </row>
    <row r="486" spans="1:15" x14ac:dyDescent="0.35">
      <c r="A486" s="238">
        <v>479</v>
      </c>
      <c r="B486" s="239" t="s">
        <v>471</v>
      </c>
      <c r="C486" s="239" t="s">
        <v>50</v>
      </c>
      <c r="D486" s="240">
        <v>0</v>
      </c>
      <c r="E486" s="240">
        <v>0</v>
      </c>
      <c r="F486" s="240">
        <v>0</v>
      </c>
      <c r="G486" s="240">
        <v>4526</v>
      </c>
      <c r="H486" s="240">
        <v>0</v>
      </c>
      <c r="I486" s="240">
        <v>0</v>
      </c>
      <c r="J486" s="240">
        <v>1</v>
      </c>
      <c r="K486" s="240">
        <v>0</v>
      </c>
      <c r="L486" s="240">
        <v>0</v>
      </c>
      <c r="M486" s="241">
        <v>4527</v>
      </c>
      <c r="O486" s="29"/>
    </row>
    <row r="487" spans="1:15" x14ac:dyDescent="0.35">
      <c r="A487" s="242">
        <v>480</v>
      </c>
      <c r="B487" s="243" t="s">
        <v>472</v>
      </c>
      <c r="C487" s="243" t="s">
        <v>50</v>
      </c>
      <c r="D487" s="244">
        <v>0</v>
      </c>
      <c r="E487" s="244">
        <v>0</v>
      </c>
      <c r="F487" s="244">
        <v>0</v>
      </c>
      <c r="G487" s="244">
        <v>5951</v>
      </c>
      <c r="H487" s="244">
        <v>0</v>
      </c>
      <c r="I487" s="244">
        <v>0</v>
      </c>
      <c r="J487" s="244">
        <v>0</v>
      </c>
      <c r="K487" s="244">
        <v>0</v>
      </c>
      <c r="L487" s="244">
        <v>0</v>
      </c>
      <c r="M487" s="245">
        <v>5951</v>
      </c>
    </row>
    <row r="488" spans="1:15" x14ac:dyDescent="0.35">
      <c r="A488" s="238">
        <v>481</v>
      </c>
      <c r="B488" s="239" t="s">
        <v>473</v>
      </c>
      <c r="C488" s="239" t="s">
        <v>29</v>
      </c>
      <c r="D488" s="240">
        <v>2</v>
      </c>
      <c r="E488" s="240">
        <v>0</v>
      </c>
      <c r="F488" s="240">
        <v>0</v>
      </c>
      <c r="G488" s="240">
        <v>3047</v>
      </c>
      <c r="H488" s="240">
        <v>0</v>
      </c>
      <c r="I488" s="240">
        <v>0</v>
      </c>
      <c r="J488" s="240">
        <v>0</v>
      </c>
      <c r="K488" s="240">
        <v>0</v>
      </c>
      <c r="L488" s="240">
        <v>0</v>
      </c>
      <c r="M488" s="241">
        <v>3049</v>
      </c>
      <c r="O488" s="29"/>
    </row>
    <row r="489" spans="1:15" x14ac:dyDescent="0.35">
      <c r="A489" s="242">
        <v>482</v>
      </c>
      <c r="B489" s="243" t="s">
        <v>474</v>
      </c>
      <c r="C489" s="243" t="s">
        <v>32</v>
      </c>
      <c r="D489" s="244">
        <v>1</v>
      </c>
      <c r="E489" s="244">
        <v>0</v>
      </c>
      <c r="F489" s="244">
        <v>0</v>
      </c>
      <c r="G489" s="244">
        <v>8689</v>
      </c>
      <c r="H489" s="244">
        <v>0</v>
      </c>
      <c r="I489" s="244">
        <v>0</v>
      </c>
      <c r="J489" s="244">
        <v>0</v>
      </c>
      <c r="K489" s="244">
        <v>0</v>
      </c>
      <c r="L489" s="244">
        <v>0</v>
      </c>
      <c r="M489" s="245">
        <v>8690</v>
      </c>
    </row>
    <row r="490" spans="1:15" x14ac:dyDescent="0.35">
      <c r="A490" s="238">
        <v>483</v>
      </c>
      <c r="B490" s="239" t="s">
        <v>475</v>
      </c>
      <c r="C490" s="239" t="s">
        <v>25</v>
      </c>
      <c r="D490" s="240">
        <v>2</v>
      </c>
      <c r="E490" s="240">
        <v>1</v>
      </c>
      <c r="F490" s="240">
        <v>0</v>
      </c>
      <c r="G490" s="240">
        <v>46247</v>
      </c>
      <c r="H490" s="240">
        <v>0</v>
      </c>
      <c r="I490" s="240">
        <v>0</v>
      </c>
      <c r="J490" s="240">
        <v>0</v>
      </c>
      <c r="K490" s="240">
        <v>0</v>
      </c>
      <c r="L490" s="240">
        <v>0</v>
      </c>
      <c r="M490" s="241">
        <v>46250</v>
      </c>
      <c r="O490" s="29"/>
    </row>
    <row r="491" spans="1:15" x14ac:dyDescent="0.35">
      <c r="A491" s="242">
        <v>484</v>
      </c>
      <c r="B491" s="243" t="s">
        <v>649</v>
      </c>
      <c r="C491" s="243" t="s">
        <v>25</v>
      </c>
      <c r="D491" s="244">
        <v>31</v>
      </c>
      <c r="E491" s="244">
        <v>0</v>
      </c>
      <c r="F491" s="244">
        <v>1</v>
      </c>
      <c r="G491" s="244">
        <v>34829</v>
      </c>
      <c r="H491" s="244">
        <v>0</v>
      </c>
      <c r="I491" s="244">
        <v>0</v>
      </c>
      <c r="J491" s="244">
        <v>4</v>
      </c>
      <c r="K491" s="244">
        <v>0</v>
      </c>
      <c r="L491" s="244">
        <v>0</v>
      </c>
      <c r="M491" s="245">
        <v>34865</v>
      </c>
    </row>
    <row r="492" spans="1:15" x14ac:dyDescent="0.35">
      <c r="A492" s="238">
        <v>485</v>
      </c>
      <c r="B492" s="239" t="s">
        <v>476</v>
      </c>
      <c r="C492" s="239" t="s">
        <v>50</v>
      </c>
      <c r="D492" s="240">
        <v>2</v>
      </c>
      <c r="E492" s="240">
        <v>0</v>
      </c>
      <c r="F492" s="240">
        <v>0</v>
      </c>
      <c r="G492" s="240">
        <v>6988</v>
      </c>
      <c r="H492" s="240">
        <v>0</v>
      </c>
      <c r="I492" s="240">
        <v>0</v>
      </c>
      <c r="J492" s="240">
        <v>0</v>
      </c>
      <c r="K492" s="240">
        <v>0</v>
      </c>
      <c r="L492" s="240">
        <v>0</v>
      </c>
      <c r="M492" s="241">
        <v>6990</v>
      </c>
      <c r="O492" s="29"/>
    </row>
    <row r="493" spans="1:15" x14ac:dyDescent="0.35">
      <c r="A493" s="242">
        <v>486</v>
      </c>
      <c r="B493" s="243" t="s">
        <v>477</v>
      </c>
      <c r="C493" s="243" t="s">
        <v>24</v>
      </c>
      <c r="D493" s="244">
        <v>0</v>
      </c>
      <c r="E493" s="244">
        <v>0</v>
      </c>
      <c r="F493" s="244">
        <v>0</v>
      </c>
      <c r="G493" s="244">
        <v>4214</v>
      </c>
      <c r="H493" s="244">
        <v>0</v>
      </c>
      <c r="I493" s="244">
        <v>0</v>
      </c>
      <c r="J493" s="244">
        <v>0</v>
      </c>
      <c r="K493" s="244">
        <v>0</v>
      </c>
      <c r="L493" s="244">
        <v>0</v>
      </c>
      <c r="M493" s="245">
        <v>4214</v>
      </c>
    </row>
    <row r="494" spans="1:15" x14ac:dyDescent="0.35">
      <c r="A494" s="238">
        <v>487</v>
      </c>
      <c r="B494" s="239" t="s">
        <v>478</v>
      </c>
      <c r="C494" s="239" t="s">
        <v>26</v>
      </c>
      <c r="D494" s="240">
        <v>9</v>
      </c>
      <c r="E494" s="240">
        <v>1</v>
      </c>
      <c r="F494" s="240">
        <v>0</v>
      </c>
      <c r="G494" s="240">
        <v>38248</v>
      </c>
      <c r="H494" s="240">
        <v>0</v>
      </c>
      <c r="I494" s="240">
        <v>0</v>
      </c>
      <c r="J494" s="240">
        <v>0</v>
      </c>
      <c r="K494" s="240">
        <v>0</v>
      </c>
      <c r="L494" s="240">
        <v>0</v>
      </c>
      <c r="M494" s="241">
        <v>38258</v>
      </c>
      <c r="O494" s="29"/>
    </row>
    <row r="495" spans="1:15" x14ac:dyDescent="0.35">
      <c r="A495" s="242">
        <v>488</v>
      </c>
      <c r="B495" s="243" t="s">
        <v>648</v>
      </c>
      <c r="C495" s="243" t="s">
        <v>26</v>
      </c>
      <c r="D495" s="244">
        <v>16</v>
      </c>
      <c r="E495" s="244">
        <v>0</v>
      </c>
      <c r="F495" s="244">
        <v>0</v>
      </c>
      <c r="G495" s="244">
        <v>11705</v>
      </c>
      <c r="H495" s="244">
        <v>0</v>
      </c>
      <c r="I495" s="244">
        <v>0</v>
      </c>
      <c r="J495" s="244">
        <v>1</v>
      </c>
      <c r="K495" s="244">
        <v>0</v>
      </c>
      <c r="L495" s="244">
        <v>0</v>
      </c>
      <c r="M495" s="245">
        <v>11722</v>
      </c>
    </row>
    <row r="496" spans="1:15" x14ac:dyDescent="0.35">
      <c r="A496" s="238">
        <v>489</v>
      </c>
      <c r="B496" s="239" t="s">
        <v>479</v>
      </c>
      <c r="C496" s="239" t="s">
        <v>41</v>
      </c>
      <c r="D496" s="240">
        <v>0</v>
      </c>
      <c r="E496" s="240">
        <v>0</v>
      </c>
      <c r="F496" s="240">
        <v>0</v>
      </c>
      <c r="G496" s="240">
        <v>667</v>
      </c>
      <c r="H496" s="240">
        <v>0</v>
      </c>
      <c r="I496" s="240">
        <v>0</v>
      </c>
      <c r="J496" s="240">
        <v>0</v>
      </c>
      <c r="K496" s="240">
        <v>0</v>
      </c>
      <c r="L496" s="240">
        <v>0</v>
      </c>
      <c r="M496" s="241">
        <v>667</v>
      </c>
      <c r="O496" s="29"/>
    </row>
    <row r="497" spans="1:15" x14ac:dyDescent="0.35">
      <c r="A497" s="242">
        <v>490</v>
      </c>
      <c r="B497" s="243" t="s">
        <v>480</v>
      </c>
      <c r="C497" s="243" t="s">
        <v>41</v>
      </c>
      <c r="D497" s="244">
        <v>0</v>
      </c>
      <c r="E497" s="244">
        <v>0</v>
      </c>
      <c r="F497" s="244">
        <v>0</v>
      </c>
      <c r="G497" s="244">
        <v>222</v>
      </c>
      <c r="H497" s="244">
        <v>0</v>
      </c>
      <c r="I497" s="244">
        <v>0</v>
      </c>
      <c r="J497" s="244">
        <v>0</v>
      </c>
      <c r="K497" s="244">
        <v>0</v>
      </c>
      <c r="L497" s="244">
        <v>0</v>
      </c>
      <c r="M497" s="245">
        <v>222</v>
      </c>
    </row>
    <row r="498" spans="1:15" x14ac:dyDescent="0.35">
      <c r="A498" s="238">
        <v>491</v>
      </c>
      <c r="B498" s="239" t="s">
        <v>481</v>
      </c>
      <c r="C498" s="239" t="s">
        <v>26</v>
      </c>
      <c r="D498" s="240">
        <v>6</v>
      </c>
      <c r="E498" s="240">
        <v>0</v>
      </c>
      <c r="F498" s="240">
        <v>0</v>
      </c>
      <c r="G498" s="240">
        <v>16522</v>
      </c>
      <c r="H498" s="240">
        <v>0</v>
      </c>
      <c r="I498" s="240">
        <v>0</v>
      </c>
      <c r="J498" s="240">
        <v>2</v>
      </c>
      <c r="K498" s="240">
        <v>0</v>
      </c>
      <c r="L498" s="240">
        <v>0</v>
      </c>
      <c r="M498" s="241">
        <v>16530</v>
      </c>
      <c r="O498" s="29"/>
    </row>
    <row r="499" spans="1:15" x14ac:dyDescent="0.35">
      <c r="A499" s="242">
        <v>492</v>
      </c>
      <c r="B499" s="243" t="s">
        <v>482</v>
      </c>
      <c r="C499" s="243" t="s">
        <v>37</v>
      </c>
      <c r="D499" s="244">
        <v>4</v>
      </c>
      <c r="E499" s="244">
        <v>0</v>
      </c>
      <c r="F499" s="244">
        <v>0</v>
      </c>
      <c r="G499" s="244">
        <v>5076</v>
      </c>
      <c r="H499" s="244">
        <v>0</v>
      </c>
      <c r="I499" s="244">
        <v>0</v>
      </c>
      <c r="J499" s="244">
        <v>1</v>
      </c>
      <c r="K499" s="244">
        <v>0</v>
      </c>
      <c r="L499" s="244">
        <v>0</v>
      </c>
      <c r="M499" s="245">
        <v>5081</v>
      </c>
    </row>
    <row r="500" spans="1:15" x14ac:dyDescent="0.35">
      <c r="A500" s="238">
        <v>493</v>
      </c>
      <c r="B500" s="239" t="s">
        <v>647</v>
      </c>
      <c r="C500" s="239" t="s">
        <v>37</v>
      </c>
      <c r="D500" s="240">
        <v>1</v>
      </c>
      <c r="E500" s="240">
        <v>0</v>
      </c>
      <c r="F500" s="240">
        <v>0</v>
      </c>
      <c r="G500" s="240">
        <v>933</v>
      </c>
      <c r="H500" s="240">
        <v>0</v>
      </c>
      <c r="I500" s="240">
        <v>0</v>
      </c>
      <c r="J500" s="240">
        <v>0</v>
      </c>
      <c r="K500" s="240">
        <v>0</v>
      </c>
      <c r="L500" s="240">
        <v>0</v>
      </c>
      <c r="M500" s="241">
        <v>934</v>
      </c>
      <c r="O500" s="29"/>
    </row>
    <row r="501" spans="1:15" x14ac:dyDescent="0.35">
      <c r="A501" s="242">
        <v>494</v>
      </c>
      <c r="B501" s="243" t="s">
        <v>483</v>
      </c>
      <c r="C501" s="243" t="s">
        <v>39</v>
      </c>
      <c r="D501" s="244">
        <v>1</v>
      </c>
      <c r="E501" s="244">
        <v>0</v>
      </c>
      <c r="F501" s="244">
        <v>0</v>
      </c>
      <c r="G501" s="244">
        <v>1616</v>
      </c>
      <c r="H501" s="244">
        <v>0</v>
      </c>
      <c r="I501" s="244">
        <v>0</v>
      </c>
      <c r="J501" s="244">
        <v>1</v>
      </c>
      <c r="K501" s="244">
        <v>0</v>
      </c>
      <c r="L501" s="244">
        <v>0</v>
      </c>
      <c r="M501" s="245">
        <v>1618</v>
      </c>
    </row>
    <row r="502" spans="1:15" x14ac:dyDescent="0.35">
      <c r="A502" s="238">
        <v>495</v>
      </c>
      <c r="B502" s="239" t="s">
        <v>484</v>
      </c>
      <c r="C502" s="239" t="s">
        <v>39</v>
      </c>
      <c r="D502" s="240">
        <v>0</v>
      </c>
      <c r="E502" s="240">
        <v>0</v>
      </c>
      <c r="F502" s="240">
        <v>1</v>
      </c>
      <c r="G502" s="240">
        <v>1659</v>
      </c>
      <c r="H502" s="240">
        <v>1</v>
      </c>
      <c r="I502" s="240">
        <v>0</v>
      </c>
      <c r="J502" s="240">
        <v>0</v>
      </c>
      <c r="K502" s="240">
        <v>0</v>
      </c>
      <c r="L502" s="240">
        <v>0</v>
      </c>
      <c r="M502" s="241">
        <v>1661</v>
      </c>
      <c r="O502" s="29"/>
    </row>
    <row r="503" spans="1:15" x14ac:dyDescent="0.35">
      <c r="A503" s="242">
        <v>496</v>
      </c>
      <c r="B503" s="243" t="s">
        <v>485</v>
      </c>
      <c r="C503" s="243" t="s">
        <v>50</v>
      </c>
      <c r="D503" s="244">
        <v>0</v>
      </c>
      <c r="E503" s="244">
        <v>0</v>
      </c>
      <c r="F503" s="244">
        <v>0</v>
      </c>
      <c r="G503" s="244">
        <v>7236</v>
      </c>
      <c r="H503" s="244">
        <v>0</v>
      </c>
      <c r="I503" s="244">
        <v>0</v>
      </c>
      <c r="J503" s="244">
        <v>0</v>
      </c>
      <c r="K503" s="244">
        <v>0</v>
      </c>
      <c r="L503" s="244">
        <v>0</v>
      </c>
      <c r="M503" s="245">
        <v>7236</v>
      </c>
    </row>
    <row r="504" spans="1:15" x14ac:dyDescent="0.35">
      <c r="A504" s="238">
        <v>497</v>
      </c>
      <c r="B504" s="239" t="s">
        <v>552</v>
      </c>
      <c r="C504" s="239" t="s">
        <v>45</v>
      </c>
      <c r="D504" s="240">
        <v>0</v>
      </c>
      <c r="E504" s="240">
        <v>0</v>
      </c>
      <c r="F504" s="240">
        <v>0</v>
      </c>
      <c r="G504" s="240">
        <v>1296</v>
      </c>
      <c r="H504" s="240">
        <v>0</v>
      </c>
      <c r="I504" s="240">
        <v>0</v>
      </c>
      <c r="J504" s="240">
        <v>0</v>
      </c>
      <c r="K504" s="240">
        <v>0</v>
      </c>
      <c r="L504" s="240">
        <v>0</v>
      </c>
      <c r="M504" s="241">
        <v>1296</v>
      </c>
      <c r="O504" s="29"/>
    </row>
    <row r="505" spans="1:15" x14ac:dyDescent="0.35">
      <c r="A505" s="242">
        <v>498</v>
      </c>
      <c r="B505" s="243" t="s">
        <v>553</v>
      </c>
      <c r="C505" s="243" t="s">
        <v>45</v>
      </c>
      <c r="D505" s="244">
        <v>1</v>
      </c>
      <c r="E505" s="244">
        <v>0</v>
      </c>
      <c r="F505" s="244">
        <v>0</v>
      </c>
      <c r="G505" s="244">
        <v>2902</v>
      </c>
      <c r="H505" s="244">
        <v>0</v>
      </c>
      <c r="I505" s="244">
        <v>0</v>
      </c>
      <c r="J505" s="244">
        <v>0</v>
      </c>
      <c r="K505" s="244">
        <v>0</v>
      </c>
      <c r="L505" s="244">
        <v>0</v>
      </c>
      <c r="M505" s="245">
        <v>2903</v>
      </c>
    </row>
    <row r="506" spans="1:15" x14ac:dyDescent="0.35">
      <c r="A506" s="238">
        <v>499</v>
      </c>
      <c r="B506" s="239" t="s">
        <v>486</v>
      </c>
      <c r="C506" s="239" t="s">
        <v>40</v>
      </c>
      <c r="D506" s="240">
        <v>0</v>
      </c>
      <c r="E506" s="240">
        <v>0</v>
      </c>
      <c r="F506" s="240">
        <v>0</v>
      </c>
      <c r="G506" s="240">
        <v>107</v>
      </c>
      <c r="H506" s="240">
        <v>0</v>
      </c>
      <c r="I506" s="240">
        <v>0</v>
      </c>
      <c r="J506" s="240">
        <v>0</v>
      </c>
      <c r="K506" s="240">
        <v>0</v>
      </c>
      <c r="L506" s="240">
        <v>0</v>
      </c>
      <c r="M506" s="241">
        <v>107</v>
      </c>
      <c r="O506" s="29"/>
    </row>
    <row r="507" spans="1:15" x14ac:dyDescent="0.35">
      <c r="A507" s="242">
        <v>500</v>
      </c>
      <c r="B507" s="243" t="s">
        <v>487</v>
      </c>
      <c r="C507" s="243" t="s">
        <v>47</v>
      </c>
      <c r="D507" s="244">
        <v>0</v>
      </c>
      <c r="E507" s="244">
        <v>0</v>
      </c>
      <c r="F507" s="244">
        <v>0</v>
      </c>
      <c r="G507" s="244">
        <v>3129</v>
      </c>
      <c r="H507" s="244">
        <v>0</v>
      </c>
      <c r="I507" s="244">
        <v>0</v>
      </c>
      <c r="J507" s="244">
        <v>0</v>
      </c>
      <c r="K507" s="244">
        <v>0</v>
      </c>
      <c r="L507" s="244">
        <v>0</v>
      </c>
      <c r="M507" s="245">
        <v>3129</v>
      </c>
    </row>
    <row r="508" spans="1:15" x14ac:dyDescent="0.35">
      <c r="A508" s="238">
        <v>501</v>
      </c>
      <c r="B508" s="239" t="s">
        <v>488</v>
      </c>
      <c r="C508" s="239" t="s">
        <v>44</v>
      </c>
      <c r="D508" s="240">
        <v>0</v>
      </c>
      <c r="E508" s="240">
        <v>1</v>
      </c>
      <c r="F508" s="240">
        <v>0</v>
      </c>
      <c r="G508" s="240">
        <v>3430</v>
      </c>
      <c r="H508" s="240">
        <v>0</v>
      </c>
      <c r="I508" s="240">
        <v>0</v>
      </c>
      <c r="J508" s="240">
        <v>0</v>
      </c>
      <c r="K508" s="240">
        <v>0</v>
      </c>
      <c r="L508" s="240">
        <v>0</v>
      </c>
      <c r="M508" s="241">
        <v>3431</v>
      </c>
      <c r="O508" s="29"/>
    </row>
    <row r="509" spans="1:15" x14ac:dyDescent="0.35">
      <c r="A509" s="242">
        <v>502</v>
      </c>
      <c r="B509" s="243" t="s">
        <v>489</v>
      </c>
      <c r="C509" s="243" t="s">
        <v>27</v>
      </c>
      <c r="D509" s="244">
        <v>0</v>
      </c>
      <c r="E509" s="244">
        <v>0</v>
      </c>
      <c r="F509" s="244">
        <v>0</v>
      </c>
      <c r="G509" s="244">
        <v>12472</v>
      </c>
      <c r="H509" s="244">
        <v>0</v>
      </c>
      <c r="I509" s="244">
        <v>0</v>
      </c>
      <c r="J509" s="244">
        <v>0</v>
      </c>
      <c r="K509" s="244">
        <v>0</v>
      </c>
      <c r="L509" s="244">
        <v>0</v>
      </c>
      <c r="M509" s="245">
        <v>12472</v>
      </c>
    </row>
    <row r="510" spans="1:15" x14ac:dyDescent="0.35">
      <c r="A510" s="238">
        <v>503</v>
      </c>
      <c r="B510" s="239" t="s">
        <v>490</v>
      </c>
      <c r="C510" s="239" t="s">
        <v>36</v>
      </c>
      <c r="D510" s="240">
        <v>0</v>
      </c>
      <c r="E510" s="240">
        <v>0</v>
      </c>
      <c r="F510" s="240">
        <v>0</v>
      </c>
      <c r="G510" s="240">
        <v>555</v>
      </c>
      <c r="H510" s="240">
        <v>0</v>
      </c>
      <c r="I510" s="240">
        <v>0</v>
      </c>
      <c r="J510" s="240">
        <v>0</v>
      </c>
      <c r="K510" s="240">
        <v>0</v>
      </c>
      <c r="L510" s="240">
        <v>0</v>
      </c>
      <c r="M510" s="241">
        <v>555</v>
      </c>
      <c r="O510" s="29"/>
    </row>
    <row r="511" spans="1:15" x14ac:dyDescent="0.35">
      <c r="A511" s="242">
        <v>504</v>
      </c>
      <c r="B511" s="243" t="s">
        <v>491</v>
      </c>
      <c r="C511" s="243" t="s">
        <v>27</v>
      </c>
      <c r="D511" s="244">
        <v>10</v>
      </c>
      <c r="E511" s="244">
        <v>0</v>
      </c>
      <c r="F511" s="244">
        <v>0</v>
      </c>
      <c r="G511" s="244">
        <v>19762</v>
      </c>
      <c r="H511" s="244">
        <v>0</v>
      </c>
      <c r="I511" s="244">
        <v>0</v>
      </c>
      <c r="J511" s="244">
        <v>3</v>
      </c>
      <c r="K511" s="244">
        <v>0</v>
      </c>
      <c r="L511" s="244">
        <v>0</v>
      </c>
      <c r="M511" s="245">
        <v>19775</v>
      </c>
    </row>
    <row r="512" spans="1:15" x14ac:dyDescent="0.35">
      <c r="A512" s="238">
        <v>505</v>
      </c>
      <c r="B512" s="239" t="s">
        <v>492</v>
      </c>
      <c r="C512" s="239" t="s">
        <v>35</v>
      </c>
      <c r="D512" s="240">
        <v>0</v>
      </c>
      <c r="E512" s="240">
        <v>0</v>
      </c>
      <c r="F512" s="240">
        <v>0</v>
      </c>
      <c r="G512" s="240">
        <v>6446</v>
      </c>
      <c r="H512" s="240">
        <v>0</v>
      </c>
      <c r="I512" s="240">
        <v>0</v>
      </c>
      <c r="J512" s="240">
        <v>0</v>
      </c>
      <c r="K512" s="240">
        <v>0</v>
      </c>
      <c r="L512" s="240">
        <v>0</v>
      </c>
      <c r="M512" s="241">
        <v>6446</v>
      </c>
      <c r="O512" s="29"/>
    </row>
    <row r="513" spans="1:15" x14ac:dyDescent="0.35">
      <c r="A513" s="242">
        <v>506</v>
      </c>
      <c r="B513" s="243" t="s">
        <v>493</v>
      </c>
      <c r="C513" s="243" t="s">
        <v>35</v>
      </c>
      <c r="D513" s="244">
        <v>0</v>
      </c>
      <c r="E513" s="244">
        <v>0</v>
      </c>
      <c r="F513" s="244">
        <v>0</v>
      </c>
      <c r="G513" s="244">
        <v>3588</v>
      </c>
      <c r="H513" s="244">
        <v>0</v>
      </c>
      <c r="I513" s="244">
        <v>0</v>
      </c>
      <c r="J513" s="244">
        <v>0</v>
      </c>
      <c r="K513" s="244">
        <v>0</v>
      </c>
      <c r="L513" s="244">
        <v>0</v>
      </c>
      <c r="M513" s="245">
        <v>3588</v>
      </c>
    </row>
    <row r="514" spans="1:15" x14ac:dyDescent="0.35">
      <c r="A514" s="238">
        <v>507</v>
      </c>
      <c r="B514" s="239" t="s">
        <v>494</v>
      </c>
      <c r="C514" s="239" t="s">
        <v>27</v>
      </c>
      <c r="D514" s="240">
        <v>0</v>
      </c>
      <c r="E514" s="240">
        <v>0</v>
      </c>
      <c r="F514" s="240">
        <v>0</v>
      </c>
      <c r="G514" s="240">
        <v>27003</v>
      </c>
      <c r="H514" s="240">
        <v>0</v>
      </c>
      <c r="I514" s="240">
        <v>0</v>
      </c>
      <c r="J514" s="240">
        <v>0</v>
      </c>
      <c r="K514" s="240">
        <v>0</v>
      </c>
      <c r="L514" s="240">
        <v>0</v>
      </c>
      <c r="M514" s="241">
        <v>27003</v>
      </c>
      <c r="O514" s="29"/>
    </row>
    <row r="515" spans="1:15" x14ac:dyDescent="0.35">
      <c r="A515" s="242">
        <v>508</v>
      </c>
      <c r="B515" s="243" t="s">
        <v>495</v>
      </c>
      <c r="C515" s="243" t="s">
        <v>44</v>
      </c>
      <c r="D515" s="244">
        <v>0</v>
      </c>
      <c r="E515" s="244">
        <v>0</v>
      </c>
      <c r="F515" s="244">
        <v>0</v>
      </c>
      <c r="G515" s="244">
        <v>4476</v>
      </c>
      <c r="H515" s="244">
        <v>0</v>
      </c>
      <c r="I515" s="244">
        <v>0</v>
      </c>
      <c r="J515" s="244">
        <v>0</v>
      </c>
      <c r="K515" s="244">
        <v>0</v>
      </c>
      <c r="L515" s="244">
        <v>0</v>
      </c>
      <c r="M515" s="245">
        <v>4476</v>
      </c>
    </row>
    <row r="516" spans="1:15" x14ac:dyDescent="0.35">
      <c r="A516" s="238">
        <v>509</v>
      </c>
      <c r="B516" s="239" t="s">
        <v>496</v>
      </c>
      <c r="C516" s="239" t="s">
        <v>46</v>
      </c>
      <c r="D516" s="240">
        <v>0</v>
      </c>
      <c r="E516" s="240">
        <v>0</v>
      </c>
      <c r="F516" s="240">
        <v>0</v>
      </c>
      <c r="G516" s="240">
        <v>1087</v>
      </c>
      <c r="H516" s="240">
        <v>0</v>
      </c>
      <c r="I516" s="240">
        <v>0</v>
      </c>
      <c r="J516" s="240">
        <v>0</v>
      </c>
      <c r="K516" s="240">
        <v>0</v>
      </c>
      <c r="L516" s="240">
        <v>0</v>
      </c>
      <c r="M516" s="241">
        <v>1087</v>
      </c>
      <c r="O516" s="29"/>
    </row>
    <row r="517" spans="1:15" x14ac:dyDescent="0.35">
      <c r="A517" s="242">
        <v>510</v>
      </c>
      <c r="B517" s="243" t="s">
        <v>497</v>
      </c>
      <c r="C517" s="243" t="s">
        <v>40</v>
      </c>
      <c r="D517" s="244">
        <v>0</v>
      </c>
      <c r="E517" s="244">
        <v>0</v>
      </c>
      <c r="F517" s="244">
        <v>0</v>
      </c>
      <c r="G517" s="244">
        <v>171</v>
      </c>
      <c r="H517" s="244">
        <v>0</v>
      </c>
      <c r="I517" s="244">
        <v>0</v>
      </c>
      <c r="J517" s="244">
        <v>0</v>
      </c>
      <c r="K517" s="244">
        <v>0</v>
      </c>
      <c r="L517" s="244">
        <v>0</v>
      </c>
      <c r="M517" s="245">
        <v>171</v>
      </c>
    </row>
    <row r="518" spans="1:15" x14ac:dyDescent="0.35">
      <c r="A518" s="238">
        <v>511</v>
      </c>
      <c r="B518" s="239" t="s">
        <v>498</v>
      </c>
      <c r="C518" s="239" t="s">
        <v>35</v>
      </c>
      <c r="D518" s="240">
        <v>0</v>
      </c>
      <c r="E518" s="240">
        <v>0</v>
      </c>
      <c r="F518" s="240">
        <v>0</v>
      </c>
      <c r="G518" s="240">
        <v>5681</v>
      </c>
      <c r="H518" s="240">
        <v>0</v>
      </c>
      <c r="I518" s="240">
        <v>0</v>
      </c>
      <c r="J518" s="240">
        <v>0</v>
      </c>
      <c r="K518" s="240">
        <v>0</v>
      </c>
      <c r="L518" s="240">
        <v>0</v>
      </c>
      <c r="M518" s="241">
        <v>5681</v>
      </c>
      <c r="O518" s="29"/>
    </row>
    <row r="519" spans="1:15" x14ac:dyDescent="0.35">
      <c r="A519" s="242">
        <v>512</v>
      </c>
      <c r="B519" s="243" t="s">
        <v>499</v>
      </c>
      <c r="C519" s="243" t="s">
        <v>26</v>
      </c>
      <c r="D519" s="244">
        <v>2</v>
      </c>
      <c r="E519" s="244">
        <v>0</v>
      </c>
      <c r="F519" s="244">
        <v>0</v>
      </c>
      <c r="G519" s="244">
        <v>25649</v>
      </c>
      <c r="H519" s="244">
        <v>0</v>
      </c>
      <c r="I519" s="244">
        <v>0</v>
      </c>
      <c r="J519" s="244">
        <v>0</v>
      </c>
      <c r="K519" s="244">
        <v>0</v>
      </c>
      <c r="L519" s="244">
        <v>0</v>
      </c>
      <c r="M519" s="245">
        <v>25651</v>
      </c>
    </row>
    <row r="520" spans="1:15" x14ac:dyDescent="0.35">
      <c r="A520" s="238">
        <v>513</v>
      </c>
      <c r="B520" s="239" t="s">
        <v>500</v>
      </c>
      <c r="C520" s="239" t="s">
        <v>26</v>
      </c>
      <c r="D520" s="240">
        <v>0</v>
      </c>
      <c r="E520" s="240">
        <v>1</v>
      </c>
      <c r="F520" s="240">
        <v>0</v>
      </c>
      <c r="G520" s="240">
        <v>18468</v>
      </c>
      <c r="H520" s="240">
        <v>0</v>
      </c>
      <c r="I520" s="240">
        <v>0</v>
      </c>
      <c r="J520" s="240">
        <v>0</v>
      </c>
      <c r="K520" s="240">
        <v>1</v>
      </c>
      <c r="L520" s="240">
        <v>0</v>
      </c>
      <c r="M520" s="241">
        <v>18470</v>
      </c>
      <c r="O520" s="29"/>
    </row>
    <row r="521" spans="1:15" x14ac:dyDescent="0.35">
      <c r="A521" s="242">
        <v>514</v>
      </c>
      <c r="B521" s="243" t="s">
        <v>501</v>
      </c>
      <c r="C521" s="243" t="s">
        <v>40</v>
      </c>
      <c r="D521" s="244">
        <v>0</v>
      </c>
      <c r="E521" s="244">
        <v>0</v>
      </c>
      <c r="F521" s="244">
        <v>0</v>
      </c>
      <c r="G521" s="244">
        <v>142</v>
      </c>
      <c r="H521" s="244">
        <v>0</v>
      </c>
      <c r="I521" s="244">
        <v>0</v>
      </c>
      <c r="J521" s="244">
        <v>0</v>
      </c>
      <c r="K521" s="244">
        <v>0</v>
      </c>
      <c r="L521" s="244">
        <v>0</v>
      </c>
      <c r="M521" s="245">
        <v>142</v>
      </c>
    </row>
    <row r="522" spans="1:15" x14ac:dyDescent="0.35">
      <c r="A522" s="238">
        <v>515</v>
      </c>
      <c r="B522" s="239" t="s">
        <v>502</v>
      </c>
      <c r="C522" s="239" t="s">
        <v>40</v>
      </c>
      <c r="D522" s="240">
        <v>0</v>
      </c>
      <c r="E522" s="240">
        <v>0</v>
      </c>
      <c r="F522" s="240">
        <v>0</v>
      </c>
      <c r="G522" s="240">
        <v>89</v>
      </c>
      <c r="H522" s="240">
        <v>0</v>
      </c>
      <c r="I522" s="240">
        <v>0</v>
      </c>
      <c r="J522" s="240">
        <v>0</v>
      </c>
      <c r="K522" s="240">
        <v>0</v>
      </c>
      <c r="L522" s="240">
        <v>0</v>
      </c>
      <c r="M522" s="241">
        <v>89</v>
      </c>
      <c r="O522" s="29"/>
    </row>
    <row r="523" spans="1:15" x14ac:dyDescent="0.35">
      <c r="A523" s="242">
        <v>516</v>
      </c>
      <c r="B523" s="243" t="s">
        <v>503</v>
      </c>
      <c r="C523" s="243" t="s">
        <v>22</v>
      </c>
      <c r="D523" s="244">
        <v>31</v>
      </c>
      <c r="E523" s="244">
        <v>17</v>
      </c>
      <c r="F523" s="244">
        <v>0</v>
      </c>
      <c r="G523" s="244">
        <v>39368</v>
      </c>
      <c r="H523" s="244">
        <v>0</v>
      </c>
      <c r="I523" s="244">
        <v>0</v>
      </c>
      <c r="J523" s="244">
        <v>12</v>
      </c>
      <c r="K523" s="244">
        <v>15</v>
      </c>
      <c r="L523" s="244">
        <v>0</v>
      </c>
      <c r="M523" s="245">
        <v>39443</v>
      </c>
    </row>
    <row r="524" spans="1:15" s="185" customFormat="1" x14ac:dyDescent="0.35">
      <c r="A524" s="357" t="s">
        <v>9</v>
      </c>
      <c r="B524" s="357"/>
      <c r="C524" s="304"/>
      <c r="D524" s="248">
        <v>8147</v>
      </c>
      <c r="E524" s="248">
        <v>528</v>
      </c>
      <c r="F524" s="248">
        <v>177</v>
      </c>
      <c r="G524" s="248">
        <v>8116394</v>
      </c>
      <c r="H524" s="248">
        <v>273</v>
      </c>
      <c r="I524" s="248">
        <v>13</v>
      </c>
      <c r="J524" s="248">
        <v>1021</v>
      </c>
      <c r="K524" s="248">
        <v>458</v>
      </c>
      <c r="L524" s="248">
        <v>136</v>
      </c>
      <c r="M524" s="248">
        <v>8127147</v>
      </c>
      <c r="N524" s="1"/>
    </row>
    <row r="525" spans="1:15" s="316" customFormat="1" x14ac:dyDescent="0.35">
      <c r="A525" s="206"/>
      <c r="B525" s="206"/>
      <c r="C525" s="206"/>
      <c r="D525" s="315"/>
      <c r="E525" s="315"/>
      <c r="F525" s="315"/>
      <c r="G525" s="315"/>
      <c r="H525" s="315"/>
      <c r="I525" s="315"/>
      <c r="J525" s="315"/>
      <c r="K525" s="315"/>
      <c r="L525" s="315"/>
      <c r="M525" s="315"/>
      <c r="N525" s="162"/>
    </row>
    <row r="526" spans="1:15" x14ac:dyDescent="0.35">
      <c r="A526" s="3" t="s">
        <v>836</v>
      </c>
    </row>
    <row r="527" spans="1:15" x14ac:dyDescent="0.35">
      <c r="A527" s="3" t="s">
        <v>860</v>
      </c>
    </row>
  </sheetData>
  <mergeCells count="6">
    <mergeCell ref="M6:M7"/>
    <mergeCell ref="A524:B524"/>
    <mergeCell ref="A6:A7"/>
    <mergeCell ref="B6:B7"/>
    <mergeCell ref="C6:C7"/>
    <mergeCell ref="D6:L6"/>
  </mergeCells>
  <pageMargins left="0.23622047244094491" right="0.23622047244094491" top="0.74803149606299213" bottom="0.74803149606299213" header="0.31496062992125984" footer="0.31496062992125984"/>
  <pageSetup paperSize="9" scale="50"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4">
    <tabColor rgb="FF00B050"/>
    <pageSetUpPr fitToPage="1"/>
  </sheetPr>
  <dimension ref="A1:K101"/>
  <sheetViews>
    <sheetView showGridLines="0" zoomScale="85" zoomScaleNormal="85" workbookViewId="0">
      <pane ySplit="1" topLeftCell="A2" activePane="bottomLeft" state="frozen"/>
      <selection activeCell="F31" sqref="F31"/>
      <selection pane="bottomLeft" activeCell="B8" sqref="B8"/>
    </sheetView>
  </sheetViews>
  <sheetFormatPr defaultColWidth="9.1796875" defaultRowHeight="14.5" x14ac:dyDescent="0.35"/>
  <cols>
    <col min="1" max="1" width="6.54296875" style="3" customWidth="1"/>
    <col min="2" max="2" width="29.36328125" style="3" bestFit="1" customWidth="1"/>
    <col min="3" max="3" width="12.1796875" style="3" bestFit="1" customWidth="1"/>
    <col min="4" max="4" width="12.1796875" style="2" bestFit="1" customWidth="1"/>
    <col min="5" max="5" width="13.1796875" style="2" bestFit="1" customWidth="1"/>
    <col min="6" max="7" width="12.1796875" style="2" bestFit="1" customWidth="1"/>
    <col min="8" max="8" width="13.1796875" style="2" bestFit="1" customWidth="1"/>
    <col min="9" max="10" width="12.1796875" style="2" bestFit="1" customWidth="1"/>
    <col min="11" max="11" width="13.54296875" style="2" customWidth="1"/>
    <col min="12" max="16384" width="9.1796875" style="1"/>
  </cols>
  <sheetData>
    <row r="1" spans="1:11" s="18" customFormat="1" ht="20.25" customHeight="1" x14ac:dyDescent="0.35">
      <c r="A1" s="19" t="s">
        <v>686</v>
      </c>
      <c r="B1" s="361" t="s">
        <v>690</v>
      </c>
      <c r="C1" s="361"/>
      <c r="D1" s="361"/>
      <c r="E1" s="361"/>
      <c r="F1" s="361"/>
      <c r="G1" s="361"/>
      <c r="H1" s="361"/>
      <c r="I1" s="361"/>
      <c r="J1" s="361"/>
      <c r="K1" s="169" t="s">
        <v>734</v>
      </c>
    </row>
    <row r="2" spans="1:11" ht="6.75" customHeight="1" x14ac:dyDescent="0.35">
      <c r="A2" s="19"/>
      <c r="B2" s="28"/>
      <c r="C2" s="28"/>
      <c r="D2" s="28"/>
      <c r="E2" s="28"/>
      <c r="F2" s="28"/>
      <c r="G2" s="28"/>
      <c r="H2" s="28"/>
      <c r="I2" s="28"/>
      <c r="J2" s="28"/>
      <c r="K2" s="28"/>
    </row>
    <row r="3" spans="1:11" ht="20.25" customHeight="1" x14ac:dyDescent="0.35">
      <c r="A3" s="11"/>
      <c r="B3" s="8"/>
      <c r="C3" s="8"/>
      <c r="D3" s="8"/>
      <c r="E3" s="8"/>
      <c r="F3" s="8"/>
      <c r="G3" s="8"/>
      <c r="H3" s="8"/>
      <c r="I3" s="8"/>
      <c r="J3" s="8"/>
      <c r="K3" s="8"/>
    </row>
    <row r="4" spans="1:11" ht="20.25" customHeight="1" x14ac:dyDescent="0.35">
      <c r="A4" s="11"/>
      <c r="B4" s="9"/>
      <c r="C4" s="9"/>
      <c r="D4" s="9"/>
      <c r="E4" s="9"/>
      <c r="F4" s="9"/>
      <c r="G4" s="9"/>
      <c r="H4" s="9"/>
      <c r="I4" s="9"/>
      <c r="J4" s="9"/>
      <c r="K4" s="9"/>
    </row>
    <row r="5" spans="1:11" s="7" customFormat="1" ht="35.25" customHeight="1" x14ac:dyDescent="0.35">
      <c r="A5" s="14" t="s">
        <v>855</v>
      </c>
      <c r="B5" s="10"/>
      <c r="C5" s="10"/>
      <c r="D5" s="10"/>
      <c r="E5" s="10"/>
      <c r="F5" s="10"/>
      <c r="G5" s="10"/>
      <c r="H5" s="10"/>
      <c r="I5" s="10"/>
      <c r="J5" s="10"/>
      <c r="K5" s="10"/>
    </row>
    <row r="6" spans="1:11" x14ac:dyDescent="0.35">
      <c r="A6" s="342" t="s">
        <v>12</v>
      </c>
      <c r="B6" s="344" t="s">
        <v>11</v>
      </c>
      <c r="C6" s="358" t="s">
        <v>557</v>
      </c>
      <c r="D6" s="359"/>
      <c r="E6" s="360"/>
      <c r="F6" s="358" t="s">
        <v>558</v>
      </c>
      <c r="G6" s="359"/>
      <c r="H6" s="360"/>
      <c r="I6" s="358" t="s">
        <v>14</v>
      </c>
      <c r="J6" s="359"/>
      <c r="K6" s="360"/>
    </row>
    <row r="7" spans="1:11" x14ac:dyDescent="0.35">
      <c r="A7" s="343"/>
      <c r="B7" s="345"/>
      <c r="C7" s="41" t="s">
        <v>556</v>
      </c>
      <c r="D7" s="41" t="s">
        <v>559</v>
      </c>
      <c r="E7" s="41" t="s">
        <v>560</v>
      </c>
      <c r="F7" s="41" t="s">
        <v>556</v>
      </c>
      <c r="G7" s="41" t="s">
        <v>559</v>
      </c>
      <c r="H7" s="41" t="s">
        <v>560</v>
      </c>
      <c r="I7" s="41" t="s">
        <v>556</v>
      </c>
      <c r="J7" s="41" t="s">
        <v>559</v>
      </c>
      <c r="K7" s="41" t="s">
        <v>560</v>
      </c>
    </row>
    <row r="8" spans="1:11" x14ac:dyDescent="0.35">
      <c r="A8" s="22">
        <v>1</v>
      </c>
      <c r="B8" s="23" t="s">
        <v>18</v>
      </c>
      <c r="C8" s="34">
        <v>91276</v>
      </c>
      <c r="D8" s="42">
        <v>676.41499999999996</v>
      </c>
      <c r="E8" s="42">
        <v>278.06920400000001</v>
      </c>
      <c r="F8" s="34">
        <v>85871</v>
      </c>
      <c r="G8" s="42">
        <v>650.35680000000002</v>
      </c>
      <c r="H8" s="42">
        <v>258.95005450000002</v>
      </c>
      <c r="I8" s="34">
        <v>177147</v>
      </c>
      <c r="J8" s="42">
        <v>1326.7718</v>
      </c>
      <c r="K8" s="42">
        <v>537.01925849999998</v>
      </c>
    </row>
    <row r="9" spans="1:11" x14ac:dyDescent="0.35">
      <c r="A9" s="16">
        <v>2</v>
      </c>
      <c r="B9" s="20" t="s">
        <v>19</v>
      </c>
      <c r="C9" s="35">
        <v>283848</v>
      </c>
      <c r="D9" s="44">
        <v>2345.116</v>
      </c>
      <c r="E9" s="44">
        <v>1324.9528614000001</v>
      </c>
      <c r="F9" s="35">
        <v>242946</v>
      </c>
      <c r="G9" s="44">
        <v>2182.3204089999999</v>
      </c>
      <c r="H9" s="44">
        <v>1339.6498486810001</v>
      </c>
      <c r="I9" s="35">
        <v>526794</v>
      </c>
      <c r="J9" s="44">
        <v>4527.4364089999999</v>
      </c>
      <c r="K9" s="44">
        <v>2664.6027100810002</v>
      </c>
    </row>
    <row r="10" spans="1:11" x14ac:dyDescent="0.35">
      <c r="A10" s="22">
        <v>3</v>
      </c>
      <c r="B10" s="23" t="s">
        <v>20</v>
      </c>
      <c r="C10" s="34">
        <v>1185640</v>
      </c>
      <c r="D10" s="42">
        <v>19633.249882</v>
      </c>
      <c r="E10" s="42">
        <v>10439.410222869999</v>
      </c>
      <c r="F10" s="34">
        <v>1163415</v>
      </c>
      <c r="G10" s="42">
        <v>19040.674755</v>
      </c>
      <c r="H10" s="42">
        <v>10088.11652127</v>
      </c>
      <c r="I10" s="34">
        <v>2349055</v>
      </c>
      <c r="J10" s="42">
        <v>38673.924636999996</v>
      </c>
      <c r="K10" s="42">
        <v>20527.526744139999</v>
      </c>
    </row>
    <row r="11" spans="1:11" x14ac:dyDescent="0.35">
      <c r="A11" s="16">
        <v>4</v>
      </c>
      <c r="B11" s="20" t="s">
        <v>21</v>
      </c>
      <c r="C11" s="35">
        <v>36979</v>
      </c>
      <c r="D11" s="44">
        <v>259.73250000000002</v>
      </c>
      <c r="E11" s="44">
        <v>128.29986199999999</v>
      </c>
      <c r="F11" s="35">
        <v>34560</v>
      </c>
      <c r="G11" s="44">
        <v>248.39659499999999</v>
      </c>
      <c r="H11" s="44">
        <v>123.38537807500001</v>
      </c>
      <c r="I11" s="35">
        <v>71539</v>
      </c>
      <c r="J11" s="44">
        <v>508.12909500000001</v>
      </c>
      <c r="K11" s="44">
        <v>251.685240075</v>
      </c>
    </row>
    <row r="12" spans="1:11" x14ac:dyDescent="0.35">
      <c r="A12" s="22">
        <v>5</v>
      </c>
      <c r="B12" s="23" t="s">
        <v>22</v>
      </c>
      <c r="C12" s="34">
        <v>350762</v>
      </c>
      <c r="D12" s="42">
        <v>2923.0762239999999</v>
      </c>
      <c r="E12" s="42">
        <v>1328.3125900990001</v>
      </c>
      <c r="F12" s="34">
        <v>324750</v>
      </c>
      <c r="G12" s="42">
        <v>2884.7465950000001</v>
      </c>
      <c r="H12" s="42">
        <v>1252.053429565</v>
      </c>
      <c r="I12" s="34">
        <v>675512</v>
      </c>
      <c r="J12" s="42">
        <v>5807.822819</v>
      </c>
      <c r="K12" s="42">
        <v>2580.3660196639999</v>
      </c>
    </row>
    <row r="13" spans="1:11" x14ac:dyDescent="0.35">
      <c r="A13" s="16">
        <v>6</v>
      </c>
      <c r="B13" s="20" t="s">
        <v>23</v>
      </c>
      <c r="C13" s="35">
        <v>7336565</v>
      </c>
      <c r="D13" s="44">
        <v>161752.98428400001</v>
      </c>
      <c r="E13" s="44">
        <v>106790.13996058999</v>
      </c>
      <c r="F13" s="35">
        <v>7332680</v>
      </c>
      <c r="G13" s="44">
        <v>156511.00542100001</v>
      </c>
      <c r="H13" s="44">
        <v>105229.894010863</v>
      </c>
      <c r="I13" s="35">
        <v>14669245</v>
      </c>
      <c r="J13" s="44">
        <v>318263.98970500001</v>
      </c>
      <c r="K13" s="44">
        <v>212020.033971453</v>
      </c>
    </row>
    <row r="14" spans="1:11" x14ac:dyDescent="0.35">
      <c r="A14" s="22">
        <v>7</v>
      </c>
      <c r="B14" s="23" t="s">
        <v>17</v>
      </c>
      <c r="C14" s="34">
        <v>15505</v>
      </c>
      <c r="D14" s="42">
        <v>118.3459</v>
      </c>
      <c r="E14" s="42">
        <v>36.261293600000002</v>
      </c>
      <c r="F14" s="34">
        <v>13321</v>
      </c>
      <c r="G14" s="42">
        <v>110.81213700000001</v>
      </c>
      <c r="H14" s="42">
        <v>33.063532289000001</v>
      </c>
      <c r="I14" s="34">
        <v>28826</v>
      </c>
      <c r="J14" s="42">
        <v>229.15803700000001</v>
      </c>
      <c r="K14" s="42">
        <v>69.324825888999996</v>
      </c>
    </row>
    <row r="15" spans="1:11" x14ac:dyDescent="0.35">
      <c r="A15" s="16">
        <v>8</v>
      </c>
      <c r="B15" s="20" t="s">
        <v>24</v>
      </c>
      <c r="C15" s="35">
        <v>337374</v>
      </c>
      <c r="D15" s="44">
        <v>1830.1532</v>
      </c>
      <c r="E15" s="44">
        <v>592.27876809999998</v>
      </c>
      <c r="F15" s="35">
        <v>343472</v>
      </c>
      <c r="G15" s="44">
        <v>1645.4908519999999</v>
      </c>
      <c r="H15" s="44">
        <v>559.74830199600001</v>
      </c>
      <c r="I15" s="35">
        <v>680846</v>
      </c>
      <c r="J15" s="44">
        <v>3475.6440520000001</v>
      </c>
      <c r="K15" s="44">
        <v>1152.027070096</v>
      </c>
    </row>
    <row r="16" spans="1:11" x14ac:dyDescent="0.35">
      <c r="A16" s="22">
        <v>9</v>
      </c>
      <c r="B16" s="23" t="s">
        <v>25</v>
      </c>
      <c r="C16" s="34">
        <v>2576143</v>
      </c>
      <c r="D16" s="42">
        <v>31826.858187000002</v>
      </c>
      <c r="E16" s="42">
        <v>18694.789426497999</v>
      </c>
      <c r="F16" s="34">
        <v>2315953</v>
      </c>
      <c r="G16" s="42">
        <v>32086.851890999998</v>
      </c>
      <c r="H16" s="42">
        <v>18537.002611193999</v>
      </c>
      <c r="I16" s="34">
        <v>4892096</v>
      </c>
      <c r="J16" s="42">
        <v>63913.710077999996</v>
      </c>
      <c r="K16" s="42">
        <v>37231.792037692001</v>
      </c>
    </row>
    <row r="17" spans="1:11" x14ac:dyDescent="0.35">
      <c r="A17" s="16">
        <v>10</v>
      </c>
      <c r="B17" s="20" t="s">
        <v>26</v>
      </c>
      <c r="C17" s="35">
        <v>1357456</v>
      </c>
      <c r="D17" s="44">
        <v>9718.0588050000006</v>
      </c>
      <c r="E17" s="44">
        <v>4957.229584965</v>
      </c>
      <c r="F17" s="35">
        <v>1150244</v>
      </c>
      <c r="G17" s="44">
        <v>9130.3982550000001</v>
      </c>
      <c r="H17" s="44">
        <v>4638.1316659989998</v>
      </c>
      <c r="I17" s="35">
        <v>2507700</v>
      </c>
      <c r="J17" s="44">
        <v>18848.457060000001</v>
      </c>
      <c r="K17" s="44">
        <v>9595.3612509640006</v>
      </c>
    </row>
    <row r="18" spans="1:11" x14ac:dyDescent="0.35">
      <c r="A18" s="22">
        <v>11</v>
      </c>
      <c r="B18" s="23" t="s">
        <v>27</v>
      </c>
      <c r="C18" s="34">
        <v>1958425</v>
      </c>
      <c r="D18" s="42">
        <v>17930.90713</v>
      </c>
      <c r="E18" s="42">
        <v>12977.599518638999</v>
      </c>
      <c r="F18" s="34">
        <v>1791112</v>
      </c>
      <c r="G18" s="42">
        <v>18173.472985</v>
      </c>
      <c r="H18" s="42">
        <v>12697.739601386</v>
      </c>
      <c r="I18" s="34">
        <v>3749537</v>
      </c>
      <c r="J18" s="42">
        <v>36104.380115</v>
      </c>
      <c r="K18" s="42">
        <v>25675.339120025001</v>
      </c>
    </row>
    <row r="19" spans="1:11" x14ac:dyDescent="0.35">
      <c r="A19" s="16">
        <v>12</v>
      </c>
      <c r="B19" s="20" t="s">
        <v>28</v>
      </c>
      <c r="C19" s="35">
        <v>286535</v>
      </c>
      <c r="D19" s="44">
        <v>3262.3893029999999</v>
      </c>
      <c r="E19" s="44">
        <v>1461.8546051000001</v>
      </c>
      <c r="F19" s="35">
        <v>227825</v>
      </c>
      <c r="G19" s="44">
        <v>3115.4483479999999</v>
      </c>
      <c r="H19" s="44">
        <v>1385.9809856909999</v>
      </c>
      <c r="I19" s="35">
        <v>514360</v>
      </c>
      <c r="J19" s="44">
        <v>6377.8376509999998</v>
      </c>
      <c r="K19" s="44">
        <v>2847.835590791</v>
      </c>
    </row>
    <row r="20" spans="1:11" x14ac:dyDescent="0.35">
      <c r="A20" s="22">
        <v>13</v>
      </c>
      <c r="B20" s="23" t="s">
        <v>29</v>
      </c>
      <c r="C20" s="34">
        <v>104037</v>
      </c>
      <c r="D20" s="42">
        <v>763.37221499999998</v>
      </c>
      <c r="E20" s="42">
        <v>392.93841500000002</v>
      </c>
      <c r="F20" s="34">
        <v>94346</v>
      </c>
      <c r="G20" s="42">
        <v>731.14568599999996</v>
      </c>
      <c r="H20" s="42">
        <v>389.98943462699998</v>
      </c>
      <c r="I20" s="34">
        <v>198383</v>
      </c>
      <c r="J20" s="42">
        <v>1494.5179009999999</v>
      </c>
      <c r="K20" s="42">
        <v>782.927849627</v>
      </c>
    </row>
    <row r="21" spans="1:11" x14ac:dyDescent="0.35">
      <c r="A21" s="16">
        <v>14</v>
      </c>
      <c r="B21" s="20" t="s">
        <v>30</v>
      </c>
      <c r="C21" s="35">
        <v>50277</v>
      </c>
      <c r="D21" s="44">
        <v>307.74180000000001</v>
      </c>
      <c r="E21" s="44">
        <v>138.90966470000001</v>
      </c>
      <c r="F21" s="35">
        <v>45193</v>
      </c>
      <c r="G21" s="44">
        <v>292.62055700000002</v>
      </c>
      <c r="H21" s="44">
        <v>132.89029276799999</v>
      </c>
      <c r="I21" s="35">
        <v>95470</v>
      </c>
      <c r="J21" s="44">
        <v>600.36235699999997</v>
      </c>
      <c r="K21" s="44">
        <v>271.799957468</v>
      </c>
    </row>
    <row r="22" spans="1:11" x14ac:dyDescent="0.35">
      <c r="A22" s="22">
        <v>15</v>
      </c>
      <c r="B22" s="23" t="s">
        <v>31</v>
      </c>
      <c r="C22" s="34">
        <v>191599</v>
      </c>
      <c r="D22" s="42">
        <v>1481.915933</v>
      </c>
      <c r="E22" s="42">
        <v>773.06934650000005</v>
      </c>
      <c r="F22" s="34">
        <v>165188</v>
      </c>
      <c r="G22" s="42">
        <v>1432.318947</v>
      </c>
      <c r="H22" s="42">
        <v>696.81756772899996</v>
      </c>
      <c r="I22" s="34">
        <v>356787</v>
      </c>
      <c r="J22" s="42">
        <v>2914.23488</v>
      </c>
      <c r="K22" s="42">
        <v>1469.886914229</v>
      </c>
    </row>
    <row r="23" spans="1:11" x14ac:dyDescent="0.35">
      <c r="A23" s="16">
        <v>16</v>
      </c>
      <c r="B23" s="20" t="s">
        <v>32</v>
      </c>
      <c r="C23" s="35">
        <v>17302</v>
      </c>
      <c r="D23" s="44">
        <v>140.13149999999999</v>
      </c>
      <c r="E23" s="44">
        <v>77.6102949</v>
      </c>
      <c r="F23" s="35">
        <v>16883</v>
      </c>
      <c r="G23" s="44">
        <v>133.91027700000001</v>
      </c>
      <c r="H23" s="44">
        <v>63.338863816999996</v>
      </c>
      <c r="I23" s="35">
        <v>34185</v>
      </c>
      <c r="J23" s="44">
        <v>274.04177700000002</v>
      </c>
      <c r="K23" s="44">
        <v>140.94915871699999</v>
      </c>
    </row>
    <row r="24" spans="1:11" x14ac:dyDescent="0.35">
      <c r="A24" s="22">
        <v>17</v>
      </c>
      <c r="B24" s="23" t="s">
        <v>33</v>
      </c>
      <c r="C24" s="34">
        <v>56749</v>
      </c>
      <c r="D24" s="42">
        <v>504.97890000000001</v>
      </c>
      <c r="E24" s="42">
        <v>270.11362059999999</v>
      </c>
      <c r="F24" s="34">
        <v>57292</v>
      </c>
      <c r="G24" s="42">
        <v>471.53713599999998</v>
      </c>
      <c r="H24" s="42">
        <v>273.31922456699999</v>
      </c>
      <c r="I24" s="34">
        <v>114041</v>
      </c>
      <c r="J24" s="42">
        <v>976.51603599999999</v>
      </c>
      <c r="K24" s="42">
        <v>543.43284516699998</v>
      </c>
    </row>
    <row r="25" spans="1:11" x14ac:dyDescent="0.35">
      <c r="A25" s="16">
        <v>18</v>
      </c>
      <c r="B25" s="20" t="s">
        <v>34</v>
      </c>
      <c r="C25" s="35">
        <v>183262</v>
      </c>
      <c r="D25" s="44">
        <v>1795.8462340000001</v>
      </c>
      <c r="E25" s="44">
        <v>936.30758489699997</v>
      </c>
      <c r="F25" s="35">
        <v>184820</v>
      </c>
      <c r="G25" s="44">
        <v>1795.1112900000001</v>
      </c>
      <c r="H25" s="44">
        <v>946.74256780600001</v>
      </c>
      <c r="I25" s="35">
        <v>368082</v>
      </c>
      <c r="J25" s="44">
        <v>3590.9575239999999</v>
      </c>
      <c r="K25" s="44">
        <v>1883.0501527030001</v>
      </c>
    </row>
    <row r="26" spans="1:11" x14ac:dyDescent="0.35">
      <c r="A26" s="22">
        <v>19</v>
      </c>
      <c r="B26" s="23" t="s">
        <v>35</v>
      </c>
      <c r="C26" s="34">
        <v>173756</v>
      </c>
      <c r="D26" s="42">
        <v>1337.0811000000001</v>
      </c>
      <c r="E26" s="42">
        <v>1133.2709402999999</v>
      </c>
      <c r="F26" s="34">
        <v>162827</v>
      </c>
      <c r="G26" s="42">
        <v>1356.4635880000001</v>
      </c>
      <c r="H26" s="42">
        <v>1137.655657001</v>
      </c>
      <c r="I26" s="34">
        <v>336583</v>
      </c>
      <c r="J26" s="42">
        <v>2693.544688</v>
      </c>
      <c r="K26" s="42">
        <v>2270.9265973010001</v>
      </c>
    </row>
    <row r="27" spans="1:11" x14ac:dyDescent="0.35">
      <c r="A27" s="16">
        <v>20</v>
      </c>
      <c r="B27" s="20" t="s">
        <v>36</v>
      </c>
      <c r="C27" s="35">
        <v>13293</v>
      </c>
      <c r="D27" s="44">
        <v>75.364599999999996</v>
      </c>
      <c r="E27" s="44">
        <v>72.318578299999999</v>
      </c>
      <c r="F27" s="35">
        <v>12748</v>
      </c>
      <c r="G27" s="44">
        <v>77.885639999999995</v>
      </c>
      <c r="H27" s="44">
        <v>72.263604700000002</v>
      </c>
      <c r="I27" s="35">
        <v>26041</v>
      </c>
      <c r="J27" s="44">
        <v>153.25023999999999</v>
      </c>
      <c r="K27" s="44">
        <v>144.58218299999999</v>
      </c>
    </row>
    <row r="28" spans="1:11" x14ac:dyDescent="0.35">
      <c r="A28" s="22">
        <v>21</v>
      </c>
      <c r="B28" s="23" t="s">
        <v>37</v>
      </c>
      <c r="C28" s="34">
        <v>5087</v>
      </c>
      <c r="D28" s="42">
        <v>39.847799999999999</v>
      </c>
      <c r="E28" s="42">
        <v>19.362810700000001</v>
      </c>
      <c r="F28" s="34">
        <v>5301</v>
      </c>
      <c r="G28" s="42">
        <v>32.177509999999998</v>
      </c>
      <c r="H28" s="42">
        <v>17.459046099999998</v>
      </c>
      <c r="I28" s="34">
        <v>10388</v>
      </c>
      <c r="J28" s="42">
        <v>72.025310000000005</v>
      </c>
      <c r="K28" s="42">
        <v>36.821856799999999</v>
      </c>
    </row>
    <row r="29" spans="1:11" x14ac:dyDescent="0.35">
      <c r="A29" s="16">
        <v>22</v>
      </c>
      <c r="B29" s="20" t="s">
        <v>38</v>
      </c>
      <c r="C29" s="35">
        <v>54974</v>
      </c>
      <c r="D29" s="44">
        <v>338.15</v>
      </c>
      <c r="E29" s="44">
        <v>220.72415029999999</v>
      </c>
      <c r="F29" s="35">
        <v>41939</v>
      </c>
      <c r="G29" s="44">
        <v>291.33978999999999</v>
      </c>
      <c r="H29" s="44">
        <v>190.717462778</v>
      </c>
      <c r="I29" s="35">
        <v>96913</v>
      </c>
      <c r="J29" s="44">
        <v>629.48978999999997</v>
      </c>
      <c r="K29" s="44">
        <v>411.44161307799999</v>
      </c>
    </row>
    <row r="30" spans="1:11" x14ac:dyDescent="0.35">
      <c r="A30" s="22">
        <v>23</v>
      </c>
      <c r="B30" s="23" t="s">
        <v>39</v>
      </c>
      <c r="C30" s="34">
        <v>24240</v>
      </c>
      <c r="D30" s="42">
        <v>194.12423799999999</v>
      </c>
      <c r="E30" s="42">
        <v>107.826850716</v>
      </c>
      <c r="F30" s="34">
        <v>24333</v>
      </c>
      <c r="G30" s="42">
        <v>184.46991499999999</v>
      </c>
      <c r="H30" s="42">
        <v>128.863562898</v>
      </c>
      <c r="I30" s="34">
        <v>48573</v>
      </c>
      <c r="J30" s="42">
        <v>378.59415300000001</v>
      </c>
      <c r="K30" s="42">
        <v>236.69041361399999</v>
      </c>
    </row>
    <row r="31" spans="1:11" x14ac:dyDescent="0.35">
      <c r="A31" s="16">
        <v>24</v>
      </c>
      <c r="B31" s="20" t="s">
        <v>40</v>
      </c>
      <c r="C31" s="35">
        <v>37465</v>
      </c>
      <c r="D31" s="44">
        <v>384.03879999999998</v>
      </c>
      <c r="E31" s="44">
        <v>218.68725800000001</v>
      </c>
      <c r="F31" s="35">
        <v>37043</v>
      </c>
      <c r="G31" s="44">
        <v>359.3032</v>
      </c>
      <c r="H31" s="44">
        <v>199.46722025</v>
      </c>
      <c r="I31" s="35">
        <v>74508</v>
      </c>
      <c r="J31" s="44">
        <v>743.34199999999998</v>
      </c>
      <c r="K31" s="44">
        <v>418.15447825000001</v>
      </c>
    </row>
    <row r="32" spans="1:11" x14ac:dyDescent="0.35">
      <c r="A32" s="22">
        <v>25</v>
      </c>
      <c r="B32" s="23" t="s">
        <v>41</v>
      </c>
      <c r="C32" s="34">
        <v>15367</v>
      </c>
      <c r="D32" s="42">
        <v>96.881200000000007</v>
      </c>
      <c r="E32" s="42">
        <v>58.309836199999999</v>
      </c>
      <c r="F32" s="34">
        <v>14868</v>
      </c>
      <c r="G32" s="42">
        <v>104.583285</v>
      </c>
      <c r="H32" s="42">
        <v>56.533339040000001</v>
      </c>
      <c r="I32" s="34">
        <v>30235</v>
      </c>
      <c r="J32" s="42">
        <v>201.464485</v>
      </c>
      <c r="K32" s="42">
        <v>114.84317523999999</v>
      </c>
    </row>
    <row r="33" spans="1:11" x14ac:dyDescent="0.35">
      <c r="A33" s="16">
        <v>26</v>
      </c>
      <c r="B33" s="20" t="s">
        <v>42</v>
      </c>
      <c r="C33" s="35">
        <v>222376</v>
      </c>
      <c r="D33" s="44">
        <v>2155.2529</v>
      </c>
      <c r="E33" s="44">
        <v>1390.6922471</v>
      </c>
      <c r="F33" s="35">
        <v>208429</v>
      </c>
      <c r="G33" s="44">
        <v>2025.744013</v>
      </c>
      <c r="H33" s="44">
        <v>1327.399447585</v>
      </c>
      <c r="I33" s="35">
        <v>430805</v>
      </c>
      <c r="J33" s="44">
        <v>4180.9969129999999</v>
      </c>
      <c r="K33" s="44">
        <v>2718.0916946850002</v>
      </c>
    </row>
    <row r="34" spans="1:11" x14ac:dyDescent="0.35">
      <c r="A34" s="22">
        <v>27</v>
      </c>
      <c r="B34" s="23" t="s">
        <v>43</v>
      </c>
      <c r="C34" s="34">
        <v>4658</v>
      </c>
      <c r="D34" s="42">
        <v>28.665400000000002</v>
      </c>
      <c r="E34" s="42">
        <v>11.9509588</v>
      </c>
      <c r="F34" s="34">
        <v>3722</v>
      </c>
      <c r="G34" s="42">
        <v>27.372299999999999</v>
      </c>
      <c r="H34" s="42">
        <v>10.0944412</v>
      </c>
      <c r="I34" s="34">
        <v>8380</v>
      </c>
      <c r="J34" s="42">
        <v>56.037700000000001</v>
      </c>
      <c r="K34" s="42">
        <v>22.045400000000001</v>
      </c>
    </row>
    <row r="35" spans="1:11" x14ac:dyDescent="0.35">
      <c r="A35" s="16">
        <v>28</v>
      </c>
      <c r="B35" s="20" t="s">
        <v>44</v>
      </c>
      <c r="C35" s="35">
        <v>171080</v>
      </c>
      <c r="D35" s="44">
        <v>1828.4775999999999</v>
      </c>
      <c r="E35" s="44">
        <v>935.57302189999996</v>
      </c>
      <c r="F35" s="35">
        <v>163669</v>
      </c>
      <c r="G35" s="44">
        <v>1749.4516289999999</v>
      </c>
      <c r="H35" s="44">
        <v>885.02016490699998</v>
      </c>
      <c r="I35" s="35">
        <v>334749</v>
      </c>
      <c r="J35" s="44">
        <v>3577.9292289999999</v>
      </c>
      <c r="K35" s="44">
        <v>1820.5931868069999</v>
      </c>
    </row>
    <row r="36" spans="1:11" x14ac:dyDescent="0.35">
      <c r="A36" s="22">
        <v>29</v>
      </c>
      <c r="B36" s="23" t="s">
        <v>45</v>
      </c>
      <c r="C36" s="34">
        <v>42535</v>
      </c>
      <c r="D36" s="42">
        <v>345.30783300000002</v>
      </c>
      <c r="E36" s="42">
        <v>315.47436620000002</v>
      </c>
      <c r="F36" s="34">
        <v>40294</v>
      </c>
      <c r="G36" s="42">
        <v>314.56812300000001</v>
      </c>
      <c r="H36" s="42">
        <v>303.29954117199998</v>
      </c>
      <c r="I36" s="34">
        <v>82829</v>
      </c>
      <c r="J36" s="42">
        <v>659.87595599999997</v>
      </c>
      <c r="K36" s="42">
        <v>618.77390737200005</v>
      </c>
    </row>
    <row r="37" spans="1:11" x14ac:dyDescent="0.35">
      <c r="A37" s="16">
        <v>30</v>
      </c>
      <c r="B37" s="20" t="s">
        <v>46</v>
      </c>
      <c r="C37" s="35">
        <v>25368</v>
      </c>
      <c r="D37" s="44">
        <v>220.79640000000001</v>
      </c>
      <c r="E37" s="44">
        <v>174.0672596</v>
      </c>
      <c r="F37" s="35">
        <v>22901</v>
      </c>
      <c r="G37" s="44">
        <v>208.04358199999999</v>
      </c>
      <c r="H37" s="44">
        <v>191.494705221</v>
      </c>
      <c r="I37" s="35">
        <v>48269</v>
      </c>
      <c r="J37" s="44">
        <v>428.83998200000002</v>
      </c>
      <c r="K37" s="44">
        <v>365.561964821</v>
      </c>
    </row>
    <row r="38" spans="1:11" x14ac:dyDescent="0.35">
      <c r="A38" s="22">
        <v>31</v>
      </c>
      <c r="B38" s="23" t="s">
        <v>47</v>
      </c>
      <c r="C38" s="34">
        <v>53078</v>
      </c>
      <c r="D38" s="42">
        <v>1456.3896380000001</v>
      </c>
      <c r="E38" s="42">
        <v>813.09488113999998</v>
      </c>
      <c r="F38" s="34">
        <v>51253</v>
      </c>
      <c r="G38" s="42">
        <v>1395.1605199999999</v>
      </c>
      <c r="H38" s="42">
        <v>757.15188391000004</v>
      </c>
      <c r="I38" s="34">
        <v>104331</v>
      </c>
      <c r="J38" s="42">
        <v>2851.550158</v>
      </c>
      <c r="K38" s="42">
        <v>1570.24676505</v>
      </c>
    </row>
    <row r="39" spans="1:11" x14ac:dyDescent="0.35">
      <c r="A39" s="16">
        <v>32</v>
      </c>
      <c r="B39" s="20" t="s">
        <v>48</v>
      </c>
      <c r="C39" s="35">
        <v>148320</v>
      </c>
      <c r="D39" s="44">
        <v>1878.6437659999999</v>
      </c>
      <c r="E39" s="44">
        <v>575.84984859999997</v>
      </c>
      <c r="F39" s="35">
        <v>174677</v>
      </c>
      <c r="G39" s="44">
        <v>1881.0486579999999</v>
      </c>
      <c r="H39" s="44">
        <v>568.872667374</v>
      </c>
      <c r="I39" s="35">
        <v>322997</v>
      </c>
      <c r="J39" s="44">
        <v>3759.6924239999998</v>
      </c>
      <c r="K39" s="44">
        <v>1144.7225159740001</v>
      </c>
    </row>
    <row r="40" spans="1:11" x14ac:dyDescent="0.35">
      <c r="A40" s="22">
        <v>33</v>
      </c>
      <c r="B40" s="23" t="s">
        <v>49</v>
      </c>
      <c r="C40" s="34">
        <v>403846</v>
      </c>
      <c r="D40" s="42">
        <v>7143.5181480000001</v>
      </c>
      <c r="E40" s="42">
        <v>5433.7506616999999</v>
      </c>
      <c r="F40" s="34">
        <v>427958</v>
      </c>
      <c r="G40" s="42">
        <v>7145.5550759999996</v>
      </c>
      <c r="H40" s="42">
        <v>5290.5686490500002</v>
      </c>
      <c r="I40" s="34">
        <v>831804</v>
      </c>
      <c r="J40" s="42">
        <v>14289.073224</v>
      </c>
      <c r="K40" s="42">
        <v>10724.319310749999</v>
      </c>
    </row>
    <row r="41" spans="1:11" x14ac:dyDescent="0.35">
      <c r="A41" s="16">
        <v>34</v>
      </c>
      <c r="B41" s="20" t="s">
        <v>50</v>
      </c>
      <c r="C41" s="35">
        <v>799670</v>
      </c>
      <c r="D41" s="44">
        <v>8873.8855999999996</v>
      </c>
      <c r="E41" s="44">
        <v>5633.3110032000004</v>
      </c>
      <c r="F41" s="35">
        <v>810252</v>
      </c>
      <c r="G41" s="44">
        <v>8602.6546180000005</v>
      </c>
      <c r="H41" s="44">
        <v>5343.5500918179996</v>
      </c>
      <c r="I41" s="35">
        <v>1609922</v>
      </c>
      <c r="J41" s="44">
        <v>17476.540217999998</v>
      </c>
      <c r="K41" s="44">
        <v>10976.861095017999</v>
      </c>
    </row>
    <row r="42" spans="1:11" x14ac:dyDescent="0.35">
      <c r="A42" s="348" t="s">
        <v>9</v>
      </c>
      <c r="B42" s="349"/>
      <c r="C42" s="30">
        <v>18614847</v>
      </c>
      <c r="D42" s="43">
        <v>283667.69801999995</v>
      </c>
      <c r="E42" s="43">
        <v>178712.41149721402</v>
      </c>
      <c r="F42" s="30">
        <v>17792085</v>
      </c>
      <c r="G42" s="43">
        <v>276392.44038299995</v>
      </c>
      <c r="H42" s="43">
        <v>175127.22537782713</v>
      </c>
      <c r="I42" s="30">
        <v>36406932</v>
      </c>
      <c r="J42" s="43">
        <v>560060.13840300008</v>
      </c>
      <c r="K42" s="43">
        <v>353839.63687504089</v>
      </c>
    </row>
    <row r="44" spans="1:11" x14ac:dyDescent="0.35">
      <c r="A44" s="3" t="s">
        <v>741</v>
      </c>
    </row>
    <row r="87" spans="1:11" x14ac:dyDescent="0.35">
      <c r="A87" s="6"/>
      <c r="B87" s="6"/>
      <c r="C87" s="6"/>
      <c r="D87" s="6"/>
      <c r="E87" s="6"/>
      <c r="F87" s="6"/>
      <c r="G87" s="6"/>
      <c r="H87" s="6"/>
      <c r="I87" s="6"/>
      <c r="J87" s="6"/>
      <c r="K87" s="6"/>
    </row>
    <row r="88" spans="1:11" x14ac:dyDescent="0.35">
      <c r="A88" s="6"/>
      <c r="B88" s="6"/>
      <c r="C88" s="6"/>
      <c r="D88" s="6"/>
      <c r="E88" s="6"/>
      <c r="F88" s="6"/>
      <c r="G88" s="6"/>
      <c r="H88" s="6"/>
      <c r="I88" s="6"/>
      <c r="J88" s="6"/>
      <c r="K88" s="6"/>
    </row>
    <row r="89" spans="1:11" x14ac:dyDescent="0.35">
      <c r="A89" s="6"/>
      <c r="B89" s="6"/>
      <c r="C89" s="6"/>
      <c r="D89" s="6"/>
      <c r="E89" s="6"/>
      <c r="F89" s="6"/>
      <c r="G89" s="6"/>
      <c r="H89" s="6"/>
      <c r="I89" s="6"/>
      <c r="J89" s="6"/>
      <c r="K89" s="6"/>
    </row>
    <row r="90" spans="1:11" x14ac:dyDescent="0.35">
      <c r="A90" s="6"/>
      <c r="B90" s="6"/>
      <c r="C90" s="6"/>
      <c r="D90" s="6"/>
      <c r="E90" s="6"/>
      <c r="F90" s="6"/>
      <c r="G90" s="6"/>
      <c r="H90" s="6"/>
      <c r="I90" s="6"/>
      <c r="J90" s="6"/>
      <c r="K90" s="6"/>
    </row>
    <row r="91" spans="1:11" s="6" customFormat="1" x14ac:dyDescent="0.35"/>
    <row r="92" spans="1:11" s="6" customFormat="1" x14ac:dyDescent="0.35"/>
    <row r="93" spans="1:11" s="6" customFormat="1" x14ac:dyDescent="0.35"/>
    <row r="94" spans="1:11" s="6" customFormat="1" x14ac:dyDescent="0.35"/>
    <row r="95" spans="1:11" s="6" customFormat="1" x14ac:dyDescent="0.35"/>
    <row r="96" spans="1:11" s="6" customFormat="1" x14ac:dyDescent="0.35"/>
    <row r="97" spans="1:11" s="6" customFormat="1" x14ac:dyDescent="0.35"/>
    <row r="98" spans="1:11" s="6" customFormat="1" x14ac:dyDescent="0.35">
      <c r="A98" s="3"/>
      <c r="B98" s="3"/>
      <c r="C98" s="3"/>
      <c r="D98" s="2"/>
      <c r="E98" s="2"/>
      <c r="F98" s="2"/>
      <c r="G98" s="2"/>
      <c r="H98" s="2"/>
      <c r="I98" s="2"/>
      <c r="J98" s="2"/>
      <c r="K98" s="2"/>
    </row>
    <row r="99" spans="1:11" s="6" customFormat="1" x14ac:dyDescent="0.35">
      <c r="A99" s="3"/>
      <c r="B99" s="3"/>
      <c r="C99" s="3"/>
      <c r="D99" s="2"/>
      <c r="E99" s="2"/>
      <c r="F99" s="2"/>
      <c r="G99" s="2"/>
      <c r="H99" s="2"/>
      <c r="I99" s="2"/>
      <c r="J99" s="2"/>
      <c r="K99" s="2"/>
    </row>
    <row r="100" spans="1:11" s="6" customFormat="1" x14ac:dyDescent="0.35">
      <c r="A100" s="3"/>
      <c r="B100" s="3"/>
      <c r="C100" s="3"/>
      <c r="D100" s="2"/>
      <c r="E100" s="2"/>
      <c r="F100" s="2"/>
      <c r="G100" s="2"/>
      <c r="H100" s="2"/>
      <c r="I100" s="2"/>
      <c r="J100" s="2"/>
      <c r="K100" s="2"/>
    </row>
    <row r="101" spans="1:11" s="6" customFormat="1" x14ac:dyDescent="0.35">
      <c r="A101" s="3"/>
      <c r="B101" s="3"/>
      <c r="C101" s="3"/>
      <c r="D101" s="2"/>
      <c r="E101" s="2"/>
      <c r="F101" s="2"/>
      <c r="G101" s="2"/>
      <c r="H101" s="2"/>
      <c r="I101" s="2"/>
      <c r="J101" s="2"/>
      <c r="K101" s="2"/>
    </row>
  </sheetData>
  <mergeCells count="7">
    <mergeCell ref="A42:B42"/>
    <mergeCell ref="I6:K6"/>
    <mergeCell ref="F6:H6"/>
    <mergeCell ref="B1:J1"/>
    <mergeCell ref="C6:E6"/>
    <mergeCell ref="A6:A7"/>
    <mergeCell ref="B6:B7"/>
  </mergeCells>
  <pageMargins left="0.23622047244094491" right="0.23622047244094491" top="0.74803149606299213" bottom="0.74803149606299213" header="0.31496062992125984" footer="0.31496062992125984"/>
  <pageSetup paperSize="9" scale="43"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tabColor rgb="FFCC0066"/>
    <pageSetUpPr fitToPage="1"/>
  </sheetPr>
  <dimension ref="A1:O520"/>
  <sheetViews>
    <sheetView showGridLines="0" zoomScale="70" zoomScaleNormal="70" workbookViewId="0">
      <pane ySplit="1" topLeftCell="A2" activePane="bottomLeft" state="frozen"/>
      <selection activeCell="F31" sqref="F31"/>
      <selection pane="bottomLeft" activeCell="C520" sqref="C520"/>
    </sheetView>
  </sheetViews>
  <sheetFormatPr defaultColWidth="9.1796875" defaultRowHeight="14.5" x14ac:dyDescent="0.35"/>
  <cols>
    <col min="1" max="1" width="7" style="1" customWidth="1"/>
    <col min="2" max="2" width="32.453125" style="1" customWidth="1"/>
    <col min="3" max="3" width="29.36328125" style="1" customWidth="1"/>
    <col min="4" max="4" width="14.6328125" style="1" bestFit="1" customWidth="1"/>
    <col min="5" max="5" width="14.08984375" style="1" bestFit="1" customWidth="1"/>
    <col min="6" max="6" width="16.90625" style="1" bestFit="1" customWidth="1"/>
    <col min="7" max="7" width="14.81640625" style="1" bestFit="1" customWidth="1"/>
    <col min="8" max="8" width="14.08984375" style="1" bestFit="1" customWidth="1"/>
    <col min="9" max="9" width="14.6328125" style="1" customWidth="1"/>
    <col min="10" max="10" width="15.1796875" style="1" bestFit="1" customWidth="1"/>
    <col min="11" max="11" width="14.08984375" style="1" bestFit="1" customWidth="1"/>
    <col min="12" max="12" width="16.90625" style="1" bestFit="1" customWidth="1"/>
    <col min="13" max="14" width="9.1796875" style="1"/>
    <col min="15" max="15" width="32.81640625" style="1" customWidth="1"/>
    <col min="16" max="16384" width="9.1796875" style="1"/>
  </cols>
  <sheetData>
    <row r="1" spans="1:15" s="18" customFormat="1" ht="20.25" customHeight="1" x14ac:dyDescent="0.35">
      <c r="A1" s="19" t="s">
        <v>685</v>
      </c>
      <c r="B1" s="17"/>
      <c r="C1" s="17"/>
      <c r="D1" s="17"/>
      <c r="E1" s="17"/>
      <c r="F1" s="151"/>
      <c r="G1" s="17"/>
      <c r="H1" s="17"/>
      <c r="I1" s="17" t="s">
        <v>690</v>
      </c>
      <c r="J1" s="17"/>
      <c r="K1" s="17"/>
      <c r="L1" s="169" t="s">
        <v>734</v>
      </c>
    </row>
    <row r="2" spans="1:15" ht="6.75" customHeight="1" x14ac:dyDescent="0.35">
      <c r="A2" s="19"/>
      <c r="B2" s="28"/>
      <c r="C2" s="28"/>
      <c r="D2" s="28"/>
      <c r="E2" s="28"/>
      <c r="F2" s="28"/>
      <c r="G2" s="28"/>
      <c r="H2" s="28"/>
      <c r="I2" s="28"/>
      <c r="J2" s="28"/>
      <c r="K2" s="28"/>
      <c r="L2" s="28"/>
    </row>
    <row r="3" spans="1:15" ht="20.25" customHeight="1" x14ac:dyDescent="0.35">
      <c r="A3" s="11"/>
      <c r="B3" s="8"/>
      <c r="C3" s="8"/>
      <c r="D3" s="8"/>
      <c r="E3" s="8"/>
      <c r="F3" s="150"/>
      <c r="G3" s="8"/>
      <c r="H3" s="8"/>
      <c r="I3" s="8"/>
      <c r="J3" s="8"/>
      <c r="K3" s="8"/>
      <c r="L3" s="8"/>
    </row>
    <row r="4" spans="1:15" ht="20.25" customHeight="1" x14ac:dyDescent="0.35">
      <c r="A4" s="11"/>
      <c r="B4" s="9"/>
      <c r="C4" s="9"/>
      <c r="D4" s="173"/>
      <c r="E4" s="173"/>
      <c r="F4" s="173"/>
      <c r="G4" s="189"/>
      <c r="H4" s="189"/>
      <c r="I4" s="189"/>
      <c r="J4" s="189"/>
      <c r="K4" s="189"/>
      <c r="L4" s="189"/>
    </row>
    <row r="5" spans="1:15" s="7" customFormat="1" ht="35.25" customHeight="1" x14ac:dyDescent="0.35">
      <c r="A5" s="14" t="s">
        <v>856</v>
      </c>
      <c r="B5" s="10"/>
      <c r="C5" s="10"/>
      <c r="D5" s="148"/>
      <c r="E5" s="152"/>
      <c r="F5" s="149"/>
      <c r="G5" s="145"/>
      <c r="H5" s="188"/>
      <c r="I5" s="145"/>
      <c r="J5" s="145"/>
      <c r="K5" s="145"/>
      <c r="L5" s="145"/>
    </row>
    <row r="6" spans="1:15" x14ac:dyDescent="0.35">
      <c r="A6" s="344" t="s">
        <v>12</v>
      </c>
      <c r="B6" s="344" t="s">
        <v>13</v>
      </c>
      <c r="C6" s="344" t="s">
        <v>11</v>
      </c>
      <c r="D6" s="358" t="s">
        <v>557</v>
      </c>
      <c r="E6" s="359"/>
      <c r="F6" s="360"/>
      <c r="G6" s="358" t="s">
        <v>558</v>
      </c>
      <c r="H6" s="359"/>
      <c r="I6" s="360"/>
      <c r="J6" s="358" t="s">
        <v>14</v>
      </c>
      <c r="K6" s="359"/>
      <c r="L6" s="360"/>
    </row>
    <row r="7" spans="1:15" x14ac:dyDescent="0.35">
      <c r="A7" s="345"/>
      <c r="B7" s="345"/>
      <c r="C7" s="345"/>
      <c r="D7" s="41" t="s">
        <v>556</v>
      </c>
      <c r="E7" s="41" t="s">
        <v>559</v>
      </c>
      <c r="F7" s="41" t="s">
        <v>560</v>
      </c>
      <c r="G7" s="41" t="s">
        <v>556</v>
      </c>
      <c r="H7" s="41" t="s">
        <v>559</v>
      </c>
      <c r="I7" s="41" t="s">
        <v>560</v>
      </c>
      <c r="J7" s="41" t="s">
        <v>556</v>
      </c>
      <c r="K7" s="41" t="s">
        <v>559</v>
      </c>
      <c r="L7" s="41" t="s">
        <v>560</v>
      </c>
    </row>
    <row r="8" spans="1:15" x14ac:dyDescent="0.35">
      <c r="A8" s="25">
        <v>1</v>
      </c>
      <c r="B8" s="32" t="s">
        <v>51</v>
      </c>
      <c r="C8" s="146" t="s">
        <v>18</v>
      </c>
      <c r="D8" s="46">
        <v>4096</v>
      </c>
      <c r="E8" s="45">
        <v>30.9985</v>
      </c>
      <c r="F8" s="45">
        <v>10.503368999999999</v>
      </c>
      <c r="G8" s="46">
        <v>4043</v>
      </c>
      <c r="H8" s="45">
        <v>29.395800000000001</v>
      </c>
      <c r="I8" s="45">
        <v>10.2662681</v>
      </c>
      <c r="J8" s="46">
        <v>8139</v>
      </c>
      <c r="K8" s="45">
        <v>60.394300000000001</v>
      </c>
      <c r="L8" s="45">
        <v>20.769637100000001</v>
      </c>
      <c r="O8" s="165"/>
    </row>
    <row r="9" spans="1:15" x14ac:dyDescent="0.35">
      <c r="A9" s="5">
        <v>2</v>
      </c>
      <c r="B9" s="36" t="s">
        <v>52</v>
      </c>
      <c r="C9" s="4" t="s">
        <v>18</v>
      </c>
      <c r="D9" s="214">
        <v>1225</v>
      </c>
      <c r="E9" s="215">
        <v>6.6776999999999997</v>
      </c>
      <c r="F9" s="215">
        <v>2.7765909</v>
      </c>
      <c r="G9" s="214">
        <v>1095</v>
      </c>
      <c r="H9" s="215">
        <v>6.3417000000000003</v>
      </c>
      <c r="I9" s="215">
        <v>2.4378508999999999</v>
      </c>
      <c r="J9" s="214">
        <v>2320</v>
      </c>
      <c r="K9" s="215">
        <v>13.019399999999999</v>
      </c>
      <c r="L9" s="215">
        <v>5.2144418000000003</v>
      </c>
      <c r="O9" s="63"/>
    </row>
    <row r="10" spans="1:15" x14ac:dyDescent="0.35">
      <c r="A10" s="25">
        <v>3</v>
      </c>
      <c r="B10" s="32" t="s">
        <v>53</v>
      </c>
      <c r="C10" s="146" t="s">
        <v>18</v>
      </c>
      <c r="D10" s="46">
        <v>10272</v>
      </c>
      <c r="E10" s="45">
        <v>59.353900000000003</v>
      </c>
      <c r="F10" s="45">
        <v>24.942282500000001</v>
      </c>
      <c r="G10" s="46">
        <v>9042</v>
      </c>
      <c r="H10" s="45">
        <v>55.139200000000002</v>
      </c>
      <c r="I10" s="45">
        <v>23.352613399999999</v>
      </c>
      <c r="J10" s="46">
        <v>19314</v>
      </c>
      <c r="K10" s="45">
        <v>114.4931</v>
      </c>
      <c r="L10" s="45">
        <v>48.2948959</v>
      </c>
      <c r="O10" s="63"/>
    </row>
    <row r="11" spans="1:15" x14ac:dyDescent="0.35">
      <c r="A11" s="5">
        <v>4</v>
      </c>
      <c r="B11" s="36" t="s">
        <v>54</v>
      </c>
      <c r="C11" s="4" t="s">
        <v>18</v>
      </c>
      <c r="D11" s="214">
        <v>315</v>
      </c>
      <c r="E11" s="215">
        <v>1.8557999999999999</v>
      </c>
      <c r="F11" s="215">
        <v>0.54872509999999997</v>
      </c>
      <c r="G11" s="214">
        <v>323</v>
      </c>
      <c r="H11" s="215">
        <v>1.823</v>
      </c>
      <c r="I11" s="215">
        <v>0.45346180000000003</v>
      </c>
      <c r="J11" s="214">
        <v>638</v>
      </c>
      <c r="K11" s="215">
        <v>3.6787999999999998</v>
      </c>
      <c r="L11" s="215">
        <v>1.0021869000000001</v>
      </c>
    </row>
    <row r="12" spans="1:15" x14ac:dyDescent="0.35">
      <c r="A12" s="25">
        <v>5</v>
      </c>
      <c r="B12" s="32" t="s">
        <v>55</v>
      </c>
      <c r="C12" s="146" t="s">
        <v>18</v>
      </c>
      <c r="D12" s="46">
        <v>2287</v>
      </c>
      <c r="E12" s="45">
        <v>9.3949999999999996</v>
      </c>
      <c r="F12" s="45">
        <v>3.5143686000000001</v>
      </c>
      <c r="G12" s="46">
        <v>1736</v>
      </c>
      <c r="H12" s="45">
        <v>8.9770000000000003</v>
      </c>
      <c r="I12" s="45">
        <v>3.1905434000000001</v>
      </c>
      <c r="J12" s="46">
        <v>4023</v>
      </c>
      <c r="K12" s="45">
        <v>18.372</v>
      </c>
      <c r="L12" s="45">
        <v>6.7049120000000002</v>
      </c>
    </row>
    <row r="13" spans="1:15" x14ac:dyDescent="0.35">
      <c r="A13" s="5">
        <v>6</v>
      </c>
      <c r="B13" s="36" t="s">
        <v>56</v>
      </c>
      <c r="C13" s="4" t="s">
        <v>18</v>
      </c>
      <c r="D13" s="214">
        <v>446</v>
      </c>
      <c r="E13" s="215">
        <v>0.93230000000000002</v>
      </c>
      <c r="F13" s="215">
        <v>0.58689259999999999</v>
      </c>
      <c r="G13" s="214">
        <v>346</v>
      </c>
      <c r="H13" s="215">
        <v>0.91390000000000005</v>
      </c>
      <c r="I13" s="215">
        <v>0.47755330000000001</v>
      </c>
      <c r="J13" s="214">
        <v>792</v>
      </c>
      <c r="K13" s="215">
        <v>1.8462000000000001</v>
      </c>
      <c r="L13" s="215">
        <v>1.0644458999999999</v>
      </c>
    </row>
    <row r="14" spans="1:15" x14ac:dyDescent="0.35">
      <c r="A14" s="25">
        <v>7</v>
      </c>
      <c r="B14" s="32" t="s">
        <v>57</v>
      </c>
      <c r="C14" s="146" t="s">
        <v>18</v>
      </c>
      <c r="D14" s="46">
        <v>4201</v>
      </c>
      <c r="E14" s="45">
        <v>35.616599999999998</v>
      </c>
      <c r="F14" s="45">
        <v>16.007415600000002</v>
      </c>
      <c r="G14" s="46">
        <v>4482</v>
      </c>
      <c r="H14" s="45">
        <v>34.449300000000001</v>
      </c>
      <c r="I14" s="45">
        <v>15.039554499999999</v>
      </c>
      <c r="J14" s="46">
        <v>8683</v>
      </c>
      <c r="K14" s="45">
        <v>70.065899999999999</v>
      </c>
      <c r="L14" s="45">
        <v>31.046970099999999</v>
      </c>
    </row>
    <row r="15" spans="1:15" x14ac:dyDescent="0.35">
      <c r="A15" s="5">
        <v>8</v>
      </c>
      <c r="B15" s="36" t="s">
        <v>58</v>
      </c>
      <c r="C15" s="4" t="s">
        <v>18</v>
      </c>
      <c r="D15" s="214">
        <v>1520</v>
      </c>
      <c r="E15" s="215">
        <v>8.5641999999999996</v>
      </c>
      <c r="F15" s="215">
        <v>3.8544559</v>
      </c>
      <c r="G15" s="214">
        <v>1128</v>
      </c>
      <c r="H15" s="215">
        <v>7.3326000000000002</v>
      </c>
      <c r="I15" s="215">
        <v>3.8997348999999999</v>
      </c>
      <c r="J15" s="214">
        <v>2648</v>
      </c>
      <c r="K15" s="215">
        <v>15.896800000000001</v>
      </c>
      <c r="L15" s="215">
        <v>7.7541907999999999</v>
      </c>
    </row>
    <row r="16" spans="1:15" x14ac:dyDescent="0.35">
      <c r="A16" s="25">
        <v>9</v>
      </c>
      <c r="B16" s="32" t="s">
        <v>59</v>
      </c>
      <c r="C16" s="146" t="s">
        <v>18</v>
      </c>
      <c r="D16" s="46">
        <v>1858</v>
      </c>
      <c r="E16" s="45">
        <v>10.128</v>
      </c>
      <c r="F16" s="45">
        <v>2.4499154000000001</v>
      </c>
      <c r="G16" s="46">
        <v>1719</v>
      </c>
      <c r="H16" s="45">
        <v>10.1493</v>
      </c>
      <c r="I16" s="45">
        <v>2.1503274000000001</v>
      </c>
      <c r="J16" s="46">
        <v>3577</v>
      </c>
      <c r="K16" s="45">
        <v>20.2773</v>
      </c>
      <c r="L16" s="45">
        <v>4.6002428000000002</v>
      </c>
    </row>
    <row r="17" spans="1:12" x14ac:dyDescent="0.35">
      <c r="A17" s="5">
        <v>10</v>
      </c>
      <c r="B17" s="36" t="s">
        <v>60</v>
      </c>
      <c r="C17" s="4" t="s">
        <v>18</v>
      </c>
      <c r="D17" s="214">
        <v>1420</v>
      </c>
      <c r="E17" s="215">
        <v>6.0442999999999998</v>
      </c>
      <c r="F17" s="215">
        <v>3.2164907</v>
      </c>
      <c r="G17" s="214">
        <v>1284</v>
      </c>
      <c r="H17" s="215">
        <v>7.5984999999999996</v>
      </c>
      <c r="I17" s="215">
        <v>3.1790677999999999</v>
      </c>
      <c r="J17" s="214">
        <v>2704</v>
      </c>
      <c r="K17" s="215">
        <v>13.642799999999999</v>
      </c>
      <c r="L17" s="215">
        <v>6.3955584999999999</v>
      </c>
    </row>
    <row r="18" spans="1:12" x14ac:dyDescent="0.35">
      <c r="A18" s="25">
        <v>11</v>
      </c>
      <c r="B18" s="32" t="s">
        <v>61</v>
      </c>
      <c r="C18" s="146" t="s">
        <v>18</v>
      </c>
      <c r="D18" s="46">
        <v>5247</v>
      </c>
      <c r="E18" s="45">
        <v>16.127300000000002</v>
      </c>
      <c r="F18" s="45">
        <v>5.9678731000000003</v>
      </c>
      <c r="G18" s="46">
        <v>3271</v>
      </c>
      <c r="H18" s="45">
        <v>15.666700000000001</v>
      </c>
      <c r="I18" s="45">
        <v>5.5171124999999996</v>
      </c>
      <c r="J18" s="46">
        <v>8518</v>
      </c>
      <c r="K18" s="45">
        <v>31.794</v>
      </c>
      <c r="L18" s="45">
        <v>11.4849856</v>
      </c>
    </row>
    <row r="19" spans="1:12" x14ac:dyDescent="0.35">
      <c r="A19" s="5">
        <v>12</v>
      </c>
      <c r="B19" s="36" t="s">
        <v>62</v>
      </c>
      <c r="C19" s="4" t="s">
        <v>48</v>
      </c>
      <c r="D19" s="214">
        <v>7765</v>
      </c>
      <c r="E19" s="215">
        <v>30.259699999999999</v>
      </c>
      <c r="F19" s="215">
        <v>13.235300499999999</v>
      </c>
      <c r="G19" s="214">
        <v>6570</v>
      </c>
      <c r="H19" s="215">
        <v>27.9969</v>
      </c>
      <c r="I19" s="215">
        <v>11.7441762</v>
      </c>
      <c r="J19" s="214">
        <v>14335</v>
      </c>
      <c r="K19" s="215">
        <v>58.256599999999999</v>
      </c>
      <c r="L19" s="215">
        <v>24.979476699999999</v>
      </c>
    </row>
    <row r="20" spans="1:12" x14ac:dyDescent="0.35">
      <c r="A20" s="25">
        <v>13</v>
      </c>
      <c r="B20" s="32" t="s">
        <v>63</v>
      </c>
      <c r="C20" s="146" t="s">
        <v>39</v>
      </c>
      <c r="D20" s="46">
        <v>194</v>
      </c>
      <c r="E20" s="45">
        <v>1.1691</v>
      </c>
      <c r="F20" s="45">
        <v>2.4599052000000001</v>
      </c>
      <c r="G20" s="46">
        <v>223</v>
      </c>
      <c r="H20" s="45">
        <v>1.2554000000000001</v>
      </c>
      <c r="I20" s="45">
        <v>2.4782719000000002</v>
      </c>
      <c r="J20" s="46">
        <v>417</v>
      </c>
      <c r="K20" s="45">
        <v>2.4245000000000001</v>
      </c>
      <c r="L20" s="45">
        <v>4.9381770999999999</v>
      </c>
    </row>
    <row r="21" spans="1:12" x14ac:dyDescent="0.35">
      <c r="A21" s="5">
        <v>14</v>
      </c>
      <c r="B21" s="36" t="s">
        <v>64</v>
      </c>
      <c r="C21" s="4" t="s">
        <v>36</v>
      </c>
      <c r="D21" s="214">
        <v>9086</v>
      </c>
      <c r="E21" s="215">
        <v>45.219000000000001</v>
      </c>
      <c r="F21" s="215">
        <v>62.121400800000004</v>
      </c>
      <c r="G21" s="214">
        <v>8166</v>
      </c>
      <c r="H21" s="215">
        <v>46.736240000000002</v>
      </c>
      <c r="I21" s="215">
        <v>61.239450900000001</v>
      </c>
      <c r="J21" s="214">
        <v>17252</v>
      </c>
      <c r="K21" s="215">
        <v>91.955240000000003</v>
      </c>
      <c r="L21" s="215">
        <v>123.3608517</v>
      </c>
    </row>
    <row r="22" spans="1:12" x14ac:dyDescent="0.35">
      <c r="A22" s="25">
        <v>15</v>
      </c>
      <c r="B22" s="32" t="s">
        <v>65</v>
      </c>
      <c r="C22" s="146" t="s">
        <v>50</v>
      </c>
      <c r="D22" s="46">
        <v>11176</v>
      </c>
      <c r="E22" s="45">
        <v>371.28840000000002</v>
      </c>
      <c r="F22" s="45">
        <v>70.761671399999997</v>
      </c>
      <c r="G22" s="46">
        <v>10468</v>
      </c>
      <c r="H22" s="45">
        <v>342.93060000000003</v>
      </c>
      <c r="I22" s="45">
        <v>64.795469900000001</v>
      </c>
      <c r="J22" s="46">
        <v>21644</v>
      </c>
      <c r="K22" s="45">
        <v>714.21900000000005</v>
      </c>
      <c r="L22" s="45">
        <v>135.55714130000001</v>
      </c>
    </row>
    <row r="23" spans="1:12" x14ac:dyDescent="0.35">
      <c r="A23" s="5">
        <v>16</v>
      </c>
      <c r="B23" s="36" t="s">
        <v>66</v>
      </c>
      <c r="C23" s="4" t="s">
        <v>40</v>
      </c>
      <c r="D23" s="214">
        <v>126</v>
      </c>
      <c r="E23" s="215">
        <v>0.57489999999999997</v>
      </c>
      <c r="F23" s="215">
        <v>0.61798629999999999</v>
      </c>
      <c r="G23" s="214">
        <v>218</v>
      </c>
      <c r="H23" s="215">
        <v>0.84530000000000005</v>
      </c>
      <c r="I23" s="215">
        <v>0.46492650000000002</v>
      </c>
      <c r="J23" s="214">
        <v>344</v>
      </c>
      <c r="K23" s="215">
        <v>1.4201999999999999</v>
      </c>
      <c r="L23" s="215">
        <v>1.0829127999999999</v>
      </c>
    </row>
    <row r="24" spans="1:12" x14ac:dyDescent="0.35">
      <c r="A24" s="25">
        <v>17</v>
      </c>
      <c r="B24" s="32" t="s">
        <v>67</v>
      </c>
      <c r="C24" s="146" t="s">
        <v>19</v>
      </c>
      <c r="D24" s="46">
        <v>58650</v>
      </c>
      <c r="E24" s="45">
        <v>493.59879999999998</v>
      </c>
      <c r="F24" s="45">
        <v>279.45969100000002</v>
      </c>
      <c r="G24" s="46">
        <v>45888</v>
      </c>
      <c r="H24" s="45">
        <v>454.46375799999998</v>
      </c>
      <c r="I24" s="45">
        <v>261.48312966399999</v>
      </c>
      <c r="J24" s="46">
        <v>104538</v>
      </c>
      <c r="K24" s="45">
        <v>948.06255799999997</v>
      </c>
      <c r="L24" s="45">
        <v>540.94282066400001</v>
      </c>
    </row>
    <row r="25" spans="1:12" x14ac:dyDescent="0.35">
      <c r="A25" s="5">
        <v>18</v>
      </c>
      <c r="B25" s="36" t="s">
        <v>68</v>
      </c>
      <c r="C25" s="4" t="s">
        <v>29</v>
      </c>
      <c r="D25" s="214">
        <v>1910</v>
      </c>
      <c r="E25" s="215">
        <v>12.262700000000001</v>
      </c>
      <c r="F25" s="215">
        <v>2.9449095000000001</v>
      </c>
      <c r="G25" s="214">
        <v>1840</v>
      </c>
      <c r="H25" s="215">
        <v>11.6699</v>
      </c>
      <c r="I25" s="215">
        <v>2.9379477000000001</v>
      </c>
      <c r="J25" s="214">
        <v>3750</v>
      </c>
      <c r="K25" s="215">
        <v>23.932600000000001</v>
      </c>
      <c r="L25" s="215">
        <v>5.8828572000000001</v>
      </c>
    </row>
    <row r="26" spans="1:12" x14ac:dyDescent="0.35">
      <c r="A26" s="25">
        <v>19</v>
      </c>
      <c r="B26" s="32" t="s">
        <v>69</v>
      </c>
      <c r="C26" s="146" t="s">
        <v>31</v>
      </c>
      <c r="D26" s="46">
        <v>77721</v>
      </c>
      <c r="E26" s="45">
        <v>654.55560000000003</v>
      </c>
      <c r="F26" s="45">
        <v>270.16617200000002</v>
      </c>
      <c r="G26" s="46">
        <v>68913</v>
      </c>
      <c r="H26" s="45">
        <v>643.68312000000003</v>
      </c>
      <c r="I26" s="45">
        <v>250.46615689199999</v>
      </c>
      <c r="J26" s="46">
        <v>146634</v>
      </c>
      <c r="K26" s="45">
        <v>1298.2387200000001</v>
      </c>
      <c r="L26" s="45">
        <v>520.63232889200003</v>
      </c>
    </row>
    <row r="27" spans="1:12" x14ac:dyDescent="0.35">
      <c r="A27" s="5">
        <v>20</v>
      </c>
      <c r="B27" s="36" t="s">
        <v>70</v>
      </c>
      <c r="C27" s="4" t="s">
        <v>18</v>
      </c>
      <c r="D27" s="214">
        <v>33299</v>
      </c>
      <c r="E27" s="215">
        <v>337.43419999999998</v>
      </c>
      <c r="F27" s="215">
        <v>130.98089189999999</v>
      </c>
      <c r="G27" s="214">
        <v>36016</v>
      </c>
      <c r="H27" s="215">
        <v>319.34910000000002</v>
      </c>
      <c r="I27" s="215">
        <v>122.5710723</v>
      </c>
      <c r="J27" s="214">
        <v>69315</v>
      </c>
      <c r="K27" s="215">
        <v>656.78330000000005</v>
      </c>
      <c r="L27" s="215">
        <v>253.55196419999999</v>
      </c>
    </row>
    <row r="28" spans="1:12" x14ac:dyDescent="0.35">
      <c r="A28" s="25">
        <v>21</v>
      </c>
      <c r="B28" s="32" t="s">
        <v>71</v>
      </c>
      <c r="C28" s="146" t="s">
        <v>35</v>
      </c>
      <c r="D28" s="46">
        <v>99440</v>
      </c>
      <c r="E28" s="45">
        <v>782.4529</v>
      </c>
      <c r="F28" s="45">
        <v>639.13082399999996</v>
      </c>
      <c r="G28" s="46">
        <v>93125</v>
      </c>
      <c r="H28" s="45">
        <v>794.93741199999999</v>
      </c>
      <c r="I28" s="45">
        <v>629.80388805099994</v>
      </c>
      <c r="J28" s="46">
        <v>192565</v>
      </c>
      <c r="K28" s="45">
        <v>1577.390312</v>
      </c>
      <c r="L28" s="45">
        <v>1268.9347120509999</v>
      </c>
    </row>
    <row r="29" spans="1:12" x14ac:dyDescent="0.35">
      <c r="A29" s="5">
        <v>22</v>
      </c>
      <c r="B29" s="36" t="s">
        <v>72</v>
      </c>
      <c r="C29" s="4" t="s">
        <v>25</v>
      </c>
      <c r="D29" s="214">
        <v>141</v>
      </c>
      <c r="E29" s="215">
        <v>1.4855</v>
      </c>
      <c r="F29" s="215">
        <v>0.6121877</v>
      </c>
      <c r="G29" s="214">
        <v>100</v>
      </c>
      <c r="H29" s="215">
        <v>1.43</v>
      </c>
      <c r="I29" s="215">
        <v>0.65826819999999997</v>
      </c>
      <c r="J29" s="214">
        <v>241</v>
      </c>
      <c r="K29" s="215">
        <v>2.9155000000000002</v>
      </c>
      <c r="L29" s="215">
        <v>1.2704559</v>
      </c>
    </row>
    <row r="30" spans="1:12" x14ac:dyDescent="0.35">
      <c r="A30" s="25">
        <v>23</v>
      </c>
      <c r="B30" s="32" t="s">
        <v>73</v>
      </c>
      <c r="C30" s="146" t="s">
        <v>25</v>
      </c>
      <c r="D30" s="46">
        <v>36482</v>
      </c>
      <c r="E30" s="45">
        <v>256.89089999999999</v>
      </c>
      <c r="F30" s="45">
        <v>122.7005133</v>
      </c>
      <c r="G30" s="46">
        <v>29360</v>
      </c>
      <c r="H30" s="45">
        <v>210.07496499999999</v>
      </c>
      <c r="I30" s="45">
        <v>100.66967287</v>
      </c>
      <c r="J30" s="46">
        <v>65842</v>
      </c>
      <c r="K30" s="45">
        <v>466.96586500000001</v>
      </c>
      <c r="L30" s="45">
        <v>223.37018617000001</v>
      </c>
    </row>
    <row r="31" spans="1:12" x14ac:dyDescent="0.35">
      <c r="A31" s="5">
        <v>24</v>
      </c>
      <c r="B31" s="36" t="s">
        <v>671</v>
      </c>
      <c r="C31" s="4" t="s">
        <v>25</v>
      </c>
      <c r="D31" s="214">
        <v>612772</v>
      </c>
      <c r="E31" s="215">
        <v>6202.1941189999998</v>
      </c>
      <c r="F31" s="215">
        <v>4667.9147353239996</v>
      </c>
      <c r="G31" s="214">
        <v>585308</v>
      </c>
      <c r="H31" s="215">
        <v>5961.8755920000003</v>
      </c>
      <c r="I31" s="215">
        <v>4608.3020089069996</v>
      </c>
      <c r="J31" s="214">
        <v>1198080</v>
      </c>
      <c r="K31" s="215">
        <v>12164.069711</v>
      </c>
      <c r="L31" s="215">
        <v>9276.2167442310001</v>
      </c>
    </row>
    <row r="32" spans="1:12" x14ac:dyDescent="0.35">
      <c r="A32" s="25">
        <v>25</v>
      </c>
      <c r="B32" s="32" t="s">
        <v>74</v>
      </c>
      <c r="C32" s="146" t="s">
        <v>45</v>
      </c>
      <c r="D32" s="46">
        <v>3899</v>
      </c>
      <c r="E32" s="45">
        <v>38.9422</v>
      </c>
      <c r="F32" s="45">
        <v>13.4334246</v>
      </c>
      <c r="G32" s="46">
        <v>3188</v>
      </c>
      <c r="H32" s="45">
        <v>34.683700000000002</v>
      </c>
      <c r="I32" s="45">
        <v>11.329086999999999</v>
      </c>
      <c r="J32" s="46">
        <v>7087</v>
      </c>
      <c r="K32" s="45">
        <v>73.625900000000001</v>
      </c>
      <c r="L32" s="45">
        <v>24.7625116</v>
      </c>
    </row>
    <row r="33" spans="1:13" x14ac:dyDescent="0.35">
      <c r="A33" s="5">
        <v>26</v>
      </c>
      <c r="B33" s="36" t="s">
        <v>75</v>
      </c>
      <c r="C33" s="4" t="s">
        <v>45</v>
      </c>
      <c r="D33" s="214">
        <v>563</v>
      </c>
      <c r="E33" s="215">
        <v>1.1274</v>
      </c>
      <c r="F33" s="215">
        <v>0.5824511</v>
      </c>
      <c r="G33" s="214">
        <v>156</v>
      </c>
      <c r="H33" s="215">
        <v>0.41360000000000002</v>
      </c>
      <c r="I33" s="215">
        <v>0.38664379999999998</v>
      </c>
      <c r="J33" s="214">
        <v>719</v>
      </c>
      <c r="K33" s="215">
        <v>1.5409999999999999</v>
      </c>
      <c r="L33" s="215">
        <v>0.96909489999999998</v>
      </c>
    </row>
    <row r="34" spans="1:13" x14ac:dyDescent="0.35">
      <c r="A34" s="25">
        <v>27</v>
      </c>
      <c r="B34" s="32" t="s">
        <v>76</v>
      </c>
      <c r="C34" s="146" t="s">
        <v>45</v>
      </c>
      <c r="D34" s="46">
        <v>23</v>
      </c>
      <c r="E34" s="45">
        <v>6.6000000000000003E-2</v>
      </c>
      <c r="F34" s="45">
        <v>0.28408800000000001</v>
      </c>
      <c r="G34" s="46">
        <v>14</v>
      </c>
      <c r="H34" s="45">
        <v>5.6000000000000001E-2</v>
      </c>
      <c r="I34" s="45">
        <v>0.1943145</v>
      </c>
      <c r="J34" s="46">
        <v>37</v>
      </c>
      <c r="K34" s="45">
        <v>0.122</v>
      </c>
      <c r="L34" s="45">
        <v>0.47840250000000001</v>
      </c>
    </row>
    <row r="35" spans="1:13" x14ac:dyDescent="0.35">
      <c r="A35" s="5">
        <v>28</v>
      </c>
      <c r="B35" s="36" t="s">
        <v>77</v>
      </c>
      <c r="C35" s="4" t="s">
        <v>33</v>
      </c>
      <c r="D35" s="214">
        <v>10412</v>
      </c>
      <c r="E35" s="215">
        <v>57.788899999999998</v>
      </c>
      <c r="F35" s="215">
        <v>49.031685899999999</v>
      </c>
      <c r="G35" s="214">
        <v>9663</v>
      </c>
      <c r="H35" s="215">
        <v>50.401899999999998</v>
      </c>
      <c r="I35" s="215">
        <v>41.887594300000003</v>
      </c>
      <c r="J35" s="214">
        <v>20075</v>
      </c>
      <c r="K35" s="215">
        <v>108.1908</v>
      </c>
      <c r="L35" s="215">
        <v>90.919280200000003</v>
      </c>
    </row>
    <row r="36" spans="1:13" x14ac:dyDescent="0.35">
      <c r="A36" s="25">
        <v>29</v>
      </c>
      <c r="B36" s="32" t="s">
        <v>78</v>
      </c>
      <c r="C36" s="146" t="s">
        <v>33</v>
      </c>
      <c r="D36" s="46">
        <v>3184</v>
      </c>
      <c r="E36" s="45">
        <v>33.053199999999997</v>
      </c>
      <c r="F36" s="45">
        <v>16.013962899999999</v>
      </c>
      <c r="G36" s="46">
        <v>3728</v>
      </c>
      <c r="H36" s="45">
        <v>27.829699999999999</v>
      </c>
      <c r="I36" s="45">
        <v>14.437388500000001</v>
      </c>
      <c r="J36" s="46">
        <v>6912</v>
      </c>
      <c r="K36" s="45">
        <v>60.882899999999999</v>
      </c>
      <c r="L36" s="45">
        <v>30.4513514</v>
      </c>
    </row>
    <row r="37" spans="1:13" x14ac:dyDescent="0.35">
      <c r="A37" s="5">
        <v>30</v>
      </c>
      <c r="B37" s="36" t="s">
        <v>79</v>
      </c>
      <c r="C37" s="4" t="s">
        <v>33</v>
      </c>
      <c r="D37" s="214">
        <v>1777</v>
      </c>
      <c r="E37" s="215">
        <v>5.7523</v>
      </c>
      <c r="F37" s="215">
        <v>3.3603765999999999</v>
      </c>
      <c r="G37" s="214">
        <v>1295</v>
      </c>
      <c r="H37" s="215">
        <v>5.1589</v>
      </c>
      <c r="I37" s="215">
        <v>2.4690549000000002</v>
      </c>
      <c r="J37" s="214">
        <v>3072</v>
      </c>
      <c r="K37" s="215">
        <v>10.911199999999999</v>
      </c>
      <c r="L37" s="215">
        <v>5.8294315000000001</v>
      </c>
    </row>
    <row r="38" spans="1:13" x14ac:dyDescent="0.35">
      <c r="A38" s="25">
        <v>31</v>
      </c>
      <c r="B38" s="32" t="s">
        <v>80</v>
      </c>
      <c r="C38" s="146" t="s">
        <v>33</v>
      </c>
      <c r="D38" s="46">
        <v>4060</v>
      </c>
      <c r="E38" s="45">
        <v>19.805199999999999</v>
      </c>
      <c r="F38" s="45">
        <v>13.6889401</v>
      </c>
      <c r="G38" s="46">
        <v>4011</v>
      </c>
      <c r="H38" s="45">
        <v>23.814242</v>
      </c>
      <c r="I38" s="45">
        <v>18.191834707999998</v>
      </c>
      <c r="J38" s="46">
        <v>8071</v>
      </c>
      <c r="K38" s="45">
        <v>43.619441999999999</v>
      </c>
      <c r="L38" s="45">
        <v>31.880774808000002</v>
      </c>
    </row>
    <row r="39" spans="1:13" x14ac:dyDescent="0.35">
      <c r="A39" s="5">
        <v>32</v>
      </c>
      <c r="B39" s="36" t="s">
        <v>81</v>
      </c>
      <c r="C39" s="4" t="s">
        <v>27</v>
      </c>
      <c r="D39" s="214">
        <v>11428</v>
      </c>
      <c r="E39" s="215">
        <v>100.5698</v>
      </c>
      <c r="F39" s="215">
        <v>57.038699999999999</v>
      </c>
      <c r="G39" s="214">
        <v>10760</v>
      </c>
      <c r="H39" s="215">
        <v>95.208500000000001</v>
      </c>
      <c r="I39" s="215">
        <v>54.566846599999998</v>
      </c>
      <c r="J39" s="214">
        <v>22188</v>
      </c>
      <c r="K39" s="215">
        <v>195.7783</v>
      </c>
      <c r="L39" s="215">
        <v>111.6055466</v>
      </c>
    </row>
    <row r="40" spans="1:13" x14ac:dyDescent="0.35">
      <c r="A40" s="25">
        <v>33</v>
      </c>
      <c r="B40" s="32" t="s">
        <v>82</v>
      </c>
      <c r="C40" s="146" t="s">
        <v>19</v>
      </c>
      <c r="D40" s="46">
        <v>4627</v>
      </c>
      <c r="E40" s="45">
        <v>32.980600000000003</v>
      </c>
      <c r="F40" s="45">
        <v>23.138103300000001</v>
      </c>
      <c r="G40" s="46">
        <v>3647</v>
      </c>
      <c r="H40" s="45">
        <v>32.807299999999998</v>
      </c>
      <c r="I40" s="45">
        <v>19.737338999999999</v>
      </c>
      <c r="J40" s="46">
        <v>8274</v>
      </c>
      <c r="K40" s="45">
        <v>65.787899999999993</v>
      </c>
      <c r="L40" s="45">
        <v>42.875442300000003</v>
      </c>
    </row>
    <row r="41" spans="1:13" s="162" customFormat="1" x14ac:dyDescent="0.35">
      <c r="A41" s="5">
        <v>34</v>
      </c>
      <c r="B41" s="36" t="s">
        <v>83</v>
      </c>
      <c r="C41" s="4" t="s">
        <v>29</v>
      </c>
      <c r="D41" s="214">
        <v>6714</v>
      </c>
      <c r="E41" s="215">
        <v>35.8874</v>
      </c>
      <c r="F41" s="215">
        <v>17.1063215</v>
      </c>
      <c r="G41" s="214">
        <v>5570</v>
      </c>
      <c r="H41" s="215">
        <v>37.535899999999998</v>
      </c>
      <c r="I41" s="215">
        <v>16.5914416</v>
      </c>
      <c r="J41" s="214">
        <v>12284</v>
      </c>
      <c r="K41" s="215">
        <v>73.423299999999998</v>
      </c>
      <c r="L41" s="215">
        <v>33.697763100000003</v>
      </c>
      <c r="M41" s="1"/>
    </row>
    <row r="42" spans="1:13" x14ac:dyDescent="0.35">
      <c r="A42" s="25">
        <v>36</v>
      </c>
      <c r="B42" s="32" t="s">
        <v>728</v>
      </c>
      <c r="C42" s="146" t="s">
        <v>25</v>
      </c>
      <c r="D42" s="46">
        <v>5974</v>
      </c>
      <c r="E42" s="45">
        <v>57.431100000000001</v>
      </c>
      <c r="F42" s="45">
        <v>34.933966900000001</v>
      </c>
      <c r="G42" s="46">
        <v>4958</v>
      </c>
      <c r="H42" s="45">
        <v>54.357216999999999</v>
      </c>
      <c r="I42" s="45">
        <v>33.841480447000002</v>
      </c>
      <c r="J42" s="46">
        <v>10932</v>
      </c>
      <c r="K42" s="45">
        <v>111.78831700000001</v>
      </c>
      <c r="L42" s="45">
        <v>68.775447346999997</v>
      </c>
    </row>
    <row r="43" spans="1:13" x14ac:dyDescent="0.35">
      <c r="A43" s="5">
        <v>35</v>
      </c>
      <c r="B43" s="36" t="s">
        <v>727</v>
      </c>
      <c r="C43" s="4" t="s">
        <v>29</v>
      </c>
      <c r="D43" s="214">
        <v>12813</v>
      </c>
      <c r="E43" s="215">
        <v>49.998600000000003</v>
      </c>
      <c r="F43" s="215">
        <v>28.970635699999999</v>
      </c>
      <c r="G43" s="214">
        <v>9738</v>
      </c>
      <c r="H43" s="215">
        <v>54.175800000000002</v>
      </c>
      <c r="I43" s="215">
        <v>29.376939799999999</v>
      </c>
      <c r="J43" s="214">
        <v>22551</v>
      </c>
      <c r="K43" s="215">
        <v>104.17440000000001</v>
      </c>
      <c r="L43" s="215">
        <v>58.347575499999998</v>
      </c>
    </row>
    <row r="44" spans="1:13" x14ac:dyDescent="0.35">
      <c r="A44" s="25">
        <v>37</v>
      </c>
      <c r="B44" s="32" t="s">
        <v>84</v>
      </c>
      <c r="C44" s="146" t="s">
        <v>29</v>
      </c>
      <c r="D44" s="46">
        <v>50231</v>
      </c>
      <c r="E44" s="45">
        <v>447.26061499999997</v>
      </c>
      <c r="F44" s="45">
        <v>240.92655310000001</v>
      </c>
      <c r="G44" s="46">
        <v>46805</v>
      </c>
      <c r="H44" s="45">
        <v>412.62443999999999</v>
      </c>
      <c r="I44" s="45">
        <v>237.76941400000001</v>
      </c>
      <c r="J44" s="46">
        <v>97036</v>
      </c>
      <c r="K44" s="45">
        <v>859.88505499999997</v>
      </c>
      <c r="L44" s="45">
        <v>478.69596710000002</v>
      </c>
    </row>
    <row r="45" spans="1:13" x14ac:dyDescent="0.35">
      <c r="A45" s="5">
        <v>38</v>
      </c>
      <c r="B45" s="36" t="s">
        <v>85</v>
      </c>
      <c r="C45" s="4" t="s">
        <v>26</v>
      </c>
      <c r="D45" s="214">
        <v>15976</v>
      </c>
      <c r="E45" s="215">
        <v>71.293800000000005</v>
      </c>
      <c r="F45" s="215">
        <v>24.238226300000001</v>
      </c>
      <c r="G45" s="214">
        <v>15359</v>
      </c>
      <c r="H45" s="215">
        <v>70.100999999999999</v>
      </c>
      <c r="I45" s="215">
        <v>22.218453</v>
      </c>
      <c r="J45" s="214">
        <v>31335</v>
      </c>
      <c r="K45" s="215">
        <v>141.3948</v>
      </c>
      <c r="L45" s="215">
        <v>46.456679299999998</v>
      </c>
    </row>
    <row r="46" spans="1:13" x14ac:dyDescent="0.35">
      <c r="A46" s="25">
        <v>39</v>
      </c>
      <c r="B46" s="32" t="s">
        <v>86</v>
      </c>
      <c r="C46" s="146" t="s">
        <v>44</v>
      </c>
      <c r="D46" s="46">
        <v>563</v>
      </c>
      <c r="E46" s="45">
        <v>2.1294</v>
      </c>
      <c r="F46" s="45">
        <v>0.94539459999999997</v>
      </c>
      <c r="G46" s="46">
        <v>457</v>
      </c>
      <c r="H46" s="45">
        <v>1.9671000000000001</v>
      </c>
      <c r="I46" s="45">
        <v>0.97669119999999998</v>
      </c>
      <c r="J46" s="46">
        <v>1020</v>
      </c>
      <c r="K46" s="45">
        <v>4.0964999999999998</v>
      </c>
      <c r="L46" s="45">
        <v>1.9220858000000001</v>
      </c>
    </row>
    <row r="47" spans="1:13" x14ac:dyDescent="0.35">
      <c r="A47" s="5">
        <v>40</v>
      </c>
      <c r="B47" s="36" t="s">
        <v>87</v>
      </c>
      <c r="C47" s="4" t="s">
        <v>22</v>
      </c>
      <c r="D47" s="214">
        <v>79528</v>
      </c>
      <c r="E47" s="215">
        <v>1059.5708</v>
      </c>
      <c r="F47" s="215">
        <v>394.67881519999997</v>
      </c>
      <c r="G47" s="214">
        <v>82535</v>
      </c>
      <c r="H47" s="215">
        <v>1065.1020550000001</v>
      </c>
      <c r="I47" s="215">
        <v>388.87110461499998</v>
      </c>
      <c r="J47" s="214">
        <v>162063</v>
      </c>
      <c r="K47" s="215">
        <v>2124.6728549999998</v>
      </c>
      <c r="L47" s="215">
        <v>783.54991981499995</v>
      </c>
    </row>
    <row r="48" spans="1:13" x14ac:dyDescent="0.35">
      <c r="A48" s="25">
        <v>41</v>
      </c>
      <c r="B48" s="32" t="s">
        <v>539</v>
      </c>
      <c r="C48" s="146" t="s">
        <v>49</v>
      </c>
      <c r="D48" s="46">
        <v>5557</v>
      </c>
      <c r="E48" s="45">
        <v>32.072299999999998</v>
      </c>
      <c r="F48" s="45">
        <v>18.533010999999998</v>
      </c>
      <c r="G48" s="46">
        <v>4682</v>
      </c>
      <c r="H48" s="45">
        <v>30.8614</v>
      </c>
      <c r="I48" s="45">
        <v>17.4249388</v>
      </c>
      <c r="J48" s="46">
        <v>10239</v>
      </c>
      <c r="K48" s="45">
        <v>62.933700000000002</v>
      </c>
      <c r="L48" s="45">
        <v>35.957949800000002</v>
      </c>
    </row>
    <row r="49" spans="1:12" x14ac:dyDescent="0.35">
      <c r="A49" s="5">
        <v>42</v>
      </c>
      <c r="B49" s="36" t="s">
        <v>88</v>
      </c>
      <c r="C49" s="4" t="s">
        <v>26</v>
      </c>
      <c r="D49" s="214">
        <v>58637</v>
      </c>
      <c r="E49" s="215">
        <v>488.05509999999998</v>
      </c>
      <c r="F49" s="215">
        <v>268.4673244</v>
      </c>
      <c r="G49" s="214">
        <v>57153</v>
      </c>
      <c r="H49" s="215">
        <v>459.07187900000002</v>
      </c>
      <c r="I49" s="215">
        <v>252.170525228</v>
      </c>
      <c r="J49" s="214">
        <v>115790</v>
      </c>
      <c r="K49" s="215">
        <v>947.12697900000001</v>
      </c>
      <c r="L49" s="215">
        <v>520.63784962800003</v>
      </c>
    </row>
    <row r="50" spans="1:12" x14ac:dyDescent="0.35">
      <c r="A50" s="25">
        <v>43</v>
      </c>
      <c r="B50" s="32" t="s">
        <v>89</v>
      </c>
      <c r="C50" s="146" t="s">
        <v>27</v>
      </c>
      <c r="D50" s="46">
        <v>37138</v>
      </c>
      <c r="E50" s="45">
        <v>296.11520000000002</v>
      </c>
      <c r="F50" s="45">
        <v>142.55521450000001</v>
      </c>
      <c r="G50" s="46">
        <v>33108</v>
      </c>
      <c r="H50" s="45">
        <v>293.354355</v>
      </c>
      <c r="I50" s="45">
        <v>138.42848681999999</v>
      </c>
      <c r="J50" s="46">
        <v>70246</v>
      </c>
      <c r="K50" s="45">
        <v>589.46955500000001</v>
      </c>
      <c r="L50" s="45">
        <v>280.98370132000002</v>
      </c>
    </row>
    <row r="51" spans="1:12" x14ac:dyDescent="0.35">
      <c r="A51" s="5">
        <v>44</v>
      </c>
      <c r="B51" s="36" t="s">
        <v>90</v>
      </c>
      <c r="C51" s="4" t="s">
        <v>29</v>
      </c>
      <c r="D51" s="214">
        <v>2093</v>
      </c>
      <c r="E51" s="215">
        <v>7.2457000000000003</v>
      </c>
      <c r="F51" s="215">
        <v>2.7039886000000002</v>
      </c>
      <c r="G51" s="214">
        <v>1625</v>
      </c>
      <c r="H51" s="215">
        <v>6.7531999999999996</v>
      </c>
      <c r="I51" s="215">
        <v>2.5618561</v>
      </c>
      <c r="J51" s="214">
        <v>3718</v>
      </c>
      <c r="K51" s="215">
        <v>13.998900000000001</v>
      </c>
      <c r="L51" s="215">
        <v>5.2658446999999997</v>
      </c>
    </row>
    <row r="52" spans="1:12" x14ac:dyDescent="0.35">
      <c r="A52" s="25">
        <v>45</v>
      </c>
      <c r="B52" s="32" t="s">
        <v>91</v>
      </c>
      <c r="C52" s="146" t="s">
        <v>30</v>
      </c>
      <c r="D52" s="46">
        <v>702</v>
      </c>
      <c r="E52" s="45">
        <v>2.1052</v>
      </c>
      <c r="F52" s="45">
        <v>1.2091101</v>
      </c>
      <c r="G52" s="46">
        <v>595</v>
      </c>
      <c r="H52" s="45">
        <v>1.7814000000000001</v>
      </c>
      <c r="I52" s="45">
        <v>1.3695975</v>
      </c>
      <c r="J52" s="46">
        <v>1297</v>
      </c>
      <c r="K52" s="45">
        <v>3.8866000000000001</v>
      </c>
      <c r="L52" s="45">
        <v>2.5787076</v>
      </c>
    </row>
    <row r="53" spans="1:12" x14ac:dyDescent="0.35">
      <c r="A53" s="5">
        <v>46</v>
      </c>
      <c r="B53" s="36" t="s">
        <v>92</v>
      </c>
      <c r="C53" s="4" t="s">
        <v>30</v>
      </c>
      <c r="D53" s="214">
        <v>1161</v>
      </c>
      <c r="E53" s="215">
        <v>6.3007999999999997</v>
      </c>
      <c r="F53" s="215">
        <v>2.9530337000000002</v>
      </c>
      <c r="G53" s="214">
        <v>1028</v>
      </c>
      <c r="H53" s="215">
        <v>5.8749000000000002</v>
      </c>
      <c r="I53" s="215">
        <v>2.9146016000000001</v>
      </c>
      <c r="J53" s="214">
        <v>2189</v>
      </c>
      <c r="K53" s="215">
        <v>12.175700000000001</v>
      </c>
      <c r="L53" s="215">
        <v>5.8676352999999999</v>
      </c>
    </row>
    <row r="54" spans="1:12" x14ac:dyDescent="0.35">
      <c r="A54" s="25">
        <v>47</v>
      </c>
      <c r="B54" s="32" t="s">
        <v>93</v>
      </c>
      <c r="C54" s="146" t="s">
        <v>30</v>
      </c>
      <c r="D54" s="46">
        <v>1907</v>
      </c>
      <c r="E54" s="45">
        <v>3.9847000000000001</v>
      </c>
      <c r="F54" s="45">
        <v>2.0968794000000002</v>
      </c>
      <c r="G54" s="46">
        <v>1650</v>
      </c>
      <c r="H54" s="45">
        <v>3.4289999999999998</v>
      </c>
      <c r="I54" s="45">
        <v>2.0043622000000001</v>
      </c>
      <c r="J54" s="46">
        <v>3557</v>
      </c>
      <c r="K54" s="45">
        <v>7.4137000000000004</v>
      </c>
      <c r="L54" s="45">
        <v>4.1012415999999998</v>
      </c>
    </row>
    <row r="55" spans="1:12" x14ac:dyDescent="0.35">
      <c r="A55" s="5">
        <v>48</v>
      </c>
      <c r="B55" s="36" t="s">
        <v>94</v>
      </c>
      <c r="C55" s="4" t="s">
        <v>44</v>
      </c>
      <c r="D55" s="214">
        <v>1052</v>
      </c>
      <c r="E55" s="215">
        <v>5.4770000000000003</v>
      </c>
      <c r="F55" s="215">
        <v>2.4923712999999998</v>
      </c>
      <c r="G55" s="214">
        <v>916</v>
      </c>
      <c r="H55" s="215">
        <v>4.9504000000000001</v>
      </c>
      <c r="I55" s="215">
        <v>2.1017934</v>
      </c>
      <c r="J55" s="214">
        <v>1968</v>
      </c>
      <c r="K55" s="215">
        <v>10.4274</v>
      </c>
      <c r="L55" s="215">
        <v>4.5941647000000003</v>
      </c>
    </row>
    <row r="56" spans="1:12" x14ac:dyDescent="0.35">
      <c r="A56" s="25">
        <v>49</v>
      </c>
      <c r="B56" s="32" t="s">
        <v>95</v>
      </c>
      <c r="C56" s="146" t="s">
        <v>34</v>
      </c>
      <c r="D56" s="46">
        <v>149995</v>
      </c>
      <c r="E56" s="45">
        <v>1516.0210340000001</v>
      </c>
      <c r="F56" s="45">
        <v>802.73626739700001</v>
      </c>
      <c r="G56" s="46">
        <v>155353</v>
      </c>
      <c r="H56" s="45">
        <v>1543.295136</v>
      </c>
      <c r="I56" s="45">
        <v>822.07719964</v>
      </c>
      <c r="J56" s="46">
        <v>305348</v>
      </c>
      <c r="K56" s="45">
        <v>3059.3161700000001</v>
      </c>
      <c r="L56" s="45">
        <v>1624.813467037</v>
      </c>
    </row>
    <row r="57" spans="1:12" x14ac:dyDescent="0.35">
      <c r="A57" s="5">
        <v>50</v>
      </c>
      <c r="B57" s="36" t="s">
        <v>96</v>
      </c>
      <c r="C57" s="4" t="s">
        <v>26</v>
      </c>
      <c r="D57" s="214">
        <v>10103</v>
      </c>
      <c r="E57" s="215">
        <v>68.709996000000004</v>
      </c>
      <c r="F57" s="215">
        <v>23.524988596</v>
      </c>
      <c r="G57" s="214">
        <v>9094</v>
      </c>
      <c r="H57" s="215">
        <v>70.358400000000003</v>
      </c>
      <c r="I57" s="215">
        <v>22.429853000000001</v>
      </c>
      <c r="J57" s="214">
        <v>19197</v>
      </c>
      <c r="K57" s="215">
        <v>139.06839600000001</v>
      </c>
      <c r="L57" s="215">
        <v>45.954841596000001</v>
      </c>
    </row>
    <row r="58" spans="1:12" x14ac:dyDescent="0.35">
      <c r="A58" s="25">
        <v>51</v>
      </c>
      <c r="B58" s="32" t="s">
        <v>732</v>
      </c>
      <c r="C58" s="146" t="s">
        <v>24</v>
      </c>
      <c r="D58" s="46">
        <v>2375</v>
      </c>
      <c r="E58" s="45">
        <v>11.7059</v>
      </c>
      <c r="F58" s="45">
        <v>9.2557562999999998</v>
      </c>
      <c r="G58" s="46">
        <v>1747</v>
      </c>
      <c r="H58" s="45">
        <v>12.557041999999999</v>
      </c>
      <c r="I58" s="45">
        <v>9.2967277080000006</v>
      </c>
      <c r="J58" s="46">
        <v>4122</v>
      </c>
      <c r="K58" s="45">
        <v>24.262941999999999</v>
      </c>
      <c r="L58" s="45">
        <v>18.552484008</v>
      </c>
    </row>
    <row r="59" spans="1:12" x14ac:dyDescent="0.35">
      <c r="A59" s="5">
        <v>52</v>
      </c>
      <c r="B59" s="36" t="s">
        <v>97</v>
      </c>
      <c r="C59" s="4" t="s">
        <v>27</v>
      </c>
      <c r="D59" s="214">
        <v>11290</v>
      </c>
      <c r="E59" s="215">
        <v>52.142400000000002</v>
      </c>
      <c r="F59" s="215">
        <v>29.666245400000001</v>
      </c>
      <c r="G59" s="214">
        <v>9730</v>
      </c>
      <c r="H59" s="215">
        <v>49.940128999999999</v>
      </c>
      <c r="I59" s="215">
        <v>26.862455700000002</v>
      </c>
      <c r="J59" s="214">
        <v>21020</v>
      </c>
      <c r="K59" s="215">
        <v>102.08252899999999</v>
      </c>
      <c r="L59" s="215">
        <v>56.528701099999999</v>
      </c>
    </row>
    <row r="60" spans="1:12" x14ac:dyDescent="0.35">
      <c r="A60" s="25">
        <v>53</v>
      </c>
      <c r="B60" s="32" t="s">
        <v>540</v>
      </c>
      <c r="C60" s="146" t="s">
        <v>50</v>
      </c>
      <c r="D60" s="46">
        <v>4269</v>
      </c>
      <c r="E60" s="45">
        <v>36.04</v>
      </c>
      <c r="F60" s="45">
        <v>12.073975900000001</v>
      </c>
      <c r="G60" s="46">
        <v>4716</v>
      </c>
      <c r="H60" s="45">
        <v>30.209700000000002</v>
      </c>
      <c r="I60" s="45">
        <v>10.936943899999999</v>
      </c>
      <c r="J60" s="46">
        <v>8985</v>
      </c>
      <c r="K60" s="45">
        <v>66.249700000000004</v>
      </c>
      <c r="L60" s="45">
        <v>23.0109198</v>
      </c>
    </row>
    <row r="61" spans="1:12" x14ac:dyDescent="0.35">
      <c r="A61" s="5">
        <v>54</v>
      </c>
      <c r="B61" s="36" t="s">
        <v>637</v>
      </c>
      <c r="C61" s="4" t="s">
        <v>46</v>
      </c>
      <c r="D61" s="214">
        <v>3967</v>
      </c>
      <c r="E61" s="215">
        <v>33.295200000000001</v>
      </c>
      <c r="F61" s="215">
        <v>9.1303391000000005</v>
      </c>
      <c r="G61" s="214">
        <v>3556</v>
      </c>
      <c r="H61" s="215">
        <v>34.425800000000002</v>
      </c>
      <c r="I61" s="215">
        <v>8.9844062999999998</v>
      </c>
      <c r="J61" s="214">
        <v>7523</v>
      </c>
      <c r="K61" s="215">
        <v>67.721000000000004</v>
      </c>
      <c r="L61" s="215">
        <v>18.1147454</v>
      </c>
    </row>
    <row r="62" spans="1:12" x14ac:dyDescent="0.35">
      <c r="A62" s="25">
        <v>55</v>
      </c>
      <c r="B62" s="32" t="s">
        <v>98</v>
      </c>
      <c r="C62" s="146" t="s">
        <v>25</v>
      </c>
      <c r="D62" s="46">
        <v>71</v>
      </c>
      <c r="E62" s="45">
        <v>0.23430000000000001</v>
      </c>
      <c r="F62" s="45">
        <v>0.1705353</v>
      </c>
      <c r="G62" s="46">
        <v>41</v>
      </c>
      <c r="H62" s="45">
        <v>8.2900000000000001E-2</v>
      </c>
      <c r="I62" s="45">
        <v>0.11130859999999999</v>
      </c>
      <c r="J62" s="46">
        <v>112</v>
      </c>
      <c r="K62" s="45">
        <v>0.31719999999999998</v>
      </c>
      <c r="L62" s="45">
        <v>0.28184389999999998</v>
      </c>
    </row>
    <row r="63" spans="1:12" x14ac:dyDescent="0.35">
      <c r="A63" s="5">
        <v>56</v>
      </c>
      <c r="B63" s="36" t="s">
        <v>670</v>
      </c>
      <c r="C63" s="4" t="s">
        <v>25</v>
      </c>
      <c r="D63" s="214">
        <v>703440</v>
      </c>
      <c r="E63" s="215">
        <v>9281.2787360000002</v>
      </c>
      <c r="F63" s="215">
        <v>3942.0892380740001</v>
      </c>
      <c r="G63" s="214">
        <v>598841</v>
      </c>
      <c r="H63" s="215">
        <v>9119.7634190000008</v>
      </c>
      <c r="I63" s="215">
        <v>3803.0054807669999</v>
      </c>
      <c r="J63" s="214">
        <v>1302281</v>
      </c>
      <c r="K63" s="215">
        <v>18401.042154999999</v>
      </c>
      <c r="L63" s="215">
        <v>7745.094718841</v>
      </c>
    </row>
    <row r="64" spans="1:12" x14ac:dyDescent="0.35">
      <c r="A64" s="25">
        <v>57</v>
      </c>
      <c r="B64" s="32" t="s">
        <v>99</v>
      </c>
      <c r="C64" s="146" t="s">
        <v>33</v>
      </c>
      <c r="D64" s="46">
        <v>8243</v>
      </c>
      <c r="E64" s="45">
        <v>87.816500000000005</v>
      </c>
      <c r="F64" s="45">
        <v>39.9533737</v>
      </c>
      <c r="G64" s="46">
        <v>10316</v>
      </c>
      <c r="H64" s="45">
        <v>80.644653000000005</v>
      </c>
      <c r="I64" s="45">
        <v>44.911185355999997</v>
      </c>
      <c r="J64" s="46">
        <v>18559</v>
      </c>
      <c r="K64" s="45">
        <v>168.461153</v>
      </c>
      <c r="L64" s="45">
        <v>84.864559056000004</v>
      </c>
    </row>
    <row r="65" spans="1:12" x14ac:dyDescent="0.35">
      <c r="A65" s="5">
        <v>58</v>
      </c>
      <c r="B65" s="36" t="s">
        <v>100</v>
      </c>
      <c r="C65" s="4" t="s">
        <v>33</v>
      </c>
      <c r="D65" s="214">
        <v>2830</v>
      </c>
      <c r="E65" s="215">
        <v>23.578800000000001</v>
      </c>
      <c r="F65" s="215">
        <v>9.1425210999999997</v>
      </c>
      <c r="G65" s="214">
        <v>2808</v>
      </c>
      <c r="H65" s="215">
        <v>33.451300000000003</v>
      </c>
      <c r="I65" s="215">
        <v>9.3570533000000005</v>
      </c>
      <c r="J65" s="214">
        <v>5638</v>
      </c>
      <c r="K65" s="215">
        <v>57.030099999999997</v>
      </c>
      <c r="L65" s="215">
        <v>18.4995744</v>
      </c>
    </row>
    <row r="66" spans="1:12" x14ac:dyDescent="0.35">
      <c r="A66" s="25">
        <v>59</v>
      </c>
      <c r="B66" s="32" t="s">
        <v>101</v>
      </c>
      <c r="C66" s="146" t="s">
        <v>39</v>
      </c>
      <c r="D66" s="46">
        <v>1055</v>
      </c>
      <c r="E66" s="45">
        <v>11.861838000000001</v>
      </c>
      <c r="F66" s="45">
        <v>9.773593816</v>
      </c>
      <c r="G66" s="46">
        <v>1292</v>
      </c>
      <c r="H66" s="45">
        <v>11.881206000000001</v>
      </c>
      <c r="I66" s="45">
        <v>10.110563320000001</v>
      </c>
      <c r="J66" s="46">
        <v>2347</v>
      </c>
      <c r="K66" s="45">
        <v>23.743044000000001</v>
      </c>
      <c r="L66" s="45">
        <v>19.884157135999999</v>
      </c>
    </row>
    <row r="67" spans="1:12" x14ac:dyDescent="0.35">
      <c r="A67" s="5">
        <v>60</v>
      </c>
      <c r="B67" s="36" t="s">
        <v>102</v>
      </c>
      <c r="C67" s="4" t="s">
        <v>18</v>
      </c>
      <c r="D67" s="214">
        <v>982</v>
      </c>
      <c r="E67" s="215">
        <v>14.3927</v>
      </c>
      <c r="F67" s="215">
        <v>3.3079727999999999</v>
      </c>
      <c r="G67" s="214">
        <v>955</v>
      </c>
      <c r="H67" s="215">
        <v>13.542999999999999</v>
      </c>
      <c r="I67" s="215">
        <v>3.1638670000000002</v>
      </c>
      <c r="J67" s="214">
        <v>1937</v>
      </c>
      <c r="K67" s="215">
        <v>27.935700000000001</v>
      </c>
      <c r="L67" s="215">
        <v>6.4718397999999997</v>
      </c>
    </row>
    <row r="68" spans="1:12" x14ac:dyDescent="0.35">
      <c r="A68" s="25">
        <v>61</v>
      </c>
      <c r="B68" s="32" t="s">
        <v>103</v>
      </c>
      <c r="C68" s="146" t="s">
        <v>42</v>
      </c>
      <c r="D68" s="46">
        <v>20337</v>
      </c>
      <c r="E68" s="45">
        <v>196.1986</v>
      </c>
      <c r="F68" s="45">
        <v>107.4502008</v>
      </c>
      <c r="G68" s="46">
        <v>17223</v>
      </c>
      <c r="H68" s="45">
        <v>183.046842</v>
      </c>
      <c r="I68" s="45">
        <v>97.586563708</v>
      </c>
      <c r="J68" s="46">
        <v>37560</v>
      </c>
      <c r="K68" s="45">
        <v>379.24544200000003</v>
      </c>
      <c r="L68" s="45">
        <v>205.036764508</v>
      </c>
    </row>
    <row r="69" spans="1:12" x14ac:dyDescent="0.35">
      <c r="A69" s="5">
        <v>62</v>
      </c>
      <c r="B69" s="36" t="s">
        <v>104</v>
      </c>
      <c r="C69" s="4" t="s">
        <v>28</v>
      </c>
      <c r="D69" s="214">
        <v>2922</v>
      </c>
      <c r="E69" s="215">
        <v>34.463999999999999</v>
      </c>
      <c r="F69" s="215">
        <v>16.188738399999998</v>
      </c>
      <c r="G69" s="214">
        <v>3257</v>
      </c>
      <c r="H69" s="215">
        <v>37.4116</v>
      </c>
      <c r="I69" s="215">
        <v>16.8417809</v>
      </c>
      <c r="J69" s="214">
        <v>6179</v>
      </c>
      <c r="K69" s="215">
        <v>71.875600000000006</v>
      </c>
      <c r="L69" s="215">
        <v>33.030519300000002</v>
      </c>
    </row>
    <row r="70" spans="1:12" x14ac:dyDescent="0.35">
      <c r="A70" s="25">
        <v>63</v>
      </c>
      <c r="B70" s="32" t="s">
        <v>21</v>
      </c>
      <c r="C70" s="146" t="s">
        <v>21</v>
      </c>
      <c r="D70" s="46">
        <v>19618</v>
      </c>
      <c r="E70" s="45">
        <v>154.571</v>
      </c>
      <c r="F70" s="45">
        <v>77.548820300000003</v>
      </c>
      <c r="G70" s="46">
        <v>19214</v>
      </c>
      <c r="H70" s="45">
        <v>145.75913499999999</v>
      </c>
      <c r="I70" s="45">
        <v>78.700703175000001</v>
      </c>
      <c r="J70" s="46">
        <v>38832</v>
      </c>
      <c r="K70" s="45">
        <v>300.33013499999998</v>
      </c>
      <c r="L70" s="45">
        <v>156.24952347499999</v>
      </c>
    </row>
    <row r="71" spans="1:12" x14ac:dyDescent="0.35">
      <c r="A71" s="5">
        <v>64</v>
      </c>
      <c r="B71" s="36" t="s">
        <v>105</v>
      </c>
      <c r="C71" s="4" t="s">
        <v>21</v>
      </c>
      <c r="D71" s="214">
        <v>3157</v>
      </c>
      <c r="E71" s="215">
        <v>18.265699999999999</v>
      </c>
      <c r="F71" s="215">
        <v>8.5568775000000006</v>
      </c>
      <c r="G71" s="214">
        <v>2309</v>
      </c>
      <c r="H71" s="215">
        <v>14.616300000000001</v>
      </c>
      <c r="I71" s="215">
        <v>4.2702418</v>
      </c>
      <c r="J71" s="214">
        <v>5466</v>
      </c>
      <c r="K71" s="215">
        <v>32.881999999999998</v>
      </c>
      <c r="L71" s="215">
        <v>12.8271193</v>
      </c>
    </row>
    <row r="72" spans="1:12" x14ac:dyDescent="0.35">
      <c r="A72" s="25">
        <v>65</v>
      </c>
      <c r="B72" s="32" t="s">
        <v>106</v>
      </c>
      <c r="C72" s="146" t="s">
        <v>21</v>
      </c>
      <c r="D72" s="46">
        <v>566</v>
      </c>
      <c r="E72" s="45">
        <v>1.139</v>
      </c>
      <c r="F72" s="45">
        <v>0.51180230000000004</v>
      </c>
      <c r="G72" s="46">
        <v>336</v>
      </c>
      <c r="H72" s="45">
        <v>1.1149</v>
      </c>
      <c r="I72" s="45">
        <v>0.44620710000000002</v>
      </c>
      <c r="J72" s="46">
        <v>902</v>
      </c>
      <c r="K72" s="45">
        <v>2.2538999999999998</v>
      </c>
      <c r="L72" s="45">
        <v>0.95800940000000001</v>
      </c>
    </row>
    <row r="73" spans="1:12" x14ac:dyDescent="0.35">
      <c r="A73" s="5">
        <v>66</v>
      </c>
      <c r="B73" s="36" t="s">
        <v>107</v>
      </c>
      <c r="C73" s="4" t="s">
        <v>21</v>
      </c>
      <c r="D73" s="214">
        <v>2171</v>
      </c>
      <c r="E73" s="215">
        <v>19.557400000000001</v>
      </c>
      <c r="F73" s="215">
        <v>6.1367045999999998</v>
      </c>
      <c r="G73" s="214">
        <v>1661</v>
      </c>
      <c r="H73" s="215">
        <v>18.465499999999999</v>
      </c>
      <c r="I73" s="215">
        <v>6.0247485999999997</v>
      </c>
      <c r="J73" s="214">
        <v>3832</v>
      </c>
      <c r="K73" s="215">
        <v>38.0229</v>
      </c>
      <c r="L73" s="215">
        <v>12.1614532</v>
      </c>
    </row>
    <row r="74" spans="1:12" x14ac:dyDescent="0.35">
      <c r="A74" s="25">
        <v>67</v>
      </c>
      <c r="B74" s="32" t="s">
        <v>108</v>
      </c>
      <c r="C74" s="146" t="s">
        <v>31</v>
      </c>
      <c r="D74" s="46">
        <v>8199</v>
      </c>
      <c r="E74" s="45">
        <v>75.821299999999994</v>
      </c>
      <c r="F74" s="45">
        <v>43.923757500000001</v>
      </c>
      <c r="G74" s="46">
        <v>6898</v>
      </c>
      <c r="H74" s="45">
        <v>80.130499999999998</v>
      </c>
      <c r="I74" s="45">
        <v>37.288997999999999</v>
      </c>
      <c r="J74" s="46">
        <v>15097</v>
      </c>
      <c r="K74" s="45">
        <v>155.95179999999999</v>
      </c>
      <c r="L74" s="45">
        <v>81.2127555</v>
      </c>
    </row>
    <row r="75" spans="1:12" x14ac:dyDescent="0.35">
      <c r="A75" s="5">
        <v>68</v>
      </c>
      <c r="B75" s="36" t="s">
        <v>109</v>
      </c>
      <c r="C75" s="4" t="s">
        <v>40</v>
      </c>
      <c r="D75" s="214">
        <v>2082</v>
      </c>
      <c r="E75" s="215">
        <v>19.286999999999999</v>
      </c>
      <c r="F75" s="215">
        <v>9.6885971000000009</v>
      </c>
      <c r="G75" s="214">
        <v>1728</v>
      </c>
      <c r="H75" s="215">
        <v>18.443999999999999</v>
      </c>
      <c r="I75" s="215">
        <v>9.4580023999999998</v>
      </c>
      <c r="J75" s="214">
        <v>3810</v>
      </c>
      <c r="K75" s="215">
        <v>37.731000000000002</v>
      </c>
      <c r="L75" s="215">
        <v>19.146599500000001</v>
      </c>
    </row>
    <row r="76" spans="1:12" x14ac:dyDescent="0.35">
      <c r="A76" s="25">
        <v>69</v>
      </c>
      <c r="B76" s="32" t="s">
        <v>770</v>
      </c>
      <c r="C76" s="146" t="s">
        <v>38</v>
      </c>
      <c r="D76" s="46">
        <v>2956</v>
      </c>
      <c r="E76" s="45">
        <v>25.725899999999999</v>
      </c>
      <c r="F76" s="45">
        <v>7.7090290000000001</v>
      </c>
      <c r="G76" s="46">
        <v>2655</v>
      </c>
      <c r="H76" s="45">
        <v>24.804770000000001</v>
      </c>
      <c r="I76" s="45">
        <v>9.3903763500000004</v>
      </c>
      <c r="J76" s="46">
        <v>5611</v>
      </c>
      <c r="K76" s="45">
        <v>50.530670000000001</v>
      </c>
      <c r="L76" s="45">
        <v>17.099405350000001</v>
      </c>
    </row>
    <row r="77" spans="1:12" x14ac:dyDescent="0.35">
      <c r="A77" s="5">
        <v>70</v>
      </c>
      <c r="B77" s="36" t="s">
        <v>111</v>
      </c>
      <c r="C77" s="4" t="s">
        <v>50</v>
      </c>
      <c r="D77" s="214">
        <v>40559</v>
      </c>
      <c r="E77" s="215">
        <v>904.52179999999998</v>
      </c>
      <c r="F77" s="215">
        <v>252.29613549999999</v>
      </c>
      <c r="G77" s="214">
        <v>57231</v>
      </c>
      <c r="H77" s="215">
        <v>950.71810000000005</v>
      </c>
      <c r="I77" s="215">
        <v>254.36206999999999</v>
      </c>
      <c r="J77" s="214">
        <v>97790</v>
      </c>
      <c r="K77" s="215">
        <v>1855.2399</v>
      </c>
      <c r="L77" s="215">
        <v>506.65820550000001</v>
      </c>
    </row>
    <row r="78" spans="1:12" x14ac:dyDescent="0.35">
      <c r="A78" s="25">
        <v>71</v>
      </c>
      <c r="B78" s="32" t="s">
        <v>112</v>
      </c>
      <c r="C78" s="146" t="s">
        <v>34</v>
      </c>
      <c r="D78" s="46">
        <v>2987</v>
      </c>
      <c r="E78" s="45">
        <v>16.6389</v>
      </c>
      <c r="F78" s="45">
        <v>6.0648157999999999</v>
      </c>
      <c r="G78" s="46">
        <v>2779</v>
      </c>
      <c r="H78" s="45">
        <v>16.118649999999999</v>
      </c>
      <c r="I78" s="45">
        <v>5.9209139500000001</v>
      </c>
      <c r="J78" s="46">
        <v>5766</v>
      </c>
      <c r="K78" s="45">
        <v>32.757550000000002</v>
      </c>
      <c r="L78" s="45">
        <v>11.985729750000001</v>
      </c>
    </row>
    <row r="79" spans="1:12" x14ac:dyDescent="0.35">
      <c r="A79" s="5">
        <v>72</v>
      </c>
      <c r="B79" s="36" t="s">
        <v>113</v>
      </c>
      <c r="C79" s="4" t="s">
        <v>18</v>
      </c>
      <c r="D79" s="214">
        <v>6700</v>
      </c>
      <c r="E79" s="215">
        <v>31.735499999999998</v>
      </c>
      <c r="F79" s="215">
        <v>10.9018455</v>
      </c>
      <c r="G79" s="214">
        <v>4909</v>
      </c>
      <c r="H79" s="215">
        <v>28.656199999999998</v>
      </c>
      <c r="I79" s="215">
        <v>10.066981800000001</v>
      </c>
      <c r="J79" s="214">
        <v>11609</v>
      </c>
      <c r="K79" s="215">
        <v>60.3917</v>
      </c>
      <c r="L79" s="215">
        <v>20.968827300000001</v>
      </c>
    </row>
    <row r="80" spans="1:12" x14ac:dyDescent="0.35">
      <c r="A80" s="25">
        <v>73</v>
      </c>
      <c r="B80" s="32" t="s">
        <v>114</v>
      </c>
      <c r="C80" s="146" t="s">
        <v>47</v>
      </c>
      <c r="D80" s="46">
        <v>3226</v>
      </c>
      <c r="E80" s="45">
        <v>700.74</v>
      </c>
      <c r="F80" s="45">
        <v>411.32064639999999</v>
      </c>
      <c r="G80" s="46">
        <v>4585</v>
      </c>
      <c r="H80" s="45">
        <v>625.89480000000003</v>
      </c>
      <c r="I80" s="45">
        <v>369.59412300000002</v>
      </c>
      <c r="J80" s="46">
        <v>7811</v>
      </c>
      <c r="K80" s="45">
        <v>1326.6348</v>
      </c>
      <c r="L80" s="45">
        <v>780.91476939999995</v>
      </c>
    </row>
    <row r="81" spans="1:13" x14ac:dyDescent="0.35">
      <c r="A81" s="5">
        <v>74</v>
      </c>
      <c r="B81" s="36" t="s">
        <v>115</v>
      </c>
      <c r="C81" s="4" t="s">
        <v>27</v>
      </c>
      <c r="D81" s="214">
        <v>1</v>
      </c>
      <c r="E81" s="217">
        <v>1E-4</v>
      </c>
      <c r="F81" s="218">
        <v>2.12E-5</v>
      </c>
      <c r="G81" s="214">
        <v>0</v>
      </c>
      <c r="H81" s="215">
        <v>0</v>
      </c>
      <c r="I81" s="215">
        <v>0</v>
      </c>
      <c r="J81" s="214">
        <v>1</v>
      </c>
      <c r="K81" s="217">
        <v>1E-4</v>
      </c>
      <c r="L81" s="218">
        <v>2.12E-5</v>
      </c>
    </row>
    <row r="82" spans="1:13" x14ac:dyDescent="0.35">
      <c r="A82" s="25">
        <v>75</v>
      </c>
      <c r="B82" s="32" t="s">
        <v>669</v>
      </c>
      <c r="C82" s="146" t="s">
        <v>27</v>
      </c>
      <c r="D82" s="46">
        <v>35693</v>
      </c>
      <c r="E82" s="45">
        <v>204.57689999999999</v>
      </c>
      <c r="F82" s="45">
        <v>110.1639031</v>
      </c>
      <c r="G82" s="46">
        <v>32357</v>
      </c>
      <c r="H82" s="45">
        <v>196.85068100000001</v>
      </c>
      <c r="I82" s="45">
        <v>100.220520892</v>
      </c>
      <c r="J82" s="46">
        <v>68050</v>
      </c>
      <c r="K82" s="45">
        <v>401.42758099999998</v>
      </c>
      <c r="L82" s="45">
        <v>210.38442399199999</v>
      </c>
    </row>
    <row r="83" spans="1:13" x14ac:dyDescent="0.35">
      <c r="A83" s="5">
        <v>76</v>
      </c>
      <c r="B83" s="36" t="s">
        <v>116</v>
      </c>
      <c r="C83" s="4" t="s">
        <v>26</v>
      </c>
      <c r="D83" s="214">
        <v>11473</v>
      </c>
      <c r="E83" s="215">
        <v>56.034799999999997</v>
      </c>
      <c r="F83" s="215">
        <v>27.604585499999999</v>
      </c>
      <c r="G83" s="214">
        <v>9641</v>
      </c>
      <c r="H83" s="215">
        <v>53.774724999999997</v>
      </c>
      <c r="I83" s="215">
        <v>25.11590975</v>
      </c>
      <c r="J83" s="214">
        <v>21114</v>
      </c>
      <c r="K83" s="215">
        <v>109.80952499999999</v>
      </c>
      <c r="L83" s="215">
        <v>52.720495249999999</v>
      </c>
    </row>
    <row r="84" spans="1:13" x14ac:dyDescent="0.35">
      <c r="A84" s="25">
        <v>77</v>
      </c>
      <c r="B84" s="32" t="s">
        <v>117</v>
      </c>
      <c r="C84" s="146" t="s">
        <v>17</v>
      </c>
      <c r="D84" s="46">
        <v>171</v>
      </c>
      <c r="E84" s="45">
        <v>0.81510000000000005</v>
      </c>
      <c r="F84" s="45">
        <v>0.26574389999999998</v>
      </c>
      <c r="G84" s="46">
        <v>153</v>
      </c>
      <c r="H84" s="45">
        <v>0.9546</v>
      </c>
      <c r="I84" s="45">
        <v>0.31614560000000003</v>
      </c>
      <c r="J84" s="46">
        <v>324</v>
      </c>
      <c r="K84" s="45">
        <v>1.7697000000000001</v>
      </c>
      <c r="L84" s="45">
        <v>0.58188949999999995</v>
      </c>
    </row>
    <row r="85" spans="1:13" x14ac:dyDescent="0.35">
      <c r="A85" s="5">
        <v>78</v>
      </c>
      <c r="B85" s="36" t="s">
        <v>118</v>
      </c>
      <c r="C85" s="4" t="s">
        <v>25</v>
      </c>
      <c r="D85" s="214">
        <v>650</v>
      </c>
      <c r="E85" s="215">
        <v>1.6064000000000001</v>
      </c>
      <c r="F85" s="215">
        <v>0.66553079999999998</v>
      </c>
      <c r="G85" s="214">
        <v>475</v>
      </c>
      <c r="H85" s="215">
        <v>1.2256</v>
      </c>
      <c r="I85" s="215">
        <v>0.60159229999999997</v>
      </c>
      <c r="J85" s="214">
        <v>1125</v>
      </c>
      <c r="K85" s="215">
        <v>2.8319999999999999</v>
      </c>
      <c r="L85" s="215">
        <v>1.2671231000000001</v>
      </c>
    </row>
    <row r="86" spans="1:13" x14ac:dyDescent="0.35">
      <c r="A86" s="25">
        <v>79</v>
      </c>
      <c r="B86" s="32" t="s">
        <v>668</v>
      </c>
      <c r="C86" s="146" t="s">
        <v>25</v>
      </c>
      <c r="D86" s="46">
        <v>383383</v>
      </c>
      <c r="E86" s="45">
        <v>6300.3995000000004</v>
      </c>
      <c r="F86" s="45">
        <v>3309.4823864999998</v>
      </c>
      <c r="G86" s="46">
        <v>349967</v>
      </c>
      <c r="H86" s="45">
        <v>6636.17526</v>
      </c>
      <c r="I86" s="45">
        <v>3313.59350627</v>
      </c>
      <c r="J86" s="46">
        <v>733350</v>
      </c>
      <c r="K86" s="45">
        <v>12936.57476</v>
      </c>
      <c r="L86" s="45">
        <v>6623.0758927699999</v>
      </c>
    </row>
    <row r="87" spans="1:13" x14ac:dyDescent="0.35">
      <c r="A87" s="5">
        <v>80</v>
      </c>
      <c r="B87" s="36" t="s">
        <v>119</v>
      </c>
      <c r="C87" s="4" t="s">
        <v>27</v>
      </c>
      <c r="D87" s="214">
        <v>20677</v>
      </c>
      <c r="E87" s="215">
        <v>128.6704</v>
      </c>
      <c r="F87" s="215">
        <v>56.210872000000002</v>
      </c>
      <c r="G87" s="214">
        <v>17507</v>
      </c>
      <c r="H87" s="215">
        <v>119.80387500000001</v>
      </c>
      <c r="I87" s="215">
        <v>55.062256150000003</v>
      </c>
      <c r="J87" s="214">
        <v>38184</v>
      </c>
      <c r="K87" s="215">
        <v>248.47427500000001</v>
      </c>
      <c r="L87" s="215">
        <v>111.27312815000001</v>
      </c>
    </row>
    <row r="88" spans="1:13" x14ac:dyDescent="0.35">
      <c r="A88" s="25">
        <v>81</v>
      </c>
      <c r="B88" s="32" t="s">
        <v>120</v>
      </c>
      <c r="C88" s="146" t="s">
        <v>47</v>
      </c>
      <c r="D88" s="46">
        <v>643</v>
      </c>
      <c r="E88" s="45">
        <v>3.0889000000000002</v>
      </c>
      <c r="F88" s="45">
        <v>1.2070962000000001</v>
      </c>
      <c r="G88" s="46">
        <v>542</v>
      </c>
      <c r="H88" s="45">
        <v>2.9990000000000001</v>
      </c>
      <c r="I88" s="45">
        <v>1.2770778</v>
      </c>
      <c r="J88" s="46">
        <v>1185</v>
      </c>
      <c r="K88" s="45">
        <v>6.0879000000000003</v>
      </c>
      <c r="L88" s="45">
        <v>2.4841739999999999</v>
      </c>
    </row>
    <row r="89" spans="1:13" x14ac:dyDescent="0.35">
      <c r="A89" s="5">
        <v>82</v>
      </c>
      <c r="B89" s="36" t="s">
        <v>541</v>
      </c>
      <c r="C89" s="4" t="s">
        <v>47</v>
      </c>
      <c r="D89" s="214">
        <v>14</v>
      </c>
      <c r="E89" s="215">
        <v>4.2900000000000001E-2</v>
      </c>
      <c r="F89" s="215">
        <v>1.40552E-2</v>
      </c>
      <c r="G89" s="214">
        <v>13</v>
      </c>
      <c r="H89" s="215">
        <v>9.3799999999999994E-2</v>
      </c>
      <c r="I89" s="215">
        <v>3.4077400000000001E-2</v>
      </c>
      <c r="J89" s="214">
        <v>27</v>
      </c>
      <c r="K89" s="215">
        <v>0.13669999999999999</v>
      </c>
      <c r="L89" s="215">
        <v>4.8132599999999998E-2</v>
      </c>
    </row>
    <row r="90" spans="1:13" x14ac:dyDescent="0.35">
      <c r="A90" s="25">
        <v>83</v>
      </c>
      <c r="B90" s="32" t="s">
        <v>542</v>
      </c>
      <c r="C90" s="146" t="s">
        <v>47</v>
      </c>
      <c r="D90" s="46">
        <v>116</v>
      </c>
      <c r="E90" s="45">
        <v>0.14080000000000001</v>
      </c>
      <c r="F90" s="45">
        <v>0.11169229999999999</v>
      </c>
      <c r="G90" s="46">
        <v>83</v>
      </c>
      <c r="H90" s="45">
        <v>0.25530000000000003</v>
      </c>
      <c r="I90" s="45">
        <v>0.30120160000000001</v>
      </c>
      <c r="J90" s="46">
        <v>199</v>
      </c>
      <c r="K90" s="45">
        <v>0.39610000000000001</v>
      </c>
      <c r="L90" s="45">
        <v>0.41289389999999998</v>
      </c>
    </row>
    <row r="91" spans="1:13" x14ac:dyDescent="0.35">
      <c r="A91" s="5">
        <v>84</v>
      </c>
      <c r="B91" s="36" t="s">
        <v>543</v>
      </c>
      <c r="C91" s="4" t="s">
        <v>47</v>
      </c>
      <c r="D91" s="214">
        <v>366</v>
      </c>
      <c r="E91" s="215">
        <v>3.0121000000000002</v>
      </c>
      <c r="F91" s="215">
        <v>1.9420279</v>
      </c>
      <c r="G91" s="214">
        <v>318</v>
      </c>
      <c r="H91" s="215">
        <v>5.2812000000000001</v>
      </c>
      <c r="I91" s="215">
        <v>1.3099974000000001</v>
      </c>
      <c r="J91" s="214">
        <v>684</v>
      </c>
      <c r="K91" s="215">
        <v>8.2933000000000003</v>
      </c>
      <c r="L91" s="215">
        <v>3.2520253000000001</v>
      </c>
    </row>
    <row r="92" spans="1:13" x14ac:dyDescent="0.35">
      <c r="A92" s="25">
        <v>85</v>
      </c>
      <c r="B92" s="32" t="s">
        <v>121</v>
      </c>
      <c r="C92" s="146" t="s">
        <v>46</v>
      </c>
      <c r="D92" s="46">
        <v>263</v>
      </c>
      <c r="E92" s="45">
        <v>8.8482000000000003</v>
      </c>
      <c r="F92" s="45">
        <v>40.132234400000002</v>
      </c>
      <c r="G92" s="46">
        <v>269</v>
      </c>
      <c r="H92" s="45">
        <v>13.514200000000001</v>
      </c>
      <c r="I92" s="45">
        <v>59.9154245</v>
      </c>
      <c r="J92" s="46">
        <v>532</v>
      </c>
      <c r="K92" s="45">
        <v>22.362400000000001</v>
      </c>
      <c r="L92" s="45">
        <v>100.0476589</v>
      </c>
    </row>
    <row r="93" spans="1:13" s="6" customFormat="1" x14ac:dyDescent="0.35">
      <c r="A93" s="5">
        <v>86</v>
      </c>
      <c r="B93" s="36" t="s">
        <v>122</v>
      </c>
      <c r="C93" s="4" t="s">
        <v>27</v>
      </c>
      <c r="D93" s="214">
        <v>9226</v>
      </c>
      <c r="E93" s="215">
        <v>58.267400000000002</v>
      </c>
      <c r="F93" s="215">
        <v>23.392550700000001</v>
      </c>
      <c r="G93" s="214">
        <v>8703</v>
      </c>
      <c r="H93" s="215">
        <v>64.416309999999996</v>
      </c>
      <c r="I93" s="215">
        <v>19.070688400000002</v>
      </c>
      <c r="J93" s="214">
        <v>17929</v>
      </c>
      <c r="K93" s="215">
        <v>122.68371</v>
      </c>
      <c r="L93" s="215">
        <v>42.463239100000003</v>
      </c>
      <c r="M93" s="1"/>
    </row>
    <row r="94" spans="1:13" s="6" customFormat="1" x14ac:dyDescent="0.35">
      <c r="A94" s="25">
        <v>87</v>
      </c>
      <c r="B94" s="32" t="s">
        <v>123</v>
      </c>
      <c r="C94" s="146" t="s">
        <v>44</v>
      </c>
      <c r="D94" s="46">
        <v>3197</v>
      </c>
      <c r="E94" s="45">
        <v>14.5024</v>
      </c>
      <c r="F94" s="45">
        <v>5.3610528999999998</v>
      </c>
      <c r="G94" s="46">
        <v>2412</v>
      </c>
      <c r="H94" s="45">
        <v>13.7334</v>
      </c>
      <c r="I94" s="45">
        <v>5.0121102000000004</v>
      </c>
      <c r="J94" s="46">
        <v>5609</v>
      </c>
      <c r="K94" s="45">
        <v>28.235800000000001</v>
      </c>
      <c r="L94" s="45">
        <v>10.373163099999999</v>
      </c>
      <c r="M94" s="1"/>
    </row>
    <row r="95" spans="1:13" s="6" customFormat="1" x14ac:dyDescent="0.35">
      <c r="A95" s="5">
        <v>88</v>
      </c>
      <c r="B95" s="36" t="s">
        <v>124</v>
      </c>
      <c r="C95" s="4" t="s">
        <v>17</v>
      </c>
      <c r="D95" s="214">
        <v>738</v>
      </c>
      <c r="E95" s="215">
        <v>9.6875999999999998</v>
      </c>
      <c r="F95" s="215">
        <v>2.5348310999999999</v>
      </c>
      <c r="G95" s="214">
        <v>415</v>
      </c>
      <c r="H95" s="215">
        <v>4.9515000000000002</v>
      </c>
      <c r="I95" s="215">
        <v>0.95892319999999998</v>
      </c>
      <c r="J95" s="214">
        <v>1153</v>
      </c>
      <c r="K95" s="215">
        <v>14.639099999999999</v>
      </c>
      <c r="L95" s="215">
        <v>3.4937543</v>
      </c>
      <c r="M95" s="1"/>
    </row>
    <row r="96" spans="1:13" s="6" customFormat="1" x14ac:dyDescent="0.35">
      <c r="A96" s="25">
        <v>89</v>
      </c>
      <c r="B96" s="32" t="s">
        <v>125</v>
      </c>
      <c r="C96" s="146" t="s">
        <v>31</v>
      </c>
      <c r="D96" s="46">
        <v>19547</v>
      </c>
      <c r="E96" s="45">
        <v>169.21960000000001</v>
      </c>
      <c r="F96" s="45">
        <v>101.5088238</v>
      </c>
      <c r="G96" s="46">
        <v>18855</v>
      </c>
      <c r="H96" s="45">
        <v>170.99879999999999</v>
      </c>
      <c r="I96" s="45">
        <v>92.895883799999993</v>
      </c>
      <c r="J96" s="46">
        <v>38402</v>
      </c>
      <c r="K96" s="45">
        <v>340.21839999999997</v>
      </c>
      <c r="L96" s="45">
        <v>194.40470759999999</v>
      </c>
      <c r="M96" s="1"/>
    </row>
    <row r="97" spans="1:13" s="6" customFormat="1" x14ac:dyDescent="0.35">
      <c r="A97" s="5">
        <v>90</v>
      </c>
      <c r="B97" s="36" t="s">
        <v>126</v>
      </c>
      <c r="C97" s="4" t="s">
        <v>40</v>
      </c>
      <c r="D97" s="214">
        <v>1785</v>
      </c>
      <c r="E97" s="215">
        <v>5.7442000000000002</v>
      </c>
      <c r="F97" s="215">
        <v>1.1473603999999999</v>
      </c>
      <c r="G97" s="214">
        <v>736</v>
      </c>
      <c r="H97" s="215">
        <v>4.7613000000000003</v>
      </c>
      <c r="I97" s="215">
        <v>0.88112299999999999</v>
      </c>
      <c r="J97" s="214">
        <v>2521</v>
      </c>
      <c r="K97" s="215">
        <v>10.5055</v>
      </c>
      <c r="L97" s="215">
        <v>2.0284833999999998</v>
      </c>
      <c r="M97" s="1"/>
    </row>
    <row r="98" spans="1:13" s="6" customFormat="1" x14ac:dyDescent="0.35">
      <c r="A98" s="25">
        <v>91</v>
      </c>
      <c r="B98" s="32" t="s">
        <v>127</v>
      </c>
      <c r="C98" s="146" t="s">
        <v>26</v>
      </c>
      <c r="D98" s="46">
        <v>26935</v>
      </c>
      <c r="E98" s="45">
        <v>177.80499499999999</v>
      </c>
      <c r="F98" s="45">
        <v>67.805335900000003</v>
      </c>
      <c r="G98" s="46">
        <v>24270</v>
      </c>
      <c r="H98" s="45">
        <v>169.65941000000001</v>
      </c>
      <c r="I98" s="45">
        <v>64.207232649999995</v>
      </c>
      <c r="J98" s="46">
        <v>51205</v>
      </c>
      <c r="K98" s="45">
        <v>347.464405</v>
      </c>
      <c r="L98" s="45">
        <v>132.01256855</v>
      </c>
      <c r="M98" s="1"/>
    </row>
    <row r="99" spans="1:13" s="6" customFormat="1" x14ac:dyDescent="0.35">
      <c r="A99" s="5">
        <v>92</v>
      </c>
      <c r="B99" s="36" t="s">
        <v>128</v>
      </c>
      <c r="C99" s="4" t="s">
        <v>26</v>
      </c>
      <c r="D99" s="214">
        <v>20630</v>
      </c>
      <c r="E99" s="215">
        <v>92.825900000000004</v>
      </c>
      <c r="F99" s="215">
        <v>40.948096</v>
      </c>
      <c r="G99" s="214">
        <v>17388</v>
      </c>
      <c r="H99" s="215">
        <v>88.465699999999998</v>
      </c>
      <c r="I99" s="215">
        <v>36.323372200000001</v>
      </c>
      <c r="J99" s="214">
        <v>38018</v>
      </c>
      <c r="K99" s="215">
        <v>181.29159999999999</v>
      </c>
      <c r="L99" s="215">
        <v>77.271468200000001</v>
      </c>
      <c r="M99" s="1"/>
    </row>
    <row r="100" spans="1:13" s="6" customFormat="1" x14ac:dyDescent="0.35">
      <c r="A100" s="25">
        <v>93</v>
      </c>
      <c r="B100" s="32" t="s">
        <v>129</v>
      </c>
      <c r="C100" s="146" t="s">
        <v>48</v>
      </c>
      <c r="D100" s="46">
        <v>14683</v>
      </c>
      <c r="E100" s="45">
        <v>492.25630000000001</v>
      </c>
      <c r="F100" s="45">
        <v>69.325923700000004</v>
      </c>
      <c r="G100" s="46">
        <v>20102</v>
      </c>
      <c r="H100" s="45">
        <v>485.86790000000002</v>
      </c>
      <c r="I100" s="45">
        <v>67.071405200000001</v>
      </c>
      <c r="J100" s="46">
        <v>34785</v>
      </c>
      <c r="K100" s="45">
        <v>978.12419999999997</v>
      </c>
      <c r="L100" s="45">
        <v>136.39732889999999</v>
      </c>
      <c r="M100" s="1"/>
    </row>
    <row r="101" spans="1:13" s="6" customFormat="1" x14ac:dyDescent="0.35">
      <c r="A101" s="5">
        <v>94</v>
      </c>
      <c r="B101" s="36" t="s">
        <v>130</v>
      </c>
      <c r="C101" s="4" t="s">
        <v>19</v>
      </c>
      <c r="D101" s="214">
        <v>15853</v>
      </c>
      <c r="E101" s="215">
        <v>77.097899999999996</v>
      </c>
      <c r="F101" s="215">
        <v>57.773113299999999</v>
      </c>
      <c r="G101" s="214">
        <v>12958</v>
      </c>
      <c r="H101" s="215">
        <v>71.796904999999995</v>
      </c>
      <c r="I101" s="215">
        <v>54.37665045</v>
      </c>
      <c r="J101" s="214">
        <v>28811</v>
      </c>
      <c r="K101" s="215">
        <v>148.89480499999999</v>
      </c>
      <c r="L101" s="215">
        <v>112.14976375000001</v>
      </c>
      <c r="M101" s="1"/>
    </row>
    <row r="102" spans="1:13" s="6" customFormat="1" x14ac:dyDescent="0.35">
      <c r="A102" s="25">
        <v>95</v>
      </c>
      <c r="B102" s="32" t="s">
        <v>131</v>
      </c>
      <c r="C102" s="146" t="s">
        <v>44</v>
      </c>
      <c r="D102" s="46">
        <v>1203</v>
      </c>
      <c r="E102" s="45">
        <v>7.5636000000000001</v>
      </c>
      <c r="F102" s="45">
        <v>1.8173557</v>
      </c>
      <c r="G102" s="46">
        <v>1047</v>
      </c>
      <c r="H102" s="45">
        <v>7.7546999999999997</v>
      </c>
      <c r="I102" s="45">
        <v>1.4412678000000001</v>
      </c>
      <c r="J102" s="46">
        <v>2250</v>
      </c>
      <c r="K102" s="45">
        <v>15.318300000000001</v>
      </c>
      <c r="L102" s="45">
        <v>3.2586235000000001</v>
      </c>
      <c r="M102" s="1"/>
    </row>
    <row r="103" spans="1:13" s="162" customFormat="1" x14ac:dyDescent="0.35">
      <c r="A103" s="5">
        <v>96</v>
      </c>
      <c r="B103" s="36" t="s">
        <v>132</v>
      </c>
      <c r="C103" s="4" t="s">
        <v>32</v>
      </c>
      <c r="D103" s="214">
        <v>2059</v>
      </c>
      <c r="E103" s="215">
        <v>8.9148999999999994</v>
      </c>
      <c r="F103" s="215">
        <v>4.5946357000000004</v>
      </c>
      <c r="G103" s="214">
        <v>1858</v>
      </c>
      <c r="H103" s="215">
        <v>8.7573000000000008</v>
      </c>
      <c r="I103" s="215">
        <v>4.3979447</v>
      </c>
      <c r="J103" s="214">
        <v>3917</v>
      </c>
      <c r="K103" s="215">
        <v>17.6722</v>
      </c>
      <c r="L103" s="215">
        <v>8.9925803999999996</v>
      </c>
      <c r="M103" s="1"/>
    </row>
    <row r="104" spans="1:13" s="163" customFormat="1" x14ac:dyDescent="0.35">
      <c r="A104" s="25">
        <v>97</v>
      </c>
      <c r="B104" s="32" t="s">
        <v>133</v>
      </c>
      <c r="C104" s="146" t="s">
        <v>24</v>
      </c>
      <c r="D104" s="46">
        <v>7118</v>
      </c>
      <c r="E104" s="45">
        <v>115.6562</v>
      </c>
      <c r="F104" s="45">
        <v>40.3915924</v>
      </c>
      <c r="G104" s="46">
        <v>7307</v>
      </c>
      <c r="H104" s="45">
        <v>115.89530000000001</v>
      </c>
      <c r="I104" s="45">
        <v>36.134358300000002</v>
      </c>
      <c r="J104" s="46">
        <v>14425</v>
      </c>
      <c r="K104" s="45">
        <v>231.5515</v>
      </c>
      <c r="L104" s="45">
        <v>76.525950699999996</v>
      </c>
      <c r="M104" s="1"/>
    </row>
    <row r="105" spans="1:13" x14ac:dyDescent="0.35">
      <c r="A105" s="5">
        <v>98</v>
      </c>
      <c r="B105" s="36" t="s">
        <v>134</v>
      </c>
      <c r="C105" s="4" t="s">
        <v>45</v>
      </c>
      <c r="D105" s="214">
        <v>729</v>
      </c>
      <c r="E105" s="215">
        <v>9.0093999999999994</v>
      </c>
      <c r="F105" s="215">
        <v>4.6062064999999999</v>
      </c>
      <c r="G105" s="214">
        <v>699</v>
      </c>
      <c r="H105" s="215">
        <v>3.4180999999999999</v>
      </c>
      <c r="I105" s="215">
        <v>2.6235411000000002</v>
      </c>
      <c r="J105" s="214">
        <v>1428</v>
      </c>
      <c r="K105" s="215">
        <v>12.4275</v>
      </c>
      <c r="L105" s="215">
        <v>7.2297475999999996</v>
      </c>
    </row>
    <row r="106" spans="1:13" x14ac:dyDescent="0.35">
      <c r="A106" s="25">
        <v>99</v>
      </c>
      <c r="B106" s="32" t="s">
        <v>135</v>
      </c>
      <c r="C106" s="146" t="s">
        <v>36</v>
      </c>
      <c r="D106" s="46">
        <v>594</v>
      </c>
      <c r="E106" s="45">
        <v>4.3459000000000003</v>
      </c>
      <c r="F106" s="45">
        <v>2.299245</v>
      </c>
      <c r="G106" s="46">
        <v>728</v>
      </c>
      <c r="H106" s="45">
        <v>4.25</v>
      </c>
      <c r="I106" s="45">
        <v>2.2607165</v>
      </c>
      <c r="J106" s="46">
        <v>1322</v>
      </c>
      <c r="K106" s="45">
        <v>8.5959000000000003</v>
      </c>
      <c r="L106" s="45">
        <v>4.5599615</v>
      </c>
    </row>
    <row r="107" spans="1:13" x14ac:dyDescent="0.35">
      <c r="A107" s="5">
        <v>100</v>
      </c>
      <c r="B107" s="36" t="s">
        <v>136</v>
      </c>
      <c r="C107" s="4" t="s">
        <v>36</v>
      </c>
      <c r="D107" s="214">
        <v>18</v>
      </c>
      <c r="E107" s="215">
        <v>3.2099999999999997E-2</v>
      </c>
      <c r="F107" s="215">
        <v>9.1574699999999995E-2</v>
      </c>
      <c r="G107" s="214">
        <v>25</v>
      </c>
      <c r="H107" s="215">
        <v>1.6500000000000001E-2</v>
      </c>
      <c r="I107" s="215">
        <v>0.1049113</v>
      </c>
      <c r="J107" s="214">
        <v>43</v>
      </c>
      <c r="K107" s="215">
        <v>4.8599999999999997E-2</v>
      </c>
      <c r="L107" s="215">
        <v>0.19648599999999999</v>
      </c>
    </row>
    <row r="108" spans="1:13" x14ac:dyDescent="0.35">
      <c r="A108" s="25">
        <v>101</v>
      </c>
      <c r="B108" s="32" t="s">
        <v>137</v>
      </c>
      <c r="C108" s="146" t="s">
        <v>46</v>
      </c>
      <c r="D108" s="46">
        <v>1069</v>
      </c>
      <c r="E108" s="45">
        <v>7.7930000000000001</v>
      </c>
      <c r="F108" s="45">
        <v>7.1127121000000004</v>
      </c>
      <c r="G108" s="46">
        <v>825</v>
      </c>
      <c r="H108" s="45">
        <v>6.5004</v>
      </c>
      <c r="I108" s="45">
        <v>6.7826016999999998</v>
      </c>
      <c r="J108" s="46">
        <v>1894</v>
      </c>
      <c r="K108" s="45">
        <v>14.2934</v>
      </c>
      <c r="L108" s="45">
        <v>13.8953138</v>
      </c>
    </row>
    <row r="109" spans="1:13" x14ac:dyDescent="0.35">
      <c r="A109" s="5">
        <v>102</v>
      </c>
      <c r="B109" s="36" t="s">
        <v>138</v>
      </c>
      <c r="C109" s="4" t="s">
        <v>46</v>
      </c>
      <c r="D109" s="214">
        <v>60</v>
      </c>
      <c r="E109" s="215">
        <v>0.26140000000000002</v>
      </c>
      <c r="F109" s="215">
        <v>9.6514699999999995E-2</v>
      </c>
      <c r="G109" s="214">
        <v>34</v>
      </c>
      <c r="H109" s="215">
        <v>0.21929999999999999</v>
      </c>
      <c r="I109" s="215">
        <v>8.01896E-2</v>
      </c>
      <c r="J109" s="214">
        <v>94</v>
      </c>
      <c r="K109" s="215">
        <v>0.48070000000000002</v>
      </c>
      <c r="L109" s="215">
        <v>0.17670430000000001</v>
      </c>
    </row>
    <row r="110" spans="1:13" x14ac:dyDescent="0.35">
      <c r="A110" s="25">
        <v>103</v>
      </c>
      <c r="B110" s="32" t="s">
        <v>139</v>
      </c>
      <c r="C110" s="146" t="s">
        <v>46</v>
      </c>
      <c r="D110" s="46">
        <v>269</v>
      </c>
      <c r="E110" s="45">
        <v>2.7663000000000002</v>
      </c>
      <c r="F110" s="45">
        <v>2.2465766999999999</v>
      </c>
      <c r="G110" s="46">
        <v>298</v>
      </c>
      <c r="H110" s="45">
        <v>3.3018999999999998</v>
      </c>
      <c r="I110" s="45">
        <v>2.2084573999999999</v>
      </c>
      <c r="J110" s="46">
        <v>567</v>
      </c>
      <c r="K110" s="45">
        <v>6.0682</v>
      </c>
      <c r="L110" s="45">
        <v>4.4550340999999998</v>
      </c>
    </row>
    <row r="111" spans="1:13" x14ac:dyDescent="0.35">
      <c r="A111" s="5">
        <v>104</v>
      </c>
      <c r="B111" s="36" t="s">
        <v>140</v>
      </c>
      <c r="C111" s="4" t="s">
        <v>46</v>
      </c>
      <c r="D111" s="214">
        <v>456</v>
      </c>
      <c r="E111" s="215">
        <v>7.5617000000000001</v>
      </c>
      <c r="F111" s="215">
        <v>1.1184632000000001</v>
      </c>
      <c r="G111" s="214">
        <v>482</v>
      </c>
      <c r="H111" s="215">
        <v>6.5082000000000004</v>
      </c>
      <c r="I111" s="215">
        <v>1.0162131999999999</v>
      </c>
      <c r="J111" s="214">
        <v>938</v>
      </c>
      <c r="K111" s="215">
        <v>14.069900000000001</v>
      </c>
      <c r="L111" s="215">
        <v>2.1346764</v>
      </c>
    </row>
    <row r="112" spans="1:13" x14ac:dyDescent="0.35">
      <c r="A112" s="25">
        <v>105</v>
      </c>
      <c r="B112" s="32" t="s">
        <v>141</v>
      </c>
      <c r="C112" s="146" t="s">
        <v>25</v>
      </c>
      <c r="D112" s="46">
        <v>15606</v>
      </c>
      <c r="E112" s="45">
        <v>57.336399999999998</v>
      </c>
      <c r="F112" s="45">
        <v>28.475413199999998</v>
      </c>
      <c r="G112" s="46">
        <v>13677</v>
      </c>
      <c r="H112" s="45">
        <v>57.219445</v>
      </c>
      <c r="I112" s="45">
        <v>26.009643645000001</v>
      </c>
      <c r="J112" s="46">
        <v>29283</v>
      </c>
      <c r="K112" s="45">
        <v>114.55584500000001</v>
      </c>
      <c r="L112" s="45">
        <v>54.485056845000003</v>
      </c>
    </row>
    <row r="113" spans="1:12" x14ac:dyDescent="0.35">
      <c r="A113" s="5">
        <v>106</v>
      </c>
      <c r="B113" s="36" t="s">
        <v>142</v>
      </c>
      <c r="C113" s="4" t="s">
        <v>25</v>
      </c>
      <c r="D113" s="214">
        <v>30830</v>
      </c>
      <c r="E113" s="215">
        <v>126.0219</v>
      </c>
      <c r="F113" s="215">
        <v>76.900532499999997</v>
      </c>
      <c r="G113" s="214">
        <v>23697</v>
      </c>
      <c r="H113" s="215">
        <v>130.99932799999999</v>
      </c>
      <c r="I113" s="215">
        <v>82.484219347999996</v>
      </c>
      <c r="J113" s="214">
        <v>54527</v>
      </c>
      <c r="K113" s="215">
        <v>257.02122800000001</v>
      </c>
      <c r="L113" s="215">
        <v>159.38475184800001</v>
      </c>
    </row>
    <row r="114" spans="1:12" x14ac:dyDescent="0.35">
      <c r="A114" s="25">
        <v>107</v>
      </c>
      <c r="B114" s="32" t="s">
        <v>143</v>
      </c>
      <c r="C114" s="146" t="s">
        <v>26</v>
      </c>
      <c r="D114" s="46">
        <v>53309</v>
      </c>
      <c r="E114" s="45">
        <v>367.26537999999999</v>
      </c>
      <c r="F114" s="45">
        <v>122.87477308</v>
      </c>
      <c r="G114" s="46">
        <v>43803</v>
      </c>
      <c r="H114" s="45">
        <v>357.53892100000002</v>
      </c>
      <c r="I114" s="45">
        <v>113.928666033</v>
      </c>
      <c r="J114" s="46">
        <v>97112</v>
      </c>
      <c r="K114" s="45">
        <v>724.80430100000001</v>
      </c>
      <c r="L114" s="45">
        <v>236.803439113</v>
      </c>
    </row>
    <row r="115" spans="1:12" x14ac:dyDescent="0.35">
      <c r="A115" s="5">
        <v>108</v>
      </c>
      <c r="B115" s="36" t="s">
        <v>144</v>
      </c>
      <c r="C115" s="4" t="s">
        <v>20</v>
      </c>
      <c r="D115" s="214">
        <v>32469</v>
      </c>
      <c r="E115" s="215">
        <v>190.5745</v>
      </c>
      <c r="F115" s="215">
        <v>134.1157978</v>
      </c>
      <c r="G115" s="214">
        <v>26008</v>
      </c>
      <c r="H115" s="215">
        <v>192.93029000000001</v>
      </c>
      <c r="I115" s="215">
        <v>134.73893279999999</v>
      </c>
      <c r="J115" s="214">
        <v>58477</v>
      </c>
      <c r="K115" s="215">
        <v>383.50479000000001</v>
      </c>
      <c r="L115" s="215">
        <v>268.85473059999998</v>
      </c>
    </row>
    <row r="116" spans="1:12" x14ac:dyDescent="0.35">
      <c r="A116" s="25">
        <v>109</v>
      </c>
      <c r="B116" s="32" t="s">
        <v>145</v>
      </c>
      <c r="C116" s="146" t="s">
        <v>25</v>
      </c>
      <c r="D116" s="46">
        <v>53518</v>
      </c>
      <c r="E116" s="45">
        <v>417.51170000000002</v>
      </c>
      <c r="F116" s="45">
        <v>167.50077279999999</v>
      </c>
      <c r="G116" s="46">
        <v>40618</v>
      </c>
      <c r="H116" s="45">
        <v>400.26310699999999</v>
      </c>
      <c r="I116" s="45">
        <v>157.99176938299999</v>
      </c>
      <c r="J116" s="46">
        <v>94136</v>
      </c>
      <c r="K116" s="45">
        <v>817.77480700000001</v>
      </c>
      <c r="L116" s="45">
        <v>325.49254218300001</v>
      </c>
    </row>
    <row r="117" spans="1:12" x14ac:dyDescent="0.35">
      <c r="A117" s="5">
        <v>110</v>
      </c>
      <c r="B117" s="36" t="s">
        <v>146</v>
      </c>
      <c r="C117" s="4" t="s">
        <v>25</v>
      </c>
      <c r="D117" s="214">
        <v>7</v>
      </c>
      <c r="E117" s="216">
        <v>1E-3</v>
      </c>
      <c r="F117" s="216">
        <v>1.5161E-3</v>
      </c>
      <c r="G117" s="214">
        <v>2</v>
      </c>
      <c r="H117" s="217">
        <v>2.9999999999999997E-4</v>
      </c>
      <c r="I117" s="217">
        <v>3.2200000000000002E-4</v>
      </c>
      <c r="J117" s="214">
        <v>9</v>
      </c>
      <c r="K117" s="216">
        <v>1.2999999999999999E-3</v>
      </c>
      <c r="L117" s="216">
        <v>1.8381000000000001E-3</v>
      </c>
    </row>
    <row r="118" spans="1:12" x14ac:dyDescent="0.35">
      <c r="A118" s="25">
        <v>111</v>
      </c>
      <c r="B118" s="32" t="s">
        <v>667</v>
      </c>
      <c r="C118" s="146" t="s">
        <v>25</v>
      </c>
      <c r="D118" s="46">
        <v>91197</v>
      </c>
      <c r="E118" s="45">
        <v>640.40020000000004</v>
      </c>
      <c r="F118" s="45">
        <v>383.26092310000001</v>
      </c>
      <c r="G118" s="46">
        <v>82133</v>
      </c>
      <c r="H118" s="45">
        <v>613.16265599999997</v>
      </c>
      <c r="I118" s="45">
        <v>347.24086796300003</v>
      </c>
      <c r="J118" s="46">
        <v>173330</v>
      </c>
      <c r="K118" s="45">
        <v>1253.562856</v>
      </c>
      <c r="L118" s="45">
        <v>730.50179106300004</v>
      </c>
    </row>
    <row r="119" spans="1:12" x14ac:dyDescent="0.35">
      <c r="A119" s="5">
        <v>112</v>
      </c>
      <c r="B119" s="36" t="s">
        <v>147</v>
      </c>
      <c r="C119" s="4" t="s">
        <v>50</v>
      </c>
      <c r="D119" s="214">
        <v>6328</v>
      </c>
      <c r="E119" s="215">
        <v>59.716000000000001</v>
      </c>
      <c r="F119" s="215">
        <v>15.167279600000001</v>
      </c>
      <c r="G119" s="214">
        <v>8379</v>
      </c>
      <c r="H119" s="215">
        <v>63.435099999999998</v>
      </c>
      <c r="I119" s="215">
        <v>13.750729400000001</v>
      </c>
      <c r="J119" s="214">
        <v>14707</v>
      </c>
      <c r="K119" s="215">
        <v>123.1511</v>
      </c>
      <c r="L119" s="215">
        <v>28.918009000000001</v>
      </c>
    </row>
    <row r="120" spans="1:12" x14ac:dyDescent="0.35">
      <c r="A120" s="25">
        <v>113</v>
      </c>
      <c r="B120" s="32" t="s">
        <v>148</v>
      </c>
      <c r="C120" s="146" t="s">
        <v>40</v>
      </c>
      <c r="D120" s="46">
        <v>0</v>
      </c>
      <c r="E120" s="45">
        <v>0</v>
      </c>
      <c r="F120" s="45">
        <v>0</v>
      </c>
      <c r="G120" s="46">
        <v>3</v>
      </c>
      <c r="H120" s="220">
        <v>4.0000000000000002E-4</v>
      </c>
      <c r="I120" s="221">
        <v>2.1399999999999998E-5</v>
      </c>
      <c r="J120" s="46">
        <v>3</v>
      </c>
      <c r="K120" s="220">
        <v>4.0000000000000002E-4</v>
      </c>
      <c r="L120" s="221">
        <v>2.1399999999999998E-5</v>
      </c>
    </row>
    <row r="121" spans="1:12" x14ac:dyDescent="0.35">
      <c r="A121" s="5">
        <v>114</v>
      </c>
      <c r="B121" s="36" t="s">
        <v>149</v>
      </c>
      <c r="C121" s="4" t="s">
        <v>50</v>
      </c>
      <c r="D121" s="214">
        <v>68586</v>
      </c>
      <c r="E121" s="215">
        <v>710.94949999999994</v>
      </c>
      <c r="F121" s="215">
        <v>509.98015709999999</v>
      </c>
      <c r="G121" s="214">
        <v>66523</v>
      </c>
      <c r="H121" s="215">
        <v>673.90578000000005</v>
      </c>
      <c r="I121" s="215">
        <v>454.10041467500002</v>
      </c>
      <c r="J121" s="214">
        <v>135109</v>
      </c>
      <c r="K121" s="215">
        <v>1384.85528</v>
      </c>
      <c r="L121" s="215">
        <v>964.08057177499995</v>
      </c>
    </row>
    <row r="122" spans="1:12" x14ac:dyDescent="0.35">
      <c r="A122" s="25">
        <v>115</v>
      </c>
      <c r="B122" s="32" t="s">
        <v>150</v>
      </c>
      <c r="C122" s="146" t="s">
        <v>26</v>
      </c>
      <c r="D122" s="46">
        <v>25469</v>
      </c>
      <c r="E122" s="45">
        <v>151.6473</v>
      </c>
      <c r="F122" s="45">
        <v>53.475512700000003</v>
      </c>
      <c r="G122" s="46">
        <v>22185</v>
      </c>
      <c r="H122" s="45">
        <v>148.48990000000001</v>
      </c>
      <c r="I122" s="45">
        <v>50.5352222</v>
      </c>
      <c r="J122" s="46">
        <v>47654</v>
      </c>
      <c r="K122" s="45">
        <v>300.13720000000001</v>
      </c>
      <c r="L122" s="45">
        <v>104.0107349</v>
      </c>
    </row>
    <row r="123" spans="1:12" x14ac:dyDescent="0.35">
      <c r="A123" s="5">
        <v>116</v>
      </c>
      <c r="B123" s="36" t="s">
        <v>151</v>
      </c>
      <c r="C123" s="4" t="s">
        <v>19</v>
      </c>
      <c r="D123" s="214">
        <v>139560</v>
      </c>
      <c r="E123" s="215">
        <v>1375.1048000000001</v>
      </c>
      <c r="F123" s="215">
        <v>765.02506219999998</v>
      </c>
      <c r="G123" s="214">
        <v>127478</v>
      </c>
      <c r="H123" s="215">
        <v>1269.5240960000001</v>
      </c>
      <c r="I123" s="215">
        <v>817.78192941700001</v>
      </c>
      <c r="J123" s="214">
        <v>267038</v>
      </c>
      <c r="K123" s="215">
        <v>2644.6288960000002</v>
      </c>
      <c r="L123" s="215">
        <v>1582.806991617</v>
      </c>
    </row>
    <row r="124" spans="1:12" x14ac:dyDescent="0.35">
      <c r="A124" s="25">
        <v>117</v>
      </c>
      <c r="B124" s="32" t="s">
        <v>152</v>
      </c>
      <c r="C124" s="146" t="s">
        <v>25</v>
      </c>
      <c r="D124" s="46">
        <v>315618</v>
      </c>
      <c r="E124" s="45">
        <v>5677.6669000000002</v>
      </c>
      <c r="F124" s="45">
        <v>2827.9902054999998</v>
      </c>
      <c r="G124" s="46">
        <v>293679</v>
      </c>
      <c r="H124" s="45">
        <v>6115.1100859999997</v>
      </c>
      <c r="I124" s="45">
        <v>2878.4095106670002</v>
      </c>
      <c r="J124" s="46">
        <v>609297</v>
      </c>
      <c r="K124" s="45">
        <v>11792.776986000001</v>
      </c>
      <c r="L124" s="45">
        <v>5706.3997161670004</v>
      </c>
    </row>
    <row r="125" spans="1:12" x14ac:dyDescent="0.35">
      <c r="A125" s="5">
        <v>118</v>
      </c>
      <c r="B125" s="36" t="s">
        <v>153</v>
      </c>
      <c r="C125" s="4" t="s">
        <v>48</v>
      </c>
      <c r="D125" s="214">
        <v>1561</v>
      </c>
      <c r="E125" s="215">
        <v>4.4204999999999997</v>
      </c>
      <c r="F125" s="215">
        <v>1.6885289000000001</v>
      </c>
      <c r="G125" s="214">
        <v>1294</v>
      </c>
      <c r="H125" s="215">
        <v>4.6201999999999996</v>
      </c>
      <c r="I125" s="215">
        <v>2.0556757000000001</v>
      </c>
      <c r="J125" s="214">
        <v>2855</v>
      </c>
      <c r="K125" s="215">
        <v>9.0406999999999993</v>
      </c>
      <c r="L125" s="215">
        <v>3.7442046000000002</v>
      </c>
    </row>
    <row r="126" spans="1:12" x14ac:dyDescent="0.35">
      <c r="A126" s="25">
        <v>119</v>
      </c>
      <c r="B126" s="32" t="s">
        <v>154</v>
      </c>
      <c r="C126" s="146" t="s">
        <v>40</v>
      </c>
      <c r="D126" s="46">
        <v>21</v>
      </c>
      <c r="E126" s="45">
        <v>4.5499999999999999E-2</v>
      </c>
      <c r="F126" s="45">
        <v>3.3568300000000002E-2</v>
      </c>
      <c r="G126" s="46">
        <v>18</v>
      </c>
      <c r="H126" s="45">
        <v>5.0500000000000003E-2</v>
      </c>
      <c r="I126" s="45">
        <v>4.1797500000000001E-2</v>
      </c>
      <c r="J126" s="46">
        <v>39</v>
      </c>
      <c r="K126" s="45">
        <v>9.6000000000000002E-2</v>
      </c>
      <c r="L126" s="45">
        <v>7.5365799999999997E-2</v>
      </c>
    </row>
    <row r="127" spans="1:12" x14ac:dyDescent="0.35">
      <c r="A127" s="5">
        <v>120</v>
      </c>
      <c r="B127" s="36" t="s">
        <v>155</v>
      </c>
      <c r="C127" s="4" t="s">
        <v>38</v>
      </c>
      <c r="D127" s="214">
        <v>702</v>
      </c>
      <c r="E127" s="215">
        <v>3.5278999999999998</v>
      </c>
      <c r="F127" s="215">
        <v>1.4252609999999999</v>
      </c>
      <c r="G127" s="214">
        <v>573</v>
      </c>
      <c r="H127" s="215">
        <v>3.2498</v>
      </c>
      <c r="I127" s="215">
        <v>1.2235791</v>
      </c>
      <c r="J127" s="214">
        <v>1275</v>
      </c>
      <c r="K127" s="215">
        <v>6.7777000000000003</v>
      </c>
      <c r="L127" s="215">
        <v>2.6488401000000001</v>
      </c>
    </row>
    <row r="128" spans="1:12" x14ac:dyDescent="0.35">
      <c r="A128" s="25">
        <v>121</v>
      </c>
      <c r="B128" s="32" t="s">
        <v>156</v>
      </c>
      <c r="C128" s="146" t="s">
        <v>45</v>
      </c>
      <c r="D128" s="46">
        <v>1061</v>
      </c>
      <c r="E128" s="45">
        <v>4.7180999999999997</v>
      </c>
      <c r="F128" s="45">
        <v>2.4781825</v>
      </c>
      <c r="G128" s="46">
        <v>877</v>
      </c>
      <c r="H128" s="45">
        <v>4.4138999999999999</v>
      </c>
      <c r="I128" s="45">
        <v>2.3889901</v>
      </c>
      <c r="J128" s="46">
        <v>1938</v>
      </c>
      <c r="K128" s="45">
        <v>9.1319999999999997</v>
      </c>
      <c r="L128" s="45">
        <v>4.8671726</v>
      </c>
    </row>
    <row r="129" spans="1:12" x14ac:dyDescent="0.35">
      <c r="A129" s="5">
        <v>122</v>
      </c>
      <c r="B129" s="36" t="s">
        <v>157</v>
      </c>
      <c r="C129" s="4" t="s">
        <v>42</v>
      </c>
      <c r="D129" s="214">
        <v>12518</v>
      </c>
      <c r="E129" s="215">
        <v>127.036</v>
      </c>
      <c r="F129" s="215">
        <v>51.162890300000001</v>
      </c>
      <c r="G129" s="214">
        <v>11215</v>
      </c>
      <c r="H129" s="215">
        <v>121.76390000000001</v>
      </c>
      <c r="I129" s="215">
        <v>52.958368900000004</v>
      </c>
      <c r="J129" s="214">
        <v>23733</v>
      </c>
      <c r="K129" s="215">
        <v>248.79990000000001</v>
      </c>
      <c r="L129" s="215">
        <v>104.1212592</v>
      </c>
    </row>
    <row r="130" spans="1:12" x14ac:dyDescent="0.35">
      <c r="A130" s="25">
        <v>123</v>
      </c>
      <c r="B130" s="32" t="s">
        <v>158</v>
      </c>
      <c r="C130" s="146" t="s">
        <v>49</v>
      </c>
      <c r="D130" s="46">
        <v>386</v>
      </c>
      <c r="E130" s="45">
        <v>0.92169999999999996</v>
      </c>
      <c r="F130" s="45">
        <v>0.47210350000000001</v>
      </c>
      <c r="G130" s="46">
        <v>272</v>
      </c>
      <c r="H130" s="45">
        <v>1.1499999999999999</v>
      </c>
      <c r="I130" s="45">
        <v>0.34607280000000001</v>
      </c>
      <c r="J130" s="46">
        <v>658</v>
      </c>
      <c r="K130" s="45">
        <v>2.0716999999999999</v>
      </c>
      <c r="L130" s="45">
        <v>0.81817629999999997</v>
      </c>
    </row>
    <row r="131" spans="1:12" x14ac:dyDescent="0.35">
      <c r="A131" s="5">
        <v>124</v>
      </c>
      <c r="B131" s="36" t="s">
        <v>159</v>
      </c>
      <c r="C131" s="4" t="s">
        <v>39</v>
      </c>
      <c r="D131" s="214">
        <v>450</v>
      </c>
      <c r="E131" s="215">
        <v>1.9198999999999999</v>
      </c>
      <c r="F131" s="215">
        <v>3.4110510000000001</v>
      </c>
      <c r="G131" s="214">
        <v>480</v>
      </c>
      <c r="H131" s="215">
        <v>2.1282540000000001</v>
      </c>
      <c r="I131" s="215">
        <v>6.812305168</v>
      </c>
      <c r="J131" s="214">
        <v>930</v>
      </c>
      <c r="K131" s="215">
        <v>4.0481540000000003</v>
      </c>
      <c r="L131" s="215">
        <v>10.223356168</v>
      </c>
    </row>
    <row r="132" spans="1:12" x14ac:dyDescent="0.35">
      <c r="A132" s="25">
        <v>125</v>
      </c>
      <c r="B132" s="32" t="s">
        <v>160</v>
      </c>
      <c r="C132" s="146" t="s">
        <v>44</v>
      </c>
      <c r="D132" s="46">
        <v>2030</v>
      </c>
      <c r="E132" s="45">
        <v>14.716900000000001</v>
      </c>
      <c r="F132" s="45">
        <v>4.0549723000000002</v>
      </c>
      <c r="G132" s="46">
        <v>2074</v>
      </c>
      <c r="H132" s="45">
        <v>13.156700000000001</v>
      </c>
      <c r="I132" s="45">
        <v>3.7807895</v>
      </c>
      <c r="J132" s="46">
        <v>4104</v>
      </c>
      <c r="K132" s="45">
        <v>27.8736</v>
      </c>
      <c r="L132" s="45">
        <v>7.8357618000000002</v>
      </c>
    </row>
    <row r="133" spans="1:12" x14ac:dyDescent="0.35">
      <c r="A133" s="5">
        <v>126</v>
      </c>
      <c r="B133" s="36" t="s">
        <v>638</v>
      </c>
      <c r="C133" s="4" t="s">
        <v>41</v>
      </c>
      <c r="D133" s="214">
        <v>339</v>
      </c>
      <c r="E133" s="215">
        <v>2.9803999999999999</v>
      </c>
      <c r="F133" s="215">
        <v>1.7913234</v>
      </c>
      <c r="G133" s="214">
        <v>331</v>
      </c>
      <c r="H133" s="215">
        <v>4.0867000000000004</v>
      </c>
      <c r="I133" s="215">
        <v>2.2119797000000001</v>
      </c>
      <c r="J133" s="214">
        <v>670</v>
      </c>
      <c r="K133" s="215">
        <v>7.0670999999999999</v>
      </c>
      <c r="L133" s="215">
        <v>4.0033031000000001</v>
      </c>
    </row>
    <row r="134" spans="1:12" x14ac:dyDescent="0.35">
      <c r="A134" s="25">
        <v>127</v>
      </c>
      <c r="B134" s="32" t="s">
        <v>161</v>
      </c>
      <c r="C134" s="146" t="s">
        <v>39</v>
      </c>
      <c r="D134" s="46">
        <v>515</v>
      </c>
      <c r="E134" s="45">
        <v>1.4954000000000001</v>
      </c>
      <c r="F134" s="45">
        <v>0.89692550000000004</v>
      </c>
      <c r="G134" s="46">
        <v>376</v>
      </c>
      <c r="H134" s="45">
        <v>1.4821</v>
      </c>
      <c r="I134" s="45">
        <v>0.66920959999999996</v>
      </c>
      <c r="J134" s="46">
        <v>891</v>
      </c>
      <c r="K134" s="45">
        <v>2.9775</v>
      </c>
      <c r="L134" s="45">
        <v>1.5661350999999999</v>
      </c>
    </row>
    <row r="135" spans="1:12" x14ac:dyDescent="0.35">
      <c r="A135" s="5">
        <v>128</v>
      </c>
      <c r="B135" s="36" t="s">
        <v>162</v>
      </c>
      <c r="C135" s="4" t="s">
        <v>25</v>
      </c>
      <c r="D135" s="214">
        <v>23918</v>
      </c>
      <c r="E135" s="215">
        <v>128.176266</v>
      </c>
      <c r="F135" s="215">
        <v>56.0085902</v>
      </c>
      <c r="G135" s="214">
        <v>20438</v>
      </c>
      <c r="H135" s="215">
        <v>119.60110899999999</v>
      </c>
      <c r="I135" s="215">
        <v>53.199508555999998</v>
      </c>
      <c r="J135" s="214">
        <v>44356</v>
      </c>
      <c r="K135" s="215">
        <v>247.77737500000001</v>
      </c>
      <c r="L135" s="215">
        <v>109.208098756</v>
      </c>
    </row>
    <row r="136" spans="1:12" x14ac:dyDescent="0.35">
      <c r="A136" s="25">
        <v>129</v>
      </c>
      <c r="B136" s="32" t="s">
        <v>163</v>
      </c>
      <c r="C136" s="146" t="s">
        <v>18</v>
      </c>
      <c r="D136" s="46">
        <v>1208</v>
      </c>
      <c r="E136" s="45">
        <v>15.289899999999999</v>
      </c>
      <c r="F136" s="45">
        <v>6.7698099999999997</v>
      </c>
      <c r="G136" s="46">
        <v>1096</v>
      </c>
      <c r="H136" s="45">
        <v>13.5754</v>
      </c>
      <c r="I136" s="45">
        <v>5.5490114999999998</v>
      </c>
      <c r="J136" s="46">
        <v>2304</v>
      </c>
      <c r="K136" s="45">
        <v>28.865300000000001</v>
      </c>
      <c r="L136" s="45">
        <v>12.3188215</v>
      </c>
    </row>
    <row r="137" spans="1:12" x14ac:dyDescent="0.35">
      <c r="A137" s="5">
        <v>130</v>
      </c>
      <c r="B137" s="36" t="s">
        <v>164</v>
      </c>
      <c r="C137" s="4" t="s">
        <v>19</v>
      </c>
      <c r="D137" s="214">
        <v>19608</v>
      </c>
      <c r="E137" s="215">
        <v>99.244799999999998</v>
      </c>
      <c r="F137" s="215">
        <v>68.6668485</v>
      </c>
      <c r="G137" s="214">
        <v>15745</v>
      </c>
      <c r="H137" s="215">
        <v>99.276525000000007</v>
      </c>
      <c r="I137" s="215">
        <v>65.093905849999999</v>
      </c>
      <c r="J137" s="214">
        <v>35353</v>
      </c>
      <c r="K137" s="215">
        <v>198.52132499999999</v>
      </c>
      <c r="L137" s="215">
        <v>133.76075435000001</v>
      </c>
    </row>
    <row r="138" spans="1:12" x14ac:dyDescent="0.35">
      <c r="A138" s="25">
        <v>131</v>
      </c>
      <c r="B138" s="32" t="s">
        <v>666</v>
      </c>
      <c r="C138" s="146" t="s">
        <v>17</v>
      </c>
      <c r="D138" s="46">
        <v>13839</v>
      </c>
      <c r="E138" s="45">
        <v>105.264</v>
      </c>
      <c r="F138" s="45">
        <v>32.713310300000003</v>
      </c>
      <c r="G138" s="46">
        <v>12201</v>
      </c>
      <c r="H138" s="45">
        <v>101.95463700000001</v>
      </c>
      <c r="I138" s="45">
        <v>31.026698288999999</v>
      </c>
      <c r="J138" s="46">
        <v>26040</v>
      </c>
      <c r="K138" s="45">
        <v>207.218637</v>
      </c>
      <c r="L138" s="45">
        <v>63.740008588999999</v>
      </c>
    </row>
    <row r="139" spans="1:12" x14ac:dyDescent="0.35">
      <c r="A139" s="5">
        <v>132</v>
      </c>
      <c r="B139" s="36" t="s">
        <v>165</v>
      </c>
      <c r="C139" s="4" t="s">
        <v>17</v>
      </c>
      <c r="D139" s="214">
        <v>136</v>
      </c>
      <c r="E139" s="215">
        <v>0.16719999999999999</v>
      </c>
      <c r="F139" s="215">
        <v>9.0196399999999996E-2</v>
      </c>
      <c r="G139" s="214">
        <v>118</v>
      </c>
      <c r="H139" s="215">
        <v>0.2175</v>
      </c>
      <c r="I139" s="215">
        <v>0.1049865</v>
      </c>
      <c r="J139" s="214">
        <v>254</v>
      </c>
      <c r="K139" s="215">
        <v>0.38469999999999999</v>
      </c>
      <c r="L139" s="215">
        <v>0.19518289999999999</v>
      </c>
    </row>
    <row r="140" spans="1:12" x14ac:dyDescent="0.35">
      <c r="A140" s="25">
        <v>133</v>
      </c>
      <c r="B140" s="32" t="s">
        <v>166</v>
      </c>
      <c r="C140" s="146" t="s">
        <v>44</v>
      </c>
      <c r="D140" s="46">
        <v>10331</v>
      </c>
      <c r="E140" s="45">
        <v>64.580500000000001</v>
      </c>
      <c r="F140" s="45">
        <v>31.488585700000002</v>
      </c>
      <c r="G140" s="46">
        <v>8941</v>
      </c>
      <c r="H140" s="45">
        <v>62.374699999999997</v>
      </c>
      <c r="I140" s="45">
        <v>30.941336100000001</v>
      </c>
      <c r="J140" s="46">
        <v>19272</v>
      </c>
      <c r="K140" s="45">
        <v>126.9552</v>
      </c>
      <c r="L140" s="45">
        <v>62.429921800000002</v>
      </c>
    </row>
    <row r="141" spans="1:12" x14ac:dyDescent="0.35">
      <c r="A141" s="5">
        <v>134</v>
      </c>
      <c r="B141" s="36" t="s">
        <v>167</v>
      </c>
      <c r="C141" s="4" t="s">
        <v>27</v>
      </c>
      <c r="D141" s="214">
        <v>50160</v>
      </c>
      <c r="E141" s="215">
        <v>277.28230000000002</v>
      </c>
      <c r="F141" s="215">
        <v>151.1701769</v>
      </c>
      <c r="G141" s="214">
        <v>42983</v>
      </c>
      <c r="H141" s="215">
        <v>291.87036499999999</v>
      </c>
      <c r="I141" s="215">
        <v>147.00031645000001</v>
      </c>
      <c r="J141" s="214">
        <v>93143</v>
      </c>
      <c r="K141" s="215">
        <v>569.15266499999996</v>
      </c>
      <c r="L141" s="215">
        <v>298.17049335000002</v>
      </c>
    </row>
    <row r="142" spans="1:12" x14ac:dyDescent="0.35">
      <c r="A142" s="25">
        <v>135</v>
      </c>
      <c r="B142" s="32" t="s">
        <v>639</v>
      </c>
      <c r="C142" s="146" t="s">
        <v>26</v>
      </c>
      <c r="D142" s="46">
        <v>18678</v>
      </c>
      <c r="E142" s="45">
        <v>93.416200000000003</v>
      </c>
      <c r="F142" s="45">
        <v>38.251039599999999</v>
      </c>
      <c r="G142" s="46">
        <v>17109</v>
      </c>
      <c r="H142" s="45">
        <v>92.903800000000004</v>
      </c>
      <c r="I142" s="45">
        <v>35.699182700000001</v>
      </c>
      <c r="J142" s="46">
        <v>35787</v>
      </c>
      <c r="K142" s="45">
        <v>186.32</v>
      </c>
      <c r="L142" s="45">
        <v>73.950222299999993</v>
      </c>
    </row>
    <row r="143" spans="1:12" x14ac:dyDescent="0.35">
      <c r="A143" s="5">
        <v>136</v>
      </c>
      <c r="B143" s="36" t="s">
        <v>168</v>
      </c>
      <c r="C143" s="4" t="s">
        <v>22</v>
      </c>
      <c r="D143" s="214">
        <v>15044</v>
      </c>
      <c r="E143" s="215">
        <v>73.813400000000001</v>
      </c>
      <c r="F143" s="215">
        <v>23.639527900000001</v>
      </c>
      <c r="G143" s="214">
        <v>13738</v>
      </c>
      <c r="H143" s="215">
        <v>75.309640000000002</v>
      </c>
      <c r="I143" s="215">
        <v>22.778058999999999</v>
      </c>
      <c r="J143" s="214">
        <v>28782</v>
      </c>
      <c r="K143" s="215">
        <v>149.12304</v>
      </c>
      <c r="L143" s="215">
        <v>46.417586900000003</v>
      </c>
    </row>
    <row r="144" spans="1:12" x14ac:dyDescent="0.35">
      <c r="A144" s="25">
        <v>137</v>
      </c>
      <c r="B144" s="32" t="s">
        <v>169</v>
      </c>
      <c r="C144" s="146" t="s">
        <v>30</v>
      </c>
      <c r="D144" s="46">
        <v>1312</v>
      </c>
      <c r="E144" s="45">
        <v>3.9565000000000001</v>
      </c>
      <c r="F144" s="45">
        <v>1.5939672</v>
      </c>
      <c r="G144" s="46">
        <v>1062</v>
      </c>
      <c r="H144" s="45">
        <v>3.9159999999999999</v>
      </c>
      <c r="I144" s="45">
        <v>1.5658802999999999</v>
      </c>
      <c r="J144" s="46">
        <v>2374</v>
      </c>
      <c r="K144" s="45">
        <v>7.8724999999999996</v>
      </c>
      <c r="L144" s="45">
        <v>3.1598475000000001</v>
      </c>
    </row>
    <row r="145" spans="1:13" x14ac:dyDescent="0.35">
      <c r="A145" s="5">
        <v>138</v>
      </c>
      <c r="B145" s="36" t="s">
        <v>170</v>
      </c>
      <c r="C145" s="4" t="s">
        <v>50</v>
      </c>
      <c r="D145" s="214">
        <v>1787</v>
      </c>
      <c r="E145" s="215">
        <v>11.9198</v>
      </c>
      <c r="F145" s="215">
        <v>4.0750853999999999</v>
      </c>
      <c r="G145" s="214">
        <v>1344</v>
      </c>
      <c r="H145" s="215">
        <v>12.494300000000001</v>
      </c>
      <c r="I145" s="215">
        <v>3.6373764999999998</v>
      </c>
      <c r="J145" s="214">
        <v>3131</v>
      </c>
      <c r="K145" s="215">
        <v>24.414100000000001</v>
      </c>
      <c r="L145" s="215">
        <v>7.7124619000000001</v>
      </c>
    </row>
    <row r="146" spans="1:13" x14ac:dyDescent="0.35">
      <c r="A146" s="25">
        <v>139</v>
      </c>
      <c r="B146" s="32" t="s">
        <v>171</v>
      </c>
      <c r="C146" s="146" t="s">
        <v>37</v>
      </c>
      <c r="D146" s="46">
        <v>175</v>
      </c>
      <c r="E146" s="45">
        <v>0.44119999999999998</v>
      </c>
      <c r="F146" s="45">
        <v>0.13207920000000001</v>
      </c>
      <c r="G146" s="46">
        <v>120</v>
      </c>
      <c r="H146" s="45">
        <v>0.45860000000000001</v>
      </c>
      <c r="I146" s="45">
        <v>0.1694734</v>
      </c>
      <c r="J146" s="46">
        <v>295</v>
      </c>
      <c r="K146" s="45">
        <v>0.89980000000000004</v>
      </c>
      <c r="L146" s="45">
        <v>0.3015526</v>
      </c>
    </row>
    <row r="147" spans="1:13" x14ac:dyDescent="0.35">
      <c r="A147" s="5">
        <v>140</v>
      </c>
      <c r="B147" s="36" t="s">
        <v>172</v>
      </c>
      <c r="C147" s="4" t="s">
        <v>37</v>
      </c>
      <c r="D147" s="214">
        <v>202</v>
      </c>
      <c r="E147" s="215">
        <v>0.23880000000000001</v>
      </c>
      <c r="F147" s="215">
        <v>0.23501929999999999</v>
      </c>
      <c r="G147" s="214">
        <v>327</v>
      </c>
      <c r="H147" s="215">
        <v>0.20519999999999999</v>
      </c>
      <c r="I147" s="215">
        <v>0.22191130000000001</v>
      </c>
      <c r="J147" s="214">
        <v>529</v>
      </c>
      <c r="K147" s="215">
        <v>0.44400000000000001</v>
      </c>
      <c r="L147" s="215">
        <v>0.45693060000000002</v>
      </c>
    </row>
    <row r="148" spans="1:13" x14ac:dyDescent="0.35">
      <c r="A148" s="25">
        <v>141</v>
      </c>
      <c r="B148" s="32" t="s">
        <v>173</v>
      </c>
      <c r="C148" s="146" t="s">
        <v>37</v>
      </c>
      <c r="D148" s="46">
        <v>51</v>
      </c>
      <c r="E148" s="45">
        <v>5.4199999999999998E-2</v>
      </c>
      <c r="F148" s="45">
        <v>5.6293599999999999E-2</v>
      </c>
      <c r="G148" s="46">
        <v>33</v>
      </c>
      <c r="H148" s="45">
        <v>7.1400000000000005E-2</v>
      </c>
      <c r="I148" s="45">
        <v>6.1568999999999999E-2</v>
      </c>
      <c r="J148" s="46">
        <v>84</v>
      </c>
      <c r="K148" s="45">
        <v>0.12559999999999999</v>
      </c>
      <c r="L148" s="45">
        <v>0.1178626</v>
      </c>
    </row>
    <row r="149" spans="1:13" x14ac:dyDescent="0.35">
      <c r="A149" s="5">
        <v>142</v>
      </c>
      <c r="B149" s="36" t="s">
        <v>174</v>
      </c>
      <c r="C149" s="4" t="s">
        <v>37</v>
      </c>
      <c r="D149" s="214">
        <v>250</v>
      </c>
      <c r="E149" s="215">
        <v>1.1916</v>
      </c>
      <c r="F149" s="215">
        <v>0.52185099999999995</v>
      </c>
      <c r="G149" s="214">
        <v>273</v>
      </c>
      <c r="H149" s="215">
        <v>1.3271999999999999</v>
      </c>
      <c r="I149" s="215">
        <v>0.69381649999999995</v>
      </c>
      <c r="J149" s="214">
        <v>523</v>
      </c>
      <c r="K149" s="215">
        <v>2.5188000000000001</v>
      </c>
      <c r="L149" s="215">
        <v>1.2156674999999999</v>
      </c>
    </row>
    <row r="150" spans="1:13" x14ac:dyDescent="0.35">
      <c r="A150" s="25">
        <v>143</v>
      </c>
      <c r="B150" s="32" t="s">
        <v>175</v>
      </c>
      <c r="C150" s="146" t="s">
        <v>37</v>
      </c>
      <c r="D150" s="46">
        <v>178</v>
      </c>
      <c r="E150" s="45">
        <v>0.30559999999999998</v>
      </c>
      <c r="F150" s="45">
        <v>0.73367689999999997</v>
      </c>
      <c r="G150" s="46">
        <v>123</v>
      </c>
      <c r="H150" s="45">
        <v>0.3725</v>
      </c>
      <c r="I150" s="45">
        <v>0.2829468</v>
      </c>
      <c r="J150" s="46">
        <v>301</v>
      </c>
      <c r="K150" s="45">
        <v>0.67810000000000004</v>
      </c>
      <c r="L150" s="45">
        <v>1.0166237</v>
      </c>
    </row>
    <row r="151" spans="1:13" x14ac:dyDescent="0.35">
      <c r="A151" s="5">
        <v>144</v>
      </c>
      <c r="B151" s="36" t="s">
        <v>176</v>
      </c>
      <c r="C151" s="4" t="s">
        <v>29</v>
      </c>
      <c r="D151" s="214">
        <v>1501</v>
      </c>
      <c r="E151" s="215">
        <v>5.0926</v>
      </c>
      <c r="F151" s="215">
        <v>2.0315743999999998</v>
      </c>
      <c r="G151" s="214">
        <v>1235</v>
      </c>
      <c r="H151" s="215">
        <v>4.4221000000000004</v>
      </c>
      <c r="I151" s="215">
        <v>1.6924661000000001</v>
      </c>
      <c r="J151" s="214">
        <v>2736</v>
      </c>
      <c r="K151" s="215">
        <v>9.5146999999999995</v>
      </c>
      <c r="L151" s="215">
        <v>3.7240405000000001</v>
      </c>
    </row>
    <row r="152" spans="1:13" x14ac:dyDescent="0.35">
      <c r="A152" s="25">
        <v>145</v>
      </c>
      <c r="B152" s="32" t="s">
        <v>177</v>
      </c>
      <c r="C152" s="146" t="s">
        <v>29</v>
      </c>
      <c r="D152" s="46">
        <v>2557</v>
      </c>
      <c r="E152" s="45">
        <v>10.606400000000001</v>
      </c>
      <c r="F152" s="45">
        <v>3.0176324999999999</v>
      </c>
      <c r="G152" s="46">
        <v>2762</v>
      </c>
      <c r="H152" s="45">
        <v>10.0291</v>
      </c>
      <c r="I152" s="45">
        <v>2.9169969</v>
      </c>
      <c r="J152" s="46">
        <v>5319</v>
      </c>
      <c r="K152" s="45">
        <v>20.6355</v>
      </c>
      <c r="L152" s="45">
        <v>5.9346294000000004</v>
      </c>
    </row>
    <row r="153" spans="1:13" x14ac:dyDescent="0.35">
      <c r="A153" s="5">
        <v>146</v>
      </c>
      <c r="B153" s="36" t="s">
        <v>178</v>
      </c>
      <c r="C153" s="4" t="s">
        <v>29</v>
      </c>
      <c r="D153" s="214">
        <v>1834</v>
      </c>
      <c r="E153" s="215">
        <v>7.0624000000000002</v>
      </c>
      <c r="F153" s="215">
        <v>2.5153574000000001</v>
      </c>
      <c r="G153" s="214">
        <v>1648</v>
      </c>
      <c r="H153" s="215">
        <v>6.4776999999999996</v>
      </c>
      <c r="I153" s="215">
        <v>2.1527495000000001</v>
      </c>
      <c r="J153" s="214">
        <v>3482</v>
      </c>
      <c r="K153" s="215">
        <v>13.540100000000001</v>
      </c>
      <c r="L153" s="215">
        <v>4.6681068999999997</v>
      </c>
    </row>
    <row r="154" spans="1:13" s="162" customFormat="1" x14ac:dyDescent="0.35">
      <c r="A154" s="25">
        <v>147</v>
      </c>
      <c r="B154" s="32" t="s">
        <v>179</v>
      </c>
      <c r="C154" s="146" t="s">
        <v>50</v>
      </c>
      <c r="D154" s="46">
        <v>1821</v>
      </c>
      <c r="E154" s="45">
        <v>7.2999000000000001</v>
      </c>
      <c r="F154" s="45">
        <v>3.6214453</v>
      </c>
      <c r="G154" s="46">
        <v>1223</v>
      </c>
      <c r="H154" s="45">
        <v>6.5891999999999999</v>
      </c>
      <c r="I154" s="45">
        <v>2.9400675000000001</v>
      </c>
      <c r="J154" s="46">
        <v>3044</v>
      </c>
      <c r="K154" s="45">
        <v>13.889099999999999</v>
      </c>
      <c r="L154" s="45">
        <v>6.5615128</v>
      </c>
      <c r="M154" s="1"/>
    </row>
    <row r="155" spans="1:13" s="162" customFormat="1" x14ac:dyDescent="0.35">
      <c r="A155" s="5">
        <v>148</v>
      </c>
      <c r="B155" s="36" t="s">
        <v>180</v>
      </c>
      <c r="C155" s="4" t="s">
        <v>42</v>
      </c>
      <c r="D155" s="214">
        <v>6126</v>
      </c>
      <c r="E155" s="215">
        <v>40.820099999999996</v>
      </c>
      <c r="F155" s="215">
        <v>17.753417200000001</v>
      </c>
      <c r="G155" s="214">
        <v>6312</v>
      </c>
      <c r="H155" s="215">
        <v>38.746400000000001</v>
      </c>
      <c r="I155" s="215">
        <v>17.808668099999998</v>
      </c>
      <c r="J155" s="214">
        <v>12438</v>
      </c>
      <c r="K155" s="215">
        <v>79.566500000000005</v>
      </c>
      <c r="L155" s="215">
        <v>35.5620853</v>
      </c>
      <c r="M155" s="1"/>
    </row>
    <row r="156" spans="1:13" x14ac:dyDescent="0.35">
      <c r="A156" s="25">
        <v>149</v>
      </c>
      <c r="B156" s="32" t="s">
        <v>181</v>
      </c>
      <c r="C156" s="146" t="s">
        <v>42</v>
      </c>
      <c r="D156" s="46">
        <v>6400</v>
      </c>
      <c r="E156" s="45">
        <v>39.599299999999999</v>
      </c>
      <c r="F156" s="45">
        <v>20.964897700000002</v>
      </c>
      <c r="G156" s="46">
        <v>4964</v>
      </c>
      <c r="H156" s="45">
        <v>34.614100000000001</v>
      </c>
      <c r="I156" s="45">
        <v>18.861810899999998</v>
      </c>
      <c r="J156" s="46">
        <v>11364</v>
      </c>
      <c r="K156" s="45">
        <v>74.213399999999993</v>
      </c>
      <c r="L156" s="45">
        <v>39.826708600000003</v>
      </c>
    </row>
    <row r="157" spans="1:13" x14ac:dyDescent="0.35">
      <c r="A157" s="5">
        <v>150</v>
      </c>
      <c r="B157" s="36" t="s">
        <v>182</v>
      </c>
      <c r="C157" s="4" t="s">
        <v>25</v>
      </c>
      <c r="D157" s="214">
        <v>26925</v>
      </c>
      <c r="E157" s="215">
        <v>151.63579999999999</v>
      </c>
      <c r="F157" s="215">
        <v>57.683616899999997</v>
      </c>
      <c r="G157" s="214">
        <v>23728</v>
      </c>
      <c r="H157" s="215">
        <v>150.19596999999999</v>
      </c>
      <c r="I157" s="215">
        <v>55.880463124999999</v>
      </c>
      <c r="J157" s="214">
        <v>50653</v>
      </c>
      <c r="K157" s="215">
        <v>301.83177000000001</v>
      </c>
      <c r="L157" s="215">
        <v>113.564080025</v>
      </c>
    </row>
    <row r="158" spans="1:13" x14ac:dyDescent="0.35">
      <c r="A158" s="25">
        <v>151</v>
      </c>
      <c r="B158" s="32" t="s">
        <v>504</v>
      </c>
      <c r="C158" s="146" t="s">
        <v>40</v>
      </c>
      <c r="D158" s="46">
        <v>7</v>
      </c>
      <c r="E158" s="45">
        <v>0.30130000000000001</v>
      </c>
      <c r="F158" s="45">
        <v>2.9293699999999999E-2</v>
      </c>
      <c r="G158" s="46">
        <v>20</v>
      </c>
      <c r="H158" s="45">
        <v>0.3513</v>
      </c>
      <c r="I158" s="45">
        <v>5.7199800000000002E-2</v>
      </c>
      <c r="J158" s="46">
        <v>27</v>
      </c>
      <c r="K158" s="45">
        <v>0.65259999999999996</v>
      </c>
      <c r="L158" s="45">
        <v>8.6493500000000001E-2</v>
      </c>
    </row>
    <row r="159" spans="1:13" x14ac:dyDescent="0.35">
      <c r="A159" s="5">
        <v>152</v>
      </c>
      <c r="B159" s="36" t="s">
        <v>183</v>
      </c>
      <c r="C159" s="4" t="s">
        <v>23</v>
      </c>
      <c r="D159" s="214">
        <v>1803177</v>
      </c>
      <c r="E159" s="215">
        <v>43234.906008999998</v>
      </c>
      <c r="F159" s="215">
        <v>20861.314250116</v>
      </c>
      <c r="G159" s="214">
        <v>1831421</v>
      </c>
      <c r="H159" s="215">
        <v>37703.776021999998</v>
      </c>
      <c r="I159" s="215">
        <v>20353.357784625001</v>
      </c>
      <c r="J159" s="214">
        <v>3634598</v>
      </c>
      <c r="K159" s="215">
        <v>80938.682031000004</v>
      </c>
      <c r="L159" s="215">
        <v>41214.672034741001</v>
      </c>
    </row>
    <row r="160" spans="1:13" x14ac:dyDescent="0.35">
      <c r="A160" s="25">
        <v>153</v>
      </c>
      <c r="B160" s="32" t="s">
        <v>184</v>
      </c>
      <c r="C160" s="146" t="s">
        <v>23</v>
      </c>
      <c r="D160" s="46">
        <v>855440</v>
      </c>
      <c r="E160" s="45">
        <v>20217.077356999998</v>
      </c>
      <c r="F160" s="45">
        <v>17372.962440707</v>
      </c>
      <c r="G160" s="46">
        <v>988000</v>
      </c>
      <c r="H160" s="45">
        <v>21885.601767</v>
      </c>
      <c r="I160" s="45">
        <v>15104.703276598</v>
      </c>
      <c r="J160" s="46">
        <v>1843440</v>
      </c>
      <c r="K160" s="45">
        <v>42102.679124000002</v>
      </c>
      <c r="L160" s="45">
        <v>32477.665717305001</v>
      </c>
    </row>
    <row r="161" spans="1:13" x14ac:dyDescent="0.35">
      <c r="A161" s="5">
        <v>154</v>
      </c>
      <c r="B161" s="36" t="s">
        <v>185</v>
      </c>
      <c r="C161" s="4" t="s">
        <v>23</v>
      </c>
      <c r="D161" s="214">
        <v>1921988</v>
      </c>
      <c r="E161" s="215">
        <v>60971.604112000001</v>
      </c>
      <c r="F161" s="215">
        <v>46031.029193203998</v>
      </c>
      <c r="G161" s="214">
        <v>2302346</v>
      </c>
      <c r="H161" s="215">
        <v>61307.903162000002</v>
      </c>
      <c r="I161" s="215">
        <v>47302.181858497999</v>
      </c>
      <c r="J161" s="214">
        <v>4224334</v>
      </c>
      <c r="K161" s="215">
        <v>122279.507274</v>
      </c>
      <c r="L161" s="215">
        <v>93333.211051702005</v>
      </c>
    </row>
    <row r="162" spans="1:13" x14ac:dyDescent="0.35">
      <c r="A162" s="25">
        <v>155</v>
      </c>
      <c r="B162" s="32" t="s">
        <v>186</v>
      </c>
      <c r="C162" s="146" t="s">
        <v>23</v>
      </c>
      <c r="D162" s="46">
        <v>1347786</v>
      </c>
      <c r="E162" s="45">
        <v>13581.418684</v>
      </c>
      <c r="F162" s="45">
        <v>7453.8465537080001</v>
      </c>
      <c r="G162" s="46">
        <v>754532</v>
      </c>
      <c r="H162" s="45">
        <v>13295.582425000001</v>
      </c>
      <c r="I162" s="45">
        <v>7410.3291397900002</v>
      </c>
      <c r="J162" s="46">
        <v>2102318</v>
      </c>
      <c r="K162" s="45">
        <v>26877.001109000001</v>
      </c>
      <c r="L162" s="45">
        <v>14864.175693498</v>
      </c>
    </row>
    <row r="163" spans="1:13" x14ac:dyDescent="0.35">
      <c r="A163" s="5">
        <v>156</v>
      </c>
      <c r="B163" s="36" t="s">
        <v>187</v>
      </c>
      <c r="C163" s="4" t="s">
        <v>23</v>
      </c>
      <c r="D163" s="214">
        <v>1404207</v>
      </c>
      <c r="E163" s="215">
        <v>23690.911521999999</v>
      </c>
      <c r="F163" s="215">
        <v>15047.979060354999</v>
      </c>
      <c r="G163" s="214">
        <v>1451508</v>
      </c>
      <c r="H163" s="215">
        <v>22265.722880000001</v>
      </c>
      <c r="I163" s="215">
        <v>15037.008802802</v>
      </c>
      <c r="J163" s="214">
        <v>2855715</v>
      </c>
      <c r="K163" s="215">
        <v>45956.634402000003</v>
      </c>
      <c r="L163" s="215">
        <v>30084.987863156999</v>
      </c>
    </row>
    <row r="164" spans="1:13" x14ac:dyDescent="0.35">
      <c r="A164" s="25">
        <v>157</v>
      </c>
      <c r="B164" s="32" t="s">
        <v>24</v>
      </c>
      <c r="C164" s="146" t="s">
        <v>24</v>
      </c>
      <c r="D164" s="46">
        <v>302061</v>
      </c>
      <c r="E164" s="45">
        <v>1536.8492000000001</v>
      </c>
      <c r="F164" s="45">
        <v>473.8970582</v>
      </c>
      <c r="G164" s="46">
        <v>310712</v>
      </c>
      <c r="H164" s="45">
        <v>1353.74191</v>
      </c>
      <c r="I164" s="45">
        <v>442.41774458800001</v>
      </c>
      <c r="J164" s="46">
        <v>612773</v>
      </c>
      <c r="K164" s="45">
        <v>2890.5911099999998</v>
      </c>
      <c r="L164" s="45">
        <v>916.31480278799995</v>
      </c>
    </row>
    <row r="165" spans="1:13" x14ac:dyDescent="0.35">
      <c r="A165" s="5">
        <v>158</v>
      </c>
      <c r="B165" s="36" t="s">
        <v>665</v>
      </c>
      <c r="C165" s="4" t="s">
        <v>40</v>
      </c>
      <c r="D165" s="214">
        <v>17683</v>
      </c>
      <c r="E165" s="215">
        <v>161.0615</v>
      </c>
      <c r="F165" s="215">
        <v>106.0736134</v>
      </c>
      <c r="G165" s="214">
        <v>17615</v>
      </c>
      <c r="H165" s="215">
        <v>153.02090000000001</v>
      </c>
      <c r="I165" s="215">
        <v>97.619330149999996</v>
      </c>
      <c r="J165" s="214">
        <v>35298</v>
      </c>
      <c r="K165" s="215">
        <v>314.08240000000001</v>
      </c>
      <c r="L165" s="215">
        <v>203.69294355</v>
      </c>
    </row>
    <row r="166" spans="1:13" x14ac:dyDescent="0.35">
      <c r="A166" s="25">
        <v>159</v>
      </c>
      <c r="B166" s="32" t="s">
        <v>189</v>
      </c>
      <c r="C166" s="146" t="s">
        <v>40</v>
      </c>
      <c r="D166" s="46">
        <v>1237</v>
      </c>
      <c r="E166" s="45">
        <v>28.2118</v>
      </c>
      <c r="F166" s="45">
        <v>5.7287287999999998</v>
      </c>
      <c r="G166" s="46">
        <v>1329</v>
      </c>
      <c r="H166" s="45">
        <v>27.245899999999999</v>
      </c>
      <c r="I166" s="45">
        <v>5.1136166999999997</v>
      </c>
      <c r="J166" s="46">
        <v>2566</v>
      </c>
      <c r="K166" s="45">
        <v>55.457700000000003</v>
      </c>
      <c r="L166" s="45">
        <v>10.8423455</v>
      </c>
    </row>
    <row r="167" spans="1:13" x14ac:dyDescent="0.35">
      <c r="A167" s="5">
        <v>160</v>
      </c>
      <c r="B167" s="36" t="s">
        <v>190</v>
      </c>
      <c r="C167" s="4" t="s">
        <v>27</v>
      </c>
      <c r="D167" s="214">
        <v>50715</v>
      </c>
      <c r="E167" s="215">
        <v>320.6114</v>
      </c>
      <c r="F167" s="215">
        <v>227.72054370000001</v>
      </c>
      <c r="G167" s="214">
        <v>42919</v>
      </c>
      <c r="H167" s="215">
        <v>307.75883499999998</v>
      </c>
      <c r="I167" s="215">
        <v>203.04198633999999</v>
      </c>
      <c r="J167" s="214">
        <v>93634</v>
      </c>
      <c r="K167" s="215">
        <v>628.37023499999998</v>
      </c>
      <c r="L167" s="215">
        <v>430.76253004</v>
      </c>
    </row>
    <row r="168" spans="1:13" x14ac:dyDescent="0.35">
      <c r="A168" s="25">
        <v>161</v>
      </c>
      <c r="B168" s="32" t="s">
        <v>191</v>
      </c>
      <c r="C168" s="146" t="s">
        <v>19</v>
      </c>
      <c r="D168" s="46">
        <v>5510</v>
      </c>
      <c r="E168" s="45">
        <v>16.655000000000001</v>
      </c>
      <c r="F168" s="45">
        <v>14.015038499999999</v>
      </c>
      <c r="G168" s="46">
        <v>4116</v>
      </c>
      <c r="H168" s="45">
        <v>16.95448</v>
      </c>
      <c r="I168" s="45">
        <v>11.811568899999999</v>
      </c>
      <c r="J168" s="46">
        <v>9626</v>
      </c>
      <c r="K168" s="45">
        <v>33.609479999999998</v>
      </c>
      <c r="L168" s="45">
        <v>25.8266074</v>
      </c>
    </row>
    <row r="169" spans="1:13" s="162" customFormat="1" x14ac:dyDescent="0.35">
      <c r="A169" s="5">
        <v>162</v>
      </c>
      <c r="B169" s="36" t="s">
        <v>192</v>
      </c>
      <c r="C169" s="4" t="s">
        <v>44</v>
      </c>
      <c r="D169" s="214">
        <v>602</v>
      </c>
      <c r="E169" s="215">
        <v>4.8258999999999999</v>
      </c>
      <c r="F169" s="215">
        <v>1.3661653</v>
      </c>
      <c r="G169" s="214">
        <v>424</v>
      </c>
      <c r="H169" s="215">
        <v>4.8452000000000002</v>
      </c>
      <c r="I169" s="215">
        <v>1.2281259</v>
      </c>
      <c r="J169" s="214">
        <v>1026</v>
      </c>
      <c r="K169" s="215">
        <v>9.6710999999999991</v>
      </c>
      <c r="L169" s="215">
        <v>2.5942911999999998</v>
      </c>
      <c r="M169" s="1"/>
    </row>
    <row r="170" spans="1:13" x14ac:dyDescent="0.35">
      <c r="A170" s="25">
        <v>163</v>
      </c>
      <c r="B170" s="32" t="s">
        <v>193</v>
      </c>
      <c r="C170" s="146" t="s">
        <v>26</v>
      </c>
      <c r="D170" s="46">
        <v>22843</v>
      </c>
      <c r="E170" s="45">
        <v>129.66149999999999</v>
      </c>
      <c r="F170" s="45">
        <v>56.123133799999998</v>
      </c>
      <c r="G170" s="46">
        <v>21466</v>
      </c>
      <c r="H170" s="45">
        <v>127.7295</v>
      </c>
      <c r="I170" s="45">
        <v>51.552705400000001</v>
      </c>
      <c r="J170" s="46">
        <v>44309</v>
      </c>
      <c r="K170" s="45">
        <v>257.39100000000002</v>
      </c>
      <c r="L170" s="45">
        <v>107.6758392</v>
      </c>
    </row>
    <row r="171" spans="1:13" x14ac:dyDescent="0.35">
      <c r="A171" s="5">
        <v>164</v>
      </c>
      <c r="B171" s="36" t="s">
        <v>194</v>
      </c>
      <c r="C171" s="4" t="s">
        <v>27</v>
      </c>
      <c r="D171" s="214">
        <v>29207</v>
      </c>
      <c r="E171" s="215">
        <v>164.3039</v>
      </c>
      <c r="F171" s="215">
        <v>68.229440400000001</v>
      </c>
      <c r="G171" s="214">
        <v>26466</v>
      </c>
      <c r="H171" s="215">
        <v>165.240882</v>
      </c>
      <c r="I171" s="215">
        <v>71.521878275000006</v>
      </c>
      <c r="J171" s="214">
        <v>55673</v>
      </c>
      <c r="K171" s="215">
        <v>329.544782</v>
      </c>
      <c r="L171" s="215">
        <v>139.75131867499999</v>
      </c>
    </row>
    <row r="172" spans="1:13" x14ac:dyDescent="0.35">
      <c r="A172" s="25">
        <v>165</v>
      </c>
      <c r="B172" s="32" t="s">
        <v>195</v>
      </c>
      <c r="C172" s="146" t="s">
        <v>41</v>
      </c>
      <c r="D172" s="46">
        <v>37</v>
      </c>
      <c r="E172" s="45">
        <v>1.77E-2</v>
      </c>
      <c r="F172" s="45">
        <v>4.1704900000000003E-2</v>
      </c>
      <c r="G172" s="46">
        <v>13</v>
      </c>
      <c r="H172" s="45">
        <v>2.7799999999999998E-2</v>
      </c>
      <c r="I172" s="45">
        <v>3.7553299999999998E-2</v>
      </c>
      <c r="J172" s="46">
        <v>50</v>
      </c>
      <c r="K172" s="45">
        <v>4.5499999999999999E-2</v>
      </c>
      <c r="L172" s="45">
        <v>7.9258200000000001E-2</v>
      </c>
    </row>
    <row r="173" spans="1:13" x14ac:dyDescent="0.35">
      <c r="A173" s="5">
        <v>166</v>
      </c>
      <c r="B173" s="36" t="s">
        <v>196</v>
      </c>
      <c r="C173" s="4" t="s">
        <v>42</v>
      </c>
      <c r="D173" s="214">
        <v>6941</v>
      </c>
      <c r="E173" s="215">
        <v>38.481099999999998</v>
      </c>
      <c r="F173" s="215">
        <v>10.5534471</v>
      </c>
      <c r="G173" s="214">
        <v>6102</v>
      </c>
      <c r="H173" s="215">
        <v>36.898800000000001</v>
      </c>
      <c r="I173" s="215">
        <v>10.0014273</v>
      </c>
      <c r="J173" s="214">
        <v>13043</v>
      </c>
      <c r="K173" s="215">
        <v>75.379900000000006</v>
      </c>
      <c r="L173" s="215">
        <v>20.554874399999999</v>
      </c>
    </row>
    <row r="174" spans="1:13" x14ac:dyDescent="0.35">
      <c r="A174" s="25">
        <v>167</v>
      </c>
      <c r="B174" s="32" t="s">
        <v>197</v>
      </c>
      <c r="C174" s="146" t="s">
        <v>30</v>
      </c>
      <c r="D174" s="46">
        <v>2562</v>
      </c>
      <c r="E174" s="45">
        <v>11.1501</v>
      </c>
      <c r="F174" s="45">
        <v>5.1056879000000004</v>
      </c>
      <c r="G174" s="46">
        <v>2290</v>
      </c>
      <c r="H174" s="45">
        <v>10.792899999999999</v>
      </c>
      <c r="I174" s="45">
        <v>5.0008901999999997</v>
      </c>
      <c r="J174" s="46">
        <v>4852</v>
      </c>
      <c r="K174" s="45">
        <v>21.943000000000001</v>
      </c>
      <c r="L174" s="45">
        <v>10.1065781</v>
      </c>
    </row>
    <row r="175" spans="1:13" x14ac:dyDescent="0.35">
      <c r="A175" s="5">
        <v>168</v>
      </c>
      <c r="B175" s="36" t="s">
        <v>198</v>
      </c>
      <c r="C175" s="4" t="s">
        <v>28</v>
      </c>
      <c r="D175" s="214">
        <v>1571</v>
      </c>
      <c r="E175" s="215">
        <v>15.991</v>
      </c>
      <c r="F175" s="215">
        <v>8.4242369999999998</v>
      </c>
      <c r="G175" s="214">
        <v>1836</v>
      </c>
      <c r="H175" s="215">
        <v>12.8446</v>
      </c>
      <c r="I175" s="215">
        <v>7.6067589</v>
      </c>
      <c r="J175" s="214">
        <v>3407</v>
      </c>
      <c r="K175" s="215">
        <v>28.835599999999999</v>
      </c>
      <c r="L175" s="215">
        <v>16.030995900000001</v>
      </c>
    </row>
    <row r="176" spans="1:13" x14ac:dyDescent="0.35">
      <c r="A176" s="25">
        <v>169</v>
      </c>
      <c r="B176" s="32" t="s">
        <v>199</v>
      </c>
      <c r="C176" s="146" t="s">
        <v>26</v>
      </c>
      <c r="D176" s="46">
        <v>39501</v>
      </c>
      <c r="E176" s="45">
        <v>329.54230000000001</v>
      </c>
      <c r="F176" s="45">
        <v>125.4966187</v>
      </c>
      <c r="G176" s="46">
        <v>38173</v>
      </c>
      <c r="H176" s="45">
        <v>330.64109999999999</v>
      </c>
      <c r="I176" s="45">
        <v>120.7902167</v>
      </c>
      <c r="J176" s="46">
        <v>77674</v>
      </c>
      <c r="K176" s="45">
        <v>660.18340000000001</v>
      </c>
      <c r="L176" s="45">
        <v>246.2868354</v>
      </c>
    </row>
    <row r="177" spans="1:12" x14ac:dyDescent="0.35">
      <c r="A177" s="5">
        <v>170</v>
      </c>
      <c r="B177" s="36" t="s">
        <v>640</v>
      </c>
      <c r="C177" s="4" t="s">
        <v>19</v>
      </c>
      <c r="D177" s="214">
        <v>9645</v>
      </c>
      <c r="E177" s="215">
        <v>58.151499999999999</v>
      </c>
      <c r="F177" s="215">
        <v>31.671596300000001</v>
      </c>
      <c r="G177" s="214">
        <v>7620</v>
      </c>
      <c r="H177" s="215">
        <v>57.311399999999999</v>
      </c>
      <c r="I177" s="215">
        <v>29.674061200000001</v>
      </c>
      <c r="J177" s="214">
        <v>17265</v>
      </c>
      <c r="K177" s="215">
        <v>115.4629</v>
      </c>
      <c r="L177" s="215">
        <v>61.345657500000002</v>
      </c>
    </row>
    <row r="178" spans="1:12" x14ac:dyDescent="0.35">
      <c r="A178" s="25">
        <v>171</v>
      </c>
      <c r="B178" s="32" t="s">
        <v>200</v>
      </c>
      <c r="C178" s="146" t="s">
        <v>25</v>
      </c>
      <c r="D178" s="46">
        <v>68988</v>
      </c>
      <c r="E178" s="45">
        <v>498.84930000000003</v>
      </c>
      <c r="F178" s="45">
        <v>203.3741498</v>
      </c>
      <c r="G178" s="46">
        <v>59568</v>
      </c>
      <c r="H178" s="45">
        <v>490.58456999999999</v>
      </c>
      <c r="I178" s="45">
        <v>193.94344281299999</v>
      </c>
      <c r="J178" s="46">
        <v>128556</v>
      </c>
      <c r="K178" s="45">
        <v>989.43386999999996</v>
      </c>
      <c r="L178" s="45">
        <v>397.31759261299999</v>
      </c>
    </row>
    <row r="179" spans="1:12" x14ac:dyDescent="0.35">
      <c r="A179" s="5">
        <v>172</v>
      </c>
      <c r="B179" s="36" t="s">
        <v>201</v>
      </c>
      <c r="C179" s="4" t="s">
        <v>34</v>
      </c>
      <c r="D179" s="214">
        <v>7258</v>
      </c>
      <c r="E179" s="215">
        <v>67.549800000000005</v>
      </c>
      <c r="F179" s="215">
        <v>41.486881199999999</v>
      </c>
      <c r="G179" s="214">
        <v>6757</v>
      </c>
      <c r="H179" s="215">
        <v>65.322940000000003</v>
      </c>
      <c r="I179" s="215">
        <v>38.239544000000002</v>
      </c>
      <c r="J179" s="214">
        <v>14015</v>
      </c>
      <c r="K179" s="215">
        <v>132.87273999999999</v>
      </c>
      <c r="L179" s="215">
        <v>79.726425199999994</v>
      </c>
    </row>
    <row r="180" spans="1:12" x14ac:dyDescent="0.35">
      <c r="A180" s="25">
        <v>173</v>
      </c>
      <c r="B180" s="32" t="s">
        <v>202</v>
      </c>
      <c r="C180" s="146" t="s">
        <v>50</v>
      </c>
      <c r="D180" s="46">
        <v>7873</v>
      </c>
      <c r="E180" s="45">
        <v>81.477599999999995</v>
      </c>
      <c r="F180" s="45">
        <v>32.410105600000001</v>
      </c>
      <c r="G180" s="46">
        <v>6839</v>
      </c>
      <c r="H180" s="45">
        <v>77.928700000000006</v>
      </c>
      <c r="I180" s="45">
        <v>30.117334899999999</v>
      </c>
      <c r="J180" s="46">
        <v>14712</v>
      </c>
      <c r="K180" s="45">
        <v>159.40629999999999</v>
      </c>
      <c r="L180" s="45">
        <v>62.527440499999997</v>
      </c>
    </row>
    <row r="181" spans="1:12" x14ac:dyDescent="0.35">
      <c r="A181" s="5">
        <v>174</v>
      </c>
      <c r="B181" s="36" t="s">
        <v>203</v>
      </c>
      <c r="C181" s="4" t="s">
        <v>30</v>
      </c>
      <c r="D181" s="214">
        <v>1355</v>
      </c>
      <c r="E181" s="215">
        <v>13.7417</v>
      </c>
      <c r="F181" s="215">
        <v>3.1597295000000001</v>
      </c>
      <c r="G181" s="214">
        <v>1490</v>
      </c>
      <c r="H181" s="215">
        <v>14.4201</v>
      </c>
      <c r="I181" s="215">
        <v>3.1204594000000001</v>
      </c>
      <c r="J181" s="214">
        <v>2845</v>
      </c>
      <c r="K181" s="215">
        <v>28.161799999999999</v>
      </c>
      <c r="L181" s="215">
        <v>6.2801888999999997</v>
      </c>
    </row>
    <row r="182" spans="1:12" x14ac:dyDescent="0.35">
      <c r="A182" s="25">
        <v>175</v>
      </c>
      <c r="B182" s="32" t="s">
        <v>204</v>
      </c>
      <c r="C182" s="146" t="s">
        <v>21</v>
      </c>
      <c r="D182" s="46">
        <v>552</v>
      </c>
      <c r="E182" s="45">
        <v>1.2901</v>
      </c>
      <c r="F182" s="45">
        <v>0.36296040000000002</v>
      </c>
      <c r="G182" s="46">
        <v>471</v>
      </c>
      <c r="H182" s="45">
        <v>1.3609</v>
      </c>
      <c r="I182" s="45">
        <v>0.31612990000000002</v>
      </c>
      <c r="J182" s="46">
        <v>1023</v>
      </c>
      <c r="K182" s="45">
        <v>2.6509999999999998</v>
      </c>
      <c r="L182" s="45">
        <v>0.67909030000000004</v>
      </c>
    </row>
    <row r="183" spans="1:12" x14ac:dyDescent="0.35">
      <c r="A183" s="5">
        <v>176</v>
      </c>
      <c r="B183" s="36" t="s">
        <v>205</v>
      </c>
      <c r="C183" s="4" t="s">
        <v>28</v>
      </c>
      <c r="D183" s="214">
        <v>620</v>
      </c>
      <c r="E183" s="215">
        <v>2.4788000000000001</v>
      </c>
      <c r="F183" s="215">
        <v>1.0830975</v>
      </c>
      <c r="G183" s="214">
        <v>646</v>
      </c>
      <c r="H183" s="215">
        <v>2.3782999999999999</v>
      </c>
      <c r="I183" s="215">
        <v>1.1149328000000001</v>
      </c>
      <c r="J183" s="214">
        <v>1266</v>
      </c>
      <c r="K183" s="215">
        <v>4.8571</v>
      </c>
      <c r="L183" s="215">
        <v>2.1980303000000001</v>
      </c>
    </row>
    <row r="184" spans="1:12" x14ac:dyDescent="0.35">
      <c r="A184" s="25">
        <v>177</v>
      </c>
      <c r="B184" s="32" t="s">
        <v>206</v>
      </c>
      <c r="C184" s="146" t="s">
        <v>26</v>
      </c>
      <c r="D184" s="46">
        <v>34176</v>
      </c>
      <c r="E184" s="45">
        <v>165.27119999999999</v>
      </c>
      <c r="F184" s="45">
        <v>71.526400699999996</v>
      </c>
      <c r="G184" s="46">
        <v>30670</v>
      </c>
      <c r="H184" s="45">
        <v>162.51490000000001</v>
      </c>
      <c r="I184" s="45">
        <v>68.130996999999994</v>
      </c>
      <c r="J184" s="46">
        <v>64846</v>
      </c>
      <c r="K184" s="45">
        <v>327.78609999999998</v>
      </c>
      <c r="L184" s="45">
        <v>139.65739769999999</v>
      </c>
    </row>
    <row r="185" spans="1:12" x14ac:dyDescent="0.35">
      <c r="A185" s="5">
        <v>178</v>
      </c>
      <c r="B185" s="36" t="s">
        <v>207</v>
      </c>
      <c r="C185" s="4" t="s">
        <v>27</v>
      </c>
      <c r="D185" s="214">
        <v>3</v>
      </c>
      <c r="E185" s="216">
        <v>2.5999999999999999E-3</v>
      </c>
      <c r="F185" s="216">
        <v>6.045E-4</v>
      </c>
      <c r="G185" s="214">
        <v>2</v>
      </c>
      <c r="H185" s="215">
        <v>8.8000000000000005E-3</v>
      </c>
      <c r="I185" s="216">
        <v>2.7461999999999999E-3</v>
      </c>
      <c r="J185" s="214">
        <v>5</v>
      </c>
      <c r="K185" s="215">
        <v>1.14E-2</v>
      </c>
      <c r="L185" s="216">
        <v>3.3506999999999999E-3</v>
      </c>
    </row>
    <row r="186" spans="1:12" x14ac:dyDescent="0.35">
      <c r="A186" s="25">
        <v>179</v>
      </c>
      <c r="B186" s="32" t="s">
        <v>664</v>
      </c>
      <c r="C186" s="146" t="s">
        <v>27</v>
      </c>
      <c r="D186" s="46">
        <v>84326</v>
      </c>
      <c r="E186" s="45">
        <v>760.49760800000001</v>
      </c>
      <c r="F186" s="45">
        <v>331.66121270000002</v>
      </c>
      <c r="G186" s="46">
        <v>57545</v>
      </c>
      <c r="H186" s="45">
        <v>773.01595399999997</v>
      </c>
      <c r="I186" s="45">
        <v>297.64810213499999</v>
      </c>
      <c r="J186" s="46">
        <v>141871</v>
      </c>
      <c r="K186" s="45">
        <v>1533.5135620000001</v>
      </c>
      <c r="L186" s="45">
        <v>629.30931483500001</v>
      </c>
    </row>
    <row r="187" spans="1:12" x14ac:dyDescent="0.35">
      <c r="A187" s="5">
        <v>180</v>
      </c>
      <c r="B187" s="36" t="s">
        <v>208</v>
      </c>
      <c r="C187" s="4" t="s">
        <v>40</v>
      </c>
      <c r="D187" s="214">
        <v>374</v>
      </c>
      <c r="E187" s="215">
        <v>0.60450000000000004</v>
      </c>
      <c r="F187" s="215">
        <v>0.23075799999999999</v>
      </c>
      <c r="G187" s="214">
        <v>276</v>
      </c>
      <c r="H187" s="215">
        <v>0.5988</v>
      </c>
      <c r="I187" s="215">
        <v>0.17619280000000001</v>
      </c>
      <c r="J187" s="214">
        <v>650</v>
      </c>
      <c r="K187" s="215">
        <v>1.2033</v>
      </c>
      <c r="L187" s="215">
        <v>0.4069508</v>
      </c>
    </row>
    <row r="188" spans="1:12" x14ac:dyDescent="0.35">
      <c r="A188" s="25">
        <v>181</v>
      </c>
      <c r="B188" s="32" t="s">
        <v>209</v>
      </c>
      <c r="C188" s="146" t="s">
        <v>26</v>
      </c>
      <c r="D188" s="46">
        <v>19845</v>
      </c>
      <c r="E188" s="45">
        <v>95.219800000000006</v>
      </c>
      <c r="F188" s="45">
        <v>30.735040600000001</v>
      </c>
      <c r="G188" s="46">
        <v>20162</v>
      </c>
      <c r="H188" s="45">
        <v>90.729249999999993</v>
      </c>
      <c r="I188" s="45">
        <v>27.79640985</v>
      </c>
      <c r="J188" s="46">
        <v>40007</v>
      </c>
      <c r="K188" s="45">
        <v>185.94905</v>
      </c>
      <c r="L188" s="45">
        <v>58.531450450000001</v>
      </c>
    </row>
    <row r="189" spans="1:12" x14ac:dyDescent="0.35">
      <c r="A189" s="5">
        <v>182</v>
      </c>
      <c r="B189" s="36" t="s">
        <v>210</v>
      </c>
      <c r="C189" s="4" t="s">
        <v>46</v>
      </c>
      <c r="D189" s="214">
        <v>10854</v>
      </c>
      <c r="E189" s="215">
        <v>83.369200000000006</v>
      </c>
      <c r="F189" s="215">
        <v>44.076626400000002</v>
      </c>
      <c r="G189" s="214">
        <v>9739</v>
      </c>
      <c r="H189" s="215">
        <v>68.034182000000001</v>
      </c>
      <c r="I189" s="215">
        <v>40.285168421000002</v>
      </c>
      <c r="J189" s="214">
        <v>20593</v>
      </c>
      <c r="K189" s="215">
        <v>151.40338199999999</v>
      </c>
      <c r="L189" s="215">
        <v>84.361794821000004</v>
      </c>
    </row>
    <row r="190" spans="1:12" x14ac:dyDescent="0.35">
      <c r="A190" s="25">
        <v>183</v>
      </c>
      <c r="B190" s="32" t="s">
        <v>211</v>
      </c>
      <c r="C190" s="146" t="s">
        <v>21</v>
      </c>
      <c r="D190" s="46">
        <v>2265</v>
      </c>
      <c r="E190" s="45">
        <v>4.4459999999999997</v>
      </c>
      <c r="F190" s="45">
        <v>1.8641787999999999</v>
      </c>
      <c r="G190" s="46">
        <v>1714</v>
      </c>
      <c r="H190" s="45">
        <v>4.6661999999999999</v>
      </c>
      <c r="I190" s="45">
        <v>1.8822497</v>
      </c>
      <c r="J190" s="46">
        <v>3979</v>
      </c>
      <c r="K190" s="45">
        <v>9.1121999999999996</v>
      </c>
      <c r="L190" s="45">
        <v>3.7464284999999999</v>
      </c>
    </row>
    <row r="191" spans="1:12" x14ac:dyDescent="0.35">
      <c r="A191" s="5">
        <v>184</v>
      </c>
      <c r="B191" s="36" t="s">
        <v>212</v>
      </c>
      <c r="C191" s="4" t="s">
        <v>34</v>
      </c>
      <c r="D191" s="214">
        <v>424</v>
      </c>
      <c r="E191" s="215">
        <v>2.0489000000000002</v>
      </c>
      <c r="F191" s="215">
        <v>0.79825579999999996</v>
      </c>
      <c r="G191" s="214">
        <v>222</v>
      </c>
      <c r="H191" s="215">
        <v>1.1215999999999999</v>
      </c>
      <c r="I191" s="215">
        <v>0.56192189999999997</v>
      </c>
      <c r="J191" s="214">
        <v>646</v>
      </c>
      <c r="K191" s="215">
        <v>3.1705000000000001</v>
      </c>
      <c r="L191" s="215">
        <v>1.3601776999999999</v>
      </c>
    </row>
    <row r="192" spans="1:12" x14ac:dyDescent="0.35">
      <c r="A192" s="25">
        <v>185</v>
      </c>
      <c r="B192" s="32" t="s">
        <v>213</v>
      </c>
      <c r="C192" s="146" t="s">
        <v>36</v>
      </c>
      <c r="D192" s="46">
        <v>353</v>
      </c>
      <c r="E192" s="45">
        <v>10.142899999999999</v>
      </c>
      <c r="F192" s="45">
        <v>2.4443944000000002</v>
      </c>
      <c r="G192" s="46">
        <v>615</v>
      </c>
      <c r="H192" s="45">
        <v>11.120900000000001</v>
      </c>
      <c r="I192" s="45">
        <v>3.0598752</v>
      </c>
      <c r="J192" s="46">
        <v>968</v>
      </c>
      <c r="K192" s="45">
        <v>21.2638</v>
      </c>
      <c r="L192" s="45">
        <v>5.5042695999999998</v>
      </c>
    </row>
    <row r="193" spans="1:13" x14ac:dyDescent="0.35">
      <c r="A193" s="5">
        <v>186</v>
      </c>
      <c r="B193" s="36" t="s">
        <v>214</v>
      </c>
      <c r="C193" s="4" t="s">
        <v>48</v>
      </c>
      <c r="D193" s="214">
        <v>651</v>
      </c>
      <c r="E193" s="215">
        <v>10.542</v>
      </c>
      <c r="F193" s="215">
        <v>2.7445341999999999</v>
      </c>
      <c r="G193" s="214">
        <v>769</v>
      </c>
      <c r="H193" s="215">
        <v>11.069000000000001</v>
      </c>
      <c r="I193" s="215">
        <v>2.6684882000000001</v>
      </c>
      <c r="J193" s="214">
        <v>1420</v>
      </c>
      <c r="K193" s="215">
        <v>21.611000000000001</v>
      </c>
      <c r="L193" s="215">
        <v>5.4130224</v>
      </c>
    </row>
    <row r="194" spans="1:13" x14ac:dyDescent="0.35">
      <c r="A194" s="25">
        <v>187</v>
      </c>
      <c r="B194" s="32" t="s">
        <v>215</v>
      </c>
      <c r="C194" s="146" t="s">
        <v>42</v>
      </c>
      <c r="D194" s="46">
        <v>2146</v>
      </c>
      <c r="E194" s="45">
        <v>29.935500000000001</v>
      </c>
      <c r="F194" s="45">
        <v>66.681488900000005</v>
      </c>
      <c r="G194" s="46">
        <v>1891</v>
      </c>
      <c r="H194" s="45">
        <v>34.638922000000001</v>
      </c>
      <c r="I194" s="45">
        <v>86.942548930000001</v>
      </c>
      <c r="J194" s="46">
        <v>4037</v>
      </c>
      <c r="K194" s="45">
        <v>64.574421999999998</v>
      </c>
      <c r="L194" s="45">
        <v>153.62403782999999</v>
      </c>
    </row>
    <row r="195" spans="1:13" x14ac:dyDescent="0.35">
      <c r="A195" s="5">
        <v>188</v>
      </c>
      <c r="B195" s="36" t="s">
        <v>216</v>
      </c>
      <c r="C195" s="4" t="s">
        <v>47</v>
      </c>
      <c r="D195" s="214">
        <v>669</v>
      </c>
      <c r="E195" s="215">
        <v>3.1345000000000001</v>
      </c>
      <c r="F195" s="215">
        <v>1.2851967</v>
      </c>
      <c r="G195" s="214">
        <v>342</v>
      </c>
      <c r="H195" s="215">
        <v>2.3201999999999998</v>
      </c>
      <c r="I195" s="215">
        <v>1.0942611</v>
      </c>
      <c r="J195" s="214">
        <v>1011</v>
      </c>
      <c r="K195" s="215">
        <v>5.4546999999999999</v>
      </c>
      <c r="L195" s="215">
        <v>2.3794578</v>
      </c>
    </row>
    <row r="196" spans="1:13" x14ac:dyDescent="0.35">
      <c r="A196" s="25">
        <v>189</v>
      </c>
      <c r="B196" s="32" t="s">
        <v>217</v>
      </c>
      <c r="C196" s="146" t="s">
        <v>44</v>
      </c>
      <c r="D196" s="46">
        <v>238</v>
      </c>
      <c r="E196" s="45">
        <v>1.0855999999999999</v>
      </c>
      <c r="F196" s="45">
        <v>1.1318652</v>
      </c>
      <c r="G196" s="46">
        <v>148</v>
      </c>
      <c r="H196" s="45">
        <v>0.64690000000000003</v>
      </c>
      <c r="I196" s="45">
        <v>0.99693909999999997</v>
      </c>
      <c r="J196" s="46">
        <v>386</v>
      </c>
      <c r="K196" s="45">
        <v>1.7324999999999999</v>
      </c>
      <c r="L196" s="45">
        <v>2.1288043000000001</v>
      </c>
    </row>
    <row r="197" spans="1:13" x14ac:dyDescent="0.35">
      <c r="A197" s="5">
        <v>190</v>
      </c>
      <c r="B197" s="36" t="s">
        <v>218</v>
      </c>
      <c r="C197" s="4" t="s">
        <v>23</v>
      </c>
      <c r="D197" s="214">
        <v>3967</v>
      </c>
      <c r="E197" s="215">
        <v>57.066600000000001</v>
      </c>
      <c r="F197" s="215">
        <v>23.0084625</v>
      </c>
      <c r="G197" s="214">
        <v>4873</v>
      </c>
      <c r="H197" s="215">
        <v>52.419165</v>
      </c>
      <c r="I197" s="215">
        <v>22.313148550000001</v>
      </c>
      <c r="J197" s="214">
        <v>8840</v>
      </c>
      <c r="K197" s="215">
        <v>109.485765</v>
      </c>
      <c r="L197" s="215">
        <v>45.321611050000001</v>
      </c>
    </row>
    <row r="198" spans="1:13" x14ac:dyDescent="0.35">
      <c r="A198" s="25">
        <v>191</v>
      </c>
      <c r="B198" s="32" t="s">
        <v>219</v>
      </c>
      <c r="C198" s="146" t="s">
        <v>37</v>
      </c>
      <c r="D198" s="46">
        <v>168</v>
      </c>
      <c r="E198" s="45">
        <v>2.2934000000000001</v>
      </c>
      <c r="F198" s="45">
        <v>0.61193620000000004</v>
      </c>
      <c r="G198" s="46">
        <v>144</v>
      </c>
      <c r="H198" s="45">
        <v>2.2307000000000001</v>
      </c>
      <c r="I198" s="45">
        <v>0.60671019999999998</v>
      </c>
      <c r="J198" s="46">
        <v>312</v>
      </c>
      <c r="K198" s="45">
        <v>4.5240999999999998</v>
      </c>
      <c r="L198" s="45">
        <v>1.2186463999999999</v>
      </c>
    </row>
    <row r="199" spans="1:13" x14ac:dyDescent="0.35">
      <c r="A199" s="5">
        <v>192</v>
      </c>
      <c r="B199" s="36" t="s">
        <v>220</v>
      </c>
      <c r="C199" s="4" t="s">
        <v>47</v>
      </c>
      <c r="D199" s="214">
        <v>601</v>
      </c>
      <c r="E199" s="215">
        <v>2.0581999999999998</v>
      </c>
      <c r="F199" s="215">
        <v>2.0714142999999998</v>
      </c>
      <c r="G199" s="214">
        <v>518</v>
      </c>
      <c r="H199" s="215">
        <v>1.9339999999999999</v>
      </c>
      <c r="I199" s="215">
        <v>1.9859233000000001</v>
      </c>
      <c r="J199" s="214">
        <v>1119</v>
      </c>
      <c r="K199" s="215">
        <v>3.9922</v>
      </c>
      <c r="L199" s="215">
        <v>4.0573376000000003</v>
      </c>
    </row>
    <row r="200" spans="1:13" x14ac:dyDescent="0.35">
      <c r="A200" s="25">
        <v>193</v>
      </c>
      <c r="B200" s="32" t="s">
        <v>729</v>
      </c>
      <c r="C200" s="146" t="s">
        <v>36</v>
      </c>
      <c r="D200" s="46">
        <v>861</v>
      </c>
      <c r="E200" s="45">
        <v>2.7429999999999999</v>
      </c>
      <c r="F200" s="45">
        <v>0.73632299999999995</v>
      </c>
      <c r="G200" s="46">
        <v>856</v>
      </c>
      <c r="H200" s="45">
        <v>2.0891000000000002</v>
      </c>
      <c r="I200" s="45">
        <v>0.78212879999999996</v>
      </c>
      <c r="J200" s="46">
        <v>1717</v>
      </c>
      <c r="K200" s="45">
        <v>4.8320999999999996</v>
      </c>
      <c r="L200" s="45">
        <v>1.5184518</v>
      </c>
    </row>
    <row r="201" spans="1:13" x14ac:dyDescent="0.35">
      <c r="A201" s="5">
        <v>194</v>
      </c>
      <c r="B201" s="36" t="s">
        <v>221</v>
      </c>
      <c r="C201" s="4" t="s">
        <v>40</v>
      </c>
      <c r="D201" s="214">
        <v>511</v>
      </c>
      <c r="E201" s="215">
        <v>3.7879999999999998</v>
      </c>
      <c r="F201" s="215">
        <v>1.0794840999999999</v>
      </c>
      <c r="G201" s="214">
        <v>598</v>
      </c>
      <c r="H201" s="215">
        <v>4.3894000000000002</v>
      </c>
      <c r="I201" s="215">
        <v>1.2740064</v>
      </c>
      <c r="J201" s="214">
        <v>1109</v>
      </c>
      <c r="K201" s="215">
        <v>8.1774000000000004</v>
      </c>
      <c r="L201" s="215">
        <v>2.3534904999999999</v>
      </c>
    </row>
    <row r="202" spans="1:13" x14ac:dyDescent="0.35">
      <c r="A202" s="25">
        <v>195</v>
      </c>
      <c r="B202" s="32" t="s">
        <v>222</v>
      </c>
      <c r="C202" s="146" t="s">
        <v>24</v>
      </c>
      <c r="D202" s="46">
        <v>2477</v>
      </c>
      <c r="E202" s="45">
        <v>13.2842</v>
      </c>
      <c r="F202" s="45">
        <v>5.9636677999999996</v>
      </c>
      <c r="G202" s="46">
        <v>2198</v>
      </c>
      <c r="H202" s="45">
        <v>12.7638</v>
      </c>
      <c r="I202" s="45">
        <v>5.6075217999999998</v>
      </c>
      <c r="J202" s="46">
        <v>4675</v>
      </c>
      <c r="K202" s="45">
        <v>26.047999999999998</v>
      </c>
      <c r="L202" s="45">
        <v>11.5711896</v>
      </c>
    </row>
    <row r="203" spans="1:13" x14ac:dyDescent="0.35">
      <c r="A203" s="5">
        <v>196</v>
      </c>
      <c r="B203" s="36" t="s">
        <v>223</v>
      </c>
      <c r="C203" s="4" t="s">
        <v>28</v>
      </c>
      <c r="D203" s="214">
        <v>8524</v>
      </c>
      <c r="E203" s="215">
        <v>71.575800000000001</v>
      </c>
      <c r="F203" s="215">
        <v>33.205233499999999</v>
      </c>
      <c r="G203" s="214">
        <v>7608</v>
      </c>
      <c r="H203" s="215">
        <v>60.526400000000002</v>
      </c>
      <c r="I203" s="215">
        <v>28.546230999999999</v>
      </c>
      <c r="J203" s="214">
        <v>16132</v>
      </c>
      <c r="K203" s="215">
        <v>132.10220000000001</v>
      </c>
      <c r="L203" s="215">
        <v>61.751464499999997</v>
      </c>
    </row>
    <row r="204" spans="1:13" x14ac:dyDescent="0.35">
      <c r="A204" s="25">
        <v>197</v>
      </c>
      <c r="B204" s="32" t="s">
        <v>224</v>
      </c>
      <c r="C204" s="146" t="s">
        <v>26</v>
      </c>
      <c r="D204" s="46">
        <v>44337</v>
      </c>
      <c r="E204" s="45">
        <v>397.4271</v>
      </c>
      <c r="F204" s="45">
        <v>113.8063216</v>
      </c>
      <c r="G204" s="46">
        <v>38608</v>
      </c>
      <c r="H204" s="45">
        <v>287.49972100000002</v>
      </c>
      <c r="I204" s="45">
        <v>98.002934968000005</v>
      </c>
      <c r="J204" s="46">
        <v>82945</v>
      </c>
      <c r="K204" s="45">
        <v>684.92682100000002</v>
      </c>
      <c r="L204" s="45">
        <v>211.809256568</v>
      </c>
    </row>
    <row r="205" spans="1:13" x14ac:dyDescent="0.35">
      <c r="A205" s="5">
        <v>198</v>
      </c>
      <c r="B205" s="36" t="s">
        <v>225</v>
      </c>
      <c r="C205" s="4" t="s">
        <v>19</v>
      </c>
      <c r="D205" s="214">
        <v>8146</v>
      </c>
      <c r="E205" s="215">
        <v>93.628299999999996</v>
      </c>
      <c r="F205" s="215">
        <v>32.315005599999999</v>
      </c>
      <c r="G205" s="214">
        <v>8231</v>
      </c>
      <c r="H205" s="215">
        <v>91.133200000000002</v>
      </c>
      <c r="I205" s="215">
        <v>31.0609793</v>
      </c>
      <c r="J205" s="214">
        <v>16377</v>
      </c>
      <c r="K205" s="215">
        <v>184.76150000000001</v>
      </c>
      <c r="L205" s="215">
        <v>63.375984899999999</v>
      </c>
    </row>
    <row r="206" spans="1:13" s="162" customFormat="1" x14ac:dyDescent="0.35">
      <c r="A206" s="25">
        <v>199</v>
      </c>
      <c r="B206" s="32" t="s">
        <v>226</v>
      </c>
      <c r="C206" s="146" t="s">
        <v>46</v>
      </c>
      <c r="D206" s="46">
        <v>2587</v>
      </c>
      <c r="E206" s="45">
        <v>22.1435</v>
      </c>
      <c r="F206" s="45">
        <v>7.6899027999999996</v>
      </c>
      <c r="G206" s="46">
        <v>2660</v>
      </c>
      <c r="H206" s="45">
        <v>23.1753</v>
      </c>
      <c r="I206" s="45">
        <v>7.5413999</v>
      </c>
      <c r="J206" s="46">
        <v>5247</v>
      </c>
      <c r="K206" s="45">
        <v>45.318800000000003</v>
      </c>
      <c r="L206" s="45">
        <v>15.231302700000001</v>
      </c>
      <c r="M206" s="1"/>
    </row>
    <row r="207" spans="1:13" s="162" customFormat="1" x14ac:dyDescent="0.35">
      <c r="A207" s="5">
        <v>200</v>
      </c>
      <c r="B207" s="36" t="s">
        <v>227</v>
      </c>
      <c r="C207" s="4" t="s">
        <v>46</v>
      </c>
      <c r="D207" s="214">
        <v>44</v>
      </c>
      <c r="E207" s="215">
        <v>0.1706</v>
      </c>
      <c r="F207" s="215">
        <v>3.6657099999999998E-2</v>
      </c>
      <c r="G207" s="214">
        <v>42</v>
      </c>
      <c r="H207" s="215">
        <v>0.15390000000000001</v>
      </c>
      <c r="I207" s="215">
        <v>3.3787299999999999E-2</v>
      </c>
      <c r="J207" s="214">
        <v>86</v>
      </c>
      <c r="K207" s="215">
        <v>0.32450000000000001</v>
      </c>
      <c r="L207" s="215">
        <v>7.0444400000000004E-2</v>
      </c>
      <c r="M207" s="1"/>
    </row>
    <row r="208" spans="1:13" x14ac:dyDescent="0.35">
      <c r="A208" s="25">
        <v>201</v>
      </c>
      <c r="B208" s="32" t="s">
        <v>228</v>
      </c>
      <c r="C208" s="146" t="s">
        <v>46</v>
      </c>
      <c r="D208" s="46">
        <v>547</v>
      </c>
      <c r="E208" s="45">
        <v>3.4453</v>
      </c>
      <c r="F208" s="45">
        <v>1.3202841999999999</v>
      </c>
      <c r="G208" s="46">
        <v>549</v>
      </c>
      <c r="H208" s="45">
        <v>4.1208</v>
      </c>
      <c r="I208" s="45">
        <v>1.1213181000000001</v>
      </c>
      <c r="J208" s="46">
        <v>1096</v>
      </c>
      <c r="K208" s="45">
        <v>7.5660999999999996</v>
      </c>
      <c r="L208" s="45">
        <v>2.4416023</v>
      </c>
    </row>
    <row r="209" spans="1:12" x14ac:dyDescent="0.35">
      <c r="A209" s="5">
        <v>202</v>
      </c>
      <c r="B209" s="36" t="s">
        <v>544</v>
      </c>
      <c r="C209" s="4" t="s">
        <v>46</v>
      </c>
      <c r="D209" s="214">
        <v>891</v>
      </c>
      <c r="E209" s="215">
        <v>2.9148999999999998</v>
      </c>
      <c r="F209" s="215">
        <v>0.83170860000000002</v>
      </c>
      <c r="G209" s="214">
        <v>763</v>
      </c>
      <c r="H209" s="215">
        <v>2.9380000000000002</v>
      </c>
      <c r="I209" s="215">
        <v>1.1923037000000001</v>
      </c>
      <c r="J209" s="214">
        <v>1654</v>
      </c>
      <c r="K209" s="215">
        <v>5.8529</v>
      </c>
      <c r="L209" s="215">
        <v>2.0240122999999999</v>
      </c>
    </row>
    <row r="210" spans="1:12" x14ac:dyDescent="0.35">
      <c r="A210" s="25">
        <v>203</v>
      </c>
      <c r="B210" s="32" t="s">
        <v>545</v>
      </c>
      <c r="C210" s="146" t="s">
        <v>46</v>
      </c>
      <c r="D210" s="46">
        <v>28</v>
      </c>
      <c r="E210" s="45">
        <v>0.1007</v>
      </c>
      <c r="F210" s="45">
        <v>3.3014099999999998E-2</v>
      </c>
      <c r="G210" s="46">
        <v>19</v>
      </c>
      <c r="H210" s="45">
        <v>0.11409999999999999</v>
      </c>
      <c r="I210" s="45">
        <v>2.7375099999999999E-2</v>
      </c>
      <c r="J210" s="46">
        <v>47</v>
      </c>
      <c r="K210" s="45">
        <v>0.21479999999999999</v>
      </c>
      <c r="L210" s="45">
        <v>6.0389199999999997E-2</v>
      </c>
    </row>
    <row r="211" spans="1:12" x14ac:dyDescent="0.35">
      <c r="A211" s="5">
        <v>204</v>
      </c>
      <c r="B211" s="36" t="s">
        <v>229</v>
      </c>
      <c r="C211" s="4" t="s">
        <v>46</v>
      </c>
      <c r="D211" s="214">
        <v>1585</v>
      </c>
      <c r="E211" s="215">
        <v>25.325800000000001</v>
      </c>
      <c r="F211" s="215">
        <v>51.997895800000002</v>
      </c>
      <c r="G211" s="214">
        <v>1359</v>
      </c>
      <c r="H211" s="215">
        <v>25.0444</v>
      </c>
      <c r="I211" s="215">
        <v>54.2586747</v>
      </c>
      <c r="J211" s="214">
        <v>2944</v>
      </c>
      <c r="K211" s="215">
        <v>50.370199999999997</v>
      </c>
      <c r="L211" s="215">
        <v>106.2565705</v>
      </c>
    </row>
    <row r="212" spans="1:12" x14ac:dyDescent="0.35">
      <c r="A212" s="25">
        <v>205</v>
      </c>
      <c r="B212" s="32" t="s">
        <v>230</v>
      </c>
      <c r="C212" s="146" t="s">
        <v>46</v>
      </c>
      <c r="D212" s="46">
        <v>221</v>
      </c>
      <c r="E212" s="45">
        <v>1.9498</v>
      </c>
      <c r="F212" s="45">
        <v>0.66919479999999998</v>
      </c>
      <c r="G212" s="46">
        <v>205</v>
      </c>
      <c r="H212" s="45">
        <v>1.6041000000000001</v>
      </c>
      <c r="I212" s="45">
        <v>0.54711889999999996</v>
      </c>
      <c r="J212" s="46">
        <v>426</v>
      </c>
      <c r="K212" s="45">
        <v>3.5539000000000001</v>
      </c>
      <c r="L212" s="45">
        <v>1.2163136999999999</v>
      </c>
    </row>
    <row r="213" spans="1:12" x14ac:dyDescent="0.35">
      <c r="A213" s="5">
        <v>206</v>
      </c>
      <c r="B213" s="36" t="s">
        <v>231</v>
      </c>
      <c r="C213" s="4" t="s">
        <v>29</v>
      </c>
      <c r="D213" s="214">
        <v>4772</v>
      </c>
      <c r="E213" s="215">
        <v>40.105800000000002</v>
      </c>
      <c r="F213" s="215">
        <v>22.5523205</v>
      </c>
      <c r="G213" s="214">
        <v>4089</v>
      </c>
      <c r="H213" s="215">
        <v>37.659246000000003</v>
      </c>
      <c r="I213" s="215">
        <v>28.467548626999999</v>
      </c>
      <c r="J213" s="214">
        <v>8861</v>
      </c>
      <c r="K213" s="215">
        <v>77.765045999999998</v>
      </c>
      <c r="L213" s="215">
        <v>51.019869127</v>
      </c>
    </row>
    <row r="214" spans="1:12" x14ac:dyDescent="0.35">
      <c r="A214" s="25">
        <v>207</v>
      </c>
      <c r="B214" s="32" t="s">
        <v>232</v>
      </c>
      <c r="C214" s="146" t="s">
        <v>47</v>
      </c>
      <c r="D214" s="46">
        <v>1111</v>
      </c>
      <c r="E214" s="45">
        <v>9.125</v>
      </c>
      <c r="F214" s="45">
        <v>4.4708753999999997</v>
      </c>
      <c r="G214" s="46">
        <v>1130</v>
      </c>
      <c r="H214" s="45">
        <v>8.6499000000000006</v>
      </c>
      <c r="I214" s="45">
        <v>4.0796212000000001</v>
      </c>
      <c r="J214" s="46">
        <v>2241</v>
      </c>
      <c r="K214" s="45">
        <v>17.774899999999999</v>
      </c>
      <c r="L214" s="45">
        <v>8.5504966000000007</v>
      </c>
    </row>
    <row r="215" spans="1:12" x14ac:dyDescent="0.35">
      <c r="A215" s="5">
        <v>208</v>
      </c>
      <c r="B215" s="36" t="s">
        <v>233</v>
      </c>
      <c r="C215" s="4" t="s">
        <v>30</v>
      </c>
      <c r="D215" s="214">
        <v>8944</v>
      </c>
      <c r="E215" s="215">
        <v>54.972299999999997</v>
      </c>
      <c r="F215" s="215">
        <v>22.868791999999999</v>
      </c>
      <c r="G215" s="214">
        <v>7804</v>
      </c>
      <c r="H215" s="215">
        <v>53.648699999999998</v>
      </c>
      <c r="I215" s="215">
        <v>18.593699399999998</v>
      </c>
      <c r="J215" s="214">
        <v>16748</v>
      </c>
      <c r="K215" s="215">
        <v>108.621</v>
      </c>
      <c r="L215" s="215">
        <v>41.462491399999998</v>
      </c>
    </row>
    <row r="216" spans="1:12" x14ac:dyDescent="0.35">
      <c r="A216" s="25">
        <v>209</v>
      </c>
      <c r="B216" s="32" t="s">
        <v>234</v>
      </c>
      <c r="C216" s="146" t="s">
        <v>30</v>
      </c>
      <c r="D216" s="46">
        <v>7463</v>
      </c>
      <c r="E216" s="45">
        <v>39.668700000000001</v>
      </c>
      <c r="F216" s="45">
        <v>20.784163800000002</v>
      </c>
      <c r="G216" s="46">
        <v>6180</v>
      </c>
      <c r="H216" s="45">
        <v>40.931699999999999</v>
      </c>
      <c r="I216" s="45">
        <v>19.2638699</v>
      </c>
      <c r="J216" s="46">
        <v>13643</v>
      </c>
      <c r="K216" s="45">
        <v>80.600399999999993</v>
      </c>
      <c r="L216" s="45">
        <v>40.048033699999998</v>
      </c>
    </row>
    <row r="217" spans="1:12" x14ac:dyDescent="0.35">
      <c r="A217" s="5">
        <v>210</v>
      </c>
      <c r="B217" s="36" t="s">
        <v>235</v>
      </c>
      <c r="C217" s="4" t="s">
        <v>42</v>
      </c>
      <c r="D217" s="214">
        <v>1938</v>
      </c>
      <c r="E217" s="215">
        <v>9.2650000000000006</v>
      </c>
      <c r="F217" s="215">
        <v>3.6605726999999999</v>
      </c>
      <c r="G217" s="214">
        <v>1688</v>
      </c>
      <c r="H217" s="215">
        <v>9.5762999999999998</v>
      </c>
      <c r="I217" s="215">
        <v>3.4921068000000002</v>
      </c>
      <c r="J217" s="214">
        <v>3626</v>
      </c>
      <c r="K217" s="215">
        <v>18.8413</v>
      </c>
      <c r="L217" s="215">
        <v>7.1526794999999996</v>
      </c>
    </row>
    <row r="218" spans="1:12" x14ac:dyDescent="0.35">
      <c r="A218" s="25">
        <v>211</v>
      </c>
      <c r="B218" s="32" t="s">
        <v>236</v>
      </c>
      <c r="C218" s="146" t="s">
        <v>28</v>
      </c>
      <c r="D218" s="46">
        <v>61590</v>
      </c>
      <c r="E218" s="45">
        <v>1220.5500030000001</v>
      </c>
      <c r="F218" s="45">
        <v>395.35662100000002</v>
      </c>
      <c r="G218" s="46">
        <v>43441</v>
      </c>
      <c r="H218" s="45">
        <v>1182.7479000000001</v>
      </c>
      <c r="I218" s="45">
        <v>376.16147139999998</v>
      </c>
      <c r="J218" s="46">
        <v>105031</v>
      </c>
      <c r="K218" s="45">
        <v>2403.2979030000001</v>
      </c>
      <c r="L218" s="45">
        <v>771.5180924</v>
      </c>
    </row>
    <row r="219" spans="1:12" x14ac:dyDescent="0.35">
      <c r="A219" s="5">
        <v>212</v>
      </c>
      <c r="B219" s="36" t="s">
        <v>237</v>
      </c>
      <c r="C219" s="4" t="s">
        <v>26</v>
      </c>
      <c r="D219" s="214">
        <v>59478</v>
      </c>
      <c r="E219" s="215">
        <v>409.93290000000002</v>
      </c>
      <c r="F219" s="215">
        <v>251.95688390000001</v>
      </c>
      <c r="G219" s="214">
        <v>45187</v>
      </c>
      <c r="H219" s="215">
        <v>376.98785400000003</v>
      </c>
      <c r="I219" s="215">
        <v>193.99587678500001</v>
      </c>
      <c r="J219" s="214">
        <v>104665</v>
      </c>
      <c r="K219" s="215">
        <v>786.92075399999999</v>
      </c>
      <c r="L219" s="215">
        <v>445.95276068499999</v>
      </c>
    </row>
    <row r="220" spans="1:12" x14ac:dyDescent="0.35">
      <c r="A220" s="25">
        <v>213</v>
      </c>
      <c r="B220" s="32" t="s">
        <v>238</v>
      </c>
      <c r="C220" s="146" t="s">
        <v>22</v>
      </c>
      <c r="D220" s="46">
        <v>14858</v>
      </c>
      <c r="E220" s="45">
        <v>66.289299999999997</v>
      </c>
      <c r="F220" s="45">
        <v>23.186041800000002</v>
      </c>
      <c r="G220" s="46">
        <v>12688</v>
      </c>
      <c r="H220" s="45">
        <v>64.412300000000002</v>
      </c>
      <c r="I220" s="45">
        <v>21.249189999999999</v>
      </c>
      <c r="J220" s="46">
        <v>27546</v>
      </c>
      <c r="K220" s="45">
        <v>130.70160000000001</v>
      </c>
      <c r="L220" s="45">
        <v>44.435231799999997</v>
      </c>
    </row>
    <row r="221" spans="1:12" x14ac:dyDescent="0.35">
      <c r="A221" s="5">
        <v>214</v>
      </c>
      <c r="B221" s="36" t="s">
        <v>239</v>
      </c>
      <c r="C221" s="4" t="s">
        <v>25</v>
      </c>
      <c r="D221" s="214">
        <v>23807</v>
      </c>
      <c r="E221" s="215">
        <v>147.1277</v>
      </c>
      <c r="F221" s="215">
        <v>74.272583800000007</v>
      </c>
      <c r="G221" s="214">
        <v>20339</v>
      </c>
      <c r="H221" s="215">
        <v>145.02328399999999</v>
      </c>
      <c r="I221" s="215">
        <v>73.5040561</v>
      </c>
      <c r="J221" s="214">
        <v>44146</v>
      </c>
      <c r="K221" s="215">
        <v>292.15098399999999</v>
      </c>
      <c r="L221" s="215">
        <v>147.77663989999999</v>
      </c>
    </row>
    <row r="222" spans="1:12" x14ac:dyDescent="0.35">
      <c r="A222" s="25">
        <v>215</v>
      </c>
      <c r="B222" s="32" t="s">
        <v>663</v>
      </c>
      <c r="C222" s="146" t="s">
        <v>39</v>
      </c>
      <c r="D222" s="46">
        <v>10391</v>
      </c>
      <c r="E222" s="45">
        <v>99.02</v>
      </c>
      <c r="F222" s="45">
        <v>44.885839699999998</v>
      </c>
      <c r="G222" s="46">
        <v>10574</v>
      </c>
      <c r="H222" s="45">
        <v>89.826267999999999</v>
      </c>
      <c r="I222" s="45">
        <v>50.529561403999999</v>
      </c>
      <c r="J222" s="46">
        <v>20965</v>
      </c>
      <c r="K222" s="45">
        <v>188.84626800000001</v>
      </c>
      <c r="L222" s="45">
        <v>95.415401103999997</v>
      </c>
    </row>
    <row r="223" spans="1:12" x14ac:dyDescent="0.35">
      <c r="A223" s="5">
        <v>216</v>
      </c>
      <c r="B223" s="36" t="s">
        <v>241</v>
      </c>
      <c r="C223" s="4" t="s">
        <v>31</v>
      </c>
      <c r="D223" s="214">
        <v>1797</v>
      </c>
      <c r="E223" s="215">
        <v>6.7763999999999998</v>
      </c>
      <c r="F223" s="215">
        <v>2.7366155000000001</v>
      </c>
      <c r="G223" s="214">
        <v>1595</v>
      </c>
      <c r="H223" s="215">
        <v>7.7064750000000002</v>
      </c>
      <c r="I223" s="215">
        <v>2.2232386499999999</v>
      </c>
      <c r="J223" s="214">
        <v>3392</v>
      </c>
      <c r="K223" s="215">
        <v>14.482875</v>
      </c>
      <c r="L223" s="215">
        <v>4.95985415</v>
      </c>
    </row>
    <row r="224" spans="1:12" x14ac:dyDescent="0.35">
      <c r="A224" s="25">
        <v>217</v>
      </c>
      <c r="B224" s="32" t="s">
        <v>641</v>
      </c>
      <c r="C224" s="146" t="s">
        <v>31</v>
      </c>
      <c r="D224" s="46">
        <v>7283</v>
      </c>
      <c r="E224" s="45">
        <v>47.983899999999998</v>
      </c>
      <c r="F224" s="45">
        <v>19.877182900000001</v>
      </c>
      <c r="G224" s="46">
        <v>6776</v>
      </c>
      <c r="H224" s="45">
        <v>56.555900000000001</v>
      </c>
      <c r="I224" s="45">
        <v>18.306995100000002</v>
      </c>
      <c r="J224" s="46">
        <v>14059</v>
      </c>
      <c r="K224" s="45">
        <v>104.5398</v>
      </c>
      <c r="L224" s="45">
        <v>38.184178000000003</v>
      </c>
    </row>
    <row r="225" spans="1:12" x14ac:dyDescent="0.35">
      <c r="A225" s="5">
        <v>218</v>
      </c>
      <c r="B225" s="36" t="s">
        <v>242</v>
      </c>
      <c r="C225" s="4" t="s">
        <v>31</v>
      </c>
      <c r="D225" s="214">
        <v>10017</v>
      </c>
      <c r="E225" s="215">
        <v>55.192</v>
      </c>
      <c r="F225" s="215">
        <v>31.683797899999998</v>
      </c>
      <c r="G225" s="214">
        <v>7562</v>
      </c>
      <c r="H225" s="215">
        <v>54.627499999999998</v>
      </c>
      <c r="I225" s="215">
        <v>28.596005000000002</v>
      </c>
      <c r="J225" s="214">
        <v>17579</v>
      </c>
      <c r="K225" s="215">
        <v>109.81950000000001</v>
      </c>
      <c r="L225" s="215">
        <v>60.2798029</v>
      </c>
    </row>
    <row r="226" spans="1:12" x14ac:dyDescent="0.35">
      <c r="A226" s="25">
        <v>219</v>
      </c>
      <c r="B226" s="32" t="s">
        <v>546</v>
      </c>
      <c r="C226" s="146" t="s">
        <v>50</v>
      </c>
      <c r="D226" s="46">
        <v>8818</v>
      </c>
      <c r="E226" s="45">
        <v>82.433300000000003</v>
      </c>
      <c r="F226" s="45">
        <v>62.785719100000001</v>
      </c>
      <c r="G226" s="46">
        <v>8777</v>
      </c>
      <c r="H226" s="45">
        <v>70.233941999999999</v>
      </c>
      <c r="I226" s="45">
        <v>52.648524291999998</v>
      </c>
      <c r="J226" s="46">
        <v>17595</v>
      </c>
      <c r="K226" s="45">
        <v>152.66724199999999</v>
      </c>
      <c r="L226" s="45">
        <v>115.434243392</v>
      </c>
    </row>
    <row r="227" spans="1:12" x14ac:dyDescent="0.35">
      <c r="A227" s="5">
        <v>220</v>
      </c>
      <c r="B227" s="36" t="s">
        <v>243</v>
      </c>
      <c r="C227" s="4" t="s">
        <v>50</v>
      </c>
      <c r="D227" s="214">
        <v>1500</v>
      </c>
      <c r="E227" s="215">
        <v>7.7813999999999997</v>
      </c>
      <c r="F227" s="215">
        <v>2.8874968999999999</v>
      </c>
      <c r="G227" s="214">
        <v>1292</v>
      </c>
      <c r="H227" s="215">
        <v>6.5963000000000003</v>
      </c>
      <c r="I227" s="215">
        <v>2.3030605999999998</v>
      </c>
      <c r="J227" s="214">
        <v>2792</v>
      </c>
      <c r="K227" s="215">
        <v>14.377700000000001</v>
      </c>
      <c r="L227" s="215">
        <v>5.1905574999999997</v>
      </c>
    </row>
    <row r="228" spans="1:12" x14ac:dyDescent="0.35">
      <c r="A228" s="25">
        <v>221</v>
      </c>
      <c r="B228" s="32" t="s">
        <v>244</v>
      </c>
      <c r="C228" s="146" t="s">
        <v>50</v>
      </c>
      <c r="D228" s="46">
        <v>3624</v>
      </c>
      <c r="E228" s="45">
        <v>10.9842</v>
      </c>
      <c r="F228" s="45">
        <v>5.6767852000000003</v>
      </c>
      <c r="G228" s="46">
        <v>3183</v>
      </c>
      <c r="H228" s="45">
        <v>11.0823</v>
      </c>
      <c r="I228" s="45">
        <v>6.1641373000000002</v>
      </c>
      <c r="J228" s="46">
        <v>6807</v>
      </c>
      <c r="K228" s="45">
        <v>22.066500000000001</v>
      </c>
      <c r="L228" s="45">
        <v>11.8409225</v>
      </c>
    </row>
    <row r="229" spans="1:12" x14ac:dyDescent="0.35">
      <c r="A229" s="5">
        <v>222</v>
      </c>
      <c r="B229" s="36" t="s">
        <v>245</v>
      </c>
      <c r="C229" s="4" t="s">
        <v>49</v>
      </c>
      <c r="D229" s="214">
        <v>4480</v>
      </c>
      <c r="E229" s="215">
        <v>18.825099999999999</v>
      </c>
      <c r="F229" s="215">
        <v>13.078329200000001</v>
      </c>
      <c r="G229" s="214">
        <v>3763</v>
      </c>
      <c r="H229" s="215">
        <v>16.032931999999999</v>
      </c>
      <c r="I229" s="215">
        <v>11.196699300000001</v>
      </c>
      <c r="J229" s="214">
        <v>8243</v>
      </c>
      <c r="K229" s="215">
        <v>34.858032000000001</v>
      </c>
      <c r="L229" s="215">
        <v>24.275028500000001</v>
      </c>
    </row>
    <row r="230" spans="1:12" x14ac:dyDescent="0.35">
      <c r="A230" s="25">
        <v>223</v>
      </c>
      <c r="B230" s="32" t="s">
        <v>246</v>
      </c>
      <c r="C230" s="146" t="s">
        <v>30</v>
      </c>
      <c r="D230" s="46">
        <v>1456</v>
      </c>
      <c r="E230" s="45">
        <v>5.0145999999999997</v>
      </c>
      <c r="F230" s="45">
        <v>4.4622657999999999</v>
      </c>
      <c r="G230" s="46">
        <v>1257</v>
      </c>
      <c r="H230" s="45">
        <v>4.9032999999999998</v>
      </c>
      <c r="I230" s="45">
        <v>3.935152</v>
      </c>
      <c r="J230" s="46">
        <v>2713</v>
      </c>
      <c r="K230" s="45">
        <v>9.9178999999999995</v>
      </c>
      <c r="L230" s="45">
        <v>8.3974177999999995</v>
      </c>
    </row>
    <row r="231" spans="1:12" x14ac:dyDescent="0.35">
      <c r="A231" s="5">
        <v>224</v>
      </c>
      <c r="B231" s="36" t="s">
        <v>247</v>
      </c>
      <c r="C231" s="4" t="s">
        <v>27</v>
      </c>
      <c r="D231" s="214">
        <v>19038</v>
      </c>
      <c r="E231" s="215">
        <v>96.470200000000006</v>
      </c>
      <c r="F231" s="215">
        <v>53.243314900000001</v>
      </c>
      <c r="G231" s="214">
        <v>15791</v>
      </c>
      <c r="H231" s="215">
        <v>89.476135999999997</v>
      </c>
      <c r="I231" s="215">
        <v>46.944836434999999</v>
      </c>
      <c r="J231" s="214">
        <v>34829</v>
      </c>
      <c r="K231" s="215">
        <v>185.946336</v>
      </c>
      <c r="L231" s="215">
        <v>100.188151335</v>
      </c>
    </row>
    <row r="232" spans="1:12" x14ac:dyDescent="0.35">
      <c r="A232" s="25">
        <v>225</v>
      </c>
      <c r="B232" s="32" t="s">
        <v>248</v>
      </c>
      <c r="C232" s="146" t="s">
        <v>35</v>
      </c>
      <c r="D232" s="46">
        <v>5685</v>
      </c>
      <c r="E232" s="45">
        <v>67.570800000000006</v>
      </c>
      <c r="F232" s="45">
        <v>105.0484175</v>
      </c>
      <c r="G232" s="46">
        <v>7041</v>
      </c>
      <c r="H232" s="45">
        <v>77.764499999999998</v>
      </c>
      <c r="I232" s="45">
        <v>126.4531684</v>
      </c>
      <c r="J232" s="46">
        <v>12726</v>
      </c>
      <c r="K232" s="45">
        <v>145.33529999999999</v>
      </c>
      <c r="L232" s="45">
        <v>231.50158590000001</v>
      </c>
    </row>
    <row r="233" spans="1:12" x14ac:dyDescent="0.35">
      <c r="A233" s="5">
        <v>226</v>
      </c>
      <c r="B233" s="36" t="s">
        <v>249</v>
      </c>
      <c r="C233" s="4" t="s">
        <v>35</v>
      </c>
      <c r="D233" s="214">
        <v>10897</v>
      </c>
      <c r="E233" s="215">
        <v>55.091200000000001</v>
      </c>
      <c r="F233" s="215">
        <v>31.312752199999998</v>
      </c>
      <c r="G233" s="214">
        <v>10538</v>
      </c>
      <c r="H233" s="215">
        <v>56.551000000000002</v>
      </c>
      <c r="I233" s="215">
        <v>30.278009399999998</v>
      </c>
      <c r="J233" s="214">
        <v>21435</v>
      </c>
      <c r="K233" s="215">
        <v>111.6422</v>
      </c>
      <c r="L233" s="215">
        <v>61.5907616</v>
      </c>
    </row>
    <row r="234" spans="1:12" x14ac:dyDescent="0.35">
      <c r="A234" s="25">
        <v>227</v>
      </c>
      <c r="B234" s="32" t="s">
        <v>250</v>
      </c>
      <c r="C234" s="146" t="s">
        <v>35</v>
      </c>
      <c r="D234" s="46">
        <v>13930</v>
      </c>
      <c r="E234" s="45">
        <v>107.5311</v>
      </c>
      <c r="F234" s="45">
        <v>30.401572999999999</v>
      </c>
      <c r="G234" s="46">
        <v>12741</v>
      </c>
      <c r="H234" s="45">
        <v>106.41200000000001</v>
      </c>
      <c r="I234" s="45">
        <v>29.8490644</v>
      </c>
      <c r="J234" s="46">
        <v>26671</v>
      </c>
      <c r="K234" s="45">
        <v>213.94309999999999</v>
      </c>
      <c r="L234" s="45">
        <v>60.250637400000002</v>
      </c>
    </row>
    <row r="235" spans="1:12" x14ac:dyDescent="0.35">
      <c r="A235" s="5">
        <v>228</v>
      </c>
      <c r="B235" s="36" t="s">
        <v>251</v>
      </c>
      <c r="C235" s="4" t="s">
        <v>35</v>
      </c>
      <c r="D235" s="214">
        <v>9550</v>
      </c>
      <c r="E235" s="215">
        <v>69.301900000000003</v>
      </c>
      <c r="F235" s="215">
        <v>19.960750399999998</v>
      </c>
      <c r="G235" s="214">
        <v>9903</v>
      </c>
      <c r="H235" s="215">
        <v>70.696600000000004</v>
      </c>
      <c r="I235" s="215">
        <v>18.108300700000001</v>
      </c>
      <c r="J235" s="214">
        <v>19453</v>
      </c>
      <c r="K235" s="215">
        <v>139.99850000000001</v>
      </c>
      <c r="L235" s="215">
        <v>38.069051100000003</v>
      </c>
    </row>
    <row r="236" spans="1:12" x14ac:dyDescent="0.35">
      <c r="A236" s="25">
        <v>229</v>
      </c>
      <c r="B236" s="32" t="s">
        <v>252</v>
      </c>
      <c r="C236" s="146" t="s">
        <v>35</v>
      </c>
      <c r="D236" s="46">
        <v>4249</v>
      </c>
      <c r="E236" s="45">
        <v>24.2041</v>
      </c>
      <c r="F236" s="45">
        <v>8.9554492000000003</v>
      </c>
      <c r="G236" s="46">
        <v>3494</v>
      </c>
      <c r="H236" s="45">
        <v>25.055099999999999</v>
      </c>
      <c r="I236" s="45">
        <v>7.6989203000000002</v>
      </c>
      <c r="J236" s="46">
        <v>7743</v>
      </c>
      <c r="K236" s="45">
        <v>49.2592</v>
      </c>
      <c r="L236" s="45">
        <v>16.654369500000001</v>
      </c>
    </row>
    <row r="237" spans="1:12" x14ac:dyDescent="0.35">
      <c r="A237" s="5">
        <v>230</v>
      </c>
      <c r="B237" s="36" t="s">
        <v>253</v>
      </c>
      <c r="C237" s="4" t="s">
        <v>28</v>
      </c>
      <c r="D237" s="214">
        <v>1805</v>
      </c>
      <c r="E237" s="215">
        <v>7.8956</v>
      </c>
      <c r="F237" s="215">
        <v>3.2983039000000001</v>
      </c>
      <c r="G237" s="214">
        <v>1262</v>
      </c>
      <c r="H237" s="215">
        <v>6.6563999999999997</v>
      </c>
      <c r="I237" s="215">
        <v>2.5778240000000001</v>
      </c>
      <c r="J237" s="214">
        <v>3067</v>
      </c>
      <c r="K237" s="215">
        <v>14.552</v>
      </c>
      <c r="L237" s="215">
        <v>5.8761279000000002</v>
      </c>
    </row>
    <row r="238" spans="1:12" x14ac:dyDescent="0.35">
      <c r="A238" s="25">
        <v>231</v>
      </c>
      <c r="B238" s="32" t="s">
        <v>254</v>
      </c>
      <c r="C238" s="146" t="s">
        <v>50</v>
      </c>
      <c r="D238" s="46">
        <v>11223</v>
      </c>
      <c r="E238" s="45">
        <v>90.1374</v>
      </c>
      <c r="F238" s="45">
        <v>41.899201900000001</v>
      </c>
      <c r="G238" s="46">
        <v>10543</v>
      </c>
      <c r="H238" s="45">
        <v>87.917599999999993</v>
      </c>
      <c r="I238" s="45">
        <v>40.063829200000001</v>
      </c>
      <c r="J238" s="46">
        <v>21766</v>
      </c>
      <c r="K238" s="45">
        <v>178.05500000000001</v>
      </c>
      <c r="L238" s="45">
        <v>81.963031099999995</v>
      </c>
    </row>
    <row r="239" spans="1:12" x14ac:dyDescent="0.35">
      <c r="A239" s="5">
        <v>232</v>
      </c>
      <c r="B239" s="36" t="s">
        <v>255</v>
      </c>
      <c r="C239" s="4" t="s">
        <v>18</v>
      </c>
      <c r="D239" s="214">
        <v>3123</v>
      </c>
      <c r="E239" s="215">
        <v>15.6972</v>
      </c>
      <c r="F239" s="215">
        <v>9.5439095999999992</v>
      </c>
      <c r="G239" s="214">
        <v>3011</v>
      </c>
      <c r="H239" s="215">
        <v>19.349499999999999</v>
      </c>
      <c r="I239" s="215">
        <v>8.5621346999999997</v>
      </c>
      <c r="J239" s="214">
        <v>6134</v>
      </c>
      <c r="K239" s="215">
        <v>35.046700000000001</v>
      </c>
      <c r="L239" s="215">
        <v>18.106044300000001</v>
      </c>
    </row>
    <row r="240" spans="1:12" x14ac:dyDescent="0.35">
      <c r="A240" s="25">
        <v>233</v>
      </c>
      <c r="B240" s="32" t="s">
        <v>256</v>
      </c>
      <c r="C240" s="146" t="s">
        <v>40</v>
      </c>
      <c r="D240" s="46">
        <v>2</v>
      </c>
      <c r="E240" s="220">
        <v>2.0000000000000001E-4</v>
      </c>
      <c r="F240" s="219">
        <v>1.1789999999999999E-3</v>
      </c>
      <c r="G240" s="46">
        <v>0</v>
      </c>
      <c r="H240" s="45">
        <v>0</v>
      </c>
      <c r="I240" s="45">
        <v>0</v>
      </c>
      <c r="J240" s="46">
        <v>2</v>
      </c>
      <c r="K240" s="220">
        <v>2.0000000000000001E-4</v>
      </c>
      <c r="L240" s="219">
        <v>1.1789999999999999E-3</v>
      </c>
    </row>
    <row r="241" spans="1:12" x14ac:dyDescent="0.35">
      <c r="A241" s="5">
        <v>234</v>
      </c>
      <c r="B241" s="36" t="s">
        <v>257</v>
      </c>
      <c r="C241" s="4" t="s">
        <v>20</v>
      </c>
      <c r="D241" s="214">
        <v>8597</v>
      </c>
      <c r="E241" s="215">
        <v>45.616332</v>
      </c>
      <c r="F241" s="215">
        <v>23.345671859999999</v>
      </c>
      <c r="G241" s="214">
        <v>7257</v>
      </c>
      <c r="H241" s="215">
        <v>38.167175</v>
      </c>
      <c r="I241" s="215">
        <v>20.932978025000001</v>
      </c>
      <c r="J241" s="214">
        <v>15854</v>
      </c>
      <c r="K241" s="215">
        <v>83.783507</v>
      </c>
      <c r="L241" s="215">
        <v>44.278649885</v>
      </c>
    </row>
    <row r="242" spans="1:12" x14ac:dyDescent="0.35">
      <c r="A242" s="25">
        <v>235</v>
      </c>
      <c r="B242" s="32" t="s">
        <v>258</v>
      </c>
      <c r="C242" s="146" t="s">
        <v>21</v>
      </c>
      <c r="D242" s="46">
        <v>150</v>
      </c>
      <c r="E242" s="45">
        <v>0.45619999999999999</v>
      </c>
      <c r="F242" s="45">
        <v>0.15514459999999999</v>
      </c>
      <c r="G242" s="46">
        <v>64</v>
      </c>
      <c r="H242" s="45">
        <v>0.3533</v>
      </c>
      <c r="I242" s="45">
        <v>0.1011711</v>
      </c>
      <c r="J242" s="46">
        <v>214</v>
      </c>
      <c r="K242" s="45">
        <v>0.8095</v>
      </c>
      <c r="L242" s="45">
        <v>0.25631569999999998</v>
      </c>
    </row>
    <row r="243" spans="1:12" x14ac:dyDescent="0.35">
      <c r="A243" s="5">
        <v>236</v>
      </c>
      <c r="B243" s="36" t="s">
        <v>259</v>
      </c>
      <c r="C243" s="4" t="s">
        <v>39</v>
      </c>
      <c r="D243" s="214">
        <v>1159</v>
      </c>
      <c r="E243" s="215">
        <v>20.017600000000002</v>
      </c>
      <c r="F243" s="215">
        <v>8.1225687999999998</v>
      </c>
      <c r="G243" s="214">
        <v>1286</v>
      </c>
      <c r="H243" s="215">
        <v>20.305</v>
      </c>
      <c r="I243" s="215">
        <v>8.0032333999999992</v>
      </c>
      <c r="J243" s="214">
        <v>2445</v>
      </c>
      <c r="K243" s="215">
        <v>40.322600000000001</v>
      </c>
      <c r="L243" s="215">
        <v>16.125802199999999</v>
      </c>
    </row>
    <row r="244" spans="1:12" x14ac:dyDescent="0.35">
      <c r="A244" s="25">
        <v>237</v>
      </c>
      <c r="B244" s="32" t="s">
        <v>260</v>
      </c>
      <c r="C244" s="146" t="s">
        <v>18</v>
      </c>
      <c r="D244" s="46">
        <v>5887</v>
      </c>
      <c r="E244" s="45">
        <v>37.145200000000003</v>
      </c>
      <c r="F244" s="45">
        <v>28.5967679</v>
      </c>
      <c r="G244" s="46">
        <v>5482</v>
      </c>
      <c r="H244" s="45">
        <v>40.081000000000003</v>
      </c>
      <c r="I244" s="45">
        <v>25.7812014</v>
      </c>
      <c r="J244" s="46">
        <v>11369</v>
      </c>
      <c r="K244" s="45">
        <v>77.226200000000006</v>
      </c>
      <c r="L244" s="45">
        <v>54.377969299999997</v>
      </c>
    </row>
    <row r="245" spans="1:12" x14ac:dyDescent="0.35">
      <c r="A245" s="5">
        <v>238</v>
      </c>
      <c r="B245" s="36" t="s">
        <v>642</v>
      </c>
      <c r="C245" s="4" t="s">
        <v>48</v>
      </c>
      <c r="D245" s="214">
        <v>4043</v>
      </c>
      <c r="E245" s="215">
        <v>20.521899999999999</v>
      </c>
      <c r="F245" s="215">
        <v>6.9647842000000004</v>
      </c>
      <c r="G245" s="214">
        <v>3231</v>
      </c>
      <c r="H245" s="215">
        <v>19.950299999999999</v>
      </c>
      <c r="I245" s="215">
        <v>6.5400625000000003</v>
      </c>
      <c r="J245" s="214">
        <v>7274</v>
      </c>
      <c r="K245" s="215">
        <v>40.472200000000001</v>
      </c>
      <c r="L245" s="215">
        <v>13.5048467</v>
      </c>
    </row>
    <row r="246" spans="1:12" x14ac:dyDescent="0.35">
      <c r="A246" s="25">
        <v>239</v>
      </c>
      <c r="B246" s="32" t="s">
        <v>261</v>
      </c>
      <c r="C246" s="146" t="s">
        <v>34</v>
      </c>
      <c r="D246" s="46">
        <v>1272</v>
      </c>
      <c r="E246" s="45">
        <v>9.4610000000000003</v>
      </c>
      <c r="F246" s="45">
        <v>3.9830877</v>
      </c>
      <c r="G246" s="46">
        <v>989</v>
      </c>
      <c r="H246" s="45">
        <v>9.3559149999999995</v>
      </c>
      <c r="I246" s="45">
        <v>2.8252258499999998</v>
      </c>
      <c r="J246" s="46">
        <v>2261</v>
      </c>
      <c r="K246" s="45">
        <v>18.816915000000002</v>
      </c>
      <c r="L246" s="45">
        <v>6.8083135500000003</v>
      </c>
    </row>
    <row r="247" spans="1:12" x14ac:dyDescent="0.35">
      <c r="A247" s="5">
        <v>240</v>
      </c>
      <c r="B247" s="36" t="s">
        <v>262</v>
      </c>
      <c r="C247" s="4" t="s">
        <v>38</v>
      </c>
      <c r="D247" s="214">
        <v>6817</v>
      </c>
      <c r="E247" s="215">
        <v>34.064599999999999</v>
      </c>
      <c r="F247" s="215">
        <v>14.1848004</v>
      </c>
      <c r="G247" s="214">
        <v>5422</v>
      </c>
      <c r="H247" s="215">
        <v>32.026299999999999</v>
      </c>
      <c r="I247" s="215">
        <v>14.041466399999999</v>
      </c>
      <c r="J247" s="214">
        <v>12239</v>
      </c>
      <c r="K247" s="215">
        <v>66.090900000000005</v>
      </c>
      <c r="L247" s="215">
        <v>28.226266800000001</v>
      </c>
    </row>
    <row r="248" spans="1:12" x14ac:dyDescent="0.35">
      <c r="A248" s="25">
        <v>241</v>
      </c>
      <c r="B248" s="32" t="s">
        <v>263</v>
      </c>
      <c r="C248" s="146" t="s">
        <v>38</v>
      </c>
      <c r="D248" s="46">
        <v>3099</v>
      </c>
      <c r="E248" s="45">
        <v>11.757300000000001</v>
      </c>
      <c r="F248" s="45">
        <v>3.4495678999999999</v>
      </c>
      <c r="G248" s="46">
        <v>2432</v>
      </c>
      <c r="H248" s="45">
        <v>12.161199999999999</v>
      </c>
      <c r="I248" s="45">
        <v>3.2204668999999999</v>
      </c>
      <c r="J248" s="46">
        <v>5531</v>
      </c>
      <c r="K248" s="45">
        <v>23.918500000000002</v>
      </c>
      <c r="L248" s="45">
        <v>6.6700347999999998</v>
      </c>
    </row>
    <row r="249" spans="1:12" x14ac:dyDescent="0.35">
      <c r="A249" s="5">
        <v>242</v>
      </c>
      <c r="B249" s="36" t="s">
        <v>264</v>
      </c>
      <c r="C249" s="4" t="s">
        <v>38</v>
      </c>
      <c r="D249" s="214">
        <v>14558</v>
      </c>
      <c r="E249" s="215">
        <v>24.975300000000001</v>
      </c>
      <c r="F249" s="215">
        <v>10.281465600000001</v>
      </c>
      <c r="G249" s="214">
        <v>5727</v>
      </c>
      <c r="H249" s="215">
        <v>24.435700000000001</v>
      </c>
      <c r="I249" s="215">
        <v>9.4647226999999994</v>
      </c>
      <c r="J249" s="214">
        <v>20285</v>
      </c>
      <c r="K249" s="215">
        <v>49.411000000000001</v>
      </c>
      <c r="L249" s="215">
        <v>19.7461883</v>
      </c>
    </row>
    <row r="250" spans="1:12" x14ac:dyDescent="0.35">
      <c r="A250" s="25">
        <v>243</v>
      </c>
      <c r="B250" s="32" t="s">
        <v>265</v>
      </c>
      <c r="C250" s="146" t="s">
        <v>38</v>
      </c>
      <c r="D250" s="46">
        <v>278</v>
      </c>
      <c r="E250" s="45">
        <v>1.5769</v>
      </c>
      <c r="F250" s="45">
        <v>0.55355529999999997</v>
      </c>
      <c r="G250" s="46">
        <v>257</v>
      </c>
      <c r="H250" s="45">
        <v>1.4020999999999999</v>
      </c>
      <c r="I250" s="45">
        <v>0.46153680000000002</v>
      </c>
      <c r="J250" s="46">
        <v>535</v>
      </c>
      <c r="K250" s="45">
        <v>2.9790000000000001</v>
      </c>
      <c r="L250" s="45">
        <v>1.0150920999999999</v>
      </c>
    </row>
    <row r="251" spans="1:12" x14ac:dyDescent="0.35">
      <c r="A251" s="5">
        <v>244</v>
      </c>
      <c r="B251" s="36" t="s">
        <v>266</v>
      </c>
      <c r="C251" s="4" t="s">
        <v>49</v>
      </c>
      <c r="D251" s="214">
        <v>12015</v>
      </c>
      <c r="E251" s="215">
        <v>83.707300000000004</v>
      </c>
      <c r="F251" s="215">
        <v>43.408708099999998</v>
      </c>
      <c r="G251" s="214">
        <v>9699</v>
      </c>
      <c r="H251" s="215">
        <v>67.166101999999995</v>
      </c>
      <c r="I251" s="215">
        <v>35.010837907999999</v>
      </c>
      <c r="J251" s="214">
        <v>21714</v>
      </c>
      <c r="K251" s="215">
        <v>150.873402</v>
      </c>
      <c r="L251" s="215">
        <v>78.419546007999998</v>
      </c>
    </row>
    <row r="252" spans="1:12" x14ac:dyDescent="0.35">
      <c r="A252" s="25">
        <v>245</v>
      </c>
      <c r="B252" s="32" t="s">
        <v>267</v>
      </c>
      <c r="C252" s="146" t="s">
        <v>27</v>
      </c>
      <c r="D252" s="46">
        <v>13453</v>
      </c>
      <c r="E252" s="45">
        <v>79.493099999999998</v>
      </c>
      <c r="F252" s="45">
        <v>49.411938599999999</v>
      </c>
      <c r="G252" s="46">
        <v>11861</v>
      </c>
      <c r="H252" s="45">
        <v>75.497259999999997</v>
      </c>
      <c r="I252" s="45">
        <v>36.872703199999997</v>
      </c>
      <c r="J252" s="46">
        <v>25314</v>
      </c>
      <c r="K252" s="45">
        <v>154.99036000000001</v>
      </c>
      <c r="L252" s="45">
        <v>86.284641800000003</v>
      </c>
    </row>
    <row r="253" spans="1:12" x14ac:dyDescent="0.35">
      <c r="A253" s="5">
        <v>246</v>
      </c>
      <c r="B253" s="36" t="s">
        <v>268</v>
      </c>
      <c r="C253" s="4" t="s">
        <v>44</v>
      </c>
      <c r="D253" s="214">
        <v>640</v>
      </c>
      <c r="E253" s="215">
        <v>2.52</v>
      </c>
      <c r="F253" s="215">
        <v>1.2151916</v>
      </c>
      <c r="G253" s="214">
        <v>449</v>
      </c>
      <c r="H253" s="215">
        <v>1.5658000000000001</v>
      </c>
      <c r="I253" s="215">
        <v>1.0895801000000001</v>
      </c>
      <c r="J253" s="214">
        <v>1089</v>
      </c>
      <c r="K253" s="215">
        <v>4.0857999999999999</v>
      </c>
      <c r="L253" s="215">
        <v>2.3047716999999999</v>
      </c>
    </row>
    <row r="254" spans="1:12" x14ac:dyDescent="0.35">
      <c r="A254" s="25">
        <v>247</v>
      </c>
      <c r="B254" s="32" t="s">
        <v>269</v>
      </c>
      <c r="C254" s="146" t="s">
        <v>44</v>
      </c>
      <c r="D254" s="46">
        <v>4439</v>
      </c>
      <c r="E254" s="45">
        <v>31.881699999999999</v>
      </c>
      <c r="F254" s="45">
        <v>18.408802699999999</v>
      </c>
      <c r="G254" s="46">
        <v>5185</v>
      </c>
      <c r="H254" s="45">
        <v>31.838100000000001</v>
      </c>
      <c r="I254" s="45">
        <v>17.608423699999999</v>
      </c>
      <c r="J254" s="46">
        <v>9624</v>
      </c>
      <c r="K254" s="45">
        <v>63.719799999999999</v>
      </c>
      <c r="L254" s="45">
        <v>36.017226399999998</v>
      </c>
    </row>
    <row r="255" spans="1:12" x14ac:dyDescent="0.35">
      <c r="A255" s="5">
        <v>248</v>
      </c>
      <c r="B255" s="36" t="s">
        <v>270</v>
      </c>
      <c r="C255" s="4" t="s">
        <v>44</v>
      </c>
      <c r="D255" s="214">
        <v>890</v>
      </c>
      <c r="E255" s="215">
        <v>2.4557000000000002</v>
      </c>
      <c r="F255" s="215">
        <v>0.71278949999999996</v>
      </c>
      <c r="G255" s="214">
        <v>651</v>
      </c>
      <c r="H255" s="215">
        <v>2.4178000000000002</v>
      </c>
      <c r="I255" s="215">
        <v>0.63980760000000003</v>
      </c>
      <c r="J255" s="214">
        <v>1541</v>
      </c>
      <c r="K255" s="215">
        <v>4.8734999999999999</v>
      </c>
      <c r="L255" s="215">
        <v>1.3525971000000001</v>
      </c>
    </row>
    <row r="256" spans="1:12" x14ac:dyDescent="0.35">
      <c r="A256" s="25">
        <v>249</v>
      </c>
      <c r="B256" s="32" t="s">
        <v>271</v>
      </c>
      <c r="C256" s="146" t="s">
        <v>27</v>
      </c>
      <c r="D256" s="46">
        <v>8</v>
      </c>
      <c r="E256" s="219">
        <v>1.6000000000000001E-3</v>
      </c>
      <c r="F256" s="219">
        <v>6.7989999999999999E-4</v>
      </c>
      <c r="G256" s="46">
        <v>4</v>
      </c>
      <c r="H256" s="219">
        <v>5.0000000000000001E-4</v>
      </c>
      <c r="I256" s="220">
        <v>3.3129999999999998E-4</v>
      </c>
      <c r="J256" s="46">
        <v>12</v>
      </c>
      <c r="K256" s="219">
        <v>2.0999999999999999E-3</v>
      </c>
      <c r="L256" s="219">
        <v>1.0112000000000001E-3</v>
      </c>
    </row>
    <row r="257" spans="1:12" x14ac:dyDescent="0.35">
      <c r="A257" s="5">
        <v>250</v>
      </c>
      <c r="B257" s="36" t="s">
        <v>662</v>
      </c>
      <c r="C257" s="4" t="s">
        <v>27</v>
      </c>
      <c r="D257" s="214">
        <v>34712</v>
      </c>
      <c r="E257" s="215">
        <v>234.0018</v>
      </c>
      <c r="F257" s="215">
        <v>290.86240770000001</v>
      </c>
      <c r="G257" s="214">
        <v>30182</v>
      </c>
      <c r="H257" s="215">
        <v>261.80084599999998</v>
      </c>
      <c r="I257" s="215">
        <v>295.856632725</v>
      </c>
      <c r="J257" s="214">
        <v>64894</v>
      </c>
      <c r="K257" s="215">
        <v>495.80264599999998</v>
      </c>
      <c r="L257" s="215">
        <v>586.719040425</v>
      </c>
    </row>
    <row r="258" spans="1:12" x14ac:dyDescent="0.35">
      <c r="A258" s="25">
        <v>251</v>
      </c>
      <c r="B258" s="32" t="s">
        <v>272</v>
      </c>
      <c r="C258" s="146"/>
      <c r="D258" s="46">
        <v>1</v>
      </c>
      <c r="E258" s="220">
        <v>1E-4</v>
      </c>
      <c r="F258" s="220">
        <v>1.07E-4</v>
      </c>
      <c r="G258" s="46">
        <v>0</v>
      </c>
      <c r="H258" s="45">
        <v>0</v>
      </c>
      <c r="I258" s="45">
        <v>0</v>
      </c>
      <c r="J258" s="46">
        <v>1</v>
      </c>
      <c r="K258" s="220">
        <v>1E-4</v>
      </c>
      <c r="L258" s="220">
        <v>1.07E-4</v>
      </c>
    </row>
    <row r="259" spans="1:12" x14ac:dyDescent="0.35">
      <c r="A259" s="5">
        <v>252</v>
      </c>
      <c r="B259" s="36" t="s">
        <v>661</v>
      </c>
      <c r="C259" s="4" t="s">
        <v>26</v>
      </c>
      <c r="D259" s="214">
        <v>47447</v>
      </c>
      <c r="E259" s="215">
        <v>318.22648099999998</v>
      </c>
      <c r="F259" s="215">
        <v>141.55204736600001</v>
      </c>
      <c r="G259" s="214">
        <v>43133</v>
      </c>
      <c r="H259" s="215">
        <v>312.83707199999998</v>
      </c>
      <c r="I259" s="215">
        <v>148.01630288000001</v>
      </c>
      <c r="J259" s="214">
        <v>90580</v>
      </c>
      <c r="K259" s="215">
        <v>631.06355299999996</v>
      </c>
      <c r="L259" s="215">
        <v>289.56835024600002</v>
      </c>
    </row>
    <row r="260" spans="1:12" x14ac:dyDescent="0.35">
      <c r="A260" s="25">
        <v>253</v>
      </c>
      <c r="B260" s="32" t="s">
        <v>273</v>
      </c>
      <c r="C260" s="146" t="s">
        <v>27</v>
      </c>
      <c r="D260" s="46">
        <v>15592</v>
      </c>
      <c r="E260" s="45">
        <v>68.407200000000003</v>
      </c>
      <c r="F260" s="45">
        <v>38.066957500000001</v>
      </c>
      <c r="G260" s="46">
        <v>13513</v>
      </c>
      <c r="H260" s="45">
        <v>66.053299999999993</v>
      </c>
      <c r="I260" s="45">
        <v>36.698919400000001</v>
      </c>
      <c r="J260" s="46">
        <v>29105</v>
      </c>
      <c r="K260" s="45">
        <v>134.4605</v>
      </c>
      <c r="L260" s="45">
        <v>74.765876899999995</v>
      </c>
    </row>
    <row r="261" spans="1:12" x14ac:dyDescent="0.35">
      <c r="A261" s="5">
        <v>254</v>
      </c>
      <c r="B261" s="36" t="s">
        <v>274</v>
      </c>
      <c r="C261" s="4" t="s">
        <v>31</v>
      </c>
      <c r="D261" s="214">
        <v>66</v>
      </c>
      <c r="E261" s="215">
        <v>2.4691000000000001</v>
      </c>
      <c r="F261" s="215">
        <v>0.53692620000000002</v>
      </c>
      <c r="G261" s="214">
        <v>48</v>
      </c>
      <c r="H261" s="215">
        <v>0.22720000000000001</v>
      </c>
      <c r="I261" s="215">
        <v>0.22348519999999999</v>
      </c>
      <c r="J261" s="214">
        <v>114</v>
      </c>
      <c r="K261" s="215">
        <v>2.6962999999999999</v>
      </c>
      <c r="L261" s="215">
        <v>0.76041139999999996</v>
      </c>
    </row>
    <row r="262" spans="1:12" x14ac:dyDescent="0.35">
      <c r="A262" s="25">
        <v>255</v>
      </c>
      <c r="B262" s="32" t="s">
        <v>275</v>
      </c>
      <c r="C262" s="146" t="s">
        <v>25</v>
      </c>
      <c r="D262" s="46">
        <v>18963</v>
      </c>
      <c r="E262" s="45">
        <v>238.42230000000001</v>
      </c>
      <c r="F262" s="45">
        <v>55.161504299999997</v>
      </c>
      <c r="G262" s="46">
        <v>15039</v>
      </c>
      <c r="H262" s="45">
        <v>232.56639999999999</v>
      </c>
      <c r="I262" s="45">
        <v>53.368788700000003</v>
      </c>
      <c r="J262" s="46">
        <v>34002</v>
      </c>
      <c r="K262" s="45">
        <v>470.98869999999999</v>
      </c>
      <c r="L262" s="45">
        <v>108.530293</v>
      </c>
    </row>
    <row r="263" spans="1:12" x14ac:dyDescent="0.35">
      <c r="A263" s="5">
        <v>256</v>
      </c>
      <c r="B263" s="36" t="s">
        <v>276</v>
      </c>
      <c r="C263" s="4" t="s">
        <v>43</v>
      </c>
      <c r="D263" s="214">
        <v>665</v>
      </c>
      <c r="E263" s="215">
        <v>2.3405999999999998</v>
      </c>
      <c r="F263" s="215">
        <v>0.8613982</v>
      </c>
      <c r="G263" s="214">
        <v>618</v>
      </c>
      <c r="H263" s="215">
        <v>2.4552</v>
      </c>
      <c r="I263" s="215">
        <v>0.90817669999999995</v>
      </c>
      <c r="J263" s="214">
        <v>1283</v>
      </c>
      <c r="K263" s="215">
        <v>4.7957999999999998</v>
      </c>
      <c r="L263" s="215">
        <v>1.7695749000000001</v>
      </c>
    </row>
    <row r="264" spans="1:12" x14ac:dyDescent="0.35">
      <c r="A264" s="25">
        <v>257</v>
      </c>
      <c r="B264" s="32" t="s">
        <v>277</v>
      </c>
      <c r="C264" s="146" t="s">
        <v>44</v>
      </c>
      <c r="D264" s="46">
        <v>119992</v>
      </c>
      <c r="E264" s="45">
        <v>1556.6916000000001</v>
      </c>
      <c r="F264" s="45">
        <v>800.61678259999996</v>
      </c>
      <c r="G264" s="46">
        <v>120597</v>
      </c>
      <c r="H264" s="45">
        <v>1485.152932</v>
      </c>
      <c r="I264" s="45">
        <v>763.46649884600004</v>
      </c>
      <c r="J264" s="46">
        <v>240589</v>
      </c>
      <c r="K264" s="45">
        <v>3041.8445320000001</v>
      </c>
      <c r="L264" s="45">
        <v>1564.083281446</v>
      </c>
    </row>
    <row r="265" spans="1:12" x14ac:dyDescent="0.35">
      <c r="A265" s="5">
        <v>258</v>
      </c>
      <c r="B265" s="36" t="s">
        <v>547</v>
      </c>
      <c r="C265" s="4" t="s">
        <v>39</v>
      </c>
      <c r="D265" s="214">
        <v>32</v>
      </c>
      <c r="E265" s="215">
        <v>8.3999999999999995E-3</v>
      </c>
      <c r="F265" s="215">
        <v>1.04195E-2</v>
      </c>
      <c r="G265" s="214">
        <v>14</v>
      </c>
      <c r="H265" s="215">
        <v>1.4500000000000001E-2</v>
      </c>
      <c r="I265" s="215">
        <v>6.9871000000000004E-3</v>
      </c>
      <c r="J265" s="214">
        <v>46</v>
      </c>
      <c r="K265" s="215">
        <v>2.29E-2</v>
      </c>
      <c r="L265" s="215">
        <v>1.7406600000000001E-2</v>
      </c>
    </row>
    <row r="266" spans="1:12" x14ac:dyDescent="0.35">
      <c r="A266" s="25">
        <v>259</v>
      </c>
      <c r="B266" s="32" t="s">
        <v>278</v>
      </c>
      <c r="C266" s="146" t="s">
        <v>27</v>
      </c>
      <c r="D266" s="46">
        <v>62</v>
      </c>
      <c r="E266" s="45">
        <v>7.3800000000000004E-2</v>
      </c>
      <c r="F266" s="45">
        <v>3.0204100000000001E-2</v>
      </c>
      <c r="G266" s="46">
        <v>35</v>
      </c>
      <c r="H266" s="45">
        <v>8.2799999999999999E-2</v>
      </c>
      <c r="I266" s="45">
        <v>3.4039899999999998E-2</v>
      </c>
      <c r="J266" s="46">
        <v>97</v>
      </c>
      <c r="K266" s="45">
        <v>0.15659999999999999</v>
      </c>
      <c r="L266" s="45">
        <v>6.4243999999999996E-2</v>
      </c>
    </row>
    <row r="267" spans="1:12" x14ac:dyDescent="0.35">
      <c r="A267" s="5">
        <v>260</v>
      </c>
      <c r="B267" s="36" t="s">
        <v>660</v>
      </c>
      <c r="C267" s="4" t="s">
        <v>27</v>
      </c>
      <c r="D267" s="214">
        <v>297545</v>
      </c>
      <c r="E267" s="215">
        <v>2170.0695919999998</v>
      </c>
      <c r="F267" s="215">
        <v>991.61200159999999</v>
      </c>
      <c r="G267" s="214">
        <v>209757</v>
      </c>
      <c r="H267" s="215">
        <v>2083.6414690000001</v>
      </c>
      <c r="I267" s="215">
        <v>974.48174243899996</v>
      </c>
      <c r="J267" s="214">
        <v>507302</v>
      </c>
      <c r="K267" s="215">
        <v>4253.711061</v>
      </c>
      <c r="L267" s="215">
        <v>1966.0937440390001</v>
      </c>
    </row>
    <row r="268" spans="1:12" x14ac:dyDescent="0.35">
      <c r="A268" s="25">
        <v>261</v>
      </c>
      <c r="B268" s="32" t="s">
        <v>279</v>
      </c>
      <c r="C268" s="146" t="s">
        <v>32</v>
      </c>
      <c r="D268" s="46">
        <v>1553</v>
      </c>
      <c r="E268" s="45">
        <v>20.534500000000001</v>
      </c>
      <c r="F268" s="45">
        <v>11.2836976</v>
      </c>
      <c r="G268" s="46">
        <v>1380</v>
      </c>
      <c r="H268" s="45">
        <v>20.600200000000001</v>
      </c>
      <c r="I268" s="45">
        <v>10.670984799999999</v>
      </c>
      <c r="J268" s="46">
        <v>2933</v>
      </c>
      <c r="K268" s="45">
        <v>41.134700000000002</v>
      </c>
      <c r="L268" s="45">
        <v>21.954682399999999</v>
      </c>
    </row>
    <row r="269" spans="1:12" x14ac:dyDescent="0.35">
      <c r="A269" s="5">
        <v>262</v>
      </c>
      <c r="B269" s="36" t="s">
        <v>280</v>
      </c>
      <c r="C269" s="4" t="s">
        <v>36</v>
      </c>
      <c r="D269" s="214">
        <v>114</v>
      </c>
      <c r="E269" s="215">
        <v>1.6702999999999999</v>
      </c>
      <c r="F269" s="215">
        <v>0.42543160000000002</v>
      </c>
      <c r="G269" s="214">
        <v>110</v>
      </c>
      <c r="H269" s="215">
        <v>1.5422</v>
      </c>
      <c r="I269" s="215">
        <v>0.40410459999999998</v>
      </c>
      <c r="J269" s="214">
        <v>224</v>
      </c>
      <c r="K269" s="215">
        <v>3.2124999999999999</v>
      </c>
      <c r="L269" s="215">
        <v>0.82953619999999995</v>
      </c>
    </row>
    <row r="270" spans="1:12" x14ac:dyDescent="0.35">
      <c r="A270" s="25">
        <v>263</v>
      </c>
      <c r="B270" s="32" t="s">
        <v>281</v>
      </c>
      <c r="C270" s="146" t="s">
        <v>36</v>
      </c>
      <c r="D270" s="46">
        <v>479</v>
      </c>
      <c r="E270" s="45">
        <v>1.7371000000000001</v>
      </c>
      <c r="F270" s="45">
        <v>1.2583418</v>
      </c>
      <c r="G270" s="46">
        <v>274</v>
      </c>
      <c r="H270" s="45">
        <v>0.93810000000000004</v>
      </c>
      <c r="I270" s="45">
        <v>1.7621357</v>
      </c>
      <c r="J270" s="46">
        <v>753</v>
      </c>
      <c r="K270" s="45">
        <v>2.6751999999999998</v>
      </c>
      <c r="L270" s="45">
        <v>3.0204775000000001</v>
      </c>
    </row>
    <row r="271" spans="1:12" x14ac:dyDescent="0.35">
      <c r="A271" s="5">
        <v>264</v>
      </c>
      <c r="B271" s="36" t="s">
        <v>282</v>
      </c>
      <c r="C271" s="4" t="s">
        <v>36</v>
      </c>
      <c r="D271" s="214">
        <v>0</v>
      </c>
      <c r="E271" s="215">
        <v>0</v>
      </c>
      <c r="F271" s="215">
        <v>0</v>
      </c>
      <c r="G271" s="214">
        <v>0</v>
      </c>
      <c r="H271" s="215">
        <v>0</v>
      </c>
      <c r="I271" s="215">
        <v>0</v>
      </c>
      <c r="J271" s="214">
        <v>0</v>
      </c>
      <c r="K271" s="215">
        <v>0</v>
      </c>
      <c r="L271" s="215">
        <v>0</v>
      </c>
    </row>
    <row r="272" spans="1:12" x14ac:dyDescent="0.35">
      <c r="A272" s="25">
        <v>265</v>
      </c>
      <c r="B272" s="32" t="s">
        <v>283</v>
      </c>
      <c r="C272" s="146" t="s">
        <v>36</v>
      </c>
      <c r="D272" s="46">
        <v>139</v>
      </c>
      <c r="E272" s="45">
        <v>0.1295</v>
      </c>
      <c r="F272" s="45">
        <v>0.1097593</v>
      </c>
      <c r="G272" s="46">
        <v>90</v>
      </c>
      <c r="H272" s="45">
        <v>0.1087</v>
      </c>
      <c r="I272" s="45">
        <v>0.10751910000000001</v>
      </c>
      <c r="J272" s="46">
        <v>229</v>
      </c>
      <c r="K272" s="45">
        <v>0.2382</v>
      </c>
      <c r="L272" s="45">
        <v>0.21727840000000001</v>
      </c>
    </row>
    <row r="273" spans="1:13" s="162" customFormat="1" x14ac:dyDescent="0.35">
      <c r="A273" s="5">
        <v>266</v>
      </c>
      <c r="B273" s="36" t="s">
        <v>284</v>
      </c>
      <c r="C273" s="4" t="s">
        <v>43</v>
      </c>
      <c r="D273" s="214">
        <v>610</v>
      </c>
      <c r="E273" s="215">
        <v>3.0344000000000002</v>
      </c>
      <c r="F273" s="215">
        <v>0.98019080000000003</v>
      </c>
      <c r="G273" s="214">
        <v>573</v>
      </c>
      <c r="H273" s="215">
        <v>2.6661999999999999</v>
      </c>
      <c r="I273" s="215">
        <v>0.83913040000000005</v>
      </c>
      <c r="J273" s="214">
        <v>1183</v>
      </c>
      <c r="K273" s="215">
        <v>5.7005999999999997</v>
      </c>
      <c r="L273" s="215">
        <v>1.8193212000000001</v>
      </c>
      <c r="M273" s="1"/>
    </row>
    <row r="274" spans="1:13" x14ac:dyDescent="0.35">
      <c r="A274" s="25">
        <v>267</v>
      </c>
      <c r="B274" s="32" t="s">
        <v>285</v>
      </c>
      <c r="C274" s="146" t="s">
        <v>40</v>
      </c>
      <c r="D274" s="46">
        <v>8</v>
      </c>
      <c r="E274" s="45">
        <v>0.08</v>
      </c>
      <c r="F274" s="45">
        <v>0.49445</v>
      </c>
      <c r="G274" s="46">
        <v>5</v>
      </c>
      <c r="H274" s="45">
        <v>0.1</v>
      </c>
      <c r="I274" s="45">
        <v>0.28649999999999998</v>
      </c>
      <c r="J274" s="46">
        <v>13</v>
      </c>
      <c r="K274" s="45">
        <v>0.18</v>
      </c>
      <c r="L274" s="45">
        <v>0.78095000000000003</v>
      </c>
    </row>
    <row r="275" spans="1:13" x14ac:dyDescent="0.35">
      <c r="A275" s="5">
        <v>268</v>
      </c>
      <c r="B275" s="36" t="s">
        <v>505</v>
      </c>
      <c r="C275" s="4" t="s">
        <v>40</v>
      </c>
      <c r="D275" s="214">
        <v>8</v>
      </c>
      <c r="E275" s="216">
        <v>4.4999999999999997E-3</v>
      </c>
      <c r="F275" s="215">
        <v>2.0578099999999998E-2</v>
      </c>
      <c r="G275" s="214">
        <v>4</v>
      </c>
      <c r="H275" s="216">
        <v>4.1000000000000003E-3</v>
      </c>
      <c r="I275" s="215">
        <v>1.4491E-2</v>
      </c>
      <c r="J275" s="214">
        <v>12</v>
      </c>
      <c r="K275" s="215">
        <v>8.6E-3</v>
      </c>
      <c r="L275" s="215">
        <v>3.5069099999999999E-2</v>
      </c>
    </row>
    <row r="276" spans="1:13" x14ac:dyDescent="0.35">
      <c r="A276" s="25">
        <v>269</v>
      </c>
      <c r="B276" s="32" t="s">
        <v>286</v>
      </c>
      <c r="C276" s="146" t="s">
        <v>43</v>
      </c>
      <c r="D276" s="46">
        <v>1855</v>
      </c>
      <c r="E276" s="45">
        <v>17.555199999999999</v>
      </c>
      <c r="F276" s="45">
        <v>6.0288721000000001</v>
      </c>
      <c r="G276" s="46">
        <v>1366</v>
      </c>
      <c r="H276" s="45">
        <v>15.734999999999999</v>
      </c>
      <c r="I276" s="45">
        <v>4.8408061</v>
      </c>
      <c r="J276" s="46">
        <v>3221</v>
      </c>
      <c r="K276" s="45">
        <v>33.290199999999999</v>
      </c>
      <c r="L276" s="45">
        <v>10.869678199999999</v>
      </c>
    </row>
    <row r="277" spans="1:13" x14ac:dyDescent="0.35">
      <c r="A277" s="5">
        <v>270</v>
      </c>
      <c r="B277" s="36" t="s">
        <v>287</v>
      </c>
      <c r="C277" s="4" t="s">
        <v>43</v>
      </c>
      <c r="D277" s="214">
        <v>113</v>
      </c>
      <c r="E277" s="215">
        <v>0.13300000000000001</v>
      </c>
      <c r="F277" s="215">
        <v>0.1357632</v>
      </c>
      <c r="G277" s="214">
        <v>75</v>
      </c>
      <c r="H277" s="215">
        <v>8.5800000000000001E-2</v>
      </c>
      <c r="I277" s="215">
        <v>0.11916839999999999</v>
      </c>
      <c r="J277" s="214">
        <v>188</v>
      </c>
      <c r="K277" s="215">
        <v>0.21879999999999999</v>
      </c>
      <c r="L277" s="215">
        <v>0.25493159999999998</v>
      </c>
    </row>
    <row r="278" spans="1:13" x14ac:dyDescent="0.35">
      <c r="A278" s="25">
        <v>271</v>
      </c>
      <c r="B278" s="32" t="s">
        <v>288</v>
      </c>
      <c r="C278" s="146" t="s">
        <v>43</v>
      </c>
      <c r="D278" s="46">
        <v>0</v>
      </c>
      <c r="E278" s="45">
        <v>0</v>
      </c>
      <c r="F278" s="45">
        <v>0</v>
      </c>
      <c r="G278" s="46">
        <v>0</v>
      </c>
      <c r="H278" s="45">
        <v>0</v>
      </c>
      <c r="I278" s="45">
        <v>0</v>
      </c>
      <c r="J278" s="46">
        <v>0</v>
      </c>
      <c r="K278" s="45">
        <v>0</v>
      </c>
      <c r="L278" s="45">
        <v>0</v>
      </c>
    </row>
    <row r="279" spans="1:13" x14ac:dyDescent="0.35">
      <c r="A279" s="5">
        <v>272</v>
      </c>
      <c r="B279" s="36" t="s">
        <v>289</v>
      </c>
      <c r="C279" s="4" t="s">
        <v>47</v>
      </c>
      <c r="D279" s="214">
        <v>36950</v>
      </c>
      <c r="E279" s="215">
        <v>694.4991</v>
      </c>
      <c r="F279" s="215">
        <v>373.94520110000002</v>
      </c>
      <c r="G279" s="214">
        <v>35976</v>
      </c>
      <c r="H279" s="215">
        <v>705.58725000000004</v>
      </c>
      <c r="I279" s="215">
        <v>361.74689360999997</v>
      </c>
      <c r="J279" s="214">
        <v>72926</v>
      </c>
      <c r="K279" s="215">
        <v>1400.08635</v>
      </c>
      <c r="L279" s="215">
        <v>735.69209470999999</v>
      </c>
    </row>
    <row r="280" spans="1:13" x14ac:dyDescent="0.35">
      <c r="A280" s="25">
        <v>273</v>
      </c>
      <c r="B280" s="32" t="s">
        <v>290</v>
      </c>
      <c r="C280" s="146" t="s">
        <v>50</v>
      </c>
      <c r="D280" s="46">
        <v>2250</v>
      </c>
      <c r="E280" s="45">
        <v>20.554200000000002</v>
      </c>
      <c r="F280" s="45">
        <v>6.8061037000000004</v>
      </c>
      <c r="G280" s="46">
        <v>2204</v>
      </c>
      <c r="H280" s="45">
        <v>23.113600000000002</v>
      </c>
      <c r="I280" s="45">
        <v>7.0245230999999997</v>
      </c>
      <c r="J280" s="46">
        <v>4454</v>
      </c>
      <c r="K280" s="45">
        <v>43.6678</v>
      </c>
      <c r="L280" s="45">
        <v>13.830626799999999</v>
      </c>
    </row>
    <row r="281" spans="1:13" x14ac:dyDescent="0.35">
      <c r="A281" s="5">
        <v>274</v>
      </c>
      <c r="B281" s="36" t="s">
        <v>291</v>
      </c>
      <c r="C281" s="4" t="s">
        <v>39</v>
      </c>
      <c r="D281" s="214">
        <v>2399</v>
      </c>
      <c r="E281" s="215">
        <v>13.1355</v>
      </c>
      <c r="F281" s="215">
        <v>7.0887359999999999</v>
      </c>
      <c r="G281" s="214">
        <v>2624</v>
      </c>
      <c r="H281" s="215">
        <v>12.860099999999999</v>
      </c>
      <c r="I281" s="215">
        <v>4.9740397999999999</v>
      </c>
      <c r="J281" s="214">
        <v>5023</v>
      </c>
      <c r="K281" s="215">
        <v>25.9956</v>
      </c>
      <c r="L281" s="215">
        <v>12.062775800000001</v>
      </c>
    </row>
    <row r="282" spans="1:13" x14ac:dyDescent="0.35">
      <c r="A282" s="25">
        <v>275</v>
      </c>
      <c r="B282" s="32" t="s">
        <v>292</v>
      </c>
      <c r="C282" s="146" t="s">
        <v>39</v>
      </c>
      <c r="D282" s="46">
        <v>717</v>
      </c>
      <c r="E282" s="45">
        <v>2.4114</v>
      </c>
      <c r="F282" s="45">
        <v>1.4997761999999999</v>
      </c>
      <c r="G282" s="46">
        <v>578</v>
      </c>
      <c r="H282" s="45">
        <v>2.1800000000000002</v>
      </c>
      <c r="I282" s="45">
        <v>1.320554</v>
      </c>
      <c r="J282" s="46">
        <v>1295</v>
      </c>
      <c r="K282" s="45">
        <v>4.5914000000000001</v>
      </c>
      <c r="L282" s="45">
        <v>2.8203301999999999</v>
      </c>
    </row>
    <row r="283" spans="1:13" x14ac:dyDescent="0.35">
      <c r="A283" s="5">
        <v>276</v>
      </c>
      <c r="B283" s="36" t="s">
        <v>293</v>
      </c>
      <c r="C283" s="4" t="s">
        <v>39</v>
      </c>
      <c r="D283" s="214">
        <v>124</v>
      </c>
      <c r="E283" s="215">
        <v>0.23089999999999999</v>
      </c>
      <c r="F283" s="215">
        <v>0.19368379999999999</v>
      </c>
      <c r="G283" s="214">
        <v>88</v>
      </c>
      <c r="H283" s="215">
        <v>0.22120000000000001</v>
      </c>
      <c r="I283" s="215">
        <v>0.1772068</v>
      </c>
      <c r="J283" s="214">
        <v>212</v>
      </c>
      <c r="K283" s="215">
        <v>0.4521</v>
      </c>
      <c r="L283" s="215">
        <v>0.37089060000000001</v>
      </c>
    </row>
    <row r="284" spans="1:13" x14ac:dyDescent="0.35">
      <c r="A284" s="25">
        <v>277</v>
      </c>
      <c r="B284" s="32" t="s">
        <v>294</v>
      </c>
      <c r="C284" s="146" t="s">
        <v>41</v>
      </c>
      <c r="D284" s="46">
        <v>5036</v>
      </c>
      <c r="E284" s="45">
        <v>26.309899999999999</v>
      </c>
      <c r="F284" s="45">
        <v>12.463013399999999</v>
      </c>
      <c r="G284" s="46">
        <v>5153</v>
      </c>
      <c r="H284" s="45">
        <v>30.130500000000001</v>
      </c>
      <c r="I284" s="45">
        <v>12.6210906</v>
      </c>
      <c r="J284" s="46">
        <v>10189</v>
      </c>
      <c r="K284" s="45">
        <v>56.440399999999997</v>
      </c>
      <c r="L284" s="45">
        <v>25.084104</v>
      </c>
    </row>
    <row r="285" spans="1:13" x14ac:dyDescent="0.35">
      <c r="A285" s="5">
        <v>278</v>
      </c>
      <c r="B285" s="36" t="s">
        <v>295</v>
      </c>
      <c r="C285" s="4" t="s">
        <v>41</v>
      </c>
      <c r="D285" s="214">
        <v>20</v>
      </c>
      <c r="E285" s="215">
        <v>0.02</v>
      </c>
      <c r="F285" s="215">
        <v>6.1202399999999997E-2</v>
      </c>
      <c r="G285" s="214">
        <v>16</v>
      </c>
      <c r="H285" s="215">
        <v>2.53E-2</v>
      </c>
      <c r="I285" s="215">
        <v>3.9833100000000003E-2</v>
      </c>
      <c r="J285" s="214">
        <v>36</v>
      </c>
      <c r="K285" s="215">
        <v>4.53E-2</v>
      </c>
      <c r="L285" s="215">
        <v>0.1010355</v>
      </c>
    </row>
    <row r="286" spans="1:13" x14ac:dyDescent="0.35">
      <c r="A286" s="25">
        <v>279</v>
      </c>
      <c r="B286" s="32" t="s">
        <v>296</v>
      </c>
      <c r="C286" s="146" t="s">
        <v>40</v>
      </c>
      <c r="D286" s="46">
        <v>58</v>
      </c>
      <c r="E286" s="45">
        <v>0.1197</v>
      </c>
      <c r="F286" s="45">
        <v>0.15538479999999999</v>
      </c>
      <c r="G286" s="46">
        <v>35</v>
      </c>
      <c r="H286" s="45">
        <v>0.1071</v>
      </c>
      <c r="I286" s="45">
        <v>8.60567E-2</v>
      </c>
      <c r="J286" s="46">
        <v>93</v>
      </c>
      <c r="K286" s="45">
        <v>0.2268</v>
      </c>
      <c r="L286" s="45">
        <v>0.2414415</v>
      </c>
    </row>
    <row r="287" spans="1:13" x14ac:dyDescent="0.35">
      <c r="A287" s="5">
        <v>280</v>
      </c>
      <c r="B287" s="36" t="s">
        <v>297</v>
      </c>
      <c r="C287" s="4" t="s">
        <v>44</v>
      </c>
      <c r="D287" s="214">
        <v>3836</v>
      </c>
      <c r="E287" s="215">
        <v>15.936299999999999</v>
      </c>
      <c r="F287" s="215">
        <v>14.236770099999999</v>
      </c>
      <c r="G287" s="214">
        <v>2863</v>
      </c>
      <c r="H287" s="215">
        <v>16.0047</v>
      </c>
      <c r="I287" s="215">
        <v>12.3311145</v>
      </c>
      <c r="J287" s="214">
        <v>6699</v>
      </c>
      <c r="K287" s="215">
        <v>31.940999999999999</v>
      </c>
      <c r="L287" s="215">
        <v>26.567884599999999</v>
      </c>
    </row>
    <row r="288" spans="1:13" x14ac:dyDescent="0.35">
      <c r="A288" s="25">
        <v>281</v>
      </c>
      <c r="B288" s="32" t="s">
        <v>298</v>
      </c>
      <c r="C288" s="146" t="s">
        <v>38</v>
      </c>
      <c r="D288" s="46">
        <v>21793</v>
      </c>
      <c r="E288" s="45">
        <v>197.13759999999999</v>
      </c>
      <c r="F288" s="45">
        <v>169.29790460000001</v>
      </c>
      <c r="G288" s="46">
        <v>21077</v>
      </c>
      <c r="H288" s="45">
        <v>162.87352000000001</v>
      </c>
      <c r="I288" s="45">
        <v>140.30923842799999</v>
      </c>
      <c r="J288" s="46">
        <v>42870</v>
      </c>
      <c r="K288" s="45">
        <v>360.01112000000001</v>
      </c>
      <c r="L288" s="45">
        <v>309.607143028</v>
      </c>
    </row>
    <row r="289" spans="1:12" x14ac:dyDescent="0.35">
      <c r="A289" s="5">
        <v>282</v>
      </c>
      <c r="B289" s="36" t="s">
        <v>299</v>
      </c>
      <c r="C289" s="4" t="s">
        <v>41</v>
      </c>
      <c r="D289" s="214">
        <v>306</v>
      </c>
      <c r="E289" s="215">
        <v>5.1196000000000002</v>
      </c>
      <c r="F289" s="215">
        <v>4.1510929000000001</v>
      </c>
      <c r="G289" s="214">
        <v>383</v>
      </c>
      <c r="H289" s="215">
        <v>5.4889999999999999</v>
      </c>
      <c r="I289" s="215">
        <v>4.5147632</v>
      </c>
      <c r="J289" s="214">
        <v>689</v>
      </c>
      <c r="K289" s="215">
        <v>10.608599999999999</v>
      </c>
      <c r="L289" s="215">
        <v>8.6658560999999992</v>
      </c>
    </row>
    <row r="290" spans="1:12" x14ac:dyDescent="0.35">
      <c r="A290" s="25">
        <v>283</v>
      </c>
      <c r="B290" s="32" t="s">
        <v>300</v>
      </c>
      <c r="C290" s="146" t="s">
        <v>50</v>
      </c>
      <c r="D290" s="46">
        <v>523576</v>
      </c>
      <c r="E290" s="45">
        <v>5713.2253000000001</v>
      </c>
      <c r="F290" s="45">
        <v>4197.6607520999996</v>
      </c>
      <c r="G290" s="46">
        <v>540739</v>
      </c>
      <c r="H290" s="45">
        <v>5536.592463</v>
      </c>
      <c r="I290" s="45">
        <v>4027.4082661950001</v>
      </c>
      <c r="J290" s="46">
        <v>1064315</v>
      </c>
      <c r="K290" s="45">
        <v>11249.817762999999</v>
      </c>
      <c r="L290" s="45">
        <v>8225.0690182950002</v>
      </c>
    </row>
    <row r="291" spans="1:12" x14ac:dyDescent="0.35">
      <c r="A291" s="5">
        <v>284</v>
      </c>
      <c r="B291" s="36" t="s">
        <v>301</v>
      </c>
      <c r="C291" s="4" t="s">
        <v>28</v>
      </c>
      <c r="D291" s="214">
        <v>6369</v>
      </c>
      <c r="E291" s="215">
        <v>38.551299999999998</v>
      </c>
      <c r="F291" s="215">
        <v>16.0916785</v>
      </c>
      <c r="G291" s="214">
        <v>3903</v>
      </c>
      <c r="H291" s="215">
        <v>32.981400000000001</v>
      </c>
      <c r="I291" s="215">
        <v>12.3928148</v>
      </c>
      <c r="J291" s="214">
        <v>10272</v>
      </c>
      <c r="K291" s="215">
        <v>71.532700000000006</v>
      </c>
      <c r="L291" s="215">
        <v>28.4844933</v>
      </c>
    </row>
    <row r="292" spans="1:12" x14ac:dyDescent="0.35">
      <c r="A292" s="25">
        <v>285</v>
      </c>
      <c r="B292" s="32" t="s">
        <v>302</v>
      </c>
      <c r="C292" s="146" t="s">
        <v>28</v>
      </c>
      <c r="D292" s="46">
        <v>1345</v>
      </c>
      <c r="E292" s="45">
        <v>10.151199999999999</v>
      </c>
      <c r="F292" s="45">
        <v>6.3849929999999997</v>
      </c>
      <c r="G292" s="46">
        <v>1083</v>
      </c>
      <c r="H292" s="45">
        <v>9.6065000000000005</v>
      </c>
      <c r="I292" s="45">
        <v>5.7018778000000001</v>
      </c>
      <c r="J292" s="46">
        <v>2428</v>
      </c>
      <c r="K292" s="45">
        <v>19.7577</v>
      </c>
      <c r="L292" s="45">
        <v>12.0868708</v>
      </c>
    </row>
    <row r="293" spans="1:12" x14ac:dyDescent="0.35">
      <c r="A293" s="5">
        <v>286</v>
      </c>
      <c r="B293" s="36" t="s">
        <v>303</v>
      </c>
      <c r="C293" s="4" t="s">
        <v>24</v>
      </c>
      <c r="D293" s="214">
        <v>4490</v>
      </c>
      <c r="E293" s="215">
        <v>19.568300000000001</v>
      </c>
      <c r="F293" s="215">
        <v>9.8323140000000002</v>
      </c>
      <c r="G293" s="214">
        <v>3077</v>
      </c>
      <c r="H293" s="215">
        <v>21.377199999999998</v>
      </c>
      <c r="I293" s="215">
        <v>9.9585685999999995</v>
      </c>
      <c r="J293" s="214">
        <v>7567</v>
      </c>
      <c r="K293" s="215">
        <v>40.945500000000003</v>
      </c>
      <c r="L293" s="215">
        <v>19.7908826</v>
      </c>
    </row>
    <row r="294" spans="1:12" x14ac:dyDescent="0.35">
      <c r="A294" s="25">
        <v>287</v>
      </c>
      <c r="B294" s="32" t="s">
        <v>304</v>
      </c>
      <c r="C294" s="146" t="s">
        <v>40</v>
      </c>
      <c r="D294" s="46">
        <v>3217</v>
      </c>
      <c r="E294" s="45">
        <v>51.979399999999998</v>
      </c>
      <c r="F294" s="45">
        <v>23.634989900000001</v>
      </c>
      <c r="G294" s="46">
        <v>2792</v>
      </c>
      <c r="H294" s="45">
        <v>32.893300000000004</v>
      </c>
      <c r="I294" s="45">
        <v>19.573065199999998</v>
      </c>
      <c r="J294" s="46">
        <v>6009</v>
      </c>
      <c r="K294" s="45">
        <v>84.872699999999995</v>
      </c>
      <c r="L294" s="45">
        <v>43.208055100000003</v>
      </c>
    </row>
    <row r="295" spans="1:12" x14ac:dyDescent="0.35">
      <c r="A295" s="5">
        <v>288</v>
      </c>
      <c r="B295" s="36" t="s">
        <v>305</v>
      </c>
      <c r="C295" s="4" t="s">
        <v>35</v>
      </c>
      <c r="D295" s="214">
        <v>1194</v>
      </c>
      <c r="E295" s="215">
        <v>1.97</v>
      </c>
      <c r="F295" s="215">
        <v>1.1122595</v>
      </c>
      <c r="G295" s="214">
        <v>929</v>
      </c>
      <c r="H295" s="215">
        <v>1.6207</v>
      </c>
      <c r="I295" s="215">
        <v>1.1366521999999999</v>
      </c>
      <c r="J295" s="214">
        <v>2123</v>
      </c>
      <c r="K295" s="215">
        <v>3.5907</v>
      </c>
      <c r="L295" s="215">
        <v>2.2489116999999998</v>
      </c>
    </row>
    <row r="296" spans="1:12" x14ac:dyDescent="0.35">
      <c r="A296" s="25">
        <v>289</v>
      </c>
      <c r="B296" s="32" t="s">
        <v>306</v>
      </c>
      <c r="C296" s="146" t="s">
        <v>35</v>
      </c>
      <c r="D296" s="46">
        <v>8517</v>
      </c>
      <c r="E296" s="45">
        <v>66.757599999999996</v>
      </c>
      <c r="F296" s="45">
        <v>60.686477500000002</v>
      </c>
      <c r="G296" s="46">
        <v>6593</v>
      </c>
      <c r="H296" s="45">
        <v>56.717399999999998</v>
      </c>
      <c r="I296" s="45">
        <v>48.481090000000002</v>
      </c>
      <c r="J296" s="46">
        <v>15110</v>
      </c>
      <c r="K296" s="45">
        <v>123.47499999999999</v>
      </c>
      <c r="L296" s="45">
        <v>109.1675675</v>
      </c>
    </row>
    <row r="297" spans="1:12" x14ac:dyDescent="0.35">
      <c r="A297" s="5">
        <v>290</v>
      </c>
      <c r="B297" s="36" t="s">
        <v>307</v>
      </c>
      <c r="C297" s="4" t="s">
        <v>40</v>
      </c>
      <c r="D297" s="214">
        <v>6427</v>
      </c>
      <c r="E297" s="215">
        <v>97.108500000000006</v>
      </c>
      <c r="F297" s="215">
        <v>58.878909800000002</v>
      </c>
      <c r="G297" s="214">
        <v>8411</v>
      </c>
      <c r="H297" s="215">
        <v>100.9641</v>
      </c>
      <c r="I297" s="215">
        <v>54.168807999999999</v>
      </c>
      <c r="J297" s="214">
        <v>14838</v>
      </c>
      <c r="K297" s="215">
        <v>198.07259999999999</v>
      </c>
      <c r="L297" s="215">
        <v>113.0477178</v>
      </c>
    </row>
    <row r="298" spans="1:12" x14ac:dyDescent="0.35">
      <c r="A298" s="25">
        <v>291</v>
      </c>
      <c r="B298" s="32" t="s">
        <v>308</v>
      </c>
      <c r="C298" s="146" t="s">
        <v>47</v>
      </c>
      <c r="D298" s="46">
        <v>2793</v>
      </c>
      <c r="E298" s="45">
        <v>13.085737999999999</v>
      </c>
      <c r="F298" s="45">
        <v>5.0808031400000004</v>
      </c>
      <c r="G298" s="46">
        <v>2398</v>
      </c>
      <c r="H298" s="45">
        <v>15.043699999999999</v>
      </c>
      <c r="I298" s="45">
        <v>5.2072338</v>
      </c>
      <c r="J298" s="46">
        <v>5191</v>
      </c>
      <c r="K298" s="45">
        <v>28.129438</v>
      </c>
      <c r="L298" s="45">
        <v>10.28803694</v>
      </c>
    </row>
    <row r="299" spans="1:12" x14ac:dyDescent="0.35">
      <c r="A299" s="5">
        <v>292</v>
      </c>
      <c r="B299" s="36" t="s">
        <v>309</v>
      </c>
      <c r="C299" s="4" t="s">
        <v>47</v>
      </c>
      <c r="D299" s="214">
        <v>853</v>
      </c>
      <c r="E299" s="215">
        <v>3.0354000000000001</v>
      </c>
      <c r="F299" s="215">
        <v>1.689208</v>
      </c>
      <c r="G299" s="214">
        <v>692</v>
      </c>
      <c r="H299" s="215">
        <v>3.3363</v>
      </c>
      <c r="I299" s="215">
        <v>1.5279526999999999</v>
      </c>
      <c r="J299" s="214">
        <v>1545</v>
      </c>
      <c r="K299" s="215">
        <v>6.3716999999999997</v>
      </c>
      <c r="L299" s="215">
        <v>3.2171607</v>
      </c>
    </row>
    <row r="300" spans="1:12" x14ac:dyDescent="0.35">
      <c r="A300" s="25">
        <v>293</v>
      </c>
      <c r="B300" s="32" t="s">
        <v>310</v>
      </c>
      <c r="C300" s="146" t="s">
        <v>47</v>
      </c>
      <c r="D300" s="46">
        <v>517</v>
      </c>
      <c r="E300" s="45">
        <v>4.1048999999999998</v>
      </c>
      <c r="F300" s="45">
        <v>1.6921820999999999</v>
      </c>
      <c r="G300" s="46">
        <v>575</v>
      </c>
      <c r="H300" s="45">
        <v>3.8332999999999999</v>
      </c>
      <c r="I300" s="45">
        <v>1.4224345</v>
      </c>
      <c r="J300" s="46">
        <v>1092</v>
      </c>
      <c r="K300" s="45">
        <v>7.9382000000000001</v>
      </c>
      <c r="L300" s="45">
        <v>3.1146166000000002</v>
      </c>
    </row>
    <row r="301" spans="1:12" x14ac:dyDescent="0.35">
      <c r="A301" s="5">
        <v>294</v>
      </c>
      <c r="B301" s="36" t="s">
        <v>311</v>
      </c>
      <c r="C301" s="4" t="s">
        <v>47</v>
      </c>
      <c r="D301" s="214">
        <v>2765</v>
      </c>
      <c r="E301" s="215">
        <v>11.4116</v>
      </c>
      <c r="F301" s="215">
        <v>5.1267261</v>
      </c>
      <c r="G301" s="214">
        <v>2141</v>
      </c>
      <c r="H301" s="215">
        <v>11.2685</v>
      </c>
      <c r="I301" s="215">
        <v>4.9987005</v>
      </c>
      <c r="J301" s="214">
        <v>4906</v>
      </c>
      <c r="K301" s="215">
        <v>22.680099999999999</v>
      </c>
      <c r="L301" s="215">
        <v>10.125426600000001</v>
      </c>
    </row>
    <row r="302" spans="1:12" x14ac:dyDescent="0.35">
      <c r="A302" s="25">
        <v>295</v>
      </c>
      <c r="B302" s="32" t="s">
        <v>312</v>
      </c>
      <c r="C302" s="146"/>
      <c r="D302" s="46">
        <v>104</v>
      </c>
      <c r="E302" s="45">
        <v>0.43719999999999998</v>
      </c>
      <c r="F302" s="45">
        <v>8.2190200000000005E-2</v>
      </c>
      <c r="G302" s="46">
        <v>190</v>
      </c>
      <c r="H302" s="45">
        <v>0.44679999999999997</v>
      </c>
      <c r="I302" s="45">
        <v>8.4451399999999996E-2</v>
      </c>
      <c r="J302" s="46">
        <v>294</v>
      </c>
      <c r="K302" s="45">
        <v>0.88400000000000001</v>
      </c>
      <c r="L302" s="45">
        <v>0.1666416</v>
      </c>
    </row>
    <row r="303" spans="1:12" x14ac:dyDescent="0.35">
      <c r="A303" s="5">
        <v>296</v>
      </c>
      <c r="B303" s="36" t="s">
        <v>659</v>
      </c>
      <c r="C303" s="4" t="s">
        <v>27</v>
      </c>
      <c r="D303" s="214">
        <v>42143</v>
      </c>
      <c r="E303" s="215">
        <v>153.853003</v>
      </c>
      <c r="F303" s="215">
        <v>78.389849929999997</v>
      </c>
      <c r="G303" s="214">
        <v>28862</v>
      </c>
      <c r="H303" s="215">
        <v>163.699545</v>
      </c>
      <c r="I303" s="215">
        <v>72.513750450000003</v>
      </c>
      <c r="J303" s="214">
        <v>71005</v>
      </c>
      <c r="K303" s="215">
        <v>317.552548</v>
      </c>
      <c r="L303" s="215">
        <v>150.90360038</v>
      </c>
    </row>
    <row r="304" spans="1:12" x14ac:dyDescent="0.35">
      <c r="A304" s="25">
        <v>297</v>
      </c>
      <c r="B304" s="32" t="s">
        <v>313</v>
      </c>
      <c r="C304" s="146" t="s">
        <v>45</v>
      </c>
      <c r="D304" s="46">
        <v>1693</v>
      </c>
      <c r="E304" s="45">
        <v>13.964600000000001</v>
      </c>
      <c r="F304" s="45">
        <v>4.6846940000000004</v>
      </c>
      <c r="G304" s="46">
        <v>2142</v>
      </c>
      <c r="H304" s="45">
        <v>14.505100000000001</v>
      </c>
      <c r="I304" s="45">
        <v>4.6089017999999999</v>
      </c>
      <c r="J304" s="46">
        <v>3835</v>
      </c>
      <c r="K304" s="45">
        <v>28.4697</v>
      </c>
      <c r="L304" s="45">
        <v>9.2935958000000003</v>
      </c>
    </row>
    <row r="305" spans="1:12" x14ac:dyDescent="0.35">
      <c r="A305" s="5">
        <v>298</v>
      </c>
      <c r="B305" s="36" t="s">
        <v>314</v>
      </c>
      <c r="C305" s="4" t="s">
        <v>45</v>
      </c>
      <c r="D305" s="214">
        <v>20</v>
      </c>
      <c r="E305" s="215">
        <v>1.9E-2</v>
      </c>
      <c r="F305" s="215">
        <v>9.6953999999999999E-3</v>
      </c>
      <c r="G305" s="214">
        <v>10</v>
      </c>
      <c r="H305" s="215">
        <v>1.55E-2</v>
      </c>
      <c r="I305" s="216">
        <v>3.8838000000000002E-3</v>
      </c>
      <c r="J305" s="214">
        <v>30</v>
      </c>
      <c r="K305" s="215">
        <v>3.4500000000000003E-2</v>
      </c>
      <c r="L305" s="215">
        <v>1.35792E-2</v>
      </c>
    </row>
    <row r="306" spans="1:12" x14ac:dyDescent="0.35">
      <c r="A306" s="25">
        <v>299</v>
      </c>
      <c r="B306" s="32" t="s">
        <v>315</v>
      </c>
      <c r="C306" s="146" t="s">
        <v>49</v>
      </c>
      <c r="D306" s="46">
        <v>9875</v>
      </c>
      <c r="E306" s="45">
        <v>99.578699999999998</v>
      </c>
      <c r="F306" s="45">
        <v>45.999610599999997</v>
      </c>
      <c r="G306" s="46">
        <v>9855</v>
      </c>
      <c r="H306" s="45">
        <v>103.17440000000001</v>
      </c>
      <c r="I306" s="45">
        <v>42.366187600000003</v>
      </c>
      <c r="J306" s="46">
        <v>19730</v>
      </c>
      <c r="K306" s="45">
        <v>202.75309999999999</v>
      </c>
      <c r="L306" s="45">
        <v>88.3657982</v>
      </c>
    </row>
    <row r="307" spans="1:12" x14ac:dyDescent="0.35">
      <c r="A307" s="5">
        <v>300</v>
      </c>
      <c r="B307" s="36" t="s">
        <v>316</v>
      </c>
      <c r="C307" s="4" t="s">
        <v>24</v>
      </c>
      <c r="D307" s="214">
        <v>6971</v>
      </c>
      <c r="E307" s="215">
        <v>52.6601</v>
      </c>
      <c r="F307" s="215">
        <v>25.3476657</v>
      </c>
      <c r="G307" s="214">
        <v>6931</v>
      </c>
      <c r="H307" s="215">
        <v>51.8127</v>
      </c>
      <c r="I307" s="215">
        <v>24.1249422</v>
      </c>
      <c r="J307" s="214">
        <v>13902</v>
      </c>
      <c r="K307" s="215">
        <v>104.47280000000001</v>
      </c>
      <c r="L307" s="215">
        <v>49.4726079</v>
      </c>
    </row>
    <row r="308" spans="1:12" x14ac:dyDescent="0.35">
      <c r="A308" s="25">
        <v>301</v>
      </c>
      <c r="B308" s="32" t="s">
        <v>548</v>
      </c>
      <c r="C308" s="146" t="s">
        <v>21</v>
      </c>
      <c r="D308" s="46">
        <v>1680</v>
      </c>
      <c r="E308" s="45">
        <v>5.5902000000000003</v>
      </c>
      <c r="F308" s="45">
        <v>5.2746202999999996</v>
      </c>
      <c r="G308" s="46">
        <v>909</v>
      </c>
      <c r="H308" s="45">
        <v>5.2717000000000001</v>
      </c>
      <c r="I308" s="45">
        <v>3.7338027</v>
      </c>
      <c r="J308" s="46">
        <v>2589</v>
      </c>
      <c r="K308" s="45">
        <v>10.8619</v>
      </c>
      <c r="L308" s="45">
        <v>9.0084230000000005</v>
      </c>
    </row>
    <row r="309" spans="1:12" x14ac:dyDescent="0.35">
      <c r="A309" s="5">
        <v>302</v>
      </c>
      <c r="B309" s="36" t="s">
        <v>317</v>
      </c>
      <c r="C309" s="4" t="s">
        <v>46</v>
      </c>
      <c r="D309" s="214">
        <v>1562</v>
      </c>
      <c r="E309" s="215">
        <v>9.7982999999999993</v>
      </c>
      <c r="F309" s="215">
        <v>3.4853204999999998</v>
      </c>
      <c r="G309" s="214">
        <v>1295</v>
      </c>
      <c r="H309" s="215">
        <v>8.9143000000000008</v>
      </c>
      <c r="I309" s="215">
        <v>3.2437407999999999</v>
      </c>
      <c r="J309" s="214">
        <v>2857</v>
      </c>
      <c r="K309" s="215">
        <v>18.712599999999998</v>
      </c>
      <c r="L309" s="215">
        <v>6.7290612999999997</v>
      </c>
    </row>
    <row r="310" spans="1:12" x14ac:dyDescent="0.35">
      <c r="A310" s="25">
        <v>303</v>
      </c>
      <c r="B310" s="32" t="s">
        <v>318</v>
      </c>
      <c r="C310" s="146" t="s">
        <v>46</v>
      </c>
      <c r="D310" s="46">
        <v>42</v>
      </c>
      <c r="E310" s="45">
        <v>7.7600000000000002E-2</v>
      </c>
      <c r="F310" s="45">
        <v>4.1286900000000001E-2</v>
      </c>
      <c r="G310" s="46">
        <v>35</v>
      </c>
      <c r="H310" s="45">
        <v>9.1600000000000001E-2</v>
      </c>
      <c r="I310" s="45">
        <v>5.9374099999999999E-2</v>
      </c>
      <c r="J310" s="46">
        <v>77</v>
      </c>
      <c r="K310" s="45">
        <v>0.16919999999999999</v>
      </c>
      <c r="L310" s="45">
        <v>0.100661</v>
      </c>
    </row>
    <row r="311" spans="1:12" x14ac:dyDescent="0.35">
      <c r="A311" s="5">
        <v>304</v>
      </c>
      <c r="B311" s="36" t="s">
        <v>319</v>
      </c>
      <c r="C311" s="4" t="s">
        <v>30</v>
      </c>
      <c r="D311" s="214">
        <v>822</v>
      </c>
      <c r="E311" s="215">
        <v>3.4521000000000002</v>
      </c>
      <c r="F311" s="215">
        <v>1.4956716999999999</v>
      </c>
      <c r="G311" s="214">
        <v>639</v>
      </c>
      <c r="H311" s="215">
        <v>2.7902</v>
      </c>
      <c r="I311" s="215">
        <v>1.3616245</v>
      </c>
      <c r="J311" s="214">
        <v>1461</v>
      </c>
      <c r="K311" s="215">
        <v>6.2423000000000002</v>
      </c>
      <c r="L311" s="215">
        <v>2.8572962</v>
      </c>
    </row>
    <row r="312" spans="1:12" x14ac:dyDescent="0.35">
      <c r="A312" s="25">
        <v>305</v>
      </c>
      <c r="B312" s="32" t="s">
        <v>549</v>
      </c>
      <c r="C312" s="146" t="s">
        <v>49</v>
      </c>
      <c r="D312" s="46">
        <v>2984</v>
      </c>
      <c r="E312" s="45">
        <v>20.8994</v>
      </c>
      <c r="F312" s="45">
        <v>6.4450973999999999</v>
      </c>
      <c r="G312" s="46">
        <v>2690</v>
      </c>
      <c r="H312" s="45">
        <v>19.888400000000001</v>
      </c>
      <c r="I312" s="45">
        <v>5.1291130000000003</v>
      </c>
      <c r="J312" s="46">
        <v>5674</v>
      </c>
      <c r="K312" s="45">
        <v>40.787799999999997</v>
      </c>
      <c r="L312" s="45">
        <v>11.5742104</v>
      </c>
    </row>
    <row r="313" spans="1:12" x14ac:dyDescent="0.35">
      <c r="A313" s="5">
        <v>306</v>
      </c>
      <c r="B313" s="36" t="s">
        <v>320</v>
      </c>
      <c r="C313" s="4" t="s">
        <v>49</v>
      </c>
      <c r="D313" s="214">
        <v>2062</v>
      </c>
      <c r="E313" s="215">
        <v>12.623900000000001</v>
      </c>
      <c r="F313" s="215">
        <v>3.0072382000000002</v>
      </c>
      <c r="G313" s="214">
        <v>1891</v>
      </c>
      <c r="H313" s="215">
        <v>11.9139</v>
      </c>
      <c r="I313" s="215">
        <v>2.6637512999999999</v>
      </c>
      <c r="J313" s="214">
        <v>3953</v>
      </c>
      <c r="K313" s="215">
        <v>24.537800000000001</v>
      </c>
      <c r="L313" s="215">
        <v>5.6709895000000001</v>
      </c>
    </row>
    <row r="314" spans="1:12" x14ac:dyDescent="0.35">
      <c r="A314" s="25">
        <v>307</v>
      </c>
      <c r="B314" s="32" t="s">
        <v>550</v>
      </c>
      <c r="C314" s="146" t="s">
        <v>49</v>
      </c>
      <c r="D314" s="46">
        <v>68</v>
      </c>
      <c r="E314" s="45">
        <v>9.2515000000000001</v>
      </c>
      <c r="F314" s="45">
        <v>40.361827699999999</v>
      </c>
      <c r="G314" s="46">
        <v>80</v>
      </c>
      <c r="H314" s="45">
        <v>12.4772</v>
      </c>
      <c r="I314" s="45">
        <v>54.817147900000002</v>
      </c>
      <c r="J314" s="46">
        <v>148</v>
      </c>
      <c r="K314" s="45">
        <v>21.7287</v>
      </c>
      <c r="L314" s="45">
        <v>95.178975600000001</v>
      </c>
    </row>
    <row r="315" spans="1:12" x14ac:dyDescent="0.35">
      <c r="A315" s="5">
        <v>308</v>
      </c>
      <c r="B315" s="36" t="s">
        <v>321</v>
      </c>
      <c r="C315" s="4" t="s">
        <v>40</v>
      </c>
      <c r="D315" s="214">
        <v>2699</v>
      </c>
      <c r="E315" s="215">
        <v>9.6471</v>
      </c>
      <c r="F315" s="215">
        <v>6.7534023999999997</v>
      </c>
      <c r="G315" s="214">
        <v>2139</v>
      </c>
      <c r="H315" s="215">
        <v>9.9738000000000007</v>
      </c>
      <c r="I315" s="215">
        <v>6.1786846999999998</v>
      </c>
      <c r="J315" s="214">
        <v>4838</v>
      </c>
      <c r="K315" s="215">
        <v>19.620899999999999</v>
      </c>
      <c r="L315" s="215">
        <v>12.9320871</v>
      </c>
    </row>
    <row r="316" spans="1:12" x14ac:dyDescent="0.35">
      <c r="A316" s="25">
        <v>309</v>
      </c>
      <c r="B316" s="32" t="s">
        <v>322</v>
      </c>
      <c r="C316" s="146" t="s">
        <v>18</v>
      </c>
      <c r="D316" s="46">
        <v>413</v>
      </c>
      <c r="E316" s="45">
        <v>1.3427</v>
      </c>
      <c r="F316" s="45">
        <v>0.71348350000000005</v>
      </c>
      <c r="G316" s="46">
        <v>294</v>
      </c>
      <c r="H316" s="45">
        <v>1.5088999999999999</v>
      </c>
      <c r="I316" s="45">
        <v>0.76595860000000004</v>
      </c>
      <c r="J316" s="46">
        <v>707</v>
      </c>
      <c r="K316" s="45">
        <v>2.8515999999999999</v>
      </c>
      <c r="L316" s="45">
        <v>1.4794421</v>
      </c>
    </row>
    <row r="317" spans="1:12" x14ac:dyDescent="0.35">
      <c r="A317" s="5">
        <v>310</v>
      </c>
      <c r="B317" s="36" t="s">
        <v>323</v>
      </c>
      <c r="C317" s="4" t="s">
        <v>39</v>
      </c>
      <c r="D317" s="214">
        <v>122</v>
      </c>
      <c r="E317" s="215">
        <v>0.1215</v>
      </c>
      <c r="F317" s="215">
        <v>0.19707740000000001</v>
      </c>
      <c r="G317" s="214">
        <v>82</v>
      </c>
      <c r="H317" s="215">
        <v>7.6799999999999993E-2</v>
      </c>
      <c r="I317" s="215">
        <v>0.15804470000000001</v>
      </c>
      <c r="J317" s="214">
        <v>204</v>
      </c>
      <c r="K317" s="215">
        <v>0.1983</v>
      </c>
      <c r="L317" s="215">
        <v>0.3551221</v>
      </c>
    </row>
    <row r="318" spans="1:12" x14ac:dyDescent="0.35">
      <c r="A318" s="25">
        <v>311</v>
      </c>
      <c r="B318" s="32" t="s">
        <v>324</v>
      </c>
      <c r="C318" s="146" t="s">
        <v>34</v>
      </c>
      <c r="D318" s="46">
        <v>1379</v>
      </c>
      <c r="E318" s="45">
        <v>6.4957000000000003</v>
      </c>
      <c r="F318" s="45">
        <v>2.3259376</v>
      </c>
      <c r="G318" s="46">
        <v>955</v>
      </c>
      <c r="H318" s="45">
        <v>6.1266999999999996</v>
      </c>
      <c r="I318" s="45">
        <v>2.1103643999999999</v>
      </c>
      <c r="J318" s="46">
        <v>2334</v>
      </c>
      <c r="K318" s="45">
        <v>12.622400000000001</v>
      </c>
      <c r="L318" s="45">
        <v>4.4363020000000004</v>
      </c>
    </row>
    <row r="319" spans="1:12" x14ac:dyDescent="0.35">
      <c r="A319" s="5">
        <v>312</v>
      </c>
      <c r="B319" s="36" t="s">
        <v>325</v>
      </c>
      <c r="C319" s="4" t="s">
        <v>40</v>
      </c>
      <c r="D319" s="214">
        <v>6</v>
      </c>
      <c r="E319" s="216">
        <v>3.5000000000000001E-3</v>
      </c>
      <c r="F319" s="217">
        <v>4.706E-4</v>
      </c>
      <c r="G319" s="214">
        <v>5</v>
      </c>
      <c r="H319" s="216">
        <v>2.7000000000000001E-3</v>
      </c>
      <c r="I319" s="217">
        <v>3.745E-4</v>
      </c>
      <c r="J319" s="214">
        <v>11</v>
      </c>
      <c r="K319" s="215">
        <v>6.1999999999999998E-3</v>
      </c>
      <c r="L319" s="216">
        <v>8.451E-4</v>
      </c>
    </row>
    <row r="320" spans="1:12" x14ac:dyDescent="0.35">
      <c r="A320" s="25">
        <v>313</v>
      </c>
      <c r="B320" s="32" t="s">
        <v>326</v>
      </c>
      <c r="C320" s="146" t="s">
        <v>39</v>
      </c>
      <c r="D320" s="46">
        <v>631</v>
      </c>
      <c r="E320" s="45">
        <v>3.7942</v>
      </c>
      <c r="F320" s="45">
        <v>2.4857385000000001</v>
      </c>
      <c r="G320" s="46">
        <v>582</v>
      </c>
      <c r="H320" s="45">
        <v>4.5457999999999998</v>
      </c>
      <c r="I320" s="45">
        <v>2.4535485000000001</v>
      </c>
      <c r="J320" s="46">
        <v>1213</v>
      </c>
      <c r="K320" s="45">
        <v>8.34</v>
      </c>
      <c r="L320" s="45">
        <v>4.9392870000000002</v>
      </c>
    </row>
    <row r="321" spans="1:12" x14ac:dyDescent="0.35">
      <c r="A321" s="5">
        <v>314</v>
      </c>
      <c r="B321" s="36" t="s">
        <v>327</v>
      </c>
      <c r="C321" s="4" t="s">
        <v>27</v>
      </c>
      <c r="D321" s="214">
        <v>19262</v>
      </c>
      <c r="E321" s="215">
        <v>95.292299999999997</v>
      </c>
      <c r="F321" s="215">
        <v>33.3336927</v>
      </c>
      <c r="G321" s="214">
        <v>17907</v>
      </c>
      <c r="H321" s="215">
        <v>95.8352</v>
      </c>
      <c r="I321" s="215">
        <v>31.326331400000001</v>
      </c>
      <c r="J321" s="214">
        <v>37169</v>
      </c>
      <c r="K321" s="215">
        <v>191.1275</v>
      </c>
      <c r="L321" s="215">
        <v>64.660024100000001</v>
      </c>
    </row>
    <row r="322" spans="1:12" x14ac:dyDescent="0.35">
      <c r="A322" s="25">
        <v>315</v>
      </c>
      <c r="B322" s="32" t="s">
        <v>328</v>
      </c>
      <c r="C322" s="146" t="s">
        <v>27</v>
      </c>
      <c r="D322" s="46">
        <v>14626</v>
      </c>
      <c r="E322" s="45">
        <v>86.282799999999995</v>
      </c>
      <c r="F322" s="45">
        <v>28.580875800000001</v>
      </c>
      <c r="G322" s="46">
        <v>13350</v>
      </c>
      <c r="H322" s="45">
        <v>81.1541</v>
      </c>
      <c r="I322" s="45">
        <v>24.406981500000001</v>
      </c>
      <c r="J322" s="46">
        <v>27976</v>
      </c>
      <c r="K322" s="45">
        <v>167.43690000000001</v>
      </c>
      <c r="L322" s="45">
        <v>52.987857300000002</v>
      </c>
    </row>
    <row r="323" spans="1:12" x14ac:dyDescent="0.35">
      <c r="A323" s="5">
        <v>316</v>
      </c>
      <c r="B323" s="36" t="s">
        <v>329</v>
      </c>
      <c r="C323" s="4" t="s">
        <v>50</v>
      </c>
      <c r="D323" s="214">
        <v>3903</v>
      </c>
      <c r="E323" s="215">
        <v>122.026</v>
      </c>
      <c r="F323" s="215">
        <v>35.788225599999997</v>
      </c>
      <c r="G323" s="214">
        <v>4457</v>
      </c>
      <c r="H323" s="215">
        <v>106.1628</v>
      </c>
      <c r="I323" s="215">
        <v>35.264662000000001</v>
      </c>
      <c r="J323" s="214">
        <v>8360</v>
      </c>
      <c r="K323" s="215">
        <v>228.18879999999999</v>
      </c>
      <c r="L323" s="215">
        <v>71.052887600000005</v>
      </c>
    </row>
    <row r="324" spans="1:12" x14ac:dyDescent="0.35">
      <c r="A324" s="25">
        <v>317</v>
      </c>
      <c r="B324" s="32" t="s">
        <v>330</v>
      </c>
      <c r="C324" s="146" t="s">
        <v>50</v>
      </c>
      <c r="D324" s="46">
        <v>360</v>
      </c>
      <c r="E324" s="45">
        <v>3.7201</v>
      </c>
      <c r="F324" s="45">
        <v>1.5023192000000001</v>
      </c>
      <c r="G324" s="46">
        <v>291</v>
      </c>
      <c r="H324" s="45">
        <v>3.1191</v>
      </c>
      <c r="I324" s="45">
        <v>1.4647771999999999</v>
      </c>
      <c r="J324" s="46">
        <v>651</v>
      </c>
      <c r="K324" s="45">
        <v>6.8391999999999999</v>
      </c>
      <c r="L324" s="45">
        <v>2.9670964</v>
      </c>
    </row>
    <row r="325" spans="1:12" x14ac:dyDescent="0.35">
      <c r="A325" s="5">
        <v>318</v>
      </c>
      <c r="B325" s="36" t="s">
        <v>331</v>
      </c>
      <c r="C325" s="4" t="s">
        <v>50</v>
      </c>
      <c r="D325" s="214">
        <v>713</v>
      </c>
      <c r="E325" s="215">
        <v>7.0252999999999997</v>
      </c>
      <c r="F325" s="215">
        <v>3.8982942999999999</v>
      </c>
      <c r="G325" s="214">
        <v>589</v>
      </c>
      <c r="H325" s="215">
        <v>6.4295999999999998</v>
      </c>
      <c r="I325" s="215">
        <v>3.1065505999999998</v>
      </c>
      <c r="J325" s="214">
        <v>1302</v>
      </c>
      <c r="K325" s="215">
        <v>13.4549</v>
      </c>
      <c r="L325" s="215">
        <v>7.0048449000000002</v>
      </c>
    </row>
    <row r="326" spans="1:12" x14ac:dyDescent="0.35">
      <c r="A326" s="25">
        <v>319</v>
      </c>
      <c r="B326" s="32" t="s">
        <v>332</v>
      </c>
      <c r="C326" s="146" t="s">
        <v>50</v>
      </c>
      <c r="D326" s="46">
        <v>389</v>
      </c>
      <c r="E326" s="45">
        <v>3.8309000000000002</v>
      </c>
      <c r="F326" s="45">
        <v>3.7623354</v>
      </c>
      <c r="G326" s="46">
        <v>418</v>
      </c>
      <c r="H326" s="45">
        <v>3.7256999999999998</v>
      </c>
      <c r="I326" s="45">
        <v>3.7305410000000001</v>
      </c>
      <c r="J326" s="46">
        <v>807</v>
      </c>
      <c r="K326" s="45">
        <v>7.5566000000000004</v>
      </c>
      <c r="L326" s="45">
        <v>7.4928764000000001</v>
      </c>
    </row>
    <row r="327" spans="1:12" x14ac:dyDescent="0.35">
      <c r="A327" s="5">
        <v>320</v>
      </c>
      <c r="B327" s="36" t="s">
        <v>333</v>
      </c>
      <c r="C327" s="4" t="s">
        <v>32</v>
      </c>
      <c r="D327" s="214">
        <v>1450</v>
      </c>
      <c r="E327" s="215">
        <v>17.669699999999999</v>
      </c>
      <c r="F327" s="215">
        <v>6.2943803999999997</v>
      </c>
      <c r="G327" s="214">
        <v>1613</v>
      </c>
      <c r="H327" s="215">
        <v>20.5853</v>
      </c>
      <c r="I327" s="215">
        <v>7.7934159000000003</v>
      </c>
      <c r="J327" s="214">
        <v>3063</v>
      </c>
      <c r="K327" s="215">
        <v>38.255000000000003</v>
      </c>
      <c r="L327" s="215">
        <v>14.087796300000001</v>
      </c>
    </row>
    <row r="328" spans="1:12" x14ac:dyDescent="0.35">
      <c r="A328" s="25">
        <v>321</v>
      </c>
      <c r="B328" s="32" t="s">
        <v>334</v>
      </c>
      <c r="C328" s="146" t="s">
        <v>49</v>
      </c>
      <c r="D328" s="46">
        <v>19079</v>
      </c>
      <c r="E328" s="45">
        <v>415.04590000000002</v>
      </c>
      <c r="F328" s="45">
        <v>123.4517805</v>
      </c>
      <c r="G328" s="46">
        <v>14184</v>
      </c>
      <c r="H328" s="45">
        <v>399.02670000000001</v>
      </c>
      <c r="I328" s="45">
        <v>122.3928842</v>
      </c>
      <c r="J328" s="46">
        <v>33263</v>
      </c>
      <c r="K328" s="45">
        <v>814.07259999999997</v>
      </c>
      <c r="L328" s="45">
        <v>245.84466470000001</v>
      </c>
    </row>
    <row r="329" spans="1:12" x14ac:dyDescent="0.35">
      <c r="A329" s="5">
        <v>322</v>
      </c>
      <c r="B329" s="36" t="s">
        <v>335</v>
      </c>
      <c r="C329" s="4" t="s">
        <v>49</v>
      </c>
      <c r="D329" s="214">
        <v>4514</v>
      </c>
      <c r="E329" s="215">
        <v>41.611400000000003</v>
      </c>
      <c r="F329" s="215">
        <v>13.5472655</v>
      </c>
      <c r="G329" s="214">
        <v>4440</v>
      </c>
      <c r="H329" s="215">
        <v>39.189399999999999</v>
      </c>
      <c r="I329" s="215">
        <v>14.1282131</v>
      </c>
      <c r="J329" s="214">
        <v>8954</v>
      </c>
      <c r="K329" s="215">
        <v>80.800799999999995</v>
      </c>
      <c r="L329" s="215">
        <v>27.675478600000002</v>
      </c>
    </row>
    <row r="330" spans="1:12" x14ac:dyDescent="0.35">
      <c r="A330" s="25">
        <v>323</v>
      </c>
      <c r="B330" s="32" t="s">
        <v>336</v>
      </c>
      <c r="C330" s="146" t="s">
        <v>49</v>
      </c>
      <c r="D330" s="46">
        <v>5962</v>
      </c>
      <c r="E330" s="45">
        <v>44.793599999999998</v>
      </c>
      <c r="F330" s="45">
        <v>17.7882924</v>
      </c>
      <c r="G330" s="46">
        <v>5706</v>
      </c>
      <c r="H330" s="45">
        <v>42.627903000000003</v>
      </c>
      <c r="I330" s="45">
        <v>16.634386124999999</v>
      </c>
      <c r="J330" s="46">
        <v>11668</v>
      </c>
      <c r="K330" s="45">
        <v>87.421503000000001</v>
      </c>
      <c r="L330" s="45">
        <v>34.422678525000002</v>
      </c>
    </row>
    <row r="331" spans="1:12" x14ac:dyDescent="0.35">
      <c r="A331" s="5">
        <v>324</v>
      </c>
      <c r="B331" s="36" t="s">
        <v>337</v>
      </c>
      <c r="C331" s="4" t="s">
        <v>49</v>
      </c>
      <c r="D331" s="214">
        <v>1025</v>
      </c>
      <c r="E331" s="215">
        <v>3.0476999999999999</v>
      </c>
      <c r="F331" s="215">
        <v>1.8651040999999999</v>
      </c>
      <c r="G331" s="214">
        <v>842</v>
      </c>
      <c r="H331" s="215">
        <v>4.399</v>
      </c>
      <c r="I331" s="215">
        <v>1.9754281</v>
      </c>
      <c r="J331" s="214">
        <v>1867</v>
      </c>
      <c r="K331" s="215">
        <v>7.4466999999999999</v>
      </c>
      <c r="L331" s="215">
        <v>3.8405322000000002</v>
      </c>
    </row>
    <row r="332" spans="1:12" x14ac:dyDescent="0.35">
      <c r="A332" s="25">
        <v>325</v>
      </c>
      <c r="B332" s="32" t="s">
        <v>338</v>
      </c>
      <c r="C332" s="146" t="s">
        <v>49</v>
      </c>
      <c r="D332" s="46">
        <v>3569</v>
      </c>
      <c r="E332" s="45">
        <v>199.1183</v>
      </c>
      <c r="F332" s="45">
        <v>20.879901100000001</v>
      </c>
      <c r="G332" s="46">
        <v>2877</v>
      </c>
      <c r="H332" s="45">
        <v>204.732</v>
      </c>
      <c r="I332" s="45">
        <v>20.412930500000002</v>
      </c>
      <c r="J332" s="46">
        <v>6446</v>
      </c>
      <c r="K332" s="45">
        <v>403.8503</v>
      </c>
      <c r="L332" s="45">
        <v>41.2928316</v>
      </c>
    </row>
    <row r="333" spans="1:12" x14ac:dyDescent="0.35">
      <c r="A333" s="5">
        <v>326</v>
      </c>
      <c r="B333" s="36" t="s">
        <v>339</v>
      </c>
      <c r="C333" s="4" t="s">
        <v>27</v>
      </c>
      <c r="D333" s="214">
        <v>4688</v>
      </c>
      <c r="E333" s="215">
        <v>20.343499999999999</v>
      </c>
      <c r="F333" s="215">
        <v>9.8129202000000006</v>
      </c>
      <c r="G333" s="214">
        <v>3855</v>
      </c>
      <c r="H333" s="215">
        <v>18.1524</v>
      </c>
      <c r="I333" s="215">
        <v>9.1941235999999993</v>
      </c>
      <c r="J333" s="214">
        <v>8543</v>
      </c>
      <c r="K333" s="215">
        <v>38.495899999999999</v>
      </c>
      <c r="L333" s="215">
        <v>19.007043800000002</v>
      </c>
    </row>
    <row r="334" spans="1:12" x14ac:dyDescent="0.35">
      <c r="A334" s="25">
        <v>327</v>
      </c>
      <c r="B334" s="32" t="s">
        <v>340</v>
      </c>
      <c r="C334" s="146" t="s">
        <v>48</v>
      </c>
      <c r="D334" s="46">
        <v>81963</v>
      </c>
      <c r="E334" s="45">
        <v>1014.971666</v>
      </c>
      <c r="F334" s="45">
        <v>376.29847109999997</v>
      </c>
      <c r="G334" s="46">
        <v>102637</v>
      </c>
      <c r="H334" s="45">
        <v>1023.650898</v>
      </c>
      <c r="I334" s="45">
        <v>377.48631467400003</v>
      </c>
      <c r="J334" s="46">
        <v>184600</v>
      </c>
      <c r="K334" s="45">
        <v>2038.622564</v>
      </c>
      <c r="L334" s="45">
        <v>753.78478577400006</v>
      </c>
    </row>
    <row r="335" spans="1:12" x14ac:dyDescent="0.35">
      <c r="A335" s="5">
        <v>328</v>
      </c>
      <c r="B335" s="36" t="s">
        <v>341</v>
      </c>
      <c r="C335" s="4" t="s">
        <v>50</v>
      </c>
      <c r="D335" s="214">
        <v>1225</v>
      </c>
      <c r="E335" s="215">
        <v>8.4001000000000001</v>
      </c>
      <c r="F335" s="215">
        <v>2.1680727000000002</v>
      </c>
      <c r="G335" s="214">
        <v>1111</v>
      </c>
      <c r="H335" s="215">
        <v>8.2068999999999992</v>
      </c>
      <c r="I335" s="215">
        <v>2.1652235000000002</v>
      </c>
      <c r="J335" s="214">
        <v>2336</v>
      </c>
      <c r="K335" s="215">
        <v>16.606999999999999</v>
      </c>
      <c r="L335" s="215">
        <v>4.3332962000000004</v>
      </c>
    </row>
    <row r="336" spans="1:12" x14ac:dyDescent="0.35">
      <c r="A336" s="25">
        <v>329</v>
      </c>
      <c r="B336" s="32" t="s">
        <v>342</v>
      </c>
      <c r="C336" s="146" t="s">
        <v>50</v>
      </c>
      <c r="D336" s="46">
        <v>445</v>
      </c>
      <c r="E336" s="45">
        <v>1.7601</v>
      </c>
      <c r="F336" s="45">
        <v>0.60432280000000005</v>
      </c>
      <c r="G336" s="46">
        <v>313</v>
      </c>
      <c r="H336" s="45">
        <v>1.2486999999999999</v>
      </c>
      <c r="I336" s="45">
        <v>0.47519070000000002</v>
      </c>
      <c r="J336" s="46">
        <v>758</v>
      </c>
      <c r="K336" s="45">
        <v>3.0087999999999999</v>
      </c>
      <c r="L336" s="45">
        <v>1.0795135</v>
      </c>
    </row>
    <row r="337" spans="1:13" x14ac:dyDescent="0.35">
      <c r="A337" s="5">
        <v>330</v>
      </c>
      <c r="B337" s="36" t="s">
        <v>343</v>
      </c>
      <c r="C337" s="4" t="s">
        <v>48</v>
      </c>
      <c r="D337" s="214">
        <v>2748</v>
      </c>
      <c r="E337" s="215">
        <v>64.87</v>
      </c>
      <c r="F337" s="215">
        <v>8.0491095999999995</v>
      </c>
      <c r="G337" s="214">
        <v>3902</v>
      </c>
      <c r="H337" s="215">
        <v>68.071600000000004</v>
      </c>
      <c r="I337" s="215">
        <v>8.1930864999999997</v>
      </c>
      <c r="J337" s="214">
        <v>6650</v>
      </c>
      <c r="K337" s="215">
        <v>132.94159999999999</v>
      </c>
      <c r="L337" s="215">
        <v>16.242196100000001</v>
      </c>
    </row>
    <row r="338" spans="1:13" x14ac:dyDescent="0.35">
      <c r="A338" s="25">
        <v>331</v>
      </c>
      <c r="B338" s="32" t="s">
        <v>344</v>
      </c>
      <c r="C338" s="146" t="s">
        <v>48</v>
      </c>
      <c r="D338" s="46">
        <v>3162</v>
      </c>
      <c r="E338" s="45">
        <v>12.7782</v>
      </c>
      <c r="F338" s="45">
        <v>5.6948178</v>
      </c>
      <c r="G338" s="46">
        <v>2699</v>
      </c>
      <c r="H338" s="45">
        <v>11.6183</v>
      </c>
      <c r="I338" s="45">
        <v>4.4530003999999996</v>
      </c>
      <c r="J338" s="46">
        <v>5861</v>
      </c>
      <c r="K338" s="45">
        <v>24.3965</v>
      </c>
      <c r="L338" s="45">
        <v>10.1478182</v>
      </c>
    </row>
    <row r="339" spans="1:13" x14ac:dyDescent="0.35">
      <c r="A339" s="5">
        <v>332</v>
      </c>
      <c r="B339" s="36" t="s">
        <v>643</v>
      </c>
      <c r="C339" s="4" t="s">
        <v>50</v>
      </c>
      <c r="D339" s="214">
        <v>3904</v>
      </c>
      <c r="E339" s="215">
        <v>19.419499999999999</v>
      </c>
      <c r="F339" s="215">
        <v>10.912292900000001</v>
      </c>
      <c r="G339" s="214">
        <v>3092</v>
      </c>
      <c r="H339" s="215">
        <v>17.301123</v>
      </c>
      <c r="I339" s="215">
        <v>9.6801489059999994</v>
      </c>
      <c r="J339" s="214">
        <v>6996</v>
      </c>
      <c r="K339" s="215">
        <v>36.720623000000003</v>
      </c>
      <c r="L339" s="215">
        <v>20.592441806</v>
      </c>
    </row>
    <row r="340" spans="1:13" x14ac:dyDescent="0.35">
      <c r="A340" s="25">
        <v>333</v>
      </c>
      <c r="B340" s="32" t="s">
        <v>345</v>
      </c>
      <c r="C340" s="146" t="s">
        <v>49</v>
      </c>
      <c r="D340" s="46">
        <v>2532</v>
      </c>
      <c r="E340" s="45">
        <v>13.472300000000001</v>
      </c>
      <c r="F340" s="45">
        <v>5.5024411000000004</v>
      </c>
      <c r="G340" s="46">
        <v>1979</v>
      </c>
      <c r="H340" s="45">
        <v>13.874599999999999</v>
      </c>
      <c r="I340" s="45">
        <v>4.4071176000000003</v>
      </c>
      <c r="J340" s="46">
        <v>4511</v>
      </c>
      <c r="K340" s="45">
        <v>27.346900000000002</v>
      </c>
      <c r="L340" s="45">
        <v>9.9095586999999998</v>
      </c>
    </row>
    <row r="341" spans="1:13" x14ac:dyDescent="0.35">
      <c r="A341" s="5">
        <v>334</v>
      </c>
      <c r="B341" s="36" t="s">
        <v>346</v>
      </c>
      <c r="C341" s="4" t="s">
        <v>50</v>
      </c>
      <c r="D341" s="214">
        <v>798</v>
      </c>
      <c r="E341" s="215">
        <v>6.2643000000000004</v>
      </c>
      <c r="F341" s="215">
        <v>2.4123652999999998</v>
      </c>
      <c r="G341" s="214">
        <v>923</v>
      </c>
      <c r="H341" s="215">
        <v>6.2541000000000002</v>
      </c>
      <c r="I341" s="215">
        <v>2.3420690999999998</v>
      </c>
      <c r="J341" s="214">
        <v>1721</v>
      </c>
      <c r="K341" s="215">
        <v>12.5184</v>
      </c>
      <c r="L341" s="215">
        <v>4.7544344000000001</v>
      </c>
    </row>
    <row r="342" spans="1:13" x14ac:dyDescent="0.35">
      <c r="A342" s="25">
        <v>335</v>
      </c>
      <c r="B342" s="32" t="s">
        <v>644</v>
      </c>
      <c r="C342" s="146" t="s">
        <v>30</v>
      </c>
      <c r="D342" s="46">
        <v>17834</v>
      </c>
      <c r="E342" s="45">
        <v>130.82740000000001</v>
      </c>
      <c r="F342" s="45">
        <v>61.8723332</v>
      </c>
      <c r="G342" s="46">
        <v>16701</v>
      </c>
      <c r="H342" s="45">
        <v>118.49855700000001</v>
      </c>
      <c r="I342" s="45">
        <v>62.359015767999999</v>
      </c>
      <c r="J342" s="46">
        <v>34535</v>
      </c>
      <c r="K342" s="45">
        <v>249.32595699999999</v>
      </c>
      <c r="L342" s="45">
        <v>124.23134896800001</v>
      </c>
    </row>
    <row r="343" spans="1:13" x14ac:dyDescent="0.35">
      <c r="A343" s="5">
        <v>336</v>
      </c>
      <c r="B343" s="36" t="s">
        <v>347</v>
      </c>
      <c r="C343" s="4" t="s">
        <v>49</v>
      </c>
      <c r="D343" s="214">
        <v>326193</v>
      </c>
      <c r="E343" s="215">
        <v>6131.3476479999999</v>
      </c>
      <c r="F343" s="215">
        <v>5071.7359098999996</v>
      </c>
      <c r="G343" s="214">
        <v>362163</v>
      </c>
      <c r="H343" s="215">
        <v>6164.2565990000003</v>
      </c>
      <c r="I343" s="215">
        <v>4934.2733235169999</v>
      </c>
      <c r="J343" s="214">
        <v>688356</v>
      </c>
      <c r="K343" s="215">
        <v>12295.604246999999</v>
      </c>
      <c r="L343" s="215">
        <v>10006.009233417</v>
      </c>
    </row>
    <row r="344" spans="1:13" x14ac:dyDescent="0.35">
      <c r="A344" s="25">
        <v>337</v>
      </c>
      <c r="B344" s="32" t="s">
        <v>348</v>
      </c>
      <c r="C344" s="146" t="s">
        <v>44</v>
      </c>
      <c r="D344" s="46">
        <v>2384</v>
      </c>
      <c r="E344" s="45">
        <v>14.5654</v>
      </c>
      <c r="F344" s="45">
        <v>5.5177768</v>
      </c>
      <c r="G344" s="46">
        <v>2171</v>
      </c>
      <c r="H344" s="45">
        <v>14.484260000000001</v>
      </c>
      <c r="I344" s="45">
        <v>6.1663708850000001</v>
      </c>
      <c r="J344" s="46">
        <v>4555</v>
      </c>
      <c r="K344" s="45">
        <v>29.049659999999999</v>
      </c>
      <c r="L344" s="45">
        <v>11.684147684999999</v>
      </c>
    </row>
    <row r="345" spans="1:13" x14ac:dyDescent="0.35">
      <c r="A345" s="5">
        <v>338</v>
      </c>
      <c r="B345" s="36" t="s">
        <v>349</v>
      </c>
      <c r="C345" s="4" t="s">
        <v>45</v>
      </c>
      <c r="D345" s="214">
        <v>23134</v>
      </c>
      <c r="E345" s="215">
        <v>198.47043300000001</v>
      </c>
      <c r="F345" s="215">
        <v>95.9111008</v>
      </c>
      <c r="G345" s="214">
        <v>22697</v>
      </c>
      <c r="H345" s="215">
        <v>175.393068</v>
      </c>
      <c r="I345" s="215">
        <v>88.206466321999997</v>
      </c>
      <c r="J345" s="214">
        <v>45831</v>
      </c>
      <c r="K345" s="215">
        <v>373.86350099999999</v>
      </c>
      <c r="L345" s="215">
        <v>184.117567122</v>
      </c>
    </row>
    <row r="346" spans="1:13" x14ac:dyDescent="0.35">
      <c r="A346" s="25">
        <v>339</v>
      </c>
      <c r="B346" s="32" t="s">
        <v>350</v>
      </c>
      <c r="C346" s="146" t="s">
        <v>27</v>
      </c>
      <c r="D346" s="46">
        <v>5610</v>
      </c>
      <c r="E346" s="45">
        <v>15.361700000000001</v>
      </c>
      <c r="F346" s="45">
        <v>8.0950539999999993</v>
      </c>
      <c r="G346" s="46">
        <v>4669</v>
      </c>
      <c r="H346" s="45">
        <v>20.7774</v>
      </c>
      <c r="I346" s="45">
        <v>14.569122999999999</v>
      </c>
      <c r="J346" s="46">
        <v>10279</v>
      </c>
      <c r="K346" s="45">
        <v>36.139099999999999</v>
      </c>
      <c r="L346" s="45">
        <v>22.664176999999999</v>
      </c>
    </row>
    <row r="347" spans="1:13" x14ac:dyDescent="0.35">
      <c r="A347" s="5">
        <v>340</v>
      </c>
      <c r="B347" s="36" t="s">
        <v>351</v>
      </c>
      <c r="C347" s="4" t="s">
        <v>20</v>
      </c>
      <c r="D347" s="214">
        <v>9689</v>
      </c>
      <c r="E347" s="215">
        <v>52.149799999999999</v>
      </c>
      <c r="F347" s="215">
        <v>24.544049099999999</v>
      </c>
      <c r="G347" s="214">
        <v>7926</v>
      </c>
      <c r="H347" s="215">
        <v>50.6417</v>
      </c>
      <c r="I347" s="215">
        <v>23.2087447</v>
      </c>
      <c r="J347" s="214">
        <v>17615</v>
      </c>
      <c r="K347" s="215">
        <v>102.7915</v>
      </c>
      <c r="L347" s="215">
        <v>47.752793799999999</v>
      </c>
    </row>
    <row r="348" spans="1:13" x14ac:dyDescent="0.35">
      <c r="A348" s="25">
        <v>341</v>
      </c>
      <c r="B348" s="32" t="s">
        <v>352</v>
      </c>
      <c r="C348" s="146" t="s">
        <v>25</v>
      </c>
      <c r="D348" s="46">
        <v>1082</v>
      </c>
      <c r="E348" s="45">
        <v>5.9905999999999997</v>
      </c>
      <c r="F348" s="45">
        <v>5.1345912</v>
      </c>
      <c r="G348" s="46">
        <v>956</v>
      </c>
      <c r="H348" s="45">
        <v>5.9469000000000003</v>
      </c>
      <c r="I348" s="45">
        <v>5.1454994000000003</v>
      </c>
      <c r="J348" s="46">
        <v>2038</v>
      </c>
      <c r="K348" s="45">
        <v>11.9375</v>
      </c>
      <c r="L348" s="45">
        <v>10.280090599999999</v>
      </c>
    </row>
    <row r="349" spans="1:13" x14ac:dyDescent="0.35">
      <c r="A349" s="5">
        <v>342</v>
      </c>
      <c r="B349" s="36" t="s">
        <v>353</v>
      </c>
      <c r="C349" s="4" t="s">
        <v>44</v>
      </c>
      <c r="D349" s="214">
        <v>2322</v>
      </c>
      <c r="E349" s="215">
        <v>14.843500000000001</v>
      </c>
      <c r="F349" s="215">
        <v>8.4875664000000004</v>
      </c>
      <c r="G349" s="214">
        <v>2150</v>
      </c>
      <c r="H349" s="215">
        <v>15.456</v>
      </c>
      <c r="I349" s="215">
        <v>8.3847287999999995</v>
      </c>
      <c r="J349" s="214">
        <v>4472</v>
      </c>
      <c r="K349" s="215">
        <v>30.299499999999998</v>
      </c>
      <c r="L349" s="215">
        <v>16.8722952</v>
      </c>
    </row>
    <row r="350" spans="1:13" s="162" customFormat="1" x14ac:dyDescent="0.35">
      <c r="A350" s="25">
        <v>343</v>
      </c>
      <c r="B350" s="32" t="s">
        <v>354</v>
      </c>
      <c r="C350" s="146" t="s">
        <v>33</v>
      </c>
      <c r="D350" s="46">
        <v>26243</v>
      </c>
      <c r="E350" s="45">
        <v>277.18400000000003</v>
      </c>
      <c r="F350" s="45">
        <v>138.92276029999999</v>
      </c>
      <c r="G350" s="46">
        <v>25471</v>
      </c>
      <c r="H350" s="45">
        <v>250.23644100000001</v>
      </c>
      <c r="I350" s="45">
        <v>142.06511350299999</v>
      </c>
      <c r="J350" s="46">
        <v>51714</v>
      </c>
      <c r="K350" s="45">
        <v>527.42044099999998</v>
      </c>
      <c r="L350" s="45">
        <v>280.98787380300001</v>
      </c>
      <c r="M350" s="1"/>
    </row>
    <row r="351" spans="1:13" x14ac:dyDescent="0.35">
      <c r="A351" s="5">
        <v>344</v>
      </c>
      <c r="B351" s="36" t="s">
        <v>355</v>
      </c>
      <c r="C351" s="4" t="s">
        <v>40</v>
      </c>
      <c r="D351" s="214">
        <v>57</v>
      </c>
      <c r="E351" s="215">
        <v>0.28889999999999999</v>
      </c>
      <c r="F351" s="215">
        <v>0.4856955</v>
      </c>
      <c r="G351" s="214">
        <v>46</v>
      </c>
      <c r="H351" s="215">
        <v>0.2324</v>
      </c>
      <c r="I351" s="215">
        <v>0.32033899999999998</v>
      </c>
      <c r="J351" s="214">
        <v>103</v>
      </c>
      <c r="K351" s="215">
        <v>0.52129999999999999</v>
      </c>
      <c r="L351" s="215">
        <v>0.80603449999999999</v>
      </c>
    </row>
    <row r="352" spans="1:13" x14ac:dyDescent="0.35">
      <c r="A352" s="25">
        <v>345</v>
      </c>
      <c r="B352" s="32" t="s">
        <v>356</v>
      </c>
      <c r="C352" s="146" t="s">
        <v>44</v>
      </c>
      <c r="D352" s="46">
        <v>2801</v>
      </c>
      <c r="E352" s="45">
        <v>11.505699999999999</v>
      </c>
      <c r="F352" s="45">
        <v>4.8569393999999999</v>
      </c>
      <c r="G352" s="46">
        <v>2108</v>
      </c>
      <c r="H352" s="45">
        <v>10.552042</v>
      </c>
      <c r="I352" s="45">
        <v>4.0703253760000004</v>
      </c>
      <c r="J352" s="46">
        <v>4909</v>
      </c>
      <c r="K352" s="45">
        <v>22.057742000000001</v>
      </c>
      <c r="L352" s="45">
        <v>8.9272647759999995</v>
      </c>
    </row>
    <row r="353" spans="1:12" x14ac:dyDescent="0.35">
      <c r="A353" s="5">
        <v>346</v>
      </c>
      <c r="B353" s="36" t="s">
        <v>357</v>
      </c>
      <c r="C353" s="4" t="s">
        <v>48</v>
      </c>
      <c r="D353" s="214">
        <v>2305</v>
      </c>
      <c r="E353" s="215">
        <v>8.3675999999999995</v>
      </c>
      <c r="F353" s="215">
        <v>3.1634288000000002</v>
      </c>
      <c r="G353" s="214">
        <v>2230</v>
      </c>
      <c r="H353" s="215">
        <v>8.3582000000000001</v>
      </c>
      <c r="I353" s="215">
        <v>3.1180267000000002</v>
      </c>
      <c r="J353" s="214">
        <v>4535</v>
      </c>
      <c r="K353" s="215">
        <v>16.7258</v>
      </c>
      <c r="L353" s="215">
        <v>6.2814554999999999</v>
      </c>
    </row>
    <row r="354" spans="1:12" x14ac:dyDescent="0.35">
      <c r="A354" s="25">
        <v>347</v>
      </c>
      <c r="B354" s="32" t="s">
        <v>358</v>
      </c>
      <c r="C354" s="146" t="s">
        <v>45</v>
      </c>
      <c r="D354" s="46">
        <v>1407</v>
      </c>
      <c r="E354" s="45">
        <v>9.7184000000000008</v>
      </c>
      <c r="F354" s="45">
        <v>4.3284073999999997</v>
      </c>
      <c r="G354" s="46">
        <v>1076</v>
      </c>
      <c r="H354" s="45">
        <v>8.9547000000000008</v>
      </c>
      <c r="I354" s="45">
        <v>3.8805953999999998</v>
      </c>
      <c r="J354" s="46">
        <v>2483</v>
      </c>
      <c r="K354" s="45">
        <v>18.673100000000002</v>
      </c>
      <c r="L354" s="45">
        <v>8.2090028000000004</v>
      </c>
    </row>
    <row r="355" spans="1:12" x14ac:dyDescent="0.35">
      <c r="A355" s="5">
        <v>348</v>
      </c>
      <c r="B355" s="36" t="s">
        <v>359</v>
      </c>
      <c r="C355" s="4" t="s">
        <v>48</v>
      </c>
      <c r="D355" s="214">
        <v>2246</v>
      </c>
      <c r="E355" s="215">
        <v>7.9229000000000003</v>
      </c>
      <c r="F355" s="215">
        <v>6.2135103999999997</v>
      </c>
      <c r="G355" s="214">
        <v>1863</v>
      </c>
      <c r="H355" s="215">
        <v>8.7496600000000004</v>
      </c>
      <c r="I355" s="215">
        <v>6.1178983000000002</v>
      </c>
      <c r="J355" s="214">
        <v>4109</v>
      </c>
      <c r="K355" s="215">
        <v>16.672560000000001</v>
      </c>
      <c r="L355" s="215">
        <v>12.331408700000001</v>
      </c>
    </row>
    <row r="356" spans="1:12" x14ac:dyDescent="0.35">
      <c r="A356" s="25">
        <v>349</v>
      </c>
      <c r="B356" s="32" t="s">
        <v>360</v>
      </c>
      <c r="C356" s="146" t="s">
        <v>48</v>
      </c>
      <c r="D356" s="46">
        <v>5652</v>
      </c>
      <c r="E356" s="45">
        <v>42.379800000000003</v>
      </c>
      <c r="F356" s="45">
        <v>11.6468449</v>
      </c>
      <c r="G356" s="46">
        <v>6363</v>
      </c>
      <c r="H356" s="45">
        <v>42.341200000000001</v>
      </c>
      <c r="I356" s="45">
        <v>11.3493353</v>
      </c>
      <c r="J356" s="46">
        <v>12015</v>
      </c>
      <c r="K356" s="45">
        <v>84.721000000000004</v>
      </c>
      <c r="L356" s="45">
        <v>22.996180200000001</v>
      </c>
    </row>
    <row r="357" spans="1:12" x14ac:dyDescent="0.35">
      <c r="A357" s="5">
        <v>350</v>
      </c>
      <c r="B357" s="36" t="s">
        <v>730</v>
      </c>
      <c r="C357" s="4" t="s">
        <v>43</v>
      </c>
      <c r="D357" s="214">
        <v>199</v>
      </c>
      <c r="E357" s="215">
        <v>0.36630000000000001</v>
      </c>
      <c r="F357" s="215">
        <v>0.1769616</v>
      </c>
      <c r="G357" s="214">
        <v>147</v>
      </c>
      <c r="H357" s="215">
        <v>0.55679999999999996</v>
      </c>
      <c r="I357" s="215">
        <v>0.22285279999999999</v>
      </c>
      <c r="J357" s="214">
        <v>346</v>
      </c>
      <c r="K357" s="215">
        <v>0.92310000000000003</v>
      </c>
      <c r="L357" s="215">
        <v>0.39981440000000001</v>
      </c>
    </row>
    <row r="358" spans="1:12" x14ac:dyDescent="0.35">
      <c r="A358" s="25">
        <v>351</v>
      </c>
      <c r="B358" s="32" t="s">
        <v>361</v>
      </c>
      <c r="C358" s="146" t="s">
        <v>31</v>
      </c>
      <c r="D358" s="46">
        <v>6167</v>
      </c>
      <c r="E358" s="45">
        <v>27.197900000000001</v>
      </c>
      <c r="F358" s="45">
        <v>8.5795901000000008</v>
      </c>
      <c r="G358" s="46">
        <v>4728</v>
      </c>
      <c r="H358" s="45">
        <v>22.992899999999999</v>
      </c>
      <c r="I358" s="45">
        <v>8.3248570999999991</v>
      </c>
      <c r="J358" s="46">
        <v>10895</v>
      </c>
      <c r="K358" s="45">
        <v>50.190800000000003</v>
      </c>
      <c r="L358" s="45">
        <v>16.9044472</v>
      </c>
    </row>
    <row r="359" spans="1:12" x14ac:dyDescent="0.35">
      <c r="A359" s="5">
        <v>352</v>
      </c>
      <c r="B359" s="36" t="s">
        <v>362</v>
      </c>
      <c r="C359" s="4" t="s">
        <v>27</v>
      </c>
      <c r="D359" s="214">
        <v>2</v>
      </c>
      <c r="E359" s="217">
        <v>2.0000000000000001E-4</v>
      </c>
      <c r="F359" s="216">
        <v>1.5325E-3</v>
      </c>
      <c r="G359" s="214">
        <v>2</v>
      </c>
      <c r="H359" s="216">
        <v>3.3E-3</v>
      </c>
      <c r="I359" s="216">
        <v>7.1029999999999997E-4</v>
      </c>
      <c r="J359" s="214">
        <v>4</v>
      </c>
      <c r="K359" s="216">
        <v>3.5000000000000001E-3</v>
      </c>
      <c r="L359" s="216">
        <v>2.2428000000000001E-3</v>
      </c>
    </row>
    <row r="360" spans="1:12" x14ac:dyDescent="0.35">
      <c r="A360" s="25">
        <v>353</v>
      </c>
      <c r="B360" s="32" t="s">
        <v>658</v>
      </c>
      <c r="C360" s="146" t="s">
        <v>27</v>
      </c>
      <c r="D360" s="46">
        <v>41860</v>
      </c>
      <c r="E360" s="45">
        <v>205.81209999999999</v>
      </c>
      <c r="F360" s="45">
        <v>91.997437099999999</v>
      </c>
      <c r="G360" s="46">
        <v>36344</v>
      </c>
      <c r="H360" s="45">
        <v>226.45939999999999</v>
      </c>
      <c r="I360" s="45">
        <v>87.885799899999995</v>
      </c>
      <c r="J360" s="46">
        <v>78204</v>
      </c>
      <c r="K360" s="45">
        <v>432.2715</v>
      </c>
      <c r="L360" s="45">
        <v>179.88323700000001</v>
      </c>
    </row>
    <row r="361" spans="1:12" x14ac:dyDescent="0.35">
      <c r="A361" s="5">
        <v>354</v>
      </c>
      <c r="B361" s="36" t="s">
        <v>363</v>
      </c>
      <c r="C361" s="4" t="s">
        <v>26</v>
      </c>
      <c r="D361" s="214">
        <v>42134</v>
      </c>
      <c r="E361" s="215">
        <v>231.1223</v>
      </c>
      <c r="F361" s="215">
        <v>115.789885</v>
      </c>
      <c r="G361" s="214">
        <v>34851</v>
      </c>
      <c r="H361" s="215">
        <v>222.99021500000001</v>
      </c>
      <c r="I361" s="215">
        <v>110.568926875</v>
      </c>
      <c r="J361" s="214">
        <v>76985</v>
      </c>
      <c r="K361" s="215">
        <v>454.11251499999997</v>
      </c>
      <c r="L361" s="215">
        <v>226.35881187499999</v>
      </c>
    </row>
    <row r="362" spans="1:12" x14ac:dyDescent="0.35">
      <c r="A362" s="25">
        <v>355</v>
      </c>
      <c r="B362" s="32" t="s">
        <v>364</v>
      </c>
      <c r="C362" s="146" t="s">
        <v>48</v>
      </c>
      <c r="D362" s="46">
        <v>4905</v>
      </c>
      <c r="E362" s="45">
        <v>37.002499999999998</v>
      </c>
      <c r="F362" s="45">
        <v>12.9632255</v>
      </c>
      <c r="G362" s="46">
        <v>6245</v>
      </c>
      <c r="H362" s="45">
        <v>35.822099999999999</v>
      </c>
      <c r="I362" s="45">
        <v>11.546823099999999</v>
      </c>
      <c r="J362" s="46">
        <v>11150</v>
      </c>
      <c r="K362" s="45">
        <v>72.824600000000004</v>
      </c>
      <c r="L362" s="45">
        <v>24.510048600000001</v>
      </c>
    </row>
    <row r="363" spans="1:12" x14ac:dyDescent="0.35">
      <c r="A363" s="5">
        <v>356</v>
      </c>
      <c r="B363" s="36" t="s">
        <v>365</v>
      </c>
      <c r="C363" s="4" t="s">
        <v>41</v>
      </c>
      <c r="D363" s="214">
        <v>4</v>
      </c>
      <c r="E363" s="217">
        <v>4.0000000000000002E-4</v>
      </c>
      <c r="F363" s="217">
        <v>8.6199999999999995E-5</v>
      </c>
      <c r="G363" s="214">
        <v>3</v>
      </c>
      <c r="H363" s="215">
        <v>1.6899999999999998E-2</v>
      </c>
      <c r="I363" s="216">
        <v>1.454E-3</v>
      </c>
      <c r="J363" s="214">
        <v>7</v>
      </c>
      <c r="K363" s="215">
        <v>1.7299999999999999E-2</v>
      </c>
      <c r="L363" s="216">
        <v>1.5402E-3</v>
      </c>
    </row>
    <row r="364" spans="1:12" x14ac:dyDescent="0.35">
      <c r="A364" s="25">
        <v>357</v>
      </c>
      <c r="B364" s="32" t="s">
        <v>366</v>
      </c>
      <c r="C364" s="146" t="s">
        <v>40</v>
      </c>
      <c r="D364" s="46">
        <v>346</v>
      </c>
      <c r="E364" s="45">
        <v>1.4560999999999999</v>
      </c>
      <c r="F364" s="45">
        <v>0.51363389999999998</v>
      </c>
      <c r="G364" s="46">
        <v>177</v>
      </c>
      <c r="H364" s="45">
        <v>1.5386</v>
      </c>
      <c r="I364" s="45">
        <v>0.46182889999999999</v>
      </c>
      <c r="J364" s="46">
        <v>523</v>
      </c>
      <c r="K364" s="45">
        <v>2.9946999999999999</v>
      </c>
      <c r="L364" s="45">
        <v>0.97546279999999996</v>
      </c>
    </row>
    <row r="365" spans="1:12" x14ac:dyDescent="0.35">
      <c r="A365" s="5">
        <v>358</v>
      </c>
      <c r="B365" s="36" t="s">
        <v>367</v>
      </c>
      <c r="C365" s="4" t="s">
        <v>26</v>
      </c>
      <c r="D365" s="214">
        <v>2</v>
      </c>
      <c r="E365" s="215">
        <v>0.16009999999999999</v>
      </c>
      <c r="F365" s="215">
        <v>3.4708999999999997E-2</v>
      </c>
      <c r="G365" s="214">
        <v>16</v>
      </c>
      <c r="H365" s="215">
        <v>6.3700000000000007E-2</v>
      </c>
      <c r="I365" s="215">
        <v>3.4615E-2</v>
      </c>
      <c r="J365" s="214">
        <v>18</v>
      </c>
      <c r="K365" s="215">
        <v>0.2238</v>
      </c>
      <c r="L365" s="215">
        <v>6.9323999999999997E-2</v>
      </c>
    </row>
    <row r="366" spans="1:12" x14ac:dyDescent="0.35">
      <c r="A366" s="25">
        <v>359</v>
      </c>
      <c r="B366" s="32" t="s">
        <v>657</v>
      </c>
      <c r="C366" s="146" t="s">
        <v>26</v>
      </c>
      <c r="D366" s="46">
        <v>33152</v>
      </c>
      <c r="E366" s="45">
        <v>180.204814</v>
      </c>
      <c r="F366" s="45">
        <v>113.9918594</v>
      </c>
      <c r="G366" s="46">
        <v>27492</v>
      </c>
      <c r="H366" s="45">
        <v>172.251949</v>
      </c>
      <c r="I366" s="45">
        <v>113.593796703</v>
      </c>
      <c r="J366" s="46">
        <v>60644</v>
      </c>
      <c r="K366" s="45">
        <v>352.45676300000002</v>
      </c>
      <c r="L366" s="45">
        <v>227.58565610299999</v>
      </c>
    </row>
    <row r="367" spans="1:12" x14ac:dyDescent="0.35">
      <c r="A367" s="5">
        <v>360</v>
      </c>
      <c r="B367" s="36" t="s">
        <v>368</v>
      </c>
      <c r="C367" s="4" t="s">
        <v>42</v>
      </c>
      <c r="D367" s="214">
        <v>136150</v>
      </c>
      <c r="E367" s="215">
        <v>1432.7493999999999</v>
      </c>
      <c r="F367" s="215">
        <v>1009.2135136000001</v>
      </c>
      <c r="G367" s="214">
        <v>132126</v>
      </c>
      <c r="H367" s="215">
        <v>1341.532195</v>
      </c>
      <c r="I367" s="215">
        <v>945.53777535699999</v>
      </c>
      <c r="J367" s="214">
        <v>268276</v>
      </c>
      <c r="K367" s="215">
        <v>2774.2815949999999</v>
      </c>
      <c r="L367" s="215">
        <v>1954.751288957</v>
      </c>
    </row>
    <row r="368" spans="1:12" x14ac:dyDescent="0.35">
      <c r="A368" s="25">
        <v>361</v>
      </c>
      <c r="B368" s="32" t="s">
        <v>369</v>
      </c>
      <c r="C368" s="146" t="s">
        <v>42</v>
      </c>
      <c r="D368" s="46">
        <v>4134</v>
      </c>
      <c r="E368" s="45">
        <v>27.192399999999999</v>
      </c>
      <c r="F368" s="45">
        <v>12.2887567</v>
      </c>
      <c r="G368" s="46">
        <v>3774</v>
      </c>
      <c r="H368" s="45">
        <v>22.085768999999999</v>
      </c>
      <c r="I368" s="45">
        <v>11.045512280000001</v>
      </c>
      <c r="J368" s="46">
        <v>7908</v>
      </c>
      <c r="K368" s="45">
        <v>49.278168999999998</v>
      </c>
      <c r="L368" s="45">
        <v>23.334268980000001</v>
      </c>
    </row>
    <row r="369" spans="1:12" x14ac:dyDescent="0.35">
      <c r="A369" s="5">
        <v>362</v>
      </c>
      <c r="B369" s="36" t="s">
        <v>370</v>
      </c>
      <c r="C369" s="4" t="s">
        <v>26</v>
      </c>
      <c r="D369" s="214">
        <v>19802</v>
      </c>
      <c r="E369" s="215">
        <v>116.4053</v>
      </c>
      <c r="F369" s="215">
        <v>58.5228769</v>
      </c>
      <c r="G369" s="214">
        <v>15502</v>
      </c>
      <c r="H369" s="215">
        <v>106.35299000000001</v>
      </c>
      <c r="I369" s="215">
        <v>50.983229100000003</v>
      </c>
      <c r="J369" s="214">
        <v>35304</v>
      </c>
      <c r="K369" s="215">
        <v>222.75828999999999</v>
      </c>
      <c r="L369" s="215">
        <v>109.506106</v>
      </c>
    </row>
    <row r="370" spans="1:12" x14ac:dyDescent="0.35">
      <c r="A370" s="25">
        <v>363</v>
      </c>
      <c r="B370" s="32" t="s">
        <v>645</v>
      </c>
      <c r="C370" s="146" t="s">
        <v>50</v>
      </c>
      <c r="D370" s="46">
        <v>23695</v>
      </c>
      <c r="E370" s="45">
        <v>140.97929999999999</v>
      </c>
      <c r="F370" s="45">
        <v>78.501143900000002</v>
      </c>
      <c r="G370" s="46">
        <v>19698</v>
      </c>
      <c r="H370" s="45">
        <v>136.01080999999999</v>
      </c>
      <c r="I370" s="45">
        <v>71.282724150000007</v>
      </c>
      <c r="J370" s="46">
        <v>43393</v>
      </c>
      <c r="K370" s="45">
        <v>276.99011000000002</v>
      </c>
      <c r="L370" s="45">
        <v>149.78386805</v>
      </c>
    </row>
    <row r="371" spans="1:12" x14ac:dyDescent="0.35">
      <c r="A371" s="5">
        <v>364</v>
      </c>
      <c r="B371" s="36" t="s">
        <v>371</v>
      </c>
      <c r="C371" s="4" t="s">
        <v>31</v>
      </c>
      <c r="D371" s="214">
        <v>3</v>
      </c>
      <c r="E371" s="216">
        <v>2.8E-3</v>
      </c>
      <c r="F371" s="216">
        <v>7.8319999999999996E-4</v>
      </c>
      <c r="G371" s="214">
        <v>3</v>
      </c>
      <c r="H371" s="216">
        <v>3.8999999999999998E-3</v>
      </c>
      <c r="I371" s="216">
        <v>1.547E-3</v>
      </c>
      <c r="J371" s="214">
        <v>6</v>
      </c>
      <c r="K371" s="215">
        <v>6.7000000000000002E-3</v>
      </c>
      <c r="L371" s="216">
        <v>2.3302000000000002E-3</v>
      </c>
    </row>
    <row r="372" spans="1:12" x14ac:dyDescent="0.35">
      <c r="A372" s="25">
        <v>365</v>
      </c>
      <c r="B372" s="32" t="s">
        <v>372</v>
      </c>
      <c r="C372" s="146" t="s">
        <v>49</v>
      </c>
      <c r="D372" s="46">
        <v>2338</v>
      </c>
      <c r="E372" s="45">
        <v>13.4381</v>
      </c>
      <c r="F372" s="45">
        <v>7.5456827999999998</v>
      </c>
      <c r="G372" s="46">
        <v>1696</v>
      </c>
      <c r="H372" s="45">
        <v>11.6286</v>
      </c>
      <c r="I372" s="45">
        <v>3.6660208000000001</v>
      </c>
      <c r="J372" s="46">
        <v>4034</v>
      </c>
      <c r="K372" s="45">
        <v>25.066700000000001</v>
      </c>
      <c r="L372" s="45">
        <v>11.2117036</v>
      </c>
    </row>
    <row r="373" spans="1:12" x14ac:dyDescent="0.35">
      <c r="A373" s="5">
        <v>366</v>
      </c>
      <c r="B373" s="36" t="s">
        <v>373</v>
      </c>
      <c r="C373" s="4" t="s">
        <v>35</v>
      </c>
      <c r="D373" s="214">
        <v>4602</v>
      </c>
      <c r="E373" s="215">
        <v>19.151399999999999</v>
      </c>
      <c r="F373" s="215">
        <v>6.6917033999999997</v>
      </c>
      <c r="G373" s="214">
        <v>3942</v>
      </c>
      <c r="H373" s="215">
        <v>18.953029999999998</v>
      </c>
      <c r="I373" s="215">
        <v>6.2901735499999996</v>
      </c>
      <c r="J373" s="214">
        <v>8544</v>
      </c>
      <c r="K373" s="215">
        <v>38.104430000000001</v>
      </c>
      <c r="L373" s="215">
        <v>12.98187695</v>
      </c>
    </row>
    <row r="374" spans="1:12" x14ac:dyDescent="0.35">
      <c r="A374" s="25">
        <v>367</v>
      </c>
      <c r="B374" s="32" t="s">
        <v>374</v>
      </c>
      <c r="C374" s="146" t="s">
        <v>35</v>
      </c>
      <c r="D374" s="46">
        <v>197</v>
      </c>
      <c r="E374" s="45">
        <v>0.7702</v>
      </c>
      <c r="F374" s="45">
        <v>0.2439712</v>
      </c>
      <c r="G374" s="46">
        <v>154</v>
      </c>
      <c r="H374" s="45">
        <v>0.63639999999999997</v>
      </c>
      <c r="I374" s="45">
        <v>0.20225099999999999</v>
      </c>
      <c r="J374" s="46">
        <v>351</v>
      </c>
      <c r="K374" s="45">
        <v>1.4066000000000001</v>
      </c>
      <c r="L374" s="45">
        <v>0.44622220000000001</v>
      </c>
    </row>
    <row r="375" spans="1:12" x14ac:dyDescent="0.35">
      <c r="A375" s="5">
        <v>368</v>
      </c>
      <c r="B375" s="36" t="s">
        <v>375</v>
      </c>
      <c r="C375" s="4" t="s">
        <v>48</v>
      </c>
      <c r="D375" s="214">
        <v>4370</v>
      </c>
      <c r="E375" s="215">
        <v>24.297799999999999</v>
      </c>
      <c r="F375" s="215">
        <v>6.0066218999999998</v>
      </c>
      <c r="G375" s="214">
        <v>4253</v>
      </c>
      <c r="H375" s="215">
        <v>21.468</v>
      </c>
      <c r="I375" s="215">
        <v>5.8551444999999998</v>
      </c>
      <c r="J375" s="214">
        <v>8623</v>
      </c>
      <c r="K375" s="215">
        <v>45.765799999999999</v>
      </c>
      <c r="L375" s="215">
        <v>11.8617664</v>
      </c>
    </row>
    <row r="376" spans="1:12" x14ac:dyDescent="0.35">
      <c r="A376" s="25">
        <v>369</v>
      </c>
      <c r="B376" s="32" t="s">
        <v>376</v>
      </c>
      <c r="C376" s="146" t="s">
        <v>18</v>
      </c>
      <c r="D376" s="46">
        <v>3154</v>
      </c>
      <c r="E376" s="45">
        <v>24.203600000000002</v>
      </c>
      <c r="F376" s="45">
        <v>7.1136930999999999</v>
      </c>
      <c r="G376" s="46">
        <v>3071</v>
      </c>
      <c r="H376" s="45">
        <v>23.003499999999999</v>
      </c>
      <c r="I376" s="45">
        <v>6.8997409000000003</v>
      </c>
      <c r="J376" s="46">
        <v>6225</v>
      </c>
      <c r="K376" s="45">
        <v>47.207099999999997</v>
      </c>
      <c r="L376" s="45">
        <v>14.013434</v>
      </c>
    </row>
    <row r="377" spans="1:12" x14ac:dyDescent="0.35">
      <c r="A377" s="5">
        <v>370</v>
      </c>
      <c r="B377" s="36" t="s">
        <v>377</v>
      </c>
      <c r="C377" s="4" t="s">
        <v>18</v>
      </c>
      <c r="D377" s="214">
        <v>1059</v>
      </c>
      <c r="E377" s="215">
        <v>2.14</v>
      </c>
      <c r="F377" s="215">
        <v>0.72622249999999999</v>
      </c>
      <c r="G377" s="214">
        <v>704</v>
      </c>
      <c r="H377" s="215">
        <v>2.3506</v>
      </c>
      <c r="I377" s="215">
        <v>0.77586390000000005</v>
      </c>
      <c r="J377" s="214">
        <v>1763</v>
      </c>
      <c r="K377" s="215">
        <v>4.4905999999999997</v>
      </c>
      <c r="L377" s="215">
        <v>1.5020864</v>
      </c>
    </row>
    <row r="378" spans="1:12" x14ac:dyDescent="0.35">
      <c r="A378" s="25">
        <v>371</v>
      </c>
      <c r="B378" s="32" t="s">
        <v>378</v>
      </c>
      <c r="C378" s="146" t="s">
        <v>44</v>
      </c>
      <c r="D378" s="46">
        <v>2453</v>
      </c>
      <c r="E378" s="45">
        <v>10.266500000000001</v>
      </c>
      <c r="F378" s="45">
        <v>4.4104589000000001</v>
      </c>
      <c r="G378" s="46">
        <v>1843</v>
      </c>
      <c r="H378" s="45">
        <v>9.4487000000000005</v>
      </c>
      <c r="I378" s="45">
        <v>3.3826147</v>
      </c>
      <c r="J378" s="46">
        <v>4296</v>
      </c>
      <c r="K378" s="45">
        <v>19.715199999999999</v>
      </c>
      <c r="L378" s="45">
        <v>7.7930735999999996</v>
      </c>
    </row>
    <row r="379" spans="1:12" x14ac:dyDescent="0.35">
      <c r="A379" s="5">
        <v>372</v>
      </c>
      <c r="B379" s="36" t="s">
        <v>555</v>
      </c>
      <c r="C379" s="4" t="s">
        <v>17</v>
      </c>
      <c r="D379" s="214">
        <v>621</v>
      </c>
      <c r="E379" s="215">
        <v>2.4119999999999999</v>
      </c>
      <c r="F379" s="215">
        <v>0.65721189999999996</v>
      </c>
      <c r="G379" s="214">
        <v>434</v>
      </c>
      <c r="H379" s="215">
        <v>2.7339000000000002</v>
      </c>
      <c r="I379" s="215">
        <v>0.65677870000000005</v>
      </c>
      <c r="J379" s="214">
        <v>1055</v>
      </c>
      <c r="K379" s="215">
        <v>5.1459000000000001</v>
      </c>
      <c r="L379" s="215">
        <v>1.3139905999999999</v>
      </c>
    </row>
    <row r="380" spans="1:12" x14ac:dyDescent="0.35">
      <c r="A380" s="25">
        <v>373</v>
      </c>
      <c r="B380" s="32" t="s">
        <v>379</v>
      </c>
      <c r="C380" s="146" t="s">
        <v>43</v>
      </c>
      <c r="D380" s="46">
        <v>1216</v>
      </c>
      <c r="E380" s="45">
        <v>5.2359</v>
      </c>
      <c r="F380" s="45">
        <v>3.7677729000000002</v>
      </c>
      <c r="G380" s="46">
        <v>943</v>
      </c>
      <c r="H380" s="45">
        <v>5.8733000000000004</v>
      </c>
      <c r="I380" s="45">
        <v>3.1643067999999999</v>
      </c>
      <c r="J380" s="46">
        <v>2159</v>
      </c>
      <c r="K380" s="45">
        <v>11.1092</v>
      </c>
      <c r="L380" s="45">
        <v>6.9320797000000001</v>
      </c>
    </row>
    <row r="381" spans="1:12" x14ac:dyDescent="0.35">
      <c r="A381" s="5">
        <v>374</v>
      </c>
      <c r="B381" s="36" t="s">
        <v>380</v>
      </c>
      <c r="C381" s="4" t="s">
        <v>27</v>
      </c>
      <c r="D381" s="214">
        <v>26669</v>
      </c>
      <c r="E381" s="215">
        <v>170.30850000000001</v>
      </c>
      <c r="F381" s="215">
        <v>152.4233653</v>
      </c>
      <c r="G381" s="214">
        <v>23577</v>
      </c>
      <c r="H381" s="215">
        <v>164.33260000000001</v>
      </c>
      <c r="I381" s="215">
        <v>148.29199929999999</v>
      </c>
      <c r="J381" s="214">
        <v>50246</v>
      </c>
      <c r="K381" s="215">
        <v>334.64109999999999</v>
      </c>
      <c r="L381" s="215">
        <v>300.71536459999999</v>
      </c>
    </row>
    <row r="382" spans="1:12" x14ac:dyDescent="0.35">
      <c r="A382" s="25">
        <v>375</v>
      </c>
      <c r="B382" s="32" t="s">
        <v>381</v>
      </c>
      <c r="C382" s="146" t="s">
        <v>28</v>
      </c>
      <c r="D382" s="46">
        <v>162517</v>
      </c>
      <c r="E382" s="45">
        <v>1460.4807000000001</v>
      </c>
      <c r="F382" s="45">
        <v>789.32457539999996</v>
      </c>
      <c r="G382" s="46">
        <v>124959</v>
      </c>
      <c r="H382" s="45">
        <v>1399.149498</v>
      </c>
      <c r="I382" s="45">
        <v>751.115519791</v>
      </c>
      <c r="J382" s="46">
        <v>287476</v>
      </c>
      <c r="K382" s="45">
        <v>2859.6301979999998</v>
      </c>
      <c r="L382" s="45">
        <v>1540.440095191</v>
      </c>
    </row>
    <row r="383" spans="1:12" x14ac:dyDescent="0.35">
      <c r="A383" s="5">
        <v>376</v>
      </c>
      <c r="B383" s="36" t="s">
        <v>382</v>
      </c>
      <c r="C383" s="4" t="s">
        <v>45</v>
      </c>
      <c r="D383" s="214">
        <v>782</v>
      </c>
      <c r="E383" s="215">
        <v>1.1375</v>
      </c>
      <c r="F383" s="215">
        <v>1.4823230999999999</v>
      </c>
      <c r="G383" s="214">
        <v>494</v>
      </c>
      <c r="H383" s="215">
        <v>1.2317</v>
      </c>
      <c r="I383" s="215">
        <v>1.1465414</v>
      </c>
      <c r="J383" s="214">
        <v>1276</v>
      </c>
      <c r="K383" s="215">
        <v>2.3692000000000002</v>
      </c>
      <c r="L383" s="215">
        <v>2.6288645000000002</v>
      </c>
    </row>
    <row r="384" spans="1:12" x14ac:dyDescent="0.35">
      <c r="A384" s="25">
        <v>377</v>
      </c>
      <c r="B384" s="32" t="s">
        <v>383</v>
      </c>
      <c r="C384" s="146" t="s">
        <v>49</v>
      </c>
      <c r="D384" s="46">
        <v>3542</v>
      </c>
      <c r="E384" s="45">
        <v>17.198599999999999</v>
      </c>
      <c r="F384" s="45">
        <v>7.6732582000000003</v>
      </c>
      <c r="G384" s="46">
        <v>2832</v>
      </c>
      <c r="H384" s="45">
        <v>14.78064</v>
      </c>
      <c r="I384" s="45">
        <v>7.3880702999999999</v>
      </c>
      <c r="J384" s="46">
        <v>6374</v>
      </c>
      <c r="K384" s="45">
        <v>31.979240000000001</v>
      </c>
      <c r="L384" s="45">
        <v>15.0613285</v>
      </c>
    </row>
    <row r="385" spans="1:12" x14ac:dyDescent="0.35">
      <c r="A385" s="5">
        <v>378</v>
      </c>
      <c r="B385" s="36" t="s">
        <v>384</v>
      </c>
      <c r="C385" s="4" t="s">
        <v>35</v>
      </c>
      <c r="D385" s="214">
        <v>5376</v>
      </c>
      <c r="E385" s="215">
        <v>52.463000000000001</v>
      </c>
      <c r="F385" s="215">
        <v>17.042055600000001</v>
      </c>
      <c r="G385" s="214">
        <v>5236</v>
      </c>
      <c r="H385" s="215">
        <v>58.67</v>
      </c>
      <c r="I385" s="215">
        <v>24.6363035</v>
      </c>
      <c r="J385" s="214">
        <v>10612</v>
      </c>
      <c r="K385" s="215">
        <v>111.133</v>
      </c>
      <c r="L385" s="215">
        <v>41.678359100000002</v>
      </c>
    </row>
    <row r="386" spans="1:12" x14ac:dyDescent="0.35">
      <c r="A386" s="25">
        <v>379</v>
      </c>
      <c r="B386" s="32" t="s">
        <v>385</v>
      </c>
      <c r="C386" s="146" t="s">
        <v>27</v>
      </c>
      <c r="D386" s="46">
        <v>113</v>
      </c>
      <c r="E386" s="45">
        <v>0.151</v>
      </c>
      <c r="F386" s="45">
        <v>5.2820699999999998E-2</v>
      </c>
      <c r="G386" s="46">
        <v>127</v>
      </c>
      <c r="H386" s="45">
        <v>0.1454</v>
      </c>
      <c r="I386" s="45">
        <v>3.7241499999999997E-2</v>
      </c>
      <c r="J386" s="46">
        <v>240</v>
      </c>
      <c r="K386" s="45">
        <v>0.2964</v>
      </c>
      <c r="L386" s="45">
        <v>9.0062199999999995E-2</v>
      </c>
    </row>
    <row r="387" spans="1:12" x14ac:dyDescent="0.35">
      <c r="A387" s="5">
        <v>380</v>
      </c>
      <c r="B387" s="36" t="s">
        <v>656</v>
      </c>
      <c r="C387" s="4" t="s">
        <v>27</v>
      </c>
      <c r="D387" s="214">
        <v>23104</v>
      </c>
      <c r="E387" s="215">
        <v>120.53932</v>
      </c>
      <c r="F387" s="215">
        <v>66.511283227999996</v>
      </c>
      <c r="G387" s="214">
        <v>20606</v>
      </c>
      <c r="H387" s="215">
        <v>117.25744299999999</v>
      </c>
      <c r="I387" s="215">
        <v>58.405393158999999</v>
      </c>
      <c r="J387" s="214">
        <v>43710</v>
      </c>
      <c r="K387" s="215">
        <v>237.796763</v>
      </c>
      <c r="L387" s="215">
        <v>124.916676387</v>
      </c>
    </row>
    <row r="388" spans="1:12" x14ac:dyDescent="0.35">
      <c r="A388" s="25">
        <v>381</v>
      </c>
      <c r="B388" s="32" t="s">
        <v>386</v>
      </c>
      <c r="C388" s="146" t="s">
        <v>30</v>
      </c>
      <c r="D388" s="46">
        <v>499</v>
      </c>
      <c r="E388" s="45">
        <v>0.96230000000000004</v>
      </c>
      <c r="F388" s="45">
        <v>0.41742309999999999</v>
      </c>
      <c r="G388" s="46">
        <v>308</v>
      </c>
      <c r="H388" s="45">
        <v>0.76890000000000003</v>
      </c>
      <c r="I388" s="45">
        <v>0.33787450000000002</v>
      </c>
      <c r="J388" s="46">
        <v>807</v>
      </c>
      <c r="K388" s="45">
        <v>1.7312000000000001</v>
      </c>
      <c r="L388" s="45">
        <v>0.75529760000000001</v>
      </c>
    </row>
    <row r="389" spans="1:12" x14ac:dyDescent="0.35">
      <c r="A389" s="5">
        <v>382</v>
      </c>
      <c r="B389" s="36" t="s">
        <v>387</v>
      </c>
      <c r="C389" s="4" t="s">
        <v>37</v>
      </c>
      <c r="D389" s="214">
        <v>23</v>
      </c>
      <c r="E389" s="215">
        <v>6.8099999999999994E-2</v>
      </c>
      <c r="F389" s="215">
        <v>2.5736700000000001E-2</v>
      </c>
      <c r="G389" s="214">
        <v>23</v>
      </c>
      <c r="H389" s="215">
        <v>0.1762</v>
      </c>
      <c r="I389" s="215">
        <v>3.3646000000000002E-2</v>
      </c>
      <c r="J389" s="214">
        <v>46</v>
      </c>
      <c r="K389" s="215">
        <v>0.24429999999999999</v>
      </c>
      <c r="L389" s="215">
        <v>5.9382699999999997E-2</v>
      </c>
    </row>
    <row r="390" spans="1:12" x14ac:dyDescent="0.35">
      <c r="A390" s="25">
        <v>383</v>
      </c>
      <c r="B390" s="32" t="s">
        <v>551</v>
      </c>
      <c r="C390" s="146" t="s">
        <v>37</v>
      </c>
      <c r="D390" s="46">
        <v>3</v>
      </c>
      <c r="E390" s="219">
        <v>6.9999999999999999E-4</v>
      </c>
      <c r="F390" s="220">
        <v>2.0560000000000001E-4</v>
      </c>
      <c r="G390" s="46">
        <v>0</v>
      </c>
      <c r="H390" s="45">
        <v>0</v>
      </c>
      <c r="I390" s="45">
        <v>0</v>
      </c>
      <c r="J390" s="46">
        <v>3</v>
      </c>
      <c r="K390" s="219">
        <v>6.9999999999999999E-4</v>
      </c>
      <c r="L390" s="220">
        <v>2.0560000000000001E-4</v>
      </c>
    </row>
    <row r="391" spans="1:12" x14ac:dyDescent="0.35">
      <c r="A391" s="5">
        <v>384</v>
      </c>
      <c r="B391" s="36" t="s">
        <v>388</v>
      </c>
      <c r="C391" s="4" t="s">
        <v>40</v>
      </c>
      <c r="D391" s="214">
        <v>124</v>
      </c>
      <c r="E391" s="215">
        <v>1.1647000000000001</v>
      </c>
      <c r="F391" s="215">
        <v>0.54759100000000005</v>
      </c>
      <c r="G391" s="214">
        <v>139</v>
      </c>
      <c r="H391" s="215">
        <v>1.1620999999999999</v>
      </c>
      <c r="I391" s="215">
        <v>0.57978379999999996</v>
      </c>
      <c r="J391" s="214">
        <v>263</v>
      </c>
      <c r="K391" s="215">
        <v>2.3268</v>
      </c>
      <c r="L391" s="215">
        <v>1.1273747999999999</v>
      </c>
    </row>
    <row r="392" spans="1:12" x14ac:dyDescent="0.35">
      <c r="A392" s="25">
        <v>385</v>
      </c>
      <c r="B392" s="32" t="s">
        <v>389</v>
      </c>
      <c r="C392" s="146" t="s">
        <v>40</v>
      </c>
      <c r="D392" s="46">
        <v>8</v>
      </c>
      <c r="E392" s="45">
        <v>0.1149</v>
      </c>
      <c r="F392" s="45">
        <v>2.12876E-2</v>
      </c>
      <c r="G392" s="46">
        <v>1</v>
      </c>
      <c r="H392" s="219">
        <v>8.0000000000000004E-4</v>
      </c>
      <c r="I392" s="220">
        <v>6.2399999999999999E-5</v>
      </c>
      <c r="J392" s="46">
        <v>9</v>
      </c>
      <c r="K392" s="45">
        <v>0.1157</v>
      </c>
      <c r="L392" s="45">
        <v>2.1350000000000001E-2</v>
      </c>
    </row>
    <row r="393" spans="1:12" x14ac:dyDescent="0.35">
      <c r="A393" s="5">
        <v>386</v>
      </c>
      <c r="B393" s="36" t="s">
        <v>390</v>
      </c>
      <c r="C393" s="4" t="s">
        <v>26</v>
      </c>
      <c r="D393" s="214">
        <v>13903</v>
      </c>
      <c r="E393" s="215">
        <v>187.55860000000001</v>
      </c>
      <c r="F393" s="215">
        <v>113.7938654</v>
      </c>
      <c r="G393" s="214">
        <v>11118</v>
      </c>
      <c r="H393" s="215">
        <v>170.90620000000001</v>
      </c>
      <c r="I393" s="215">
        <v>95.325264599999997</v>
      </c>
      <c r="J393" s="214">
        <v>25021</v>
      </c>
      <c r="K393" s="215">
        <v>358.46480000000003</v>
      </c>
      <c r="L393" s="215">
        <v>209.11913000000001</v>
      </c>
    </row>
    <row r="394" spans="1:12" x14ac:dyDescent="0.35">
      <c r="A394" s="25">
        <v>387</v>
      </c>
      <c r="B394" s="32" t="s">
        <v>391</v>
      </c>
      <c r="C394" s="146" t="s">
        <v>25</v>
      </c>
      <c r="D394" s="46">
        <v>22599</v>
      </c>
      <c r="E394" s="45">
        <v>119.6506</v>
      </c>
      <c r="F394" s="45">
        <v>40.823611300000003</v>
      </c>
      <c r="G394" s="46">
        <v>18551</v>
      </c>
      <c r="H394" s="45">
        <v>118.82267</v>
      </c>
      <c r="I394" s="45">
        <v>38.353088</v>
      </c>
      <c r="J394" s="46">
        <v>41150</v>
      </c>
      <c r="K394" s="45">
        <v>238.47327000000001</v>
      </c>
      <c r="L394" s="45">
        <v>79.176699299999996</v>
      </c>
    </row>
    <row r="395" spans="1:12" x14ac:dyDescent="0.35">
      <c r="A395" s="5">
        <v>388</v>
      </c>
      <c r="B395" s="36" t="s">
        <v>392</v>
      </c>
      <c r="C395" s="4" t="s">
        <v>26</v>
      </c>
      <c r="D395" s="214">
        <v>28192</v>
      </c>
      <c r="E395" s="215">
        <v>117.7787</v>
      </c>
      <c r="F395" s="215">
        <v>46.475429200000001</v>
      </c>
      <c r="G395" s="214">
        <v>24126</v>
      </c>
      <c r="H395" s="215">
        <v>110.856115</v>
      </c>
      <c r="I395" s="215">
        <v>42.724005400000003</v>
      </c>
      <c r="J395" s="214">
        <v>52318</v>
      </c>
      <c r="K395" s="215">
        <v>228.634815</v>
      </c>
      <c r="L395" s="215">
        <v>89.199434600000004</v>
      </c>
    </row>
    <row r="396" spans="1:12" x14ac:dyDescent="0.35">
      <c r="A396" s="25">
        <v>389</v>
      </c>
      <c r="B396" s="32" t="s">
        <v>393</v>
      </c>
      <c r="C396" s="146" t="s">
        <v>41</v>
      </c>
      <c r="D396" s="46">
        <v>129</v>
      </c>
      <c r="E396" s="45">
        <v>0.47060000000000002</v>
      </c>
      <c r="F396" s="45">
        <v>0.31611699999999998</v>
      </c>
      <c r="G396" s="46">
        <v>106</v>
      </c>
      <c r="H396" s="45">
        <v>0.501</v>
      </c>
      <c r="I396" s="45">
        <v>0.2917266</v>
      </c>
      <c r="J396" s="46">
        <v>235</v>
      </c>
      <c r="K396" s="45">
        <v>0.97160000000000002</v>
      </c>
      <c r="L396" s="45">
        <v>0.60784360000000004</v>
      </c>
    </row>
    <row r="397" spans="1:12" x14ac:dyDescent="0.35">
      <c r="A397" s="5">
        <v>390</v>
      </c>
      <c r="B397" s="36" t="s">
        <v>394</v>
      </c>
      <c r="C397" s="4" t="s">
        <v>21</v>
      </c>
      <c r="D397" s="214">
        <v>6482</v>
      </c>
      <c r="E397" s="215">
        <v>53.091200000000001</v>
      </c>
      <c r="F397" s="215">
        <v>27.4469022</v>
      </c>
      <c r="G397" s="214">
        <v>7561</v>
      </c>
      <c r="H397" s="215">
        <v>55.476660000000003</v>
      </c>
      <c r="I397" s="215">
        <v>27.486641599999999</v>
      </c>
      <c r="J397" s="214">
        <v>14043</v>
      </c>
      <c r="K397" s="215">
        <v>108.56786</v>
      </c>
      <c r="L397" s="215">
        <v>54.933543800000002</v>
      </c>
    </row>
    <row r="398" spans="1:12" x14ac:dyDescent="0.35">
      <c r="A398" s="25">
        <v>391</v>
      </c>
      <c r="B398" s="32" t="s">
        <v>395</v>
      </c>
      <c r="C398" s="146" t="s">
        <v>26</v>
      </c>
      <c r="D398" s="46">
        <v>12621</v>
      </c>
      <c r="E398" s="45">
        <v>45.536900000000003</v>
      </c>
      <c r="F398" s="45">
        <v>27.463803599999999</v>
      </c>
      <c r="G398" s="46">
        <v>10165</v>
      </c>
      <c r="H398" s="45">
        <v>43.088700000000003</v>
      </c>
      <c r="I398" s="45">
        <v>24.9079655</v>
      </c>
      <c r="J398" s="46">
        <v>22786</v>
      </c>
      <c r="K398" s="45">
        <v>88.625600000000006</v>
      </c>
      <c r="L398" s="45">
        <v>52.371769100000002</v>
      </c>
    </row>
    <row r="399" spans="1:12" x14ac:dyDescent="0.35">
      <c r="A399" s="5">
        <v>392</v>
      </c>
      <c r="B399" s="36" t="s">
        <v>396</v>
      </c>
      <c r="C399" s="4" t="s">
        <v>42</v>
      </c>
      <c r="D399" s="214">
        <v>5816</v>
      </c>
      <c r="E399" s="215">
        <v>44.911900000000003</v>
      </c>
      <c r="F399" s="215">
        <v>23.195022900000001</v>
      </c>
      <c r="G399" s="214">
        <v>5780</v>
      </c>
      <c r="H399" s="215">
        <v>41.688000000000002</v>
      </c>
      <c r="I399" s="215">
        <v>18.242846400000001</v>
      </c>
      <c r="J399" s="214">
        <v>11596</v>
      </c>
      <c r="K399" s="215">
        <v>86.599900000000005</v>
      </c>
      <c r="L399" s="215">
        <v>41.437869300000003</v>
      </c>
    </row>
    <row r="400" spans="1:12" x14ac:dyDescent="0.35">
      <c r="A400" s="25">
        <v>393</v>
      </c>
      <c r="B400" s="32" t="s">
        <v>397</v>
      </c>
      <c r="C400" s="146" t="s">
        <v>42</v>
      </c>
      <c r="D400" s="46">
        <v>5602</v>
      </c>
      <c r="E400" s="45">
        <v>27.186800000000002</v>
      </c>
      <c r="F400" s="45">
        <v>10.311505199999999</v>
      </c>
      <c r="G400" s="46">
        <v>3621</v>
      </c>
      <c r="H400" s="45">
        <v>22.9406</v>
      </c>
      <c r="I400" s="45">
        <v>9.7481004000000002</v>
      </c>
      <c r="J400" s="46">
        <v>9223</v>
      </c>
      <c r="K400" s="45">
        <v>50.127400000000002</v>
      </c>
      <c r="L400" s="45">
        <v>20.059605600000001</v>
      </c>
    </row>
    <row r="401" spans="1:12" x14ac:dyDescent="0.35">
      <c r="A401" s="5">
        <v>394</v>
      </c>
      <c r="B401" s="36" t="s">
        <v>398</v>
      </c>
      <c r="C401" s="4" t="s">
        <v>39</v>
      </c>
      <c r="D401" s="214">
        <v>737</v>
      </c>
      <c r="E401" s="215">
        <v>2.1543000000000001</v>
      </c>
      <c r="F401" s="215">
        <v>3.5306180999999999</v>
      </c>
      <c r="G401" s="214">
        <v>482</v>
      </c>
      <c r="H401" s="215">
        <v>2.1956000000000002</v>
      </c>
      <c r="I401" s="215">
        <v>3.3729287999999999</v>
      </c>
      <c r="J401" s="214">
        <v>1219</v>
      </c>
      <c r="K401" s="215">
        <v>4.3498999999999999</v>
      </c>
      <c r="L401" s="215">
        <v>6.9035469000000003</v>
      </c>
    </row>
    <row r="402" spans="1:12" x14ac:dyDescent="0.35">
      <c r="A402" s="25">
        <v>395</v>
      </c>
      <c r="B402" s="32" t="s">
        <v>399</v>
      </c>
      <c r="C402" s="146" t="s">
        <v>18</v>
      </c>
      <c r="D402" s="46">
        <v>1618</v>
      </c>
      <c r="E402" s="45">
        <v>8.3917000000000002</v>
      </c>
      <c r="F402" s="45">
        <v>3.8119162000000002</v>
      </c>
      <c r="G402" s="46">
        <v>1209</v>
      </c>
      <c r="H402" s="45">
        <v>8.3482000000000003</v>
      </c>
      <c r="I402" s="45">
        <v>3.6385122999999999</v>
      </c>
      <c r="J402" s="46">
        <v>2827</v>
      </c>
      <c r="K402" s="45">
        <v>16.739899999999999</v>
      </c>
      <c r="L402" s="45">
        <v>7.4504285000000001</v>
      </c>
    </row>
    <row r="403" spans="1:12" x14ac:dyDescent="0.35">
      <c r="A403" s="5">
        <v>396</v>
      </c>
      <c r="B403" s="36" t="s">
        <v>400</v>
      </c>
      <c r="C403" s="4" t="s">
        <v>39</v>
      </c>
      <c r="D403" s="214">
        <v>28</v>
      </c>
      <c r="E403" s="215">
        <v>6.0000000000000001E-3</v>
      </c>
      <c r="F403" s="215">
        <v>7.2748999999999999E-3</v>
      </c>
      <c r="G403" s="214">
        <v>18</v>
      </c>
      <c r="H403" s="216">
        <v>2.3E-3</v>
      </c>
      <c r="I403" s="216">
        <v>2.6380000000000002E-3</v>
      </c>
      <c r="J403" s="214">
        <v>46</v>
      </c>
      <c r="K403" s="215">
        <v>8.3000000000000001E-3</v>
      </c>
      <c r="L403" s="215">
        <v>9.9129000000000005E-3</v>
      </c>
    </row>
    <row r="404" spans="1:12" x14ac:dyDescent="0.35">
      <c r="A404" s="25">
        <v>397</v>
      </c>
      <c r="B404" s="32" t="s">
        <v>401</v>
      </c>
      <c r="C404" s="146" t="s">
        <v>26</v>
      </c>
      <c r="D404" s="46">
        <v>119270</v>
      </c>
      <c r="E404" s="45">
        <v>143.3631</v>
      </c>
      <c r="F404" s="45">
        <v>125.9107305</v>
      </c>
      <c r="G404" s="46">
        <v>23957</v>
      </c>
      <c r="H404" s="45">
        <v>141.006</v>
      </c>
      <c r="I404" s="45">
        <v>117.3536812</v>
      </c>
      <c r="J404" s="46">
        <v>143227</v>
      </c>
      <c r="K404" s="45">
        <v>284.3691</v>
      </c>
      <c r="L404" s="45">
        <v>243.26441170000001</v>
      </c>
    </row>
    <row r="405" spans="1:12" x14ac:dyDescent="0.35">
      <c r="A405" s="5">
        <v>398</v>
      </c>
      <c r="B405" s="36" t="s">
        <v>402</v>
      </c>
      <c r="C405" s="4" t="s">
        <v>31</v>
      </c>
      <c r="D405" s="214">
        <v>58464</v>
      </c>
      <c r="E405" s="215">
        <v>429.26203299999997</v>
      </c>
      <c r="F405" s="215">
        <v>286.51079779999998</v>
      </c>
      <c r="G405" s="214">
        <v>48117</v>
      </c>
      <c r="H405" s="215">
        <v>383.76795199999998</v>
      </c>
      <c r="I405" s="215">
        <v>254.82592718699999</v>
      </c>
      <c r="J405" s="214">
        <v>106581</v>
      </c>
      <c r="K405" s="215">
        <v>813.02998500000001</v>
      </c>
      <c r="L405" s="215">
        <v>541.33672498700003</v>
      </c>
    </row>
    <row r="406" spans="1:12" x14ac:dyDescent="0.35">
      <c r="A406" s="25">
        <v>399</v>
      </c>
      <c r="B406" s="32" t="s">
        <v>403</v>
      </c>
      <c r="C406" s="146" t="s">
        <v>28</v>
      </c>
      <c r="D406" s="46">
        <v>7044</v>
      </c>
      <c r="E406" s="45">
        <v>64.993600000000001</v>
      </c>
      <c r="F406" s="45">
        <v>27.030951200000001</v>
      </c>
      <c r="G406" s="46">
        <v>6619</v>
      </c>
      <c r="H406" s="45">
        <v>65.317899999999995</v>
      </c>
      <c r="I406" s="45">
        <v>25.663051899999999</v>
      </c>
      <c r="J406" s="46">
        <v>13663</v>
      </c>
      <c r="K406" s="45">
        <v>130.3115</v>
      </c>
      <c r="L406" s="45">
        <v>52.694003100000003</v>
      </c>
    </row>
    <row r="407" spans="1:12" x14ac:dyDescent="0.35">
      <c r="A407" s="5">
        <v>400</v>
      </c>
      <c r="B407" s="36" t="s">
        <v>404</v>
      </c>
      <c r="C407" s="4" t="s">
        <v>50</v>
      </c>
      <c r="D407" s="214">
        <v>2631</v>
      </c>
      <c r="E407" s="215">
        <v>18.072199999999999</v>
      </c>
      <c r="F407" s="215">
        <v>7.7333645999999998</v>
      </c>
      <c r="G407" s="214">
        <v>2327</v>
      </c>
      <c r="H407" s="215">
        <v>16.770299999999999</v>
      </c>
      <c r="I407" s="215">
        <v>7.5078012000000003</v>
      </c>
      <c r="J407" s="214">
        <v>4958</v>
      </c>
      <c r="K407" s="215">
        <v>34.842500000000001</v>
      </c>
      <c r="L407" s="215">
        <v>15.241165799999999</v>
      </c>
    </row>
    <row r="408" spans="1:12" x14ac:dyDescent="0.35">
      <c r="A408" s="25">
        <v>401</v>
      </c>
      <c r="B408" s="32" t="s">
        <v>405</v>
      </c>
      <c r="C408" s="146" t="s">
        <v>27</v>
      </c>
      <c r="D408" s="46">
        <v>2807</v>
      </c>
      <c r="E408" s="45">
        <v>10.0573</v>
      </c>
      <c r="F408" s="45">
        <v>7.4077047</v>
      </c>
      <c r="G408" s="46">
        <v>2128</v>
      </c>
      <c r="H408" s="45">
        <v>11.356999999999999</v>
      </c>
      <c r="I408" s="45">
        <v>7.2703094999999998</v>
      </c>
      <c r="J408" s="46">
        <v>4935</v>
      </c>
      <c r="K408" s="45">
        <v>21.414300000000001</v>
      </c>
      <c r="L408" s="45">
        <v>14.6780142</v>
      </c>
    </row>
    <row r="409" spans="1:12" x14ac:dyDescent="0.35">
      <c r="A409" s="5">
        <v>402</v>
      </c>
      <c r="B409" s="36" t="s">
        <v>406</v>
      </c>
      <c r="C409" s="4" t="s">
        <v>28</v>
      </c>
      <c r="D409" s="214">
        <v>4062</v>
      </c>
      <c r="E409" s="215">
        <v>50.269300000000001</v>
      </c>
      <c r="F409" s="215">
        <v>17.642978800000002</v>
      </c>
      <c r="G409" s="214">
        <v>3920</v>
      </c>
      <c r="H409" s="215">
        <v>45.243200000000002</v>
      </c>
      <c r="I409" s="215">
        <v>15.944276800000001</v>
      </c>
      <c r="J409" s="214">
        <v>7982</v>
      </c>
      <c r="K409" s="215">
        <v>95.512500000000003</v>
      </c>
      <c r="L409" s="215">
        <v>33.587255599999999</v>
      </c>
    </row>
    <row r="410" spans="1:12" x14ac:dyDescent="0.35">
      <c r="A410" s="25">
        <v>403</v>
      </c>
      <c r="B410" s="32" t="s">
        <v>407</v>
      </c>
      <c r="C410" s="146" t="s">
        <v>40</v>
      </c>
      <c r="D410" s="46">
        <v>309</v>
      </c>
      <c r="E410" s="45">
        <v>0.27639999999999998</v>
      </c>
      <c r="F410" s="45">
        <v>0.17692949999999999</v>
      </c>
      <c r="G410" s="46">
        <v>124</v>
      </c>
      <c r="H410" s="45">
        <v>0.23899999999999999</v>
      </c>
      <c r="I410" s="45">
        <v>0.2113506</v>
      </c>
      <c r="J410" s="46">
        <v>433</v>
      </c>
      <c r="K410" s="45">
        <v>0.51539999999999997</v>
      </c>
      <c r="L410" s="45">
        <v>0.38828010000000002</v>
      </c>
    </row>
    <row r="411" spans="1:12" x14ac:dyDescent="0.35">
      <c r="A411" s="5">
        <v>404</v>
      </c>
      <c r="B411" s="36" t="s">
        <v>408</v>
      </c>
      <c r="C411" s="4" t="s">
        <v>24</v>
      </c>
      <c r="D411" s="214">
        <v>2476</v>
      </c>
      <c r="E411" s="215">
        <v>13.9825</v>
      </c>
      <c r="F411" s="215">
        <v>4.5352452999999997</v>
      </c>
      <c r="G411" s="214">
        <v>1894</v>
      </c>
      <c r="H411" s="215">
        <v>9.3277999999999999</v>
      </c>
      <c r="I411" s="215">
        <v>4.8530572999999997</v>
      </c>
      <c r="J411" s="214">
        <v>4370</v>
      </c>
      <c r="K411" s="215">
        <v>23.310300000000002</v>
      </c>
      <c r="L411" s="215">
        <v>9.3883025999999994</v>
      </c>
    </row>
    <row r="412" spans="1:12" x14ac:dyDescent="0.35">
      <c r="A412" s="25">
        <v>405</v>
      </c>
      <c r="B412" s="32" t="s">
        <v>731</v>
      </c>
      <c r="C412" s="146" t="s">
        <v>48</v>
      </c>
      <c r="D412" s="46">
        <v>556</v>
      </c>
      <c r="E412" s="45">
        <v>2.3146</v>
      </c>
      <c r="F412" s="45">
        <v>0.8634522</v>
      </c>
      <c r="G412" s="46">
        <v>367</v>
      </c>
      <c r="H412" s="45">
        <v>1.2183999999999999</v>
      </c>
      <c r="I412" s="45">
        <v>0.60199809999999998</v>
      </c>
      <c r="J412" s="46">
        <v>923</v>
      </c>
      <c r="K412" s="45">
        <v>3.5329999999999999</v>
      </c>
      <c r="L412" s="45">
        <v>1.4654503000000001</v>
      </c>
    </row>
    <row r="413" spans="1:12" x14ac:dyDescent="0.35">
      <c r="A413" s="5">
        <v>406</v>
      </c>
      <c r="B413" s="36" t="s">
        <v>409</v>
      </c>
      <c r="C413" s="4" t="s">
        <v>28</v>
      </c>
      <c r="D413" s="214">
        <v>1256</v>
      </c>
      <c r="E413" s="215">
        <v>7.7986000000000004</v>
      </c>
      <c r="F413" s="215">
        <v>2.7856404000000001</v>
      </c>
      <c r="G413" s="214">
        <v>1027</v>
      </c>
      <c r="H413" s="215">
        <v>6.5731999999999999</v>
      </c>
      <c r="I413" s="215">
        <v>2.0597067999999998</v>
      </c>
      <c r="J413" s="214">
        <v>2283</v>
      </c>
      <c r="K413" s="215">
        <v>14.3718</v>
      </c>
      <c r="L413" s="215">
        <v>4.8453472</v>
      </c>
    </row>
    <row r="414" spans="1:12" x14ac:dyDescent="0.35">
      <c r="A414" s="25">
        <v>407</v>
      </c>
      <c r="B414" s="32" t="s">
        <v>410</v>
      </c>
      <c r="C414" s="146" t="s">
        <v>21</v>
      </c>
      <c r="D414" s="46">
        <v>338</v>
      </c>
      <c r="E414" s="45">
        <v>1.3257000000000001</v>
      </c>
      <c r="F414" s="45">
        <v>0.44185099999999999</v>
      </c>
      <c r="G414" s="46">
        <v>321</v>
      </c>
      <c r="H414" s="45">
        <v>1.3120000000000001</v>
      </c>
      <c r="I414" s="45">
        <v>0.42348239999999998</v>
      </c>
      <c r="J414" s="46">
        <v>659</v>
      </c>
      <c r="K414" s="45">
        <v>2.6377000000000002</v>
      </c>
      <c r="L414" s="45">
        <v>0.86533340000000003</v>
      </c>
    </row>
    <row r="415" spans="1:12" x14ac:dyDescent="0.35">
      <c r="A415" s="5">
        <v>408</v>
      </c>
      <c r="B415" s="36" t="s">
        <v>411</v>
      </c>
      <c r="C415" s="4" t="s">
        <v>26</v>
      </c>
      <c r="D415" s="214">
        <v>2</v>
      </c>
      <c r="E415" s="216">
        <v>1E-3</v>
      </c>
      <c r="F415" s="217">
        <v>2.208E-4</v>
      </c>
      <c r="G415" s="214">
        <v>0</v>
      </c>
      <c r="H415" s="215">
        <v>0</v>
      </c>
      <c r="I415" s="215">
        <v>0</v>
      </c>
      <c r="J415" s="214">
        <v>2</v>
      </c>
      <c r="K415" s="216">
        <v>1E-3</v>
      </c>
      <c r="L415" s="217">
        <v>2.208E-4</v>
      </c>
    </row>
    <row r="416" spans="1:12" x14ac:dyDescent="0.35">
      <c r="A416" s="25">
        <v>409</v>
      </c>
      <c r="B416" s="32" t="s">
        <v>655</v>
      </c>
      <c r="C416" s="146" t="s">
        <v>26</v>
      </c>
      <c r="D416" s="46">
        <v>323174</v>
      </c>
      <c r="E416" s="45">
        <v>2756.507439</v>
      </c>
      <c r="F416" s="45">
        <v>1722.8459434230001</v>
      </c>
      <c r="G416" s="46">
        <v>317476</v>
      </c>
      <c r="H416" s="45">
        <v>2707.2197890000002</v>
      </c>
      <c r="I416" s="45">
        <v>1660.2895083620001</v>
      </c>
      <c r="J416" s="46">
        <v>640650</v>
      </c>
      <c r="K416" s="45">
        <v>5463.7272279999997</v>
      </c>
      <c r="L416" s="45">
        <v>3383.135451785</v>
      </c>
    </row>
    <row r="417" spans="1:12" x14ac:dyDescent="0.35">
      <c r="A417" s="5">
        <v>410</v>
      </c>
      <c r="B417" s="36" t="s">
        <v>412</v>
      </c>
      <c r="C417" s="4" t="s">
        <v>36</v>
      </c>
      <c r="D417" s="214">
        <v>353</v>
      </c>
      <c r="E417" s="215">
        <v>1.6319999999999999</v>
      </c>
      <c r="F417" s="215">
        <v>0.6701859</v>
      </c>
      <c r="G417" s="214">
        <v>322</v>
      </c>
      <c r="H417" s="215">
        <v>1.595</v>
      </c>
      <c r="I417" s="215">
        <v>0.50409280000000001</v>
      </c>
      <c r="J417" s="214">
        <v>675</v>
      </c>
      <c r="K417" s="215">
        <v>3.2269999999999999</v>
      </c>
      <c r="L417" s="215">
        <v>1.1742786999999999</v>
      </c>
    </row>
    <row r="418" spans="1:12" x14ac:dyDescent="0.35">
      <c r="A418" s="25">
        <v>411</v>
      </c>
      <c r="B418" s="32" t="s">
        <v>413</v>
      </c>
      <c r="C418" s="146" t="s">
        <v>36</v>
      </c>
      <c r="D418" s="46">
        <v>202</v>
      </c>
      <c r="E418" s="45">
        <v>0.65259999999999996</v>
      </c>
      <c r="F418" s="45">
        <v>0.21961839999999999</v>
      </c>
      <c r="G418" s="46">
        <v>158</v>
      </c>
      <c r="H418" s="45">
        <v>0.64659999999999995</v>
      </c>
      <c r="I418" s="45">
        <v>0.1748035</v>
      </c>
      <c r="J418" s="46">
        <v>360</v>
      </c>
      <c r="K418" s="45">
        <v>1.2991999999999999</v>
      </c>
      <c r="L418" s="45">
        <v>0.39442189999999999</v>
      </c>
    </row>
    <row r="419" spans="1:12" x14ac:dyDescent="0.35">
      <c r="A419" s="5">
        <v>412</v>
      </c>
      <c r="B419" s="36" t="s">
        <v>414</v>
      </c>
      <c r="C419" s="4" t="s">
        <v>20</v>
      </c>
      <c r="D419" s="214">
        <v>2</v>
      </c>
      <c r="E419" s="215">
        <v>4.1099999999999998E-2</v>
      </c>
      <c r="F419" s="215">
        <v>1.00108E-2</v>
      </c>
      <c r="G419" s="214">
        <v>0</v>
      </c>
      <c r="H419" s="215">
        <v>0</v>
      </c>
      <c r="I419" s="215">
        <v>0</v>
      </c>
      <c r="J419" s="214">
        <v>2</v>
      </c>
      <c r="K419" s="215">
        <v>4.1099999999999998E-2</v>
      </c>
      <c r="L419" s="215">
        <v>1.00108E-2</v>
      </c>
    </row>
    <row r="420" spans="1:12" x14ac:dyDescent="0.35">
      <c r="A420" s="25">
        <v>413</v>
      </c>
      <c r="B420" s="32" t="s">
        <v>654</v>
      </c>
      <c r="C420" s="146" t="s">
        <v>20</v>
      </c>
      <c r="D420" s="46">
        <v>47481</v>
      </c>
      <c r="E420" s="45">
        <v>250.53299999999999</v>
      </c>
      <c r="F420" s="45">
        <v>119.7490487</v>
      </c>
      <c r="G420" s="46">
        <v>43500</v>
      </c>
      <c r="H420" s="45">
        <v>240.21858</v>
      </c>
      <c r="I420" s="45">
        <v>115.33062422499999</v>
      </c>
      <c r="J420" s="46">
        <v>90981</v>
      </c>
      <c r="K420" s="45">
        <v>490.75157999999999</v>
      </c>
      <c r="L420" s="45">
        <v>235.07967292500001</v>
      </c>
    </row>
    <row r="421" spans="1:12" x14ac:dyDescent="0.35">
      <c r="A421" s="5">
        <v>414</v>
      </c>
      <c r="B421" s="36" t="s">
        <v>415</v>
      </c>
      <c r="C421" s="4" t="s">
        <v>50</v>
      </c>
      <c r="D421" s="214">
        <v>5534</v>
      </c>
      <c r="E421" s="215">
        <v>21.9099</v>
      </c>
      <c r="F421" s="215">
        <v>11.2767895</v>
      </c>
      <c r="G421" s="214">
        <v>4702</v>
      </c>
      <c r="H421" s="215">
        <v>24.281099999999999</v>
      </c>
      <c r="I421" s="215">
        <v>13.997851000000001</v>
      </c>
      <c r="J421" s="214">
        <v>10236</v>
      </c>
      <c r="K421" s="215">
        <v>46.191000000000003</v>
      </c>
      <c r="L421" s="215">
        <v>25.2746405</v>
      </c>
    </row>
    <row r="422" spans="1:12" x14ac:dyDescent="0.35">
      <c r="A422" s="25">
        <v>415</v>
      </c>
      <c r="B422" s="32" t="s">
        <v>416</v>
      </c>
      <c r="C422" s="146" t="s">
        <v>30</v>
      </c>
      <c r="D422" s="46">
        <v>2094</v>
      </c>
      <c r="E422" s="45">
        <v>13.513400000000001</v>
      </c>
      <c r="F422" s="45">
        <v>4.1597999999999997</v>
      </c>
      <c r="G422" s="46">
        <v>1862</v>
      </c>
      <c r="H422" s="45">
        <v>12.890499999999999</v>
      </c>
      <c r="I422" s="45">
        <v>3.7871581999999999</v>
      </c>
      <c r="J422" s="46">
        <v>3956</v>
      </c>
      <c r="K422" s="45">
        <v>26.4039</v>
      </c>
      <c r="L422" s="45">
        <v>7.9469582000000001</v>
      </c>
    </row>
    <row r="423" spans="1:12" x14ac:dyDescent="0.35">
      <c r="A423" s="5">
        <v>416</v>
      </c>
      <c r="B423" s="36" t="s">
        <v>417</v>
      </c>
      <c r="C423" s="4" t="s">
        <v>42</v>
      </c>
      <c r="D423" s="214">
        <v>14268</v>
      </c>
      <c r="E423" s="215">
        <v>141.8768</v>
      </c>
      <c r="F423" s="215">
        <v>57.456533999999998</v>
      </c>
      <c r="G423" s="214">
        <v>13733</v>
      </c>
      <c r="H423" s="215">
        <v>138.21218500000001</v>
      </c>
      <c r="I423" s="215">
        <v>55.17371851</v>
      </c>
      <c r="J423" s="214">
        <v>28001</v>
      </c>
      <c r="K423" s="215">
        <v>280.08898499999998</v>
      </c>
      <c r="L423" s="215">
        <v>112.63025251000001</v>
      </c>
    </row>
    <row r="424" spans="1:12" x14ac:dyDescent="0.35">
      <c r="A424" s="25">
        <v>417</v>
      </c>
      <c r="B424" s="32" t="s">
        <v>646</v>
      </c>
      <c r="C424" s="146" t="s">
        <v>47</v>
      </c>
      <c r="D424" s="46">
        <v>71</v>
      </c>
      <c r="E424" s="45">
        <v>1.7000000000000001E-2</v>
      </c>
      <c r="F424" s="45">
        <v>6.9810499999999998E-2</v>
      </c>
      <c r="G424" s="46">
        <v>18</v>
      </c>
      <c r="H424" s="45">
        <v>9.5999999999999992E-3</v>
      </c>
      <c r="I424" s="45">
        <v>3.4193899999999999E-2</v>
      </c>
      <c r="J424" s="46">
        <v>89</v>
      </c>
      <c r="K424" s="45">
        <v>2.6599999999999999E-2</v>
      </c>
      <c r="L424" s="45">
        <v>0.1040044</v>
      </c>
    </row>
    <row r="425" spans="1:12" x14ac:dyDescent="0.35">
      <c r="A425" s="5">
        <v>418</v>
      </c>
      <c r="B425" s="36" t="s">
        <v>418</v>
      </c>
      <c r="C425" s="4" t="s">
        <v>50</v>
      </c>
      <c r="D425" s="214">
        <v>12475</v>
      </c>
      <c r="E425" s="215">
        <v>53.234900000000003</v>
      </c>
      <c r="F425" s="215">
        <v>34.638724199999999</v>
      </c>
      <c r="G425" s="214">
        <v>5261</v>
      </c>
      <c r="H425" s="215">
        <v>45.261600000000001</v>
      </c>
      <c r="I425" s="215">
        <v>22.364536300000001</v>
      </c>
      <c r="J425" s="214">
        <v>17736</v>
      </c>
      <c r="K425" s="215">
        <v>98.496499999999997</v>
      </c>
      <c r="L425" s="215">
        <v>57.003260500000003</v>
      </c>
    </row>
    <row r="426" spans="1:12" x14ac:dyDescent="0.35">
      <c r="A426" s="25">
        <v>419</v>
      </c>
      <c r="B426" s="32" t="s">
        <v>419</v>
      </c>
      <c r="C426" s="146" t="s">
        <v>44</v>
      </c>
      <c r="D426" s="46">
        <v>1430</v>
      </c>
      <c r="E426" s="45">
        <v>11.264200000000001</v>
      </c>
      <c r="F426" s="45">
        <v>7.1623726000000003</v>
      </c>
      <c r="G426" s="46">
        <v>1353</v>
      </c>
      <c r="H426" s="45">
        <v>12.2743</v>
      </c>
      <c r="I426" s="45">
        <v>2.9796885</v>
      </c>
      <c r="J426" s="46">
        <v>2783</v>
      </c>
      <c r="K426" s="45">
        <v>23.538499999999999</v>
      </c>
      <c r="L426" s="45">
        <v>10.142061099999999</v>
      </c>
    </row>
    <row r="427" spans="1:12" x14ac:dyDescent="0.35">
      <c r="A427" s="5">
        <v>420</v>
      </c>
      <c r="B427" s="36" t="s">
        <v>420</v>
      </c>
      <c r="C427" s="4" t="s">
        <v>27</v>
      </c>
      <c r="D427" s="214">
        <v>163553</v>
      </c>
      <c r="E427" s="215">
        <v>1119.0520739999999</v>
      </c>
      <c r="F427" s="215">
        <v>939.72595673199999</v>
      </c>
      <c r="G427" s="214">
        <v>151014</v>
      </c>
      <c r="H427" s="215">
        <v>1569.1065860000001</v>
      </c>
      <c r="I427" s="215">
        <v>1041.0031083599999</v>
      </c>
      <c r="J427" s="214">
        <v>314567</v>
      </c>
      <c r="K427" s="215">
        <v>2688.1586600000001</v>
      </c>
      <c r="L427" s="215">
        <v>1980.7290650919999</v>
      </c>
    </row>
    <row r="428" spans="1:12" x14ac:dyDescent="0.35">
      <c r="A428" s="25">
        <v>421</v>
      </c>
      <c r="B428" s="32" t="s">
        <v>421</v>
      </c>
      <c r="C428" s="146" t="s">
        <v>45</v>
      </c>
      <c r="D428" s="46">
        <v>2898</v>
      </c>
      <c r="E428" s="45">
        <v>12.4748</v>
      </c>
      <c r="F428" s="45">
        <v>11.4479875</v>
      </c>
      <c r="G428" s="46">
        <v>2468</v>
      </c>
      <c r="H428" s="45">
        <v>15.007255000000001</v>
      </c>
      <c r="I428" s="45">
        <v>11.85226085</v>
      </c>
      <c r="J428" s="46">
        <v>5366</v>
      </c>
      <c r="K428" s="45">
        <v>27.482054999999999</v>
      </c>
      <c r="L428" s="45">
        <v>23.30024835</v>
      </c>
    </row>
    <row r="429" spans="1:12" x14ac:dyDescent="0.35">
      <c r="A429" s="5">
        <v>422</v>
      </c>
      <c r="B429" s="36" t="s">
        <v>422</v>
      </c>
      <c r="C429" s="4" t="s">
        <v>48</v>
      </c>
      <c r="D429" s="214">
        <v>1356</v>
      </c>
      <c r="E429" s="215">
        <v>7.7351000000000001</v>
      </c>
      <c r="F429" s="215">
        <v>1.4879796999999999</v>
      </c>
      <c r="G429" s="214">
        <v>1551</v>
      </c>
      <c r="H429" s="215">
        <v>7.0677000000000003</v>
      </c>
      <c r="I429" s="215">
        <v>2.0519793000000002</v>
      </c>
      <c r="J429" s="214">
        <v>2907</v>
      </c>
      <c r="K429" s="215">
        <v>14.8028</v>
      </c>
      <c r="L429" s="215">
        <v>3.5399590000000001</v>
      </c>
    </row>
    <row r="430" spans="1:12" x14ac:dyDescent="0.35">
      <c r="A430" s="25">
        <v>423</v>
      </c>
      <c r="B430" s="32" t="s">
        <v>423</v>
      </c>
      <c r="C430" s="146" t="s">
        <v>39</v>
      </c>
      <c r="D430" s="46">
        <v>2493</v>
      </c>
      <c r="E430" s="45">
        <v>21.132899999999999</v>
      </c>
      <c r="F430" s="45">
        <v>11.4721241</v>
      </c>
      <c r="G430" s="46">
        <v>3230</v>
      </c>
      <c r="H430" s="45">
        <v>22.730886999999999</v>
      </c>
      <c r="I430" s="45">
        <v>27.290363205999999</v>
      </c>
      <c r="J430" s="46">
        <v>5723</v>
      </c>
      <c r="K430" s="45">
        <v>43.863787000000002</v>
      </c>
      <c r="L430" s="45">
        <v>38.762487305999997</v>
      </c>
    </row>
    <row r="431" spans="1:12" x14ac:dyDescent="0.35">
      <c r="A431" s="5">
        <v>424</v>
      </c>
      <c r="B431" s="36" t="s">
        <v>424</v>
      </c>
      <c r="C431" s="4" t="s">
        <v>50</v>
      </c>
      <c r="D431" s="214">
        <v>14204</v>
      </c>
      <c r="E431" s="215">
        <v>53.7</v>
      </c>
      <c r="F431" s="215">
        <v>26.968444900000001</v>
      </c>
      <c r="G431" s="214">
        <v>10899</v>
      </c>
      <c r="H431" s="215">
        <v>51.860799999999998</v>
      </c>
      <c r="I431" s="215">
        <v>22.715331800000001</v>
      </c>
      <c r="J431" s="214">
        <v>25103</v>
      </c>
      <c r="K431" s="215">
        <v>105.5608</v>
      </c>
      <c r="L431" s="215">
        <v>49.683776700000003</v>
      </c>
    </row>
    <row r="432" spans="1:12" x14ac:dyDescent="0.35">
      <c r="A432" s="25">
        <v>425</v>
      </c>
      <c r="B432" s="32" t="s">
        <v>425</v>
      </c>
      <c r="C432" s="146" t="s">
        <v>18</v>
      </c>
      <c r="D432" s="46">
        <v>773</v>
      </c>
      <c r="E432" s="45">
        <v>2.5798000000000001</v>
      </c>
      <c r="F432" s="45">
        <v>1.0451999999999999</v>
      </c>
      <c r="G432" s="46">
        <v>558</v>
      </c>
      <c r="H432" s="45">
        <v>2.5714000000000001</v>
      </c>
      <c r="I432" s="45">
        <v>1.0549291999999999</v>
      </c>
      <c r="J432" s="46">
        <v>1331</v>
      </c>
      <c r="K432" s="45">
        <v>5.1512000000000002</v>
      </c>
      <c r="L432" s="45">
        <v>2.1001292</v>
      </c>
    </row>
    <row r="433" spans="1:12" x14ac:dyDescent="0.35">
      <c r="A433" s="5">
        <v>426</v>
      </c>
      <c r="B433" s="36" t="s">
        <v>426</v>
      </c>
      <c r="C433" s="4" t="s">
        <v>28</v>
      </c>
      <c r="D433" s="214">
        <v>22628</v>
      </c>
      <c r="E433" s="215">
        <v>252.2654</v>
      </c>
      <c r="F433" s="215">
        <v>129.79263420000001</v>
      </c>
      <c r="G433" s="214">
        <v>24448</v>
      </c>
      <c r="H433" s="215">
        <v>228.74345</v>
      </c>
      <c r="I433" s="215">
        <v>124.34545540000001</v>
      </c>
      <c r="J433" s="214">
        <v>47076</v>
      </c>
      <c r="K433" s="215">
        <v>481.00885</v>
      </c>
      <c r="L433" s="215">
        <v>254.1380896</v>
      </c>
    </row>
    <row r="434" spans="1:12" x14ac:dyDescent="0.35">
      <c r="A434" s="25">
        <v>427</v>
      </c>
      <c r="B434" s="32" t="s">
        <v>427</v>
      </c>
      <c r="C434" s="146" t="s">
        <v>44</v>
      </c>
      <c r="D434" s="46">
        <v>2440</v>
      </c>
      <c r="E434" s="45">
        <v>4.7775999999999996</v>
      </c>
      <c r="F434" s="45">
        <v>1.9813889</v>
      </c>
      <c r="G434" s="46">
        <v>1518</v>
      </c>
      <c r="H434" s="45">
        <v>4.8792999999999997</v>
      </c>
      <c r="I434" s="45">
        <v>1.9962124000000001</v>
      </c>
      <c r="J434" s="46">
        <v>3958</v>
      </c>
      <c r="K434" s="45">
        <v>9.6569000000000003</v>
      </c>
      <c r="L434" s="45">
        <v>3.9776012999999999</v>
      </c>
    </row>
    <row r="435" spans="1:12" x14ac:dyDescent="0.35">
      <c r="A435" s="5">
        <v>428</v>
      </c>
      <c r="B435" s="36" t="s">
        <v>428</v>
      </c>
      <c r="C435" s="4" t="s">
        <v>28</v>
      </c>
      <c r="D435" s="214">
        <v>4282</v>
      </c>
      <c r="E435" s="215">
        <v>24.923999999999999</v>
      </c>
      <c r="F435" s="215">
        <v>15.244922300000001</v>
      </c>
      <c r="G435" s="214">
        <v>3816</v>
      </c>
      <c r="H435" s="215">
        <v>25.268000000000001</v>
      </c>
      <c r="I435" s="215">
        <v>15.9092834</v>
      </c>
      <c r="J435" s="214">
        <v>8098</v>
      </c>
      <c r="K435" s="215">
        <v>50.192</v>
      </c>
      <c r="L435" s="215">
        <v>31.154205699999999</v>
      </c>
    </row>
    <row r="436" spans="1:12" x14ac:dyDescent="0.35">
      <c r="A436" s="25">
        <v>429</v>
      </c>
      <c r="B436" s="32" t="s">
        <v>429</v>
      </c>
      <c r="C436" s="146" t="s">
        <v>27</v>
      </c>
      <c r="D436" s="46">
        <v>13463</v>
      </c>
      <c r="E436" s="45">
        <v>122.28270000000001</v>
      </c>
      <c r="F436" s="45">
        <v>50.880761200000002</v>
      </c>
      <c r="G436" s="46">
        <v>13953</v>
      </c>
      <c r="H436" s="45">
        <v>116.426175</v>
      </c>
      <c r="I436" s="45">
        <v>47.899292250000002</v>
      </c>
      <c r="J436" s="46">
        <v>27416</v>
      </c>
      <c r="K436" s="45">
        <v>238.70887500000001</v>
      </c>
      <c r="L436" s="45">
        <v>98.780053449999997</v>
      </c>
    </row>
    <row r="437" spans="1:12" x14ac:dyDescent="0.35">
      <c r="A437" s="5">
        <v>430</v>
      </c>
      <c r="B437" s="36" t="s">
        <v>430</v>
      </c>
      <c r="C437" s="4" t="s">
        <v>22</v>
      </c>
      <c r="D437" s="214">
        <v>143818</v>
      </c>
      <c r="E437" s="215">
        <v>966.12459999999999</v>
      </c>
      <c r="F437" s="215">
        <v>475.35471542499999</v>
      </c>
      <c r="G437" s="214">
        <v>126862</v>
      </c>
      <c r="H437" s="215">
        <v>952.94174499999997</v>
      </c>
      <c r="I437" s="215">
        <v>427.05506704999999</v>
      </c>
      <c r="J437" s="214">
        <v>270680</v>
      </c>
      <c r="K437" s="215">
        <v>1919.066345</v>
      </c>
      <c r="L437" s="215">
        <v>902.40978247500004</v>
      </c>
    </row>
    <row r="438" spans="1:12" x14ac:dyDescent="0.35">
      <c r="A438" s="25">
        <v>431</v>
      </c>
      <c r="B438" s="32" t="s">
        <v>653</v>
      </c>
      <c r="C438" s="146" t="s">
        <v>48</v>
      </c>
      <c r="D438" s="46">
        <v>3282</v>
      </c>
      <c r="E438" s="45">
        <v>12.2179</v>
      </c>
      <c r="F438" s="45">
        <v>8.8778377000000006</v>
      </c>
      <c r="G438" s="46">
        <v>2820</v>
      </c>
      <c r="H438" s="45">
        <v>11.3423</v>
      </c>
      <c r="I438" s="45">
        <v>7.7956326000000002</v>
      </c>
      <c r="J438" s="46">
        <v>6102</v>
      </c>
      <c r="K438" s="45">
        <v>23.560199999999998</v>
      </c>
      <c r="L438" s="45">
        <v>16.673470300000002</v>
      </c>
    </row>
    <row r="439" spans="1:12" x14ac:dyDescent="0.35">
      <c r="A439" s="5">
        <v>432</v>
      </c>
      <c r="B439" s="36" t="s">
        <v>432</v>
      </c>
      <c r="C439" s="4" t="s">
        <v>48</v>
      </c>
      <c r="D439" s="214">
        <v>689</v>
      </c>
      <c r="E439" s="215">
        <v>1.4100999999999999</v>
      </c>
      <c r="F439" s="215">
        <v>0.70345979999999997</v>
      </c>
      <c r="G439" s="214">
        <v>691</v>
      </c>
      <c r="H439" s="215">
        <v>1.4328000000000001</v>
      </c>
      <c r="I439" s="215">
        <v>0.6182358</v>
      </c>
      <c r="J439" s="214">
        <v>1380</v>
      </c>
      <c r="K439" s="215">
        <v>2.8429000000000002</v>
      </c>
      <c r="L439" s="215">
        <v>1.3216956</v>
      </c>
    </row>
    <row r="440" spans="1:12" x14ac:dyDescent="0.35">
      <c r="A440" s="25">
        <v>433</v>
      </c>
      <c r="B440" s="32" t="s">
        <v>433</v>
      </c>
      <c r="C440" s="146" t="s">
        <v>44</v>
      </c>
      <c r="D440" s="46">
        <v>1147</v>
      </c>
      <c r="E440" s="45">
        <v>4.0213999999999999</v>
      </c>
      <c r="F440" s="45">
        <v>1.4124194999999999</v>
      </c>
      <c r="G440" s="46">
        <v>858</v>
      </c>
      <c r="H440" s="45">
        <v>3.3207</v>
      </c>
      <c r="I440" s="45">
        <v>1.0073361000000001</v>
      </c>
      <c r="J440" s="46">
        <v>2005</v>
      </c>
      <c r="K440" s="45">
        <v>7.3421000000000003</v>
      </c>
      <c r="L440" s="45">
        <v>2.4197555999999998</v>
      </c>
    </row>
    <row r="441" spans="1:12" x14ac:dyDescent="0.35">
      <c r="A441" s="5">
        <v>434</v>
      </c>
      <c r="B441" s="36" t="s">
        <v>652</v>
      </c>
      <c r="C441" s="4" t="s">
        <v>41</v>
      </c>
      <c r="D441" s="214">
        <v>8210</v>
      </c>
      <c r="E441" s="215">
        <v>48.628100000000003</v>
      </c>
      <c r="F441" s="215">
        <v>34.547980299999999</v>
      </c>
      <c r="G441" s="214">
        <v>7538</v>
      </c>
      <c r="H441" s="215">
        <v>49.988484999999997</v>
      </c>
      <c r="I441" s="215">
        <v>32.171776340000001</v>
      </c>
      <c r="J441" s="214">
        <v>15748</v>
      </c>
      <c r="K441" s="215">
        <v>98.616585000000001</v>
      </c>
      <c r="L441" s="215">
        <v>66.71975664</v>
      </c>
    </row>
    <row r="442" spans="1:12" x14ac:dyDescent="0.35">
      <c r="A442" s="25">
        <v>435</v>
      </c>
      <c r="B442" s="32" t="s">
        <v>435</v>
      </c>
      <c r="C442" s="146" t="s">
        <v>41</v>
      </c>
      <c r="D442" s="46">
        <v>27</v>
      </c>
      <c r="E442" s="45">
        <v>4.1399999999999999E-2</v>
      </c>
      <c r="F442" s="45">
        <v>5.6522799999999998E-2</v>
      </c>
      <c r="G442" s="46">
        <v>25</v>
      </c>
      <c r="H442" s="45">
        <v>2.92E-2</v>
      </c>
      <c r="I442" s="45">
        <v>3.3821700000000003E-2</v>
      </c>
      <c r="J442" s="46">
        <v>52</v>
      </c>
      <c r="K442" s="45">
        <v>7.0599999999999996E-2</v>
      </c>
      <c r="L442" s="45">
        <v>9.0344499999999994E-2</v>
      </c>
    </row>
    <row r="443" spans="1:12" x14ac:dyDescent="0.35">
      <c r="A443" s="5">
        <v>436</v>
      </c>
      <c r="B443" s="36" t="s">
        <v>436</v>
      </c>
      <c r="C443" s="4" t="s">
        <v>26</v>
      </c>
      <c r="D443" s="214">
        <v>19683</v>
      </c>
      <c r="E443" s="215">
        <v>137.4863</v>
      </c>
      <c r="F443" s="215">
        <v>36.818351499999999</v>
      </c>
      <c r="G443" s="214">
        <v>16782</v>
      </c>
      <c r="H443" s="215">
        <v>165.95349999999999</v>
      </c>
      <c r="I443" s="215">
        <v>40.099138799999999</v>
      </c>
      <c r="J443" s="214">
        <v>36465</v>
      </c>
      <c r="K443" s="215">
        <v>303.43979999999999</v>
      </c>
      <c r="L443" s="215">
        <v>76.917490299999997</v>
      </c>
    </row>
    <row r="444" spans="1:12" x14ac:dyDescent="0.35">
      <c r="A444" s="25">
        <v>437</v>
      </c>
      <c r="B444" s="32" t="s">
        <v>437</v>
      </c>
      <c r="C444" s="146" t="s">
        <v>25</v>
      </c>
      <c r="D444" s="46">
        <v>21778</v>
      </c>
      <c r="E444" s="45">
        <v>553.17819999999995</v>
      </c>
      <c r="F444" s="45">
        <v>2110.5097169999999</v>
      </c>
      <c r="G444" s="46">
        <v>23202</v>
      </c>
      <c r="H444" s="45">
        <v>599.27121</v>
      </c>
      <c r="I444" s="45">
        <v>2211.4835923000001</v>
      </c>
      <c r="J444" s="46">
        <v>44980</v>
      </c>
      <c r="K444" s="45">
        <v>1152.4494099999999</v>
      </c>
      <c r="L444" s="45">
        <v>4321.9933093</v>
      </c>
    </row>
    <row r="445" spans="1:12" x14ac:dyDescent="0.35">
      <c r="A445" s="5">
        <v>438</v>
      </c>
      <c r="B445" s="36" t="s">
        <v>438</v>
      </c>
      <c r="C445" s="4" t="s">
        <v>18</v>
      </c>
      <c r="D445" s="214">
        <v>173</v>
      </c>
      <c r="E445" s="215">
        <v>0.36890000000000001</v>
      </c>
      <c r="F445" s="215">
        <v>0.18911159999999999</v>
      </c>
      <c r="G445" s="214">
        <v>97</v>
      </c>
      <c r="H445" s="215">
        <v>0.23300000000000001</v>
      </c>
      <c r="I445" s="215">
        <v>0.1566929</v>
      </c>
      <c r="J445" s="214">
        <v>270</v>
      </c>
      <c r="K445" s="215">
        <v>0.60189999999999999</v>
      </c>
      <c r="L445" s="215">
        <v>0.34580450000000001</v>
      </c>
    </row>
    <row r="446" spans="1:12" x14ac:dyDescent="0.35">
      <c r="A446" s="25">
        <v>439</v>
      </c>
      <c r="B446" s="32" t="s">
        <v>439</v>
      </c>
      <c r="C446" s="146" t="s">
        <v>25</v>
      </c>
      <c r="D446" s="46">
        <v>4</v>
      </c>
      <c r="E446" s="45">
        <v>2.7799999999999998E-2</v>
      </c>
      <c r="F446" s="219">
        <v>4.0819999999999997E-3</v>
      </c>
      <c r="G446" s="46">
        <v>2</v>
      </c>
      <c r="H446" s="45">
        <v>2.7300000000000001E-2</v>
      </c>
      <c r="I446" s="219">
        <v>3.9915000000000003E-3</v>
      </c>
      <c r="J446" s="46">
        <v>6</v>
      </c>
      <c r="K446" s="45">
        <v>5.5100000000000003E-2</v>
      </c>
      <c r="L446" s="45">
        <v>8.0735000000000008E-3</v>
      </c>
    </row>
    <row r="447" spans="1:12" x14ac:dyDescent="0.35">
      <c r="A447" s="5">
        <v>440</v>
      </c>
      <c r="B447" s="36" t="s">
        <v>651</v>
      </c>
      <c r="C447" s="4" t="s">
        <v>25</v>
      </c>
      <c r="D447" s="214">
        <v>53773</v>
      </c>
      <c r="E447" s="215">
        <v>504.892</v>
      </c>
      <c r="F447" s="215">
        <v>305.43836049999999</v>
      </c>
      <c r="G447" s="214">
        <v>53480</v>
      </c>
      <c r="H447" s="215">
        <v>476.83523700000001</v>
      </c>
      <c r="I447" s="215">
        <v>278.96926872400002</v>
      </c>
      <c r="J447" s="214">
        <v>107253</v>
      </c>
      <c r="K447" s="215">
        <v>981.72723699999995</v>
      </c>
      <c r="L447" s="215">
        <v>584.40762922399995</v>
      </c>
    </row>
    <row r="448" spans="1:12" x14ac:dyDescent="0.35">
      <c r="A448" s="25">
        <v>441</v>
      </c>
      <c r="B448" s="32" t="s">
        <v>440</v>
      </c>
      <c r="C448" s="146" t="s">
        <v>30</v>
      </c>
      <c r="D448" s="46">
        <v>2166</v>
      </c>
      <c r="E448" s="45">
        <v>18.091999999999999</v>
      </c>
      <c r="F448" s="45">
        <v>6.7308073000000004</v>
      </c>
      <c r="G448" s="46">
        <v>2327</v>
      </c>
      <c r="H448" s="45">
        <v>17.974399999999999</v>
      </c>
      <c r="I448" s="45">
        <v>7.2761072999999996</v>
      </c>
      <c r="J448" s="46">
        <v>4493</v>
      </c>
      <c r="K448" s="45">
        <v>36.066400000000002</v>
      </c>
      <c r="L448" s="45">
        <v>14.0069146</v>
      </c>
    </row>
    <row r="449" spans="1:12" x14ac:dyDescent="0.35">
      <c r="A449" s="5">
        <v>442</v>
      </c>
      <c r="B449" s="36" t="s">
        <v>441</v>
      </c>
      <c r="C449" s="4" t="s">
        <v>26</v>
      </c>
      <c r="D449" s="214">
        <v>49962</v>
      </c>
      <c r="E449" s="215">
        <v>473.36160000000001</v>
      </c>
      <c r="F449" s="215">
        <v>168.3556998</v>
      </c>
      <c r="G449" s="214">
        <v>48422</v>
      </c>
      <c r="H449" s="215">
        <v>456.29770000000002</v>
      </c>
      <c r="I449" s="215">
        <v>159.46067719999999</v>
      </c>
      <c r="J449" s="214">
        <v>98384</v>
      </c>
      <c r="K449" s="215">
        <v>929.65930000000003</v>
      </c>
      <c r="L449" s="215">
        <v>327.81637699999999</v>
      </c>
    </row>
    <row r="450" spans="1:12" x14ac:dyDescent="0.35">
      <c r="A450" s="25">
        <v>443</v>
      </c>
      <c r="B450" s="32" t="s">
        <v>442</v>
      </c>
      <c r="C450" s="146" t="s">
        <v>39</v>
      </c>
      <c r="D450" s="46">
        <v>508</v>
      </c>
      <c r="E450" s="45">
        <v>2.7197</v>
      </c>
      <c r="F450" s="45">
        <v>1.7515993000000001</v>
      </c>
      <c r="G450" s="46">
        <v>467</v>
      </c>
      <c r="H450" s="45">
        <v>2.4784999999999999</v>
      </c>
      <c r="I450" s="45">
        <v>2.2542656000000001</v>
      </c>
      <c r="J450" s="46">
        <v>975</v>
      </c>
      <c r="K450" s="45">
        <v>5.1981999999999999</v>
      </c>
      <c r="L450" s="45">
        <v>4.0058648999999997</v>
      </c>
    </row>
    <row r="451" spans="1:12" x14ac:dyDescent="0.35">
      <c r="A451" s="5">
        <v>444</v>
      </c>
      <c r="B451" s="36" t="s">
        <v>443</v>
      </c>
      <c r="C451" s="4" t="s">
        <v>39</v>
      </c>
      <c r="D451" s="214">
        <v>117</v>
      </c>
      <c r="E451" s="215">
        <v>0.18590000000000001</v>
      </c>
      <c r="F451" s="215">
        <v>0.14742</v>
      </c>
      <c r="G451" s="214">
        <v>120</v>
      </c>
      <c r="H451" s="215">
        <v>0.1855</v>
      </c>
      <c r="I451" s="215">
        <v>0.14206360000000001</v>
      </c>
      <c r="J451" s="214">
        <v>237</v>
      </c>
      <c r="K451" s="215">
        <v>0.37140000000000001</v>
      </c>
      <c r="L451" s="215">
        <v>0.28948360000000001</v>
      </c>
    </row>
    <row r="452" spans="1:12" x14ac:dyDescent="0.35">
      <c r="A452" s="25">
        <v>445</v>
      </c>
      <c r="B452" s="32" t="s">
        <v>444</v>
      </c>
      <c r="C452" s="146" t="s">
        <v>39</v>
      </c>
      <c r="D452" s="46">
        <v>158</v>
      </c>
      <c r="E452" s="45">
        <v>0.2155</v>
      </c>
      <c r="F452" s="45">
        <v>0.32781529999999998</v>
      </c>
      <c r="G452" s="46">
        <v>85</v>
      </c>
      <c r="H452" s="45">
        <v>0.17169999999999999</v>
      </c>
      <c r="I452" s="45">
        <v>0.19997110000000001</v>
      </c>
      <c r="J452" s="46">
        <v>243</v>
      </c>
      <c r="K452" s="45">
        <v>0.38719999999999999</v>
      </c>
      <c r="L452" s="45">
        <v>0.52778639999999999</v>
      </c>
    </row>
    <row r="453" spans="1:12" x14ac:dyDescent="0.35">
      <c r="A453" s="5">
        <v>446</v>
      </c>
      <c r="B453" s="36" t="s">
        <v>445</v>
      </c>
      <c r="C453" s="4" t="s">
        <v>39</v>
      </c>
      <c r="D453" s="214">
        <v>973</v>
      </c>
      <c r="E453" s="215">
        <v>2.9931999999999999</v>
      </c>
      <c r="F453" s="215">
        <v>4.2726509999999998</v>
      </c>
      <c r="G453" s="214">
        <v>645</v>
      </c>
      <c r="H453" s="215">
        <v>3.9662999999999999</v>
      </c>
      <c r="I453" s="215">
        <v>4.0210428</v>
      </c>
      <c r="J453" s="214">
        <v>1618</v>
      </c>
      <c r="K453" s="215">
        <v>6.9595000000000002</v>
      </c>
      <c r="L453" s="215">
        <v>8.2936937999999998</v>
      </c>
    </row>
    <row r="454" spans="1:12" x14ac:dyDescent="0.35">
      <c r="A454" s="25">
        <v>447</v>
      </c>
      <c r="B454" s="32" t="s">
        <v>446</v>
      </c>
      <c r="C454" s="146" t="s">
        <v>38</v>
      </c>
      <c r="D454" s="46">
        <v>3514</v>
      </c>
      <c r="E454" s="45">
        <v>33.452399999999997</v>
      </c>
      <c r="F454" s="45">
        <v>10.3054345</v>
      </c>
      <c r="G454" s="46">
        <v>2827</v>
      </c>
      <c r="H454" s="45">
        <v>25.493600000000001</v>
      </c>
      <c r="I454" s="45">
        <v>9.5882184000000006</v>
      </c>
      <c r="J454" s="46">
        <v>6341</v>
      </c>
      <c r="K454" s="45">
        <v>58.945999999999998</v>
      </c>
      <c r="L454" s="45">
        <v>19.893652899999999</v>
      </c>
    </row>
    <row r="455" spans="1:12" x14ac:dyDescent="0.35">
      <c r="A455" s="5">
        <v>448</v>
      </c>
      <c r="B455" s="36" t="s">
        <v>447</v>
      </c>
      <c r="C455" s="4" t="s">
        <v>38</v>
      </c>
      <c r="D455" s="214">
        <v>1257</v>
      </c>
      <c r="E455" s="215">
        <v>5.9321000000000002</v>
      </c>
      <c r="F455" s="215">
        <v>3.5171320000000001</v>
      </c>
      <c r="G455" s="214">
        <v>969</v>
      </c>
      <c r="H455" s="215">
        <v>4.8928000000000003</v>
      </c>
      <c r="I455" s="215">
        <v>3.0178577</v>
      </c>
      <c r="J455" s="214">
        <v>2226</v>
      </c>
      <c r="K455" s="215">
        <v>10.8249</v>
      </c>
      <c r="L455" s="215">
        <v>6.5349896999999997</v>
      </c>
    </row>
    <row r="456" spans="1:12" x14ac:dyDescent="0.35">
      <c r="A456" s="25">
        <v>449</v>
      </c>
      <c r="B456" s="32" t="s">
        <v>448</v>
      </c>
      <c r="C456" s="146" t="s">
        <v>25</v>
      </c>
      <c r="D456" s="46">
        <v>15918</v>
      </c>
      <c r="E456" s="45">
        <v>76.634699999999995</v>
      </c>
      <c r="F456" s="45">
        <v>46.586647800000001</v>
      </c>
      <c r="G456" s="46">
        <v>13869</v>
      </c>
      <c r="H456" s="45">
        <v>71.011123999999995</v>
      </c>
      <c r="I456" s="45">
        <v>45.293384349</v>
      </c>
      <c r="J456" s="46">
        <v>29787</v>
      </c>
      <c r="K456" s="45">
        <v>147.645824</v>
      </c>
      <c r="L456" s="45">
        <v>91.880032149000002</v>
      </c>
    </row>
    <row r="457" spans="1:12" x14ac:dyDescent="0.35">
      <c r="A457" s="5">
        <v>450</v>
      </c>
      <c r="B457" s="36" t="s">
        <v>449</v>
      </c>
      <c r="C457" s="4" t="s">
        <v>27</v>
      </c>
      <c r="D457" s="214">
        <v>7276</v>
      </c>
      <c r="E457" s="215">
        <v>38.137599999999999</v>
      </c>
      <c r="F457" s="215">
        <v>12.7255802</v>
      </c>
      <c r="G457" s="214">
        <v>5937</v>
      </c>
      <c r="H457" s="215">
        <v>41.207000000000001</v>
      </c>
      <c r="I457" s="215">
        <v>11.7165795</v>
      </c>
      <c r="J457" s="214">
        <v>13213</v>
      </c>
      <c r="K457" s="215">
        <v>79.3446</v>
      </c>
      <c r="L457" s="215">
        <v>24.442159700000001</v>
      </c>
    </row>
    <row r="458" spans="1:12" x14ac:dyDescent="0.35">
      <c r="A458" s="25">
        <v>451</v>
      </c>
      <c r="B458" s="32" t="s">
        <v>450</v>
      </c>
      <c r="C458" s="146" t="s">
        <v>24</v>
      </c>
      <c r="D458" s="46">
        <v>1151</v>
      </c>
      <c r="E458" s="45">
        <v>3.1294</v>
      </c>
      <c r="F458" s="45">
        <v>1.8083378000000001</v>
      </c>
      <c r="G458" s="46">
        <v>993</v>
      </c>
      <c r="H458" s="45">
        <v>2.8841000000000001</v>
      </c>
      <c r="I458" s="45">
        <v>1.5465911999999999</v>
      </c>
      <c r="J458" s="46">
        <v>2144</v>
      </c>
      <c r="K458" s="45">
        <v>6.0134999999999996</v>
      </c>
      <c r="L458" s="45">
        <v>3.3549289999999998</v>
      </c>
    </row>
    <row r="459" spans="1:12" x14ac:dyDescent="0.35">
      <c r="A459" s="5">
        <v>452</v>
      </c>
      <c r="B459" s="36" t="s">
        <v>451</v>
      </c>
      <c r="C459" s="4" t="s">
        <v>40</v>
      </c>
      <c r="D459" s="214">
        <v>9</v>
      </c>
      <c r="E459" s="216">
        <v>1.8E-3</v>
      </c>
      <c r="F459" s="216">
        <v>1.3259000000000001E-3</v>
      </c>
      <c r="G459" s="214">
        <v>7</v>
      </c>
      <c r="H459" s="216">
        <v>8.9999999999999998E-4</v>
      </c>
      <c r="I459" s="217">
        <v>1.4469999999999999E-4</v>
      </c>
      <c r="J459" s="214">
        <v>16</v>
      </c>
      <c r="K459" s="216">
        <v>2.7000000000000001E-3</v>
      </c>
      <c r="L459" s="216">
        <v>1.4706000000000001E-3</v>
      </c>
    </row>
    <row r="460" spans="1:12" x14ac:dyDescent="0.35">
      <c r="A460" s="25">
        <v>453</v>
      </c>
      <c r="B460" s="32" t="s">
        <v>452</v>
      </c>
      <c r="C460" s="146" t="s">
        <v>27</v>
      </c>
      <c r="D460" s="46">
        <v>812463</v>
      </c>
      <c r="E460" s="45">
        <v>10382.904333</v>
      </c>
      <c r="F460" s="45">
        <v>8716.324956249</v>
      </c>
      <c r="G460" s="46">
        <v>851252</v>
      </c>
      <c r="H460" s="45">
        <v>10242.840659</v>
      </c>
      <c r="I460" s="45">
        <v>8482.8567275810001</v>
      </c>
      <c r="J460" s="46">
        <v>1663715</v>
      </c>
      <c r="K460" s="45">
        <v>20625.744992</v>
      </c>
      <c r="L460" s="45">
        <v>17199.18168383</v>
      </c>
    </row>
    <row r="461" spans="1:12" x14ac:dyDescent="0.35">
      <c r="A461" s="5">
        <v>454</v>
      </c>
      <c r="B461" s="36" t="s">
        <v>453</v>
      </c>
      <c r="C461" s="4" t="s">
        <v>26</v>
      </c>
      <c r="D461" s="214">
        <v>91045</v>
      </c>
      <c r="E461" s="215">
        <v>1258.0755999999999</v>
      </c>
      <c r="F461" s="215">
        <v>621.29755160000002</v>
      </c>
      <c r="G461" s="214">
        <v>85555</v>
      </c>
      <c r="H461" s="215">
        <v>1116.4056330000001</v>
      </c>
      <c r="I461" s="215">
        <v>599.85067788200001</v>
      </c>
      <c r="J461" s="214">
        <v>176600</v>
      </c>
      <c r="K461" s="215">
        <v>2374.481233</v>
      </c>
      <c r="L461" s="215">
        <v>1221.148229482</v>
      </c>
    </row>
    <row r="462" spans="1:12" x14ac:dyDescent="0.35">
      <c r="A462" s="25">
        <v>455</v>
      </c>
      <c r="B462" s="32" t="s">
        <v>454</v>
      </c>
      <c r="C462" s="146" t="s">
        <v>29</v>
      </c>
      <c r="D462" s="46">
        <v>8309</v>
      </c>
      <c r="E462" s="45">
        <v>87.148399999999995</v>
      </c>
      <c r="F462" s="45">
        <v>42.021854900000001</v>
      </c>
      <c r="G462" s="46">
        <v>9005</v>
      </c>
      <c r="H462" s="45">
        <v>94.597499999999997</v>
      </c>
      <c r="I462" s="45">
        <v>42.074940699999999</v>
      </c>
      <c r="J462" s="46">
        <v>17314</v>
      </c>
      <c r="K462" s="45">
        <v>181.74590000000001</v>
      </c>
      <c r="L462" s="45">
        <v>84.096795599999993</v>
      </c>
    </row>
    <row r="463" spans="1:12" x14ac:dyDescent="0.35">
      <c r="A463" s="5">
        <v>456</v>
      </c>
      <c r="B463" s="36" t="s">
        <v>455</v>
      </c>
      <c r="C463" s="4" t="s">
        <v>19</v>
      </c>
      <c r="D463" s="214">
        <v>22249</v>
      </c>
      <c r="E463" s="215">
        <v>98.654300000000006</v>
      </c>
      <c r="F463" s="215">
        <v>52.8884027</v>
      </c>
      <c r="G463" s="214">
        <v>17263</v>
      </c>
      <c r="H463" s="215">
        <v>89.052745000000002</v>
      </c>
      <c r="I463" s="215">
        <v>48.630284899999999</v>
      </c>
      <c r="J463" s="214">
        <v>39512</v>
      </c>
      <c r="K463" s="215">
        <v>187.70704499999999</v>
      </c>
      <c r="L463" s="215">
        <v>101.51868760000001</v>
      </c>
    </row>
    <row r="464" spans="1:12" x14ac:dyDescent="0.35">
      <c r="A464" s="25">
        <v>457</v>
      </c>
      <c r="B464" s="32" t="s">
        <v>456</v>
      </c>
      <c r="C464" s="146" t="s">
        <v>44</v>
      </c>
      <c r="D464" s="46">
        <v>1380</v>
      </c>
      <c r="E464" s="45">
        <v>4.0677000000000003</v>
      </c>
      <c r="F464" s="45">
        <v>1.4445535</v>
      </c>
      <c r="G464" s="46">
        <v>1014</v>
      </c>
      <c r="H464" s="45">
        <v>3.860795</v>
      </c>
      <c r="I464" s="45">
        <v>1.3575647</v>
      </c>
      <c r="J464" s="46">
        <v>2394</v>
      </c>
      <c r="K464" s="45">
        <v>7.9284949999999998</v>
      </c>
      <c r="L464" s="45">
        <v>2.8021181999999998</v>
      </c>
    </row>
    <row r="465" spans="1:12" x14ac:dyDescent="0.35">
      <c r="A465" s="5">
        <v>458</v>
      </c>
      <c r="B465" s="36" t="s">
        <v>457</v>
      </c>
      <c r="C465" s="4" t="s">
        <v>41</v>
      </c>
      <c r="D465" s="214">
        <v>1</v>
      </c>
      <c r="E465" s="217">
        <v>2.0000000000000001E-4</v>
      </c>
      <c r="F465" s="217">
        <v>6.0399999999999998E-5</v>
      </c>
      <c r="G465" s="214">
        <v>4</v>
      </c>
      <c r="H465" s="216">
        <v>1E-3</v>
      </c>
      <c r="I465" s="217">
        <v>2.4709999999999999E-4</v>
      </c>
      <c r="J465" s="214">
        <v>5</v>
      </c>
      <c r="K465" s="216">
        <v>1.1999999999999999E-3</v>
      </c>
      <c r="L465" s="217">
        <v>3.0749999999999999E-4</v>
      </c>
    </row>
    <row r="466" spans="1:12" x14ac:dyDescent="0.35">
      <c r="A466" s="25">
        <v>459</v>
      </c>
      <c r="B466" s="32" t="s">
        <v>458</v>
      </c>
      <c r="C466" s="146" t="s">
        <v>32</v>
      </c>
      <c r="D466" s="46">
        <v>365</v>
      </c>
      <c r="E466" s="45">
        <v>0.8579</v>
      </c>
      <c r="F466" s="45">
        <v>0.31926680000000002</v>
      </c>
      <c r="G466" s="46">
        <v>285</v>
      </c>
      <c r="H466" s="45">
        <v>0.70220000000000005</v>
      </c>
      <c r="I466" s="45">
        <v>0.23820089999999999</v>
      </c>
      <c r="J466" s="46">
        <v>650</v>
      </c>
      <c r="K466" s="45">
        <v>1.5601</v>
      </c>
      <c r="L466" s="45">
        <v>0.55746770000000001</v>
      </c>
    </row>
    <row r="467" spans="1:12" x14ac:dyDescent="0.35">
      <c r="A467" s="5">
        <v>460</v>
      </c>
      <c r="B467" s="36" t="s">
        <v>459</v>
      </c>
      <c r="C467" s="4" t="s">
        <v>44</v>
      </c>
      <c r="D467" s="214">
        <v>1846</v>
      </c>
      <c r="E467" s="215">
        <v>7.2697000000000003</v>
      </c>
      <c r="F467" s="215">
        <v>6.3672510000000004</v>
      </c>
      <c r="G467" s="214">
        <v>1650</v>
      </c>
      <c r="H467" s="215">
        <v>5.7084000000000001</v>
      </c>
      <c r="I467" s="215">
        <v>4.8262964999999998</v>
      </c>
      <c r="J467" s="214">
        <v>3496</v>
      </c>
      <c r="K467" s="215">
        <v>12.9781</v>
      </c>
      <c r="L467" s="215">
        <v>11.193547499999999</v>
      </c>
    </row>
    <row r="468" spans="1:12" x14ac:dyDescent="0.35">
      <c r="A468" s="25">
        <v>461</v>
      </c>
      <c r="B468" s="32" t="s">
        <v>460</v>
      </c>
      <c r="C468" s="146" t="s">
        <v>29</v>
      </c>
      <c r="D468" s="46">
        <v>6538</v>
      </c>
      <c r="E468" s="45">
        <v>36.371099999999998</v>
      </c>
      <c r="F468" s="45">
        <v>17.2671481</v>
      </c>
      <c r="G468" s="46">
        <v>5882</v>
      </c>
      <c r="H468" s="45">
        <v>34.444000000000003</v>
      </c>
      <c r="I468" s="45">
        <v>16.7594171</v>
      </c>
      <c r="J468" s="46">
        <v>12420</v>
      </c>
      <c r="K468" s="45">
        <v>70.815100000000001</v>
      </c>
      <c r="L468" s="45">
        <v>34.0265652</v>
      </c>
    </row>
    <row r="469" spans="1:12" x14ac:dyDescent="0.35">
      <c r="A469" s="5">
        <v>462</v>
      </c>
      <c r="B469" s="36" t="s">
        <v>461</v>
      </c>
      <c r="C469" s="4" t="s">
        <v>48</v>
      </c>
      <c r="D469" s="214">
        <v>6383</v>
      </c>
      <c r="E469" s="215">
        <v>84.375200000000007</v>
      </c>
      <c r="F469" s="215">
        <v>39.922017699999998</v>
      </c>
      <c r="G469" s="214">
        <v>7090</v>
      </c>
      <c r="H469" s="215">
        <v>90.403199999999998</v>
      </c>
      <c r="I469" s="215">
        <v>39.605384299999997</v>
      </c>
      <c r="J469" s="214">
        <v>13473</v>
      </c>
      <c r="K469" s="215">
        <v>174.7784</v>
      </c>
      <c r="L469" s="215">
        <v>79.527401999999995</v>
      </c>
    </row>
    <row r="470" spans="1:12" x14ac:dyDescent="0.35">
      <c r="A470" s="25">
        <v>463</v>
      </c>
      <c r="B470" s="32" t="s">
        <v>462</v>
      </c>
      <c r="C470" s="146" t="s">
        <v>29</v>
      </c>
      <c r="D470" s="46">
        <v>3655</v>
      </c>
      <c r="E470" s="45">
        <v>18.616399999999999</v>
      </c>
      <c r="F470" s="45">
        <v>5.8093347</v>
      </c>
      <c r="G470" s="46">
        <v>3190</v>
      </c>
      <c r="H470" s="45">
        <v>17.147300000000001</v>
      </c>
      <c r="I470" s="45">
        <v>5.2467679</v>
      </c>
      <c r="J470" s="46">
        <v>6845</v>
      </c>
      <c r="K470" s="45">
        <v>35.7637</v>
      </c>
      <c r="L470" s="45">
        <v>11.056102599999999</v>
      </c>
    </row>
    <row r="471" spans="1:12" x14ac:dyDescent="0.35">
      <c r="A471" s="5">
        <v>464</v>
      </c>
      <c r="B471" s="36" t="s">
        <v>463</v>
      </c>
      <c r="C471" s="4" t="s">
        <v>20</v>
      </c>
      <c r="D471" s="214">
        <v>910</v>
      </c>
      <c r="E471" s="215">
        <v>6.5303000000000004</v>
      </c>
      <c r="F471" s="215">
        <v>3.2059015999999998</v>
      </c>
      <c r="G471" s="214">
        <v>713</v>
      </c>
      <c r="H471" s="215">
        <v>5.6974</v>
      </c>
      <c r="I471" s="215">
        <v>3.8304738999999999</v>
      </c>
      <c r="J471" s="214">
        <v>1623</v>
      </c>
      <c r="K471" s="215">
        <v>12.2277</v>
      </c>
      <c r="L471" s="215">
        <v>7.0363755000000001</v>
      </c>
    </row>
    <row r="472" spans="1:12" x14ac:dyDescent="0.35">
      <c r="A472" s="25">
        <v>465</v>
      </c>
      <c r="B472" s="32" t="s">
        <v>650</v>
      </c>
      <c r="C472" s="146" t="s">
        <v>20</v>
      </c>
      <c r="D472" s="46">
        <v>678193</v>
      </c>
      <c r="E472" s="45">
        <v>13302.083046</v>
      </c>
      <c r="F472" s="45">
        <v>6839.2451080999999</v>
      </c>
      <c r="G472" s="46">
        <v>683301</v>
      </c>
      <c r="H472" s="45">
        <v>12715.652088999999</v>
      </c>
      <c r="I472" s="45">
        <v>6584.5586016220004</v>
      </c>
      <c r="J472" s="46">
        <v>1361494</v>
      </c>
      <c r="K472" s="45">
        <v>26017.735134999999</v>
      </c>
      <c r="L472" s="45">
        <v>13423.803709722</v>
      </c>
    </row>
    <row r="473" spans="1:12" x14ac:dyDescent="0.35">
      <c r="A473" s="5">
        <v>466</v>
      </c>
      <c r="B473" s="36" t="s">
        <v>464</v>
      </c>
      <c r="C473" s="4" t="s">
        <v>20</v>
      </c>
      <c r="D473" s="214">
        <v>408299</v>
      </c>
      <c r="E473" s="215">
        <v>5785.7218039999998</v>
      </c>
      <c r="F473" s="215">
        <v>3295.1946349099999</v>
      </c>
      <c r="G473" s="214">
        <v>394710</v>
      </c>
      <c r="H473" s="215">
        <v>5797.3675210000001</v>
      </c>
      <c r="I473" s="215">
        <v>3205.5161659979999</v>
      </c>
      <c r="J473" s="214">
        <v>803009</v>
      </c>
      <c r="K473" s="215">
        <v>11583.089325000001</v>
      </c>
      <c r="L473" s="215">
        <v>6500.7108009080002</v>
      </c>
    </row>
    <row r="474" spans="1:12" x14ac:dyDescent="0.35">
      <c r="A474" s="25">
        <v>467</v>
      </c>
      <c r="B474" s="32" t="s">
        <v>465</v>
      </c>
      <c r="C474" s="146" t="s">
        <v>35</v>
      </c>
      <c r="D474" s="46">
        <v>4201</v>
      </c>
      <c r="E474" s="45">
        <v>64.424999999999997</v>
      </c>
      <c r="F474" s="45">
        <v>200.3317619</v>
      </c>
      <c r="G474" s="46">
        <v>4277</v>
      </c>
      <c r="H474" s="45">
        <v>65.437746000000004</v>
      </c>
      <c r="I474" s="45">
        <v>203.17400670000001</v>
      </c>
      <c r="J474" s="46">
        <v>8478</v>
      </c>
      <c r="K474" s="45">
        <v>129.86274599999999</v>
      </c>
      <c r="L474" s="45">
        <v>403.50576860000001</v>
      </c>
    </row>
    <row r="475" spans="1:12" x14ac:dyDescent="0.35">
      <c r="A475" s="5">
        <v>468</v>
      </c>
      <c r="B475" s="36" t="s">
        <v>466</v>
      </c>
      <c r="C475" s="4" t="s">
        <v>50</v>
      </c>
      <c r="D475" s="214">
        <v>7285</v>
      </c>
      <c r="E475" s="215">
        <v>49.835900000000002</v>
      </c>
      <c r="F475" s="215">
        <v>59.0806386</v>
      </c>
      <c r="G475" s="214">
        <v>6989</v>
      </c>
      <c r="H475" s="215">
        <v>43.407400000000003</v>
      </c>
      <c r="I475" s="215">
        <v>50.240501199999997</v>
      </c>
      <c r="J475" s="214">
        <v>14274</v>
      </c>
      <c r="K475" s="215">
        <v>93.243300000000005</v>
      </c>
      <c r="L475" s="215">
        <v>109.3211398</v>
      </c>
    </row>
    <row r="476" spans="1:12" x14ac:dyDescent="0.35">
      <c r="A476" s="25">
        <v>469</v>
      </c>
      <c r="B476" s="32" t="s">
        <v>467</v>
      </c>
      <c r="C476" s="146" t="s">
        <v>24</v>
      </c>
      <c r="D476" s="46">
        <v>5351</v>
      </c>
      <c r="E476" s="45">
        <v>39.280200000000001</v>
      </c>
      <c r="F476" s="45">
        <v>14.2406013</v>
      </c>
      <c r="G476" s="46">
        <v>5998</v>
      </c>
      <c r="H476" s="45">
        <v>39.3902</v>
      </c>
      <c r="I476" s="45">
        <v>17.9336442</v>
      </c>
      <c r="J476" s="46">
        <v>11349</v>
      </c>
      <c r="K476" s="45">
        <v>78.670400000000001</v>
      </c>
      <c r="L476" s="45">
        <v>32.174245499999998</v>
      </c>
    </row>
    <row r="477" spans="1:12" x14ac:dyDescent="0.35">
      <c r="A477" s="5">
        <v>470</v>
      </c>
      <c r="B477" s="36" t="s">
        <v>468</v>
      </c>
      <c r="C477" s="4" t="s">
        <v>24</v>
      </c>
      <c r="D477" s="214">
        <v>852</v>
      </c>
      <c r="E477" s="215">
        <v>1.5731999999999999</v>
      </c>
      <c r="F477" s="215">
        <v>1.4528755</v>
      </c>
      <c r="G477" s="214">
        <v>719</v>
      </c>
      <c r="H477" s="215">
        <v>2.9977</v>
      </c>
      <c r="I477" s="215">
        <v>2.550176</v>
      </c>
      <c r="J477" s="214">
        <v>1571</v>
      </c>
      <c r="K477" s="215">
        <v>4.5709</v>
      </c>
      <c r="L477" s="215">
        <v>4.0030514999999998</v>
      </c>
    </row>
    <row r="478" spans="1:12" x14ac:dyDescent="0.35">
      <c r="A478" s="25">
        <v>471</v>
      </c>
      <c r="B478" s="32" t="s">
        <v>469</v>
      </c>
      <c r="C478" s="146" t="s">
        <v>34</v>
      </c>
      <c r="D478" s="46">
        <v>19947</v>
      </c>
      <c r="E478" s="45">
        <v>177.6309</v>
      </c>
      <c r="F478" s="45">
        <v>78.912339399999993</v>
      </c>
      <c r="G478" s="46">
        <v>17765</v>
      </c>
      <c r="H478" s="45">
        <v>153.77034900000001</v>
      </c>
      <c r="I478" s="45">
        <v>75.007398065999993</v>
      </c>
      <c r="J478" s="46">
        <v>37712</v>
      </c>
      <c r="K478" s="45">
        <v>331.40124900000001</v>
      </c>
      <c r="L478" s="45">
        <v>153.91973746599999</v>
      </c>
    </row>
    <row r="479" spans="1:12" x14ac:dyDescent="0.35">
      <c r="A479" s="5">
        <v>472</v>
      </c>
      <c r="B479" s="36" t="s">
        <v>470</v>
      </c>
      <c r="C479" s="4" t="s">
        <v>50</v>
      </c>
      <c r="D479" s="214">
        <v>1345</v>
      </c>
      <c r="E479" s="215">
        <v>3.2669000000000001</v>
      </c>
      <c r="F479" s="215">
        <v>2.7746491999999998</v>
      </c>
      <c r="G479" s="214">
        <v>1144</v>
      </c>
      <c r="H479" s="215">
        <v>3.1905999999999999</v>
      </c>
      <c r="I479" s="215">
        <v>2.4560773</v>
      </c>
      <c r="J479" s="214">
        <v>2489</v>
      </c>
      <c r="K479" s="215">
        <v>6.4574999999999996</v>
      </c>
      <c r="L479" s="215">
        <v>5.2307265000000003</v>
      </c>
    </row>
    <row r="480" spans="1:12" x14ac:dyDescent="0.35">
      <c r="A480" s="25">
        <v>473</v>
      </c>
      <c r="B480" s="32" t="s">
        <v>471</v>
      </c>
      <c r="C480" s="146" t="s">
        <v>50</v>
      </c>
      <c r="D480" s="46">
        <v>5704</v>
      </c>
      <c r="E480" s="45">
        <v>74.825699999999998</v>
      </c>
      <c r="F480" s="45">
        <v>43.373939900000003</v>
      </c>
      <c r="G480" s="46">
        <v>6749</v>
      </c>
      <c r="H480" s="45">
        <v>79.385000000000005</v>
      </c>
      <c r="I480" s="45">
        <v>42.090339</v>
      </c>
      <c r="J480" s="46">
        <v>12453</v>
      </c>
      <c r="K480" s="45">
        <v>154.2107</v>
      </c>
      <c r="L480" s="45">
        <v>85.464278899999996</v>
      </c>
    </row>
    <row r="481" spans="1:12" x14ac:dyDescent="0.35">
      <c r="A481" s="5">
        <v>474</v>
      </c>
      <c r="B481" s="36" t="s">
        <v>472</v>
      </c>
      <c r="C481" s="4" t="s">
        <v>50</v>
      </c>
      <c r="D481" s="214">
        <v>4249</v>
      </c>
      <c r="E481" s="215">
        <v>25.877199999999998</v>
      </c>
      <c r="F481" s="215">
        <v>9.5707415000000005</v>
      </c>
      <c r="G481" s="214">
        <v>3671</v>
      </c>
      <c r="H481" s="215">
        <v>21.408200000000001</v>
      </c>
      <c r="I481" s="215">
        <v>8.9910219999999992</v>
      </c>
      <c r="J481" s="214">
        <v>7920</v>
      </c>
      <c r="K481" s="215">
        <v>47.285400000000003</v>
      </c>
      <c r="L481" s="215">
        <v>18.561763500000001</v>
      </c>
    </row>
    <row r="482" spans="1:12" x14ac:dyDescent="0.35">
      <c r="A482" s="25">
        <v>475</v>
      </c>
      <c r="B482" s="32" t="s">
        <v>473</v>
      </c>
      <c r="C482" s="146" t="s">
        <v>29</v>
      </c>
      <c r="D482" s="46">
        <v>1110</v>
      </c>
      <c r="E482" s="45">
        <v>5.7141000000000002</v>
      </c>
      <c r="F482" s="45">
        <v>5.0707841</v>
      </c>
      <c r="G482" s="46">
        <v>957</v>
      </c>
      <c r="H482" s="45">
        <v>3.6095000000000002</v>
      </c>
      <c r="I482" s="45">
        <v>1.4409486</v>
      </c>
      <c r="J482" s="46">
        <v>2067</v>
      </c>
      <c r="K482" s="45">
        <v>9.3236000000000008</v>
      </c>
      <c r="L482" s="45">
        <v>6.5117326999999996</v>
      </c>
    </row>
    <row r="483" spans="1:12" x14ac:dyDescent="0.35">
      <c r="A483" s="5">
        <v>476</v>
      </c>
      <c r="B483" s="36" t="s">
        <v>474</v>
      </c>
      <c r="C483" s="4" t="s">
        <v>32</v>
      </c>
      <c r="D483" s="214">
        <v>11875</v>
      </c>
      <c r="E483" s="215">
        <v>92.154499999999999</v>
      </c>
      <c r="F483" s="215">
        <v>55.118314400000003</v>
      </c>
      <c r="G483" s="214">
        <v>11747</v>
      </c>
      <c r="H483" s="215">
        <v>83.265276999999998</v>
      </c>
      <c r="I483" s="215">
        <v>40.238317516999999</v>
      </c>
      <c r="J483" s="214">
        <v>23622</v>
      </c>
      <c r="K483" s="215">
        <v>175.41977700000001</v>
      </c>
      <c r="L483" s="215">
        <v>95.356631917000001</v>
      </c>
    </row>
    <row r="484" spans="1:12" x14ac:dyDescent="0.35">
      <c r="A484" s="25">
        <v>477</v>
      </c>
      <c r="B484" s="32" t="s">
        <v>475</v>
      </c>
      <c r="C484" s="146" t="s">
        <v>25</v>
      </c>
      <c r="D484" s="46">
        <v>236</v>
      </c>
      <c r="E484" s="45">
        <v>0.54969999999999997</v>
      </c>
      <c r="F484" s="45">
        <v>1.0590440999999999</v>
      </c>
      <c r="G484" s="46">
        <v>355</v>
      </c>
      <c r="H484" s="45">
        <v>0.61140000000000005</v>
      </c>
      <c r="I484" s="45">
        <v>0.39697719999999997</v>
      </c>
      <c r="J484" s="46">
        <v>591</v>
      </c>
      <c r="K484" s="45">
        <v>1.1611</v>
      </c>
      <c r="L484" s="45">
        <v>1.4560213</v>
      </c>
    </row>
    <row r="485" spans="1:12" x14ac:dyDescent="0.35">
      <c r="A485" s="5">
        <v>478</v>
      </c>
      <c r="B485" s="36" t="s">
        <v>649</v>
      </c>
      <c r="C485" s="4" t="s">
        <v>25</v>
      </c>
      <c r="D485" s="214">
        <v>48463</v>
      </c>
      <c r="E485" s="215">
        <v>381.264566</v>
      </c>
      <c r="F485" s="215">
        <v>176.0344705</v>
      </c>
      <c r="G485" s="214">
        <v>43570</v>
      </c>
      <c r="H485" s="215">
        <v>374.61484200000001</v>
      </c>
      <c r="I485" s="215">
        <v>174.54089905999999</v>
      </c>
      <c r="J485" s="214">
        <v>92033</v>
      </c>
      <c r="K485" s="215">
        <v>755.87940800000001</v>
      </c>
      <c r="L485" s="215">
        <v>350.57536956000001</v>
      </c>
    </row>
    <row r="486" spans="1:12" x14ac:dyDescent="0.35">
      <c r="A486" s="25">
        <v>479</v>
      </c>
      <c r="B486" s="32" t="s">
        <v>476</v>
      </c>
      <c r="C486" s="146" t="s">
        <v>50</v>
      </c>
      <c r="D486" s="46">
        <v>11720</v>
      </c>
      <c r="E486" s="45">
        <v>119.6164</v>
      </c>
      <c r="F486" s="45">
        <v>64.233534800000001</v>
      </c>
      <c r="G486" s="46">
        <v>10047</v>
      </c>
      <c r="H486" s="45">
        <v>106.45269999999999</v>
      </c>
      <c r="I486" s="45">
        <v>58.859771700000003</v>
      </c>
      <c r="J486" s="46">
        <v>21767</v>
      </c>
      <c r="K486" s="45">
        <v>226.06909999999999</v>
      </c>
      <c r="L486" s="45">
        <v>123.0933065</v>
      </c>
    </row>
    <row r="487" spans="1:12" x14ac:dyDescent="0.35">
      <c r="A487" s="5">
        <v>480</v>
      </c>
      <c r="B487" s="36" t="s">
        <v>477</v>
      </c>
      <c r="C487" s="4" t="s">
        <v>24</v>
      </c>
      <c r="D487" s="214">
        <v>2052</v>
      </c>
      <c r="E487" s="215">
        <v>22.463999999999999</v>
      </c>
      <c r="F487" s="215">
        <v>5.5536538000000002</v>
      </c>
      <c r="G487" s="214">
        <v>1896</v>
      </c>
      <c r="H487" s="215">
        <v>22.743099999999998</v>
      </c>
      <c r="I487" s="215">
        <v>5.3249700999999998</v>
      </c>
      <c r="J487" s="214">
        <v>3948</v>
      </c>
      <c r="K487" s="215">
        <v>45.207099999999997</v>
      </c>
      <c r="L487" s="215">
        <v>10.878623899999999</v>
      </c>
    </row>
    <row r="488" spans="1:12" x14ac:dyDescent="0.35">
      <c r="A488" s="25">
        <v>481</v>
      </c>
      <c r="B488" s="32" t="s">
        <v>478</v>
      </c>
      <c r="C488" s="146" t="s">
        <v>26</v>
      </c>
      <c r="D488" s="46">
        <v>44935</v>
      </c>
      <c r="E488" s="45">
        <v>337.81900000000002</v>
      </c>
      <c r="F488" s="45">
        <v>128.1683779</v>
      </c>
      <c r="G488" s="46">
        <v>36826</v>
      </c>
      <c r="H488" s="45">
        <v>215.568997</v>
      </c>
      <c r="I488" s="45">
        <v>101.119540908</v>
      </c>
      <c r="J488" s="46">
        <v>81761</v>
      </c>
      <c r="K488" s="45">
        <v>553.38799700000004</v>
      </c>
      <c r="L488" s="45">
        <v>229.287918808</v>
      </c>
    </row>
    <row r="489" spans="1:12" x14ac:dyDescent="0.35">
      <c r="A489" s="5">
        <v>482</v>
      </c>
      <c r="B489" s="36" t="s">
        <v>648</v>
      </c>
      <c r="C489" s="4" t="s">
        <v>26</v>
      </c>
      <c r="D489" s="214">
        <v>32</v>
      </c>
      <c r="E489" s="215">
        <v>2.6599999999999999E-2</v>
      </c>
      <c r="F489" s="215">
        <v>1.56191E-2</v>
      </c>
      <c r="G489" s="214">
        <v>27</v>
      </c>
      <c r="H489" s="215">
        <v>2.1700000000000001E-2</v>
      </c>
      <c r="I489" s="215">
        <v>1.2897199999999999E-2</v>
      </c>
      <c r="J489" s="214">
        <v>59</v>
      </c>
      <c r="K489" s="215">
        <v>4.8300000000000003E-2</v>
      </c>
      <c r="L489" s="215">
        <v>2.8516300000000001E-2</v>
      </c>
    </row>
    <row r="490" spans="1:12" x14ac:dyDescent="0.35">
      <c r="A490" s="25">
        <v>483</v>
      </c>
      <c r="B490" s="32" t="s">
        <v>479</v>
      </c>
      <c r="C490" s="146" t="s">
        <v>41</v>
      </c>
      <c r="D490" s="46">
        <v>1015</v>
      </c>
      <c r="E490" s="45">
        <v>12.637700000000001</v>
      </c>
      <c r="F490" s="45">
        <v>4.1438572000000002</v>
      </c>
      <c r="G490" s="46">
        <v>1041</v>
      </c>
      <c r="H490" s="45">
        <v>13.0815</v>
      </c>
      <c r="I490" s="45">
        <v>3.9707281000000001</v>
      </c>
      <c r="J490" s="46">
        <v>2056</v>
      </c>
      <c r="K490" s="45">
        <v>25.719200000000001</v>
      </c>
      <c r="L490" s="45">
        <v>8.1145852999999999</v>
      </c>
    </row>
    <row r="491" spans="1:12" x14ac:dyDescent="0.35">
      <c r="A491" s="5">
        <v>484</v>
      </c>
      <c r="B491" s="36" t="s">
        <v>480</v>
      </c>
      <c r="C491" s="4" t="s">
        <v>41</v>
      </c>
      <c r="D491" s="214">
        <v>243</v>
      </c>
      <c r="E491" s="215">
        <v>0.6552</v>
      </c>
      <c r="F491" s="215">
        <v>0.73687530000000001</v>
      </c>
      <c r="G491" s="214">
        <v>255</v>
      </c>
      <c r="H491" s="215">
        <v>1.2059</v>
      </c>
      <c r="I491" s="215">
        <v>0.63836530000000002</v>
      </c>
      <c r="J491" s="214">
        <v>498</v>
      </c>
      <c r="K491" s="215">
        <v>1.8611</v>
      </c>
      <c r="L491" s="215">
        <v>1.3752405999999999</v>
      </c>
    </row>
    <row r="492" spans="1:12" x14ac:dyDescent="0.35">
      <c r="A492" s="25">
        <v>485</v>
      </c>
      <c r="B492" s="32" t="s">
        <v>481</v>
      </c>
      <c r="C492" s="146" t="s">
        <v>26</v>
      </c>
      <c r="D492" s="46">
        <v>18481</v>
      </c>
      <c r="E492" s="45">
        <v>125.709</v>
      </c>
      <c r="F492" s="45">
        <v>111.0209852</v>
      </c>
      <c r="G492" s="46">
        <v>15864</v>
      </c>
      <c r="H492" s="45">
        <v>107.549035</v>
      </c>
      <c r="I492" s="45">
        <v>107.635585225</v>
      </c>
      <c r="J492" s="46">
        <v>34345</v>
      </c>
      <c r="K492" s="45">
        <v>233.25803500000001</v>
      </c>
      <c r="L492" s="45">
        <v>218.65657042500001</v>
      </c>
    </row>
    <row r="493" spans="1:12" x14ac:dyDescent="0.35">
      <c r="A493" s="5">
        <v>486</v>
      </c>
      <c r="B493" s="36" t="s">
        <v>482</v>
      </c>
      <c r="C493" s="4" t="s">
        <v>37</v>
      </c>
      <c r="D493" s="214">
        <v>3959</v>
      </c>
      <c r="E493" s="215">
        <v>34.2622</v>
      </c>
      <c r="F493" s="215">
        <v>16.791203599999999</v>
      </c>
      <c r="G493" s="214">
        <v>4192</v>
      </c>
      <c r="H493" s="215">
        <v>26.773810000000001</v>
      </c>
      <c r="I493" s="215">
        <v>15.1716646</v>
      </c>
      <c r="J493" s="214">
        <v>8151</v>
      </c>
      <c r="K493" s="215">
        <v>61.036009999999997</v>
      </c>
      <c r="L493" s="215">
        <v>31.962868199999999</v>
      </c>
    </row>
    <row r="494" spans="1:12" x14ac:dyDescent="0.35">
      <c r="A494" s="25">
        <v>487</v>
      </c>
      <c r="B494" s="32" t="s">
        <v>647</v>
      </c>
      <c r="C494" s="146" t="s">
        <v>37</v>
      </c>
      <c r="D494" s="46">
        <v>78</v>
      </c>
      <c r="E494" s="45">
        <v>0.99199999999999999</v>
      </c>
      <c r="F494" s="45">
        <v>0.2548086</v>
      </c>
      <c r="G494" s="46">
        <v>66</v>
      </c>
      <c r="H494" s="45">
        <v>0.56189999999999996</v>
      </c>
      <c r="I494" s="45">
        <v>0.21730830000000001</v>
      </c>
      <c r="J494" s="46">
        <v>144</v>
      </c>
      <c r="K494" s="45">
        <v>1.5539000000000001</v>
      </c>
      <c r="L494" s="45">
        <v>0.47211690000000001</v>
      </c>
    </row>
    <row r="495" spans="1:12" x14ac:dyDescent="0.35">
      <c r="A495" s="5">
        <v>488</v>
      </c>
      <c r="B495" s="36" t="s">
        <v>483</v>
      </c>
      <c r="C495" s="4" t="s">
        <v>39</v>
      </c>
      <c r="D495" s="214">
        <v>1186</v>
      </c>
      <c r="E495" s="215">
        <v>8.5276999999999994</v>
      </c>
      <c r="F495" s="215">
        <v>4.3492113999999997</v>
      </c>
      <c r="G495" s="214">
        <v>862</v>
      </c>
      <c r="H495" s="215">
        <v>5.2327000000000004</v>
      </c>
      <c r="I495" s="215">
        <v>3.2066286000000002</v>
      </c>
      <c r="J495" s="214">
        <v>2048</v>
      </c>
      <c r="K495" s="215">
        <v>13.760400000000001</v>
      </c>
      <c r="L495" s="215">
        <v>7.5558399999999999</v>
      </c>
    </row>
    <row r="496" spans="1:12" x14ac:dyDescent="0.35">
      <c r="A496" s="25">
        <v>489</v>
      </c>
      <c r="B496" s="32" t="s">
        <v>484</v>
      </c>
      <c r="C496" s="146" t="s">
        <v>39</v>
      </c>
      <c r="D496" s="46">
        <v>251</v>
      </c>
      <c r="E496" s="45">
        <v>1.0033000000000001</v>
      </c>
      <c r="F496" s="45">
        <v>0.94282120000000003</v>
      </c>
      <c r="G496" s="46">
        <v>225</v>
      </c>
      <c r="H496" s="45">
        <v>0.7298</v>
      </c>
      <c r="I496" s="45">
        <v>0.6801355</v>
      </c>
      <c r="J496" s="46">
        <v>476</v>
      </c>
      <c r="K496" s="45">
        <v>1.7331000000000001</v>
      </c>
      <c r="L496" s="45">
        <v>1.6229567</v>
      </c>
    </row>
    <row r="497" spans="1:12" x14ac:dyDescent="0.35">
      <c r="A497" s="5">
        <v>490</v>
      </c>
      <c r="B497" s="36" t="s">
        <v>485</v>
      </c>
      <c r="C497" s="4" t="s">
        <v>50</v>
      </c>
      <c r="D497" s="214">
        <v>5701</v>
      </c>
      <c r="E497" s="215">
        <v>31.792100000000001</v>
      </c>
      <c r="F497" s="215">
        <v>16.008889199999999</v>
      </c>
      <c r="G497" s="214">
        <v>4110</v>
      </c>
      <c r="H497" s="215">
        <v>28.430399999999999</v>
      </c>
      <c r="I497" s="215">
        <v>14.562225700000001</v>
      </c>
      <c r="J497" s="214">
        <v>9811</v>
      </c>
      <c r="K497" s="215">
        <v>60.222499999999997</v>
      </c>
      <c r="L497" s="215">
        <v>30.571114900000001</v>
      </c>
    </row>
    <row r="498" spans="1:12" x14ac:dyDescent="0.35">
      <c r="A498" s="25">
        <v>491</v>
      </c>
      <c r="B498" s="32" t="s">
        <v>552</v>
      </c>
      <c r="C498" s="146" t="s">
        <v>45</v>
      </c>
      <c r="D498" s="46">
        <v>458</v>
      </c>
      <c r="E498" s="45">
        <v>1.4892000000000001</v>
      </c>
      <c r="F498" s="45">
        <v>0.60710030000000004</v>
      </c>
      <c r="G498" s="46">
        <v>315</v>
      </c>
      <c r="H498" s="45">
        <v>1.3564000000000001</v>
      </c>
      <c r="I498" s="45">
        <v>0.52165280000000003</v>
      </c>
      <c r="J498" s="46">
        <v>773</v>
      </c>
      <c r="K498" s="45">
        <v>2.8456000000000001</v>
      </c>
      <c r="L498" s="45">
        <v>1.1287531</v>
      </c>
    </row>
    <row r="499" spans="1:12" x14ac:dyDescent="0.35">
      <c r="A499" s="5">
        <v>492</v>
      </c>
      <c r="B499" s="36" t="s">
        <v>553</v>
      </c>
      <c r="C499" s="4" t="s">
        <v>45</v>
      </c>
      <c r="D499" s="214">
        <v>5868</v>
      </c>
      <c r="E499" s="215">
        <v>54.1708</v>
      </c>
      <c r="F499" s="215">
        <v>175.61870500000001</v>
      </c>
      <c r="G499" s="214">
        <v>6158</v>
      </c>
      <c r="H499" s="215">
        <v>55.119100000000003</v>
      </c>
      <c r="I499" s="215">
        <v>176.15666229999999</v>
      </c>
      <c r="J499" s="214">
        <v>12026</v>
      </c>
      <c r="K499" s="215">
        <v>109.2899</v>
      </c>
      <c r="L499" s="215">
        <v>351.77536730000003</v>
      </c>
    </row>
    <row r="500" spans="1:12" x14ac:dyDescent="0.35">
      <c r="A500" s="25">
        <v>493</v>
      </c>
      <c r="B500" s="32" t="s">
        <v>486</v>
      </c>
      <c r="C500" s="146" t="s">
        <v>40</v>
      </c>
      <c r="D500" s="46">
        <v>47</v>
      </c>
      <c r="E500" s="45">
        <v>0.1812</v>
      </c>
      <c r="F500" s="45">
        <v>4.6797999999999999E-2</v>
      </c>
      <c r="G500" s="46">
        <v>109</v>
      </c>
      <c r="H500" s="45">
        <v>0.19850000000000001</v>
      </c>
      <c r="I500" s="45">
        <v>5.1520999999999997E-2</v>
      </c>
      <c r="J500" s="46">
        <v>156</v>
      </c>
      <c r="K500" s="45">
        <v>0.37969999999999998</v>
      </c>
      <c r="L500" s="45">
        <v>9.8319000000000004E-2</v>
      </c>
    </row>
    <row r="501" spans="1:12" x14ac:dyDescent="0.35">
      <c r="A501" s="5">
        <v>494</v>
      </c>
      <c r="B501" s="36" t="s">
        <v>487</v>
      </c>
      <c r="C501" s="4" t="s">
        <v>47</v>
      </c>
      <c r="D501" s="214">
        <v>2383</v>
      </c>
      <c r="E501" s="215">
        <v>8.8934999999999995</v>
      </c>
      <c r="F501" s="215">
        <v>3.0679457999999999</v>
      </c>
      <c r="G501" s="214">
        <v>1922</v>
      </c>
      <c r="H501" s="215">
        <v>8.65367</v>
      </c>
      <c r="I501" s="215">
        <v>2.5381920999999998</v>
      </c>
      <c r="J501" s="214">
        <v>4305</v>
      </c>
      <c r="K501" s="215">
        <v>17.547170000000001</v>
      </c>
      <c r="L501" s="215">
        <v>5.6061379000000002</v>
      </c>
    </row>
    <row r="502" spans="1:12" x14ac:dyDescent="0.35">
      <c r="A502" s="25">
        <v>495</v>
      </c>
      <c r="B502" s="32" t="s">
        <v>488</v>
      </c>
      <c r="C502" s="146" t="s">
        <v>44</v>
      </c>
      <c r="D502" s="46">
        <v>1769</v>
      </c>
      <c r="E502" s="45">
        <v>6.0904999999999996</v>
      </c>
      <c r="F502" s="45">
        <v>3.1973931000000002</v>
      </c>
      <c r="G502" s="46">
        <v>1148</v>
      </c>
      <c r="H502" s="45">
        <v>6.3326000000000002</v>
      </c>
      <c r="I502" s="45">
        <v>2.7143413000000001</v>
      </c>
      <c r="J502" s="46">
        <v>2917</v>
      </c>
      <c r="K502" s="45">
        <v>12.4231</v>
      </c>
      <c r="L502" s="45">
        <v>5.9117344000000003</v>
      </c>
    </row>
    <row r="503" spans="1:12" x14ac:dyDescent="0.35">
      <c r="A503" s="5">
        <v>496</v>
      </c>
      <c r="B503" s="36" t="s">
        <v>489</v>
      </c>
      <c r="C503" s="4" t="s">
        <v>27</v>
      </c>
      <c r="D503" s="214">
        <v>8869</v>
      </c>
      <c r="E503" s="215">
        <v>35.672699999999999</v>
      </c>
      <c r="F503" s="215">
        <v>14.4641421</v>
      </c>
      <c r="G503" s="214">
        <v>6730</v>
      </c>
      <c r="H503" s="215">
        <v>34.586300000000001</v>
      </c>
      <c r="I503" s="215">
        <v>13.030457999999999</v>
      </c>
      <c r="J503" s="214">
        <v>15599</v>
      </c>
      <c r="K503" s="215">
        <v>70.259</v>
      </c>
      <c r="L503" s="215">
        <v>27.4946001</v>
      </c>
    </row>
    <row r="504" spans="1:12" x14ac:dyDescent="0.35">
      <c r="A504" s="25">
        <v>497</v>
      </c>
      <c r="B504" s="32" t="s">
        <v>490</v>
      </c>
      <c r="C504" s="146" t="s">
        <v>36</v>
      </c>
      <c r="D504" s="46">
        <v>1094</v>
      </c>
      <c r="E504" s="45">
        <v>7.0602</v>
      </c>
      <c r="F504" s="45">
        <v>1.9423033999999999</v>
      </c>
      <c r="G504" s="46">
        <v>1404</v>
      </c>
      <c r="H504" s="45">
        <v>8.8422999999999998</v>
      </c>
      <c r="I504" s="45">
        <v>1.8638663</v>
      </c>
      <c r="J504" s="46">
        <v>2498</v>
      </c>
      <c r="K504" s="45">
        <v>15.9025</v>
      </c>
      <c r="L504" s="45">
        <v>3.8061696999999999</v>
      </c>
    </row>
    <row r="505" spans="1:12" x14ac:dyDescent="0.35">
      <c r="A505" s="5">
        <v>498</v>
      </c>
      <c r="B505" s="36" t="s">
        <v>491</v>
      </c>
      <c r="C505" s="4" t="s">
        <v>27</v>
      </c>
      <c r="D505" s="214">
        <v>19585</v>
      </c>
      <c r="E505" s="215">
        <v>123.94370000000001</v>
      </c>
      <c r="F505" s="215">
        <v>59.511094900000003</v>
      </c>
      <c r="G505" s="214">
        <v>17923</v>
      </c>
      <c r="H505" s="215">
        <v>116.8159</v>
      </c>
      <c r="I505" s="215">
        <v>57.339229199999998</v>
      </c>
      <c r="J505" s="214">
        <v>37508</v>
      </c>
      <c r="K505" s="215">
        <v>240.75960000000001</v>
      </c>
      <c r="L505" s="215">
        <v>116.85032409999999</v>
      </c>
    </row>
    <row r="506" spans="1:12" x14ac:dyDescent="0.35">
      <c r="A506" s="25">
        <v>499</v>
      </c>
      <c r="B506" s="32" t="s">
        <v>492</v>
      </c>
      <c r="C506" s="146" t="s">
        <v>35</v>
      </c>
      <c r="D506" s="46">
        <v>2406</v>
      </c>
      <c r="E506" s="45">
        <v>7.6750999999999996</v>
      </c>
      <c r="F506" s="45">
        <v>4.5574731000000002</v>
      </c>
      <c r="G506" s="46">
        <v>2028</v>
      </c>
      <c r="H506" s="45">
        <v>6.5498000000000003</v>
      </c>
      <c r="I506" s="45">
        <v>3.9249342</v>
      </c>
      <c r="J506" s="46">
        <v>4434</v>
      </c>
      <c r="K506" s="45">
        <v>14.2249</v>
      </c>
      <c r="L506" s="45">
        <v>8.4824073000000002</v>
      </c>
    </row>
    <row r="507" spans="1:12" x14ac:dyDescent="0.35">
      <c r="A507" s="5">
        <v>500</v>
      </c>
      <c r="B507" s="36" t="s">
        <v>493</v>
      </c>
      <c r="C507" s="4" t="s">
        <v>35</v>
      </c>
      <c r="D507" s="214">
        <v>1718</v>
      </c>
      <c r="E507" s="215">
        <v>12.2067</v>
      </c>
      <c r="F507" s="215">
        <v>4.3745035999999997</v>
      </c>
      <c r="G507" s="214">
        <v>1408</v>
      </c>
      <c r="H507" s="215">
        <v>11.0703</v>
      </c>
      <c r="I507" s="215">
        <v>4.3373749999999998</v>
      </c>
      <c r="J507" s="214">
        <v>3126</v>
      </c>
      <c r="K507" s="215">
        <v>23.277000000000001</v>
      </c>
      <c r="L507" s="215">
        <v>8.7118786000000004</v>
      </c>
    </row>
    <row r="508" spans="1:12" x14ac:dyDescent="0.35">
      <c r="A508" s="25">
        <v>501</v>
      </c>
      <c r="B508" s="32" t="s">
        <v>494</v>
      </c>
      <c r="C508" s="146" t="s">
        <v>27</v>
      </c>
      <c r="D508" s="46">
        <v>31954</v>
      </c>
      <c r="E508" s="45">
        <v>218.9178</v>
      </c>
      <c r="F508" s="45">
        <v>86.241311499999995</v>
      </c>
      <c r="G508" s="46">
        <v>29463</v>
      </c>
      <c r="H508" s="45">
        <v>218.84878</v>
      </c>
      <c r="I508" s="45">
        <v>85.592502124999996</v>
      </c>
      <c r="J508" s="46">
        <v>61417</v>
      </c>
      <c r="K508" s="45">
        <v>437.76657999999998</v>
      </c>
      <c r="L508" s="45">
        <v>171.833813625</v>
      </c>
    </row>
    <row r="509" spans="1:12" x14ac:dyDescent="0.35">
      <c r="A509" s="5">
        <v>502</v>
      </c>
      <c r="B509" s="36" t="s">
        <v>495</v>
      </c>
      <c r="C509" s="4" t="s">
        <v>44</v>
      </c>
      <c r="D509" s="214">
        <v>2095</v>
      </c>
      <c r="E509" s="215">
        <v>15.438800000000001</v>
      </c>
      <c r="F509" s="215">
        <v>6.8868023000000003</v>
      </c>
      <c r="G509" s="214">
        <v>1692</v>
      </c>
      <c r="H509" s="215">
        <v>16.726099999999999</v>
      </c>
      <c r="I509" s="215">
        <v>6.5202077000000003</v>
      </c>
      <c r="J509" s="214">
        <v>3787</v>
      </c>
      <c r="K509" s="215">
        <v>32.164900000000003</v>
      </c>
      <c r="L509" s="215">
        <v>13.40701</v>
      </c>
    </row>
    <row r="510" spans="1:12" x14ac:dyDescent="0.35">
      <c r="A510" s="25">
        <v>503</v>
      </c>
      <c r="B510" s="32" t="s">
        <v>496</v>
      </c>
      <c r="C510" s="146" t="s">
        <v>46</v>
      </c>
      <c r="D510" s="46">
        <v>923</v>
      </c>
      <c r="E510" s="45">
        <v>10.9749</v>
      </c>
      <c r="F510" s="45">
        <v>4.0485281999999998</v>
      </c>
      <c r="G510" s="46">
        <v>771</v>
      </c>
      <c r="H510" s="45">
        <v>9.3831000000000007</v>
      </c>
      <c r="I510" s="45">
        <v>4.1971515000000004</v>
      </c>
      <c r="J510" s="46">
        <v>1694</v>
      </c>
      <c r="K510" s="45">
        <v>20.358000000000001</v>
      </c>
      <c r="L510" s="45">
        <v>8.2456797000000002</v>
      </c>
    </row>
    <row r="511" spans="1:12" x14ac:dyDescent="0.35">
      <c r="A511" s="5">
        <v>504</v>
      </c>
      <c r="B511" s="36" t="s">
        <v>497</v>
      </c>
      <c r="C511" s="4" t="s">
        <v>40</v>
      </c>
      <c r="D511" s="214">
        <v>187</v>
      </c>
      <c r="E511" s="215">
        <v>0.61409999999999998</v>
      </c>
      <c r="F511" s="215">
        <v>0.77888979999999997</v>
      </c>
      <c r="G511" s="214">
        <v>179</v>
      </c>
      <c r="H511" s="215">
        <v>0.63190000000000002</v>
      </c>
      <c r="I511" s="215">
        <v>0.92081259999999998</v>
      </c>
      <c r="J511" s="214">
        <v>366</v>
      </c>
      <c r="K511" s="215">
        <v>1.246</v>
      </c>
      <c r="L511" s="215">
        <v>1.6997024000000001</v>
      </c>
    </row>
    <row r="512" spans="1:12" x14ac:dyDescent="0.35">
      <c r="A512" s="25">
        <v>505</v>
      </c>
      <c r="B512" s="32" t="s">
        <v>498</v>
      </c>
      <c r="C512" s="146" t="s">
        <v>35</v>
      </c>
      <c r="D512" s="46">
        <v>1794</v>
      </c>
      <c r="E512" s="45">
        <v>5.5101000000000004</v>
      </c>
      <c r="F512" s="45">
        <v>3.4209681999999999</v>
      </c>
      <c r="G512" s="46">
        <v>1418</v>
      </c>
      <c r="H512" s="45">
        <v>5.3916000000000004</v>
      </c>
      <c r="I512" s="45">
        <v>3.2815196000000002</v>
      </c>
      <c r="J512" s="46">
        <v>3212</v>
      </c>
      <c r="K512" s="45">
        <v>10.9017</v>
      </c>
      <c r="L512" s="45">
        <v>6.7024878000000001</v>
      </c>
    </row>
    <row r="513" spans="1:15" x14ac:dyDescent="0.35">
      <c r="A513" s="5">
        <v>506</v>
      </c>
      <c r="B513" s="36" t="s">
        <v>499</v>
      </c>
      <c r="C513" s="4" t="s">
        <v>26</v>
      </c>
      <c r="D513" s="214">
        <v>18910</v>
      </c>
      <c r="E513" s="215">
        <v>137.8099</v>
      </c>
      <c r="F513" s="215">
        <v>90.226882700000004</v>
      </c>
      <c r="G513" s="214">
        <v>17431</v>
      </c>
      <c r="H513" s="215">
        <v>139.1336</v>
      </c>
      <c r="I513" s="215">
        <v>66.149440299999995</v>
      </c>
      <c r="J513" s="214">
        <v>36341</v>
      </c>
      <c r="K513" s="215">
        <v>276.94349999999997</v>
      </c>
      <c r="L513" s="215">
        <v>156.37632300000001</v>
      </c>
    </row>
    <row r="514" spans="1:15" x14ac:dyDescent="0.35">
      <c r="A514" s="25">
        <v>507</v>
      </c>
      <c r="B514" s="32" t="s">
        <v>500</v>
      </c>
      <c r="C514" s="146" t="s">
        <v>26</v>
      </c>
      <c r="D514" s="46">
        <v>13318</v>
      </c>
      <c r="E514" s="45">
        <v>56.797699999999999</v>
      </c>
      <c r="F514" s="45">
        <v>18.1103582</v>
      </c>
      <c r="G514" s="46">
        <v>11233</v>
      </c>
      <c r="H514" s="45">
        <v>55.429299999999998</v>
      </c>
      <c r="I514" s="45">
        <v>17.108855399999999</v>
      </c>
      <c r="J514" s="46">
        <v>24551</v>
      </c>
      <c r="K514" s="45">
        <v>112.227</v>
      </c>
      <c r="L514" s="45">
        <v>35.219213600000003</v>
      </c>
    </row>
    <row r="515" spans="1:15" x14ac:dyDescent="0.35">
      <c r="A515" s="5">
        <v>508</v>
      </c>
      <c r="B515" s="36" t="s">
        <v>501</v>
      </c>
      <c r="C515" s="4" t="s">
        <v>40</v>
      </c>
      <c r="D515" s="214">
        <v>25</v>
      </c>
      <c r="E515" s="215">
        <v>8.4400000000000003E-2</v>
      </c>
      <c r="F515" s="215">
        <v>8.1212599999999996E-2</v>
      </c>
      <c r="G515" s="214">
        <v>46</v>
      </c>
      <c r="H515" s="215">
        <v>0.29609999999999997</v>
      </c>
      <c r="I515" s="215">
        <v>6.7561099999999999E-2</v>
      </c>
      <c r="J515" s="214">
        <v>71</v>
      </c>
      <c r="K515" s="215">
        <v>0.3805</v>
      </c>
      <c r="L515" s="215">
        <v>0.14877370000000001</v>
      </c>
    </row>
    <row r="516" spans="1:15" x14ac:dyDescent="0.35">
      <c r="A516" s="25">
        <v>509</v>
      </c>
      <c r="B516" s="32" t="s">
        <v>502</v>
      </c>
      <c r="C516" s="146" t="s">
        <v>40</v>
      </c>
      <c r="D516" s="46">
        <v>102</v>
      </c>
      <c r="E516" s="45">
        <v>1.2947</v>
      </c>
      <c r="F516" s="45">
        <v>1.4651395</v>
      </c>
      <c r="G516" s="46">
        <v>283</v>
      </c>
      <c r="H516" s="45">
        <v>1.25</v>
      </c>
      <c r="I516" s="45">
        <v>1.4596194</v>
      </c>
      <c r="J516" s="46">
        <v>385</v>
      </c>
      <c r="K516" s="45">
        <v>2.5447000000000002</v>
      </c>
      <c r="L516" s="45">
        <v>2.9247589000000001</v>
      </c>
    </row>
    <row r="517" spans="1:15" x14ac:dyDescent="0.35">
      <c r="A517" s="5">
        <v>510</v>
      </c>
      <c r="B517" s="36" t="s">
        <v>503</v>
      </c>
      <c r="C517" s="4" t="s">
        <v>22</v>
      </c>
      <c r="D517" s="214">
        <v>97514</v>
      </c>
      <c r="E517" s="215">
        <v>757.27812400000005</v>
      </c>
      <c r="F517" s="215">
        <v>411.45348977399999</v>
      </c>
      <c r="G517" s="214">
        <v>88927</v>
      </c>
      <c r="H517" s="215">
        <v>726.98085500000002</v>
      </c>
      <c r="I517" s="215">
        <v>392.10000889999998</v>
      </c>
      <c r="J517" s="214">
        <v>186441</v>
      </c>
      <c r="K517" s="215">
        <v>1484.258979</v>
      </c>
      <c r="L517" s="215">
        <v>803.55349867400002</v>
      </c>
    </row>
    <row r="518" spans="1:15" customFormat="1" x14ac:dyDescent="0.35">
      <c r="A518" s="362" t="s">
        <v>9</v>
      </c>
      <c r="B518" s="363"/>
      <c r="C518" s="156"/>
      <c r="D518" s="184">
        <v>18614847</v>
      </c>
      <c r="E518" s="282">
        <v>283667.69801999995</v>
      </c>
      <c r="F518" s="282">
        <v>178712.41149721388</v>
      </c>
      <c r="G518" s="184">
        <v>17792085</v>
      </c>
      <c r="H518" s="282">
        <v>276392.44038300007</v>
      </c>
      <c r="I518" s="282">
        <v>175127.22537782689</v>
      </c>
      <c r="J518" s="184">
        <v>36406932</v>
      </c>
      <c r="K518" s="282">
        <v>560060.13840300031</v>
      </c>
      <c r="L518" s="282">
        <v>353839.63687504153</v>
      </c>
      <c r="M518" s="1"/>
      <c r="O518" s="164"/>
    </row>
    <row r="520" spans="1:15" x14ac:dyDescent="0.35">
      <c r="A520" s="3" t="s">
        <v>742</v>
      </c>
    </row>
  </sheetData>
  <mergeCells count="7">
    <mergeCell ref="A518:B518"/>
    <mergeCell ref="J6:L6"/>
    <mergeCell ref="A6:A7"/>
    <mergeCell ref="B6:B7"/>
    <mergeCell ref="C6:C7"/>
    <mergeCell ref="D6:F6"/>
    <mergeCell ref="G6:I6"/>
  </mergeCells>
  <pageMargins left="0.23622047244094491" right="0.23622047244094491" top="0.74803149606299213" bottom="0.74803149606299213" header="0.31496062992125984" footer="0.31496062992125984"/>
  <pageSetup paperSize="9" scale="47"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6DB4-9F44-4D06-B386-A6720F6E44FD}">
  <sheetPr>
    <tabColor rgb="FF00B050"/>
    <pageSetUpPr fitToPage="1"/>
  </sheetPr>
  <dimension ref="A1:L97"/>
  <sheetViews>
    <sheetView showGridLines="0" zoomScale="70" zoomScaleNormal="70" workbookViewId="0">
      <pane ySplit="1" topLeftCell="A2" activePane="bottomLeft" state="frozen"/>
      <selection activeCell="E13" sqref="E13"/>
      <selection pane="bottomLeft" activeCell="B44" sqref="B44"/>
    </sheetView>
  </sheetViews>
  <sheetFormatPr defaultColWidth="9.1796875" defaultRowHeight="14.5" x14ac:dyDescent="0.35"/>
  <cols>
    <col min="1" max="1" width="6.81640625" style="3" customWidth="1"/>
    <col min="2" max="2" width="29.1796875" style="3" bestFit="1" customWidth="1"/>
    <col min="3" max="3" width="15.36328125" style="3" customWidth="1"/>
    <col min="4" max="4" width="10.81640625" style="200" customWidth="1"/>
    <col min="5" max="5" width="13.54296875" style="200" customWidth="1"/>
    <col min="6" max="8" width="12.1796875" style="200" bestFit="1" customWidth="1"/>
    <col min="9" max="9" width="10.81640625" style="200" customWidth="1"/>
    <col min="10" max="10" width="12.54296875" style="200" customWidth="1"/>
    <col min="11" max="11" width="10.81640625" style="200" customWidth="1"/>
    <col min="12" max="12" width="22.90625" style="200" customWidth="1"/>
    <col min="13" max="254" width="9.1796875" style="1"/>
    <col min="255" max="255" width="6.81640625" style="1" customWidth="1"/>
    <col min="256" max="256" width="29.1796875" style="1" bestFit="1" customWidth="1"/>
    <col min="257" max="258" width="29.1796875" style="1" customWidth="1"/>
    <col min="259" max="259" width="13.1796875" style="1" bestFit="1" customWidth="1"/>
    <col min="260" max="260" width="10.81640625" style="1" customWidth="1"/>
    <col min="261" max="261" width="13.54296875" style="1" customWidth="1"/>
    <col min="262" max="264" width="12.1796875" style="1" bestFit="1" customWidth="1"/>
    <col min="265" max="265" width="10.81640625" style="1" customWidth="1"/>
    <col min="266" max="266" width="12.54296875" style="1" customWidth="1"/>
    <col min="267" max="267" width="10.81640625" style="1" customWidth="1"/>
    <col min="268" max="268" width="22.90625" style="1" customWidth="1"/>
    <col min="269" max="510" width="9.1796875" style="1"/>
    <col min="511" max="511" width="6.81640625" style="1" customWidth="1"/>
    <col min="512" max="512" width="29.1796875" style="1" bestFit="1" customWidth="1"/>
    <col min="513" max="514" width="29.1796875" style="1" customWidth="1"/>
    <col min="515" max="515" width="13.1796875" style="1" bestFit="1" customWidth="1"/>
    <col min="516" max="516" width="10.81640625" style="1" customWidth="1"/>
    <col min="517" max="517" width="13.54296875" style="1" customWidth="1"/>
    <col min="518" max="520" width="12.1796875" style="1" bestFit="1" customWidth="1"/>
    <col min="521" max="521" width="10.81640625" style="1" customWidth="1"/>
    <col min="522" max="522" width="12.54296875" style="1" customWidth="1"/>
    <col min="523" max="523" width="10.81640625" style="1" customWidth="1"/>
    <col min="524" max="524" width="22.90625" style="1" customWidth="1"/>
    <col min="525" max="766" width="9.1796875" style="1"/>
    <col min="767" max="767" width="6.81640625" style="1" customWidth="1"/>
    <col min="768" max="768" width="29.1796875" style="1" bestFit="1" customWidth="1"/>
    <col min="769" max="770" width="29.1796875" style="1" customWidth="1"/>
    <col min="771" max="771" width="13.1796875" style="1" bestFit="1" customWidth="1"/>
    <col min="772" max="772" width="10.81640625" style="1" customWidth="1"/>
    <col min="773" max="773" width="13.54296875" style="1" customWidth="1"/>
    <col min="774" max="776" width="12.1796875" style="1" bestFit="1" customWidth="1"/>
    <col min="777" max="777" width="10.81640625" style="1" customWidth="1"/>
    <col min="778" max="778" width="12.54296875" style="1" customWidth="1"/>
    <col min="779" max="779" width="10.81640625" style="1" customWidth="1"/>
    <col min="780" max="780" width="22.90625" style="1" customWidth="1"/>
    <col min="781" max="1022" width="9.1796875" style="1"/>
    <col min="1023" max="1023" width="6.81640625" style="1" customWidth="1"/>
    <col min="1024" max="1024" width="29.1796875" style="1" bestFit="1" customWidth="1"/>
    <col min="1025" max="1026" width="29.1796875" style="1" customWidth="1"/>
    <col min="1027" max="1027" width="13.1796875" style="1" bestFit="1" customWidth="1"/>
    <col min="1028" max="1028" width="10.81640625" style="1" customWidth="1"/>
    <col min="1029" max="1029" width="13.54296875" style="1" customWidth="1"/>
    <col min="1030" max="1032" width="12.1796875" style="1" bestFit="1" customWidth="1"/>
    <col min="1033" max="1033" width="10.81640625" style="1" customWidth="1"/>
    <col min="1034" max="1034" width="12.54296875" style="1" customWidth="1"/>
    <col min="1035" max="1035" width="10.81640625" style="1" customWidth="1"/>
    <col min="1036" max="1036" width="22.90625" style="1" customWidth="1"/>
    <col min="1037" max="1278" width="9.1796875" style="1"/>
    <col min="1279" max="1279" width="6.81640625" style="1" customWidth="1"/>
    <col min="1280" max="1280" width="29.1796875" style="1" bestFit="1" customWidth="1"/>
    <col min="1281" max="1282" width="29.1796875" style="1" customWidth="1"/>
    <col min="1283" max="1283" width="13.1796875" style="1" bestFit="1" customWidth="1"/>
    <col min="1284" max="1284" width="10.81640625" style="1" customWidth="1"/>
    <col min="1285" max="1285" width="13.54296875" style="1" customWidth="1"/>
    <col min="1286" max="1288" width="12.1796875" style="1" bestFit="1" customWidth="1"/>
    <col min="1289" max="1289" width="10.81640625" style="1" customWidth="1"/>
    <col min="1290" max="1290" width="12.54296875" style="1" customWidth="1"/>
    <col min="1291" max="1291" width="10.81640625" style="1" customWidth="1"/>
    <col min="1292" max="1292" width="22.90625" style="1" customWidth="1"/>
    <col min="1293" max="1534" width="9.1796875" style="1"/>
    <col min="1535" max="1535" width="6.81640625" style="1" customWidth="1"/>
    <col min="1536" max="1536" width="29.1796875" style="1" bestFit="1" customWidth="1"/>
    <col min="1537" max="1538" width="29.1796875" style="1" customWidth="1"/>
    <col min="1539" max="1539" width="13.1796875" style="1" bestFit="1" customWidth="1"/>
    <col min="1540" max="1540" width="10.81640625" style="1" customWidth="1"/>
    <col min="1541" max="1541" width="13.54296875" style="1" customWidth="1"/>
    <col min="1542" max="1544" width="12.1796875" style="1" bestFit="1" customWidth="1"/>
    <col min="1545" max="1545" width="10.81640625" style="1" customWidth="1"/>
    <col min="1546" max="1546" width="12.54296875" style="1" customWidth="1"/>
    <col min="1547" max="1547" width="10.81640625" style="1" customWidth="1"/>
    <col min="1548" max="1548" width="22.90625" style="1" customWidth="1"/>
    <col min="1549" max="1790" width="9.1796875" style="1"/>
    <col min="1791" max="1791" width="6.81640625" style="1" customWidth="1"/>
    <col min="1792" max="1792" width="29.1796875" style="1" bestFit="1" customWidth="1"/>
    <col min="1793" max="1794" width="29.1796875" style="1" customWidth="1"/>
    <col min="1795" max="1795" width="13.1796875" style="1" bestFit="1" customWidth="1"/>
    <col min="1796" max="1796" width="10.81640625" style="1" customWidth="1"/>
    <col min="1797" max="1797" width="13.54296875" style="1" customWidth="1"/>
    <col min="1798" max="1800" width="12.1796875" style="1" bestFit="1" customWidth="1"/>
    <col min="1801" max="1801" width="10.81640625" style="1" customWidth="1"/>
    <col min="1802" max="1802" width="12.54296875" style="1" customWidth="1"/>
    <col min="1803" max="1803" width="10.81640625" style="1" customWidth="1"/>
    <col min="1804" max="1804" width="22.90625" style="1" customWidth="1"/>
    <col min="1805" max="2046" width="9.1796875" style="1"/>
    <col min="2047" max="2047" width="6.81640625" style="1" customWidth="1"/>
    <col min="2048" max="2048" width="29.1796875" style="1" bestFit="1" customWidth="1"/>
    <col min="2049" max="2050" width="29.1796875" style="1" customWidth="1"/>
    <col min="2051" max="2051" width="13.1796875" style="1" bestFit="1" customWidth="1"/>
    <col min="2052" max="2052" width="10.81640625" style="1" customWidth="1"/>
    <col min="2053" max="2053" width="13.54296875" style="1" customWidth="1"/>
    <col min="2054" max="2056" width="12.1796875" style="1" bestFit="1" customWidth="1"/>
    <col min="2057" max="2057" width="10.81640625" style="1" customWidth="1"/>
    <col min="2058" max="2058" width="12.54296875" style="1" customWidth="1"/>
    <col min="2059" max="2059" width="10.81640625" style="1" customWidth="1"/>
    <col min="2060" max="2060" width="22.90625" style="1" customWidth="1"/>
    <col min="2061" max="2302" width="9.1796875" style="1"/>
    <col min="2303" max="2303" width="6.81640625" style="1" customWidth="1"/>
    <col min="2304" max="2304" width="29.1796875" style="1" bestFit="1" customWidth="1"/>
    <col min="2305" max="2306" width="29.1796875" style="1" customWidth="1"/>
    <col min="2307" max="2307" width="13.1796875" style="1" bestFit="1" customWidth="1"/>
    <col min="2308" max="2308" width="10.81640625" style="1" customWidth="1"/>
    <col min="2309" max="2309" width="13.54296875" style="1" customWidth="1"/>
    <col min="2310" max="2312" width="12.1796875" style="1" bestFit="1" customWidth="1"/>
    <col min="2313" max="2313" width="10.81640625" style="1" customWidth="1"/>
    <col min="2314" max="2314" width="12.54296875" style="1" customWidth="1"/>
    <col min="2315" max="2315" width="10.81640625" style="1" customWidth="1"/>
    <col min="2316" max="2316" width="22.90625" style="1" customWidth="1"/>
    <col min="2317" max="2558" width="9.1796875" style="1"/>
    <col min="2559" max="2559" width="6.81640625" style="1" customWidth="1"/>
    <col min="2560" max="2560" width="29.1796875" style="1" bestFit="1" customWidth="1"/>
    <col min="2561" max="2562" width="29.1796875" style="1" customWidth="1"/>
    <col min="2563" max="2563" width="13.1796875" style="1" bestFit="1" customWidth="1"/>
    <col min="2564" max="2564" width="10.81640625" style="1" customWidth="1"/>
    <col min="2565" max="2565" width="13.54296875" style="1" customWidth="1"/>
    <col min="2566" max="2568" width="12.1796875" style="1" bestFit="1" customWidth="1"/>
    <col min="2569" max="2569" width="10.81640625" style="1" customWidth="1"/>
    <col min="2570" max="2570" width="12.54296875" style="1" customWidth="1"/>
    <col min="2571" max="2571" width="10.81640625" style="1" customWidth="1"/>
    <col min="2572" max="2572" width="22.90625" style="1" customWidth="1"/>
    <col min="2573" max="2814" width="9.1796875" style="1"/>
    <col min="2815" max="2815" width="6.81640625" style="1" customWidth="1"/>
    <col min="2816" max="2816" width="29.1796875" style="1" bestFit="1" customWidth="1"/>
    <col min="2817" max="2818" width="29.1796875" style="1" customWidth="1"/>
    <col min="2819" max="2819" width="13.1796875" style="1" bestFit="1" customWidth="1"/>
    <col min="2820" max="2820" width="10.81640625" style="1" customWidth="1"/>
    <col min="2821" max="2821" width="13.54296875" style="1" customWidth="1"/>
    <col min="2822" max="2824" width="12.1796875" style="1" bestFit="1" customWidth="1"/>
    <col min="2825" max="2825" width="10.81640625" style="1" customWidth="1"/>
    <col min="2826" max="2826" width="12.54296875" style="1" customWidth="1"/>
    <col min="2827" max="2827" width="10.81640625" style="1" customWidth="1"/>
    <col min="2828" max="2828" width="22.90625" style="1" customWidth="1"/>
    <col min="2829" max="3070" width="9.1796875" style="1"/>
    <col min="3071" max="3071" width="6.81640625" style="1" customWidth="1"/>
    <col min="3072" max="3072" width="29.1796875" style="1" bestFit="1" customWidth="1"/>
    <col min="3073" max="3074" width="29.1796875" style="1" customWidth="1"/>
    <col min="3075" max="3075" width="13.1796875" style="1" bestFit="1" customWidth="1"/>
    <col min="3076" max="3076" width="10.81640625" style="1" customWidth="1"/>
    <col min="3077" max="3077" width="13.54296875" style="1" customWidth="1"/>
    <col min="3078" max="3080" width="12.1796875" style="1" bestFit="1" customWidth="1"/>
    <col min="3081" max="3081" width="10.81640625" style="1" customWidth="1"/>
    <col min="3082" max="3082" width="12.54296875" style="1" customWidth="1"/>
    <col min="3083" max="3083" width="10.81640625" style="1" customWidth="1"/>
    <col min="3084" max="3084" width="22.90625" style="1" customWidth="1"/>
    <col min="3085" max="3326" width="9.1796875" style="1"/>
    <col min="3327" max="3327" width="6.81640625" style="1" customWidth="1"/>
    <col min="3328" max="3328" width="29.1796875" style="1" bestFit="1" customWidth="1"/>
    <col min="3329" max="3330" width="29.1796875" style="1" customWidth="1"/>
    <col min="3331" max="3331" width="13.1796875" style="1" bestFit="1" customWidth="1"/>
    <col min="3332" max="3332" width="10.81640625" style="1" customWidth="1"/>
    <col min="3333" max="3333" width="13.54296875" style="1" customWidth="1"/>
    <col min="3334" max="3336" width="12.1796875" style="1" bestFit="1" customWidth="1"/>
    <col min="3337" max="3337" width="10.81640625" style="1" customWidth="1"/>
    <col min="3338" max="3338" width="12.54296875" style="1" customWidth="1"/>
    <col min="3339" max="3339" width="10.81640625" style="1" customWidth="1"/>
    <col min="3340" max="3340" width="22.90625" style="1" customWidth="1"/>
    <col min="3341" max="3582" width="9.1796875" style="1"/>
    <col min="3583" max="3583" width="6.81640625" style="1" customWidth="1"/>
    <col min="3584" max="3584" width="29.1796875" style="1" bestFit="1" customWidth="1"/>
    <col min="3585" max="3586" width="29.1796875" style="1" customWidth="1"/>
    <col min="3587" max="3587" width="13.1796875" style="1" bestFit="1" customWidth="1"/>
    <col min="3588" max="3588" width="10.81640625" style="1" customWidth="1"/>
    <col min="3589" max="3589" width="13.54296875" style="1" customWidth="1"/>
    <col min="3590" max="3592" width="12.1796875" style="1" bestFit="1" customWidth="1"/>
    <col min="3593" max="3593" width="10.81640625" style="1" customWidth="1"/>
    <col min="3594" max="3594" width="12.54296875" style="1" customWidth="1"/>
    <col min="3595" max="3595" width="10.81640625" style="1" customWidth="1"/>
    <col min="3596" max="3596" width="22.90625" style="1" customWidth="1"/>
    <col min="3597" max="3838" width="9.1796875" style="1"/>
    <col min="3839" max="3839" width="6.81640625" style="1" customWidth="1"/>
    <col min="3840" max="3840" width="29.1796875" style="1" bestFit="1" customWidth="1"/>
    <col min="3841" max="3842" width="29.1796875" style="1" customWidth="1"/>
    <col min="3843" max="3843" width="13.1796875" style="1" bestFit="1" customWidth="1"/>
    <col min="3844" max="3844" width="10.81640625" style="1" customWidth="1"/>
    <col min="3845" max="3845" width="13.54296875" style="1" customWidth="1"/>
    <col min="3846" max="3848" width="12.1796875" style="1" bestFit="1" customWidth="1"/>
    <col min="3849" max="3849" width="10.81640625" style="1" customWidth="1"/>
    <col min="3850" max="3850" width="12.54296875" style="1" customWidth="1"/>
    <col min="3851" max="3851" width="10.81640625" style="1" customWidth="1"/>
    <col min="3852" max="3852" width="22.90625" style="1" customWidth="1"/>
    <col min="3853" max="4094" width="9.1796875" style="1"/>
    <col min="4095" max="4095" width="6.81640625" style="1" customWidth="1"/>
    <col min="4096" max="4096" width="29.1796875" style="1" bestFit="1" customWidth="1"/>
    <col min="4097" max="4098" width="29.1796875" style="1" customWidth="1"/>
    <col min="4099" max="4099" width="13.1796875" style="1" bestFit="1" customWidth="1"/>
    <col min="4100" max="4100" width="10.81640625" style="1" customWidth="1"/>
    <col min="4101" max="4101" width="13.54296875" style="1" customWidth="1"/>
    <col min="4102" max="4104" width="12.1796875" style="1" bestFit="1" customWidth="1"/>
    <col min="4105" max="4105" width="10.81640625" style="1" customWidth="1"/>
    <col min="4106" max="4106" width="12.54296875" style="1" customWidth="1"/>
    <col min="4107" max="4107" width="10.81640625" style="1" customWidth="1"/>
    <col min="4108" max="4108" width="22.90625" style="1" customWidth="1"/>
    <col min="4109" max="4350" width="9.1796875" style="1"/>
    <col min="4351" max="4351" width="6.81640625" style="1" customWidth="1"/>
    <col min="4352" max="4352" width="29.1796875" style="1" bestFit="1" customWidth="1"/>
    <col min="4353" max="4354" width="29.1796875" style="1" customWidth="1"/>
    <col min="4355" max="4355" width="13.1796875" style="1" bestFit="1" customWidth="1"/>
    <col min="4356" max="4356" width="10.81640625" style="1" customWidth="1"/>
    <col min="4357" max="4357" width="13.54296875" style="1" customWidth="1"/>
    <col min="4358" max="4360" width="12.1796875" style="1" bestFit="1" customWidth="1"/>
    <col min="4361" max="4361" width="10.81640625" style="1" customWidth="1"/>
    <col min="4362" max="4362" width="12.54296875" style="1" customWidth="1"/>
    <col min="4363" max="4363" width="10.81640625" style="1" customWidth="1"/>
    <col min="4364" max="4364" width="22.90625" style="1" customWidth="1"/>
    <col min="4365" max="4606" width="9.1796875" style="1"/>
    <col min="4607" max="4607" width="6.81640625" style="1" customWidth="1"/>
    <col min="4608" max="4608" width="29.1796875" style="1" bestFit="1" customWidth="1"/>
    <col min="4609" max="4610" width="29.1796875" style="1" customWidth="1"/>
    <col min="4611" max="4611" width="13.1796875" style="1" bestFit="1" customWidth="1"/>
    <col min="4612" max="4612" width="10.81640625" style="1" customWidth="1"/>
    <col min="4613" max="4613" width="13.54296875" style="1" customWidth="1"/>
    <col min="4614" max="4616" width="12.1796875" style="1" bestFit="1" customWidth="1"/>
    <col min="4617" max="4617" width="10.81640625" style="1" customWidth="1"/>
    <col min="4618" max="4618" width="12.54296875" style="1" customWidth="1"/>
    <col min="4619" max="4619" width="10.81640625" style="1" customWidth="1"/>
    <col min="4620" max="4620" width="22.90625" style="1" customWidth="1"/>
    <col min="4621" max="4862" width="9.1796875" style="1"/>
    <col min="4863" max="4863" width="6.81640625" style="1" customWidth="1"/>
    <col min="4864" max="4864" width="29.1796875" style="1" bestFit="1" customWidth="1"/>
    <col min="4865" max="4866" width="29.1796875" style="1" customWidth="1"/>
    <col min="4867" max="4867" width="13.1796875" style="1" bestFit="1" customWidth="1"/>
    <col min="4868" max="4868" width="10.81640625" style="1" customWidth="1"/>
    <col min="4869" max="4869" width="13.54296875" style="1" customWidth="1"/>
    <col min="4870" max="4872" width="12.1796875" style="1" bestFit="1" customWidth="1"/>
    <col min="4873" max="4873" width="10.81640625" style="1" customWidth="1"/>
    <col min="4874" max="4874" width="12.54296875" style="1" customWidth="1"/>
    <col min="4875" max="4875" width="10.81640625" style="1" customWidth="1"/>
    <col min="4876" max="4876" width="22.90625" style="1" customWidth="1"/>
    <col min="4877" max="5118" width="9.1796875" style="1"/>
    <col min="5119" max="5119" width="6.81640625" style="1" customWidth="1"/>
    <col min="5120" max="5120" width="29.1796875" style="1" bestFit="1" customWidth="1"/>
    <col min="5121" max="5122" width="29.1796875" style="1" customWidth="1"/>
    <col min="5123" max="5123" width="13.1796875" style="1" bestFit="1" customWidth="1"/>
    <col min="5124" max="5124" width="10.81640625" style="1" customWidth="1"/>
    <col min="5125" max="5125" width="13.54296875" style="1" customWidth="1"/>
    <col min="5126" max="5128" width="12.1796875" style="1" bestFit="1" customWidth="1"/>
    <col min="5129" max="5129" width="10.81640625" style="1" customWidth="1"/>
    <col min="5130" max="5130" width="12.54296875" style="1" customWidth="1"/>
    <col min="5131" max="5131" width="10.81640625" style="1" customWidth="1"/>
    <col min="5132" max="5132" width="22.90625" style="1" customWidth="1"/>
    <col min="5133" max="5374" width="9.1796875" style="1"/>
    <col min="5375" max="5375" width="6.81640625" style="1" customWidth="1"/>
    <col min="5376" max="5376" width="29.1796875" style="1" bestFit="1" customWidth="1"/>
    <col min="5377" max="5378" width="29.1796875" style="1" customWidth="1"/>
    <col min="5379" max="5379" width="13.1796875" style="1" bestFit="1" customWidth="1"/>
    <col min="5380" max="5380" width="10.81640625" style="1" customWidth="1"/>
    <col min="5381" max="5381" width="13.54296875" style="1" customWidth="1"/>
    <col min="5382" max="5384" width="12.1796875" style="1" bestFit="1" customWidth="1"/>
    <col min="5385" max="5385" width="10.81640625" style="1" customWidth="1"/>
    <col min="5386" max="5386" width="12.54296875" style="1" customWidth="1"/>
    <col min="5387" max="5387" width="10.81640625" style="1" customWidth="1"/>
    <col min="5388" max="5388" width="22.90625" style="1" customWidth="1"/>
    <col min="5389" max="5630" width="9.1796875" style="1"/>
    <col min="5631" max="5631" width="6.81640625" style="1" customWidth="1"/>
    <col min="5632" max="5632" width="29.1796875" style="1" bestFit="1" customWidth="1"/>
    <col min="5633" max="5634" width="29.1796875" style="1" customWidth="1"/>
    <col min="5635" max="5635" width="13.1796875" style="1" bestFit="1" customWidth="1"/>
    <col min="5636" max="5636" width="10.81640625" style="1" customWidth="1"/>
    <col min="5637" max="5637" width="13.54296875" style="1" customWidth="1"/>
    <col min="5638" max="5640" width="12.1796875" style="1" bestFit="1" customWidth="1"/>
    <col min="5641" max="5641" width="10.81640625" style="1" customWidth="1"/>
    <col min="5642" max="5642" width="12.54296875" style="1" customWidth="1"/>
    <col min="5643" max="5643" width="10.81640625" style="1" customWidth="1"/>
    <col min="5644" max="5644" width="22.90625" style="1" customWidth="1"/>
    <col min="5645" max="5886" width="9.1796875" style="1"/>
    <col min="5887" max="5887" width="6.81640625" style="1" customWidth="1"/>
    <col min="5888" max="5888" width="29.1796875" style="1" bestFit="1" customWidth="1"/>
    <col min="5889" max="5890" width="29.1796875" style="1" customWidth="1"/>
    <col min="5891" max="5891" width="13.1796875" style="1" bestFit="1" customWidth="1"/>
    <col min="5892" max="5892" width="10.81640625" style="1" customWidth="1"/>
    <col min="5893" max="5893" width="13.54296875" style="1" customWidth="1"/>
    <col min="5894" max="5896" width="12.1796875" style="1" bestFit="1" customWidth="1"/>
    <col min="5897" max="5897" width="10.81640625" style="1" customWidth="1"/>
    <col min="5898" max="5898" width="12.54296875" style="1" customWidth="1"/>
    <col min="5899" max="5899" width="10.81640625" style="1" customWidth="1"/>
    <col min="5900" max="5900" width="22.90625" style="1" customWidth="1"/>
    <col min="5901" max="6142" width="9.1796875" style="1"/>
    <col min="6143" max="6143" width="6.81640625" style="1" customWidth="1"/>
    <col min="6144" max="6144" width="29.1796875" style="1" bestFit="1" customWidth="1"/>
    <col min="6145" max="6146" width="29.1796875" style="1" customWidth="1"/>
    <col min="6147" max="6147" width="13.1796875" style="1" bestFit="1" customWidth="1"/>
    <col min="6148" max="6148" width="10.81640625" style="1" customWidth="1"/>
    <col min="6149" max="6149" width="13.54296875" style="1" customWidth="1"/>
    <col min="6150" max="6152" width="12.1796875" style="1" bestFit="1" customWidth="1"/>
    <col min="6153" max="6153" width="10.81640625" style="1" customWidth="1"/>
    <col min="6154" max="6154" width="12.54296875" style="1" customWidth="1"/>
    <col min="6155" max="6155" width="10.81640625" style="1" customWidth="1"/>
    <col min="6156" max="6156" width="22.90625" style="1" customWidth="1"/>
    <col min="6157" max="6398" width="9.1796875" style="1"/>
    <col min="6399" max="6399" width="6.81640625" style="1" customWidth="1"/>
    <col min="6400" max="6400" width="29.1796875" style="1" bestFit="1" customWidth="1"/>
    <col min="6401" max="6402" width="29.1796875" style="1" customWidth="1"/>
    <col min="6403" max="6403" width="13.1796875" style="1" bestFit="1" customWidth="1"/>
    <col min="6404" max="6404" width="10.81640625" style="1" customWidth="1"/>
    <col min="6405" max="6405" width="13.54296875" style="1" customWidth="1"/>
    <col min="6406" max="6408" width="12.1796875" style="1" bestFit="1" customWidth="1"/>
    <col min="6409" max="6409" width="10.81640625" style="1" customWidth="1"/>
    <col min="6410" max="6410" width="12.54296875" style="1" customWidth="1"/>
    <col min="6411" max="6411" width="10.81640625" style="1" customWidth="1"/>
    <col min="6412" max="6412" width="22.90625" style="1" customWidth="1"/>
    <col min="6413" max="6654" width="9.1796875" style="1"/>
    <col min="6655" max="6655" width="6.81640625" style="1" customWidth="1"/>
    <col min="6656" max="6656" width="29.1796875" style="1" bestFit="1" customWidth="1"/>
    <col min="6657" max="6658" width="29.1796875" style="1" customWidth="1"/>
    <col min="6659" max="6659" width="13.1796875" style="1" bestFit="1" customWidth="1"/>
    <col min="6660" max="6660" width="10.81640625" style="1" customWidth="1"/>
    <col min="6661" max="6661" width="13.54296875" style="1" customWidth="1"/>
    <col min="6662" max="6664" width="12.1796875" style="1" bestFit="1" customWidth="1"/>
    <col min="6665" max="6665" width="10.81640625" style="1" customWidth="1"/>
    <col min="6666" max="6666" width="12.54296875" style="1" customWidth="1"/>
    <col min="6667" max="6667" width="10.81640625" style="1" customWidth="1"/>
    <col min="6668" max="6668" width="22.90625" style="1" customWidth="1"/>
    <col min="6669" max="6910" width="9.1796875" style="1"/>
    <col min="6911" max="6911" width="6.81640625" style="1" customWidth="1"/>
    <col min="6912" max="6912" width="29.1796875" style="1" bestFit="1" customWidth="1"/>
    <col min="6913" max="6914" width="29.1796875" style="1" customWidth="1"/>
    <col min="6915" max="6915" width="13.1796875" style="1" bestFit="1" customWidth="1"/>
    <col min="6916" max="6916" width="10.81640625" style="1" customWidth="1"/>
    <col min="6917" max="6917" width="13.54296875" style="1" customWidth="1"/>
    <col min="6918" max="6920" width="12.1796875" style="1" bestFit="1" customWidth="1"/>
    <col min="6921" max="6921" width="10.81640625" style="1" customWidth="1"/>
    <col min="6922" max="6922" width="12.54296875" style="1" customWidth="1"/>
    <col min="6923" max="6923" width="10.81640625" style="1" customWidth="1"/>
    <col min="6924" max="6924" width="22.90625" style="1" customWidth="1"/>
    <col min="6925" max="7166" width="9.1796875" style="1"/>
    <col min="7167" max="7167" width="6.81640625" style="1" customWidth="1"/>
    <col min="7168" max="7168" width="29.1796875" style="1" bestFit="1" customWidth="1"/>
    <col min="7169" max="7170" width="29.1796875" style="1" customWidth="1"/>
    <col min="7171" max="7171" width="13.1796875" style="1" bestFit="1" customWidth="1"/>
    <col min="7172" max="7172" width="10.81640625" style="1" customWidth="1"/>
    <col min="7173" max="7173" width="13.54296875" style="1" customWidth="1"/>
    <col min="7174" max="7176" width="12.1796875" style="1" bestFit="1" customWidth="1"/>
    <col min="7177" max="7177" width="10.81640625" style="1" customWidth="1"/>
    <col min="7178" max="7178" width="12.54296875" style="1" customWidth="1"/>
    <col min="7179" max="7179" width="10.81640625" style="1" customWidth="1"/>
    <col min="7180" max="7180" width="22.90625" style="1" customWidth="1"/>
    <col min="7181" max="7422" width="9.1796875" style="1"/>
    <col min="7423" max="7423" width="6.81640625" style="1" customWidth="1"/>
    <col min="7424" max="7424" width="29.1796875" style="1" bestFit="1" customWidth="1"/>
    <col min="7425" max="7426" width="29.1796875" style="1" customWidth="1"/>
    <col min="7427" max="7427" width="13.1796875" style="1" bestFit="1" customWidth="1"/>
    <col min="7428" max="7428" width="10.81640625" style="1" customWidth="1"/>
    <col min="7429" max="7429" width="13.54296875" style="1" customWidth="1"/>
    <col min="7430" max="7432" width="12.1796875" style="1" bestFit="1" customWidth="1"/>
    <col min="7433" max="7433" width="10.81640625" style="1" customWidth="1"/>
    <col min="7434" max="7434" width="12.54296875" style="1" customWidth="1"/>
    <col min="7435" max="7435" width="10.81640625" style="1" customWidth="1"/>
    <col min="7436" max="7436" width="22.90625" style="1" customWidth="1"/>
    <col min="7437" max="7678" width="9.1796875" style="1"/>
    <col min="7679" max="7679" width="6.81640625" style="1" customWidth="1"/>
    <col min="7680" max="7680" width="29.1796875" style="1" bestFit="1" customWidth="1"/>
    <col min="7681" max="7682" width="29.1796875" style="1" customWidth="1"/>
    <col min="7683" max="7683" width="13.1796875" style="1" bestFit="1" customWidth="1"/>
    <col min="7684" max="7684" width="10.81640625" style="1" customWidth="1"/>
    <col min="7685" max="7685" width="13.54296875" style="1" customWidth="1"/>
    <col min="7686" max="7688" width="12.1796875" style="1" bestFit="1" customWidth="1"/>
    <col min="7689" max="7689" width="10.81640625" style="1" customWidth="1"/>
    <col min="7690" max="7690" width="12.54296875" style="1" customWidth="1"/>
    <col min="7691" max="7691" width="10.81640625" style="1" customWidth="1"/>
    <col min="7692" max="7692" width="22.90625" style="1" customWidth="1"/>
    <col min="7693" max="7934" width="9.1796875" style="1"/>
    <col min="7935" max="7935" width="6.81640625" style="1" customWidth="1"/>
    <col min="7936" max="7936" width="29.1796875" style="1" bestFit="1" customWidth="1"/>
    <col min="7937" max="7938" width="29.1796875" style="1" customWidth="1"/>
    <col min="7939" max="7939" width="13.1796875" style="1" bestFit="1" customWidth="1"/>
    <col min="7940" max="7940" width="10.81640625" style="1" customWidth="1"/>
    <col min="7941" max="7941" width="13.54296875" style="1" customWidth="1"/>
    <col min="7942" max="7944" width="12.1796875" style="1" bestFit="1" customWidth="1"/>
    <col min="7945" max="7945" width="10.81640625" style="1" customWidth="1"/>
    <col min="7946" max="7946" width="12.54296875" style="1" customWidth="1"/>
    <col min="7947" max="7947" width="10.81640625" style="1" customWidth="1"/>
    <col min="7948" max="7948" width="22.90625" style="1" customWidth="1"/>
    <col min="7949" max="8190" width="9.1796875" style="1"/>
    <col min="8191" max="8191" width="6.81640625" style="1" customWidth="1"/>
    <col min="8192" max="8192" width="29.1796875" style="1" bestFit="1" customWidth="1"/>
    <col min="8193" max="8194" width="29.1796875" style="1" customWidth="1"/>
    <col min="8195" max="8195" width="13.1796875" style="1" bestFit="1" customWidth="1"/>
    <col min="8196" max="8196" width="10.81640625" style="1" customWidth="1"/>
    <col min="8197" max="8197" width="13.54296875" style="1" customWidth="1"/>
    <col min="8198" max="8200" width="12.1796875" style="1" bestFit="1" customWidth="1"/>
    <col min="8201" max="8201" width="10.81640625" style="1" customWidth="1"/>
    <col min="8202" max="8202" width="12.54296875" style="1" customWidth="1"/>
    <col min="8203" max="8203" width="10.81640625" style="1" customWidth="1"/>
    <col min="8204" max="8204" width="22.90625" style="1" customWidth="1"/>
    <col min="8205" max="8446" width="9.1796875" style="1"/>
    <col min="8447" max="8447" width="6.81640625" style="1" customWidth="1"/>
    <col min="8448" max="8448" width="29.1796875" style="1" bestFit="1" customWidth="1"/>
    <col min="8449" max="8450" width="29.1796875" style="1" customWidth="1"/>
    <col min="8451" max="8451" width="13.1796875" style="1" bestFit="1" customWidth="1"/>
    <col min="8452" max="8452" width="10.81640625" style="1" customWidth="1"/>
    <col min="8453" max="8453" width="13.54296875" style="1" customWidth="1"/>
    <col min="8454" max="8456" width="12.1796875" style="1" bestFit="1" customWidth="1"/>
    <col min="8457" max="8457" width="10.81640625" style="1" customWidth="1"/>
    <col min="8458" max="8458" width="12.54296875" style="1" customWidth="1"/>
    <col min="8459" max="8459" width="10.81640625" style="1" customWidth="1"/>
    <col min="8460" max="8460" width="22.90625" style="1" customWidth="1"/>
    <col min="8461" max="8702" width="9.1796875" style="1"/>
    <col min="8703" max="8703" width="6.81640625" style="1" customWidth="1"/>
    <col min="8704" max="8704" width="29.1796875" style="1" bestFit="1" customWidth="1"/>
    <col min="8705" max="8706" width="29.1796875" style="1" customWidth="1"/>
    <col min="8707" max="8707" width="13.1796875" style="1" bestFit="1" customWidth="1"/>
    <col min="8708" max="8708" width="10.81640625" style="1" customWidth="1"/>
    <col min="8709" max="8709" width="13.54296875" style="1" customWidth="1"/>
    <col min="8710" max="8712" width="12.1796875" style="1" bestFit="1" customWidth="1"/>
    <col min="8713" max="8713" width="10.81640625" style="1" customWidth="1"/>
    <col min="8714" max="8714" width="12.54296875" style="1" customWidth="1"/>
    <col min="8715" max="8715" width="10.81640625" style="1" customWidth="1"/>
    <col min="8716" max="8716" width="22.90625" style="1" customWidth="1"/>
    <col min="8717" max="8958" width="9.1796875" style="1"/>
    <col min="8959" max="8959" width="6.81640625" style="1" customWidth="1"/>
    <col min="8960" max="8960" width="29.1796875" style="1" bestFit="1" customWidth="1"/>
    <col min="8961" max="8962" width="29.1796875" style="1" customWidth="1"/>
    <col min="8963" max="8963" width="13.1796875" style="1" bestFit="1" customWidth="1"/>
    <col min="8964" max="8964" width="10.81640625" style="1" customWidth="1"/>
    <col min="8965" max="8965" width="13.54296875" style="1" customWidth="1"/>
    <col min="8966" max="8968" width="12.1796875" style="1" bestFit="1" customWidth="1"/>
    <col min="8969" max="8969" width="10.81640625" style="1" customWidth="1"/>
    <col min="8970" max="8970" width="12.54296875" style="1" customWidth="1"/>
    <col min="8971" max="8971" width="10.81640625" style="1" customWidth="1"/>
    <col min="8972" max="8972" width="22.90625" style="1" customWidth="1"/>
    <col min="8973" max="9214" width="9.1796875" style="1"/>
    <col min="9215" max="9215" width="6.81640625" style="1" customWidth="1"/>
    <col min="9216" max="9216" width="29.1796875" style="1" bestFit="1" customWidth="1"/>
    <col min="9217" max="9218" width="29.1796875" style="1" customWidth="1"/>
    <col min="9219" max="9219" width="13.1796875" style="1" bestFit="1" customWidth="1"/>
    <col min="9220" max="9220" width="10.81640625" style="1" customWidth="1"/>
    <col min="9221" max="9221" width="13.54296875" style="1" customWidth="1"/>
    <col min="9222" max="9224" width="12.1796875" style="1" bestFit="1" customWidth="1"/>
    <col min="9225" max="9225" width="10.81640625" style="1" customWidth="1"/>
    <col min="9226" max="9226" width="12.54296875" style="1" customWidth="1"/>
    <col min="9227" max="9227" width="10.81640625" style="1" customWidth="1"/>
    <col min="9228" max="9228" width="22.90625" style="1" customWidth="1"/>
    <col min="9229" max="9470" width="9.1796875" style="1"/>
    <col min="9471" max="9471" width="6.81640625" style="1" customWidth="1"/>
    <col min="9472" max="9472" width="29.1796875" style="1" bestFit="1" customWidth="1"/>
    <col min="9473" max="9474" width="29.1796875" style="1" customWidth="1"/>
    <col min="9475" max="9475" width="13.1796875" style="1" bestFit="1" customWidth="1"/>
    <col min="9476" max="9476" width="10.81640625" style="1" customWidth="1"/>
    <col min="9477" max="9477" width="13.54296875" style="1" customWidth="1"/>
    <col min="9478" max="9480" width="12.1796875" style="1" bestFit="1" customWidth="1"/>
    <col min="9481" max="9481" width="10.81640625" style="1" customWidth="1"/>
    <col min="9482" max="9482" width="12.54296875" style="1" customWidth="1"/>
    <col min="9483" max="9483" width="10.81640625" style="1" customWidth="1"/>
    <col min="9484" max="9484" width="22.90625" style="1" customWidth="1"/>
    <col min="9485" max="9726" width="9.1796875" style="1"/>
    <col min="9727" max="9727" width="6.81640625" style="1" customWidth="1"/>
    <col min="9728" max="9728" width="29.1796875" style="1" bestFit="1" customWidth="1"/>
    <col min="9729" max="9730" width="29.1796875" style="1" customWidth="1"/>
    <col min="9731" max="9731" width="13.1796875" style="1" bestFit="1" customWidth="1"/>
    <col min="9732" max="9732" width="10.81640625" style="1" customWidth="1"/>
    <col min="9733" max="9733" width="13.54296875" style="1" customWidth="1"/>
    <col min="9734" max="9736" width="12.1796875" style="1" bestFit="1" customWidth="1"/>
    <col min="9737" max="9737" width="10.81640625" style="1" customWidth="1"/>
    <col min="9738" max="9738" width="12.54296875" style="1" customWidth="1"/>
    <col min="9739" max="9739" width="10.81640625" style="1" customWidth="1"/>
    <col min="9740" max="9740" width="22.90625" style="1" customWidth="1"/>
    <col min="9741" max="9982" width="9.1796875" style="1"/>
    <col min="9983" max="9983" width="6.81640625" style="1" customWidth="1"/>
    <col min="9984" max="9984" width="29.1796875" style="1" bestFit="1" customWidth="1"/>
    <col min="9985" max="9986" width="29.1796875" style="1" customWidth="1"/>
    <col min="9987" max="9987" width="13.1796875" style="1" bestFit="1" customWidth="1"/>
    <col min="9988" max="9988" width="10.81640625" style="1" customWidth="1"/>
    <col min="9989" max="9989" width="13.54296875" style="1" customWidth="1"/>
    <col min="9990" max="9992" width="12.1796875" style="1" bestFit="1" customWidth="1"/>
    <col min="9993" max="9993" width="10.81640625" style="1" customWidth="1"/>
    <col min="9994" max="9994" width="12.54296875" style="1" customWidth="1"/>
    <col min="9995" max="9995" width="10.81640625" style="1" customWidth="1"/>
    <col min="9996" max="9996" width="22.90625" style="1" customWidth="1"/>
    <col min="9997" max="10238" width="9.1796875" style="1"/>
    <col min="10239" max="10239" width="6.81640625" style="1" customWidth="1"/>
    <col min="10240" max="10240" width="29.1796875" style="1" bestFit="1" customWidth="1"/>
    <col min="10241" max="10242" width="29.1796875" style="1" customWidth="1"/>
    <col min="10243" max="10243" width="13.1796875" style="1" bestFit="1" customWidth="1"/>
    <col min="10244" max="10244" width="10.81640625" style="1" customWidth="1"/>
    <col min="10245" max="10245" width="13.54296875" style="1" customWidth="1"/>
    <col min="10246" max="10248" width="12.1796875" style="1" bestFit="1" customWidth="1"/>
    <col min="10249" max="10249" width="10.81640625" style="1" customWidth="1"/>
    <col min="10250" max="10250" width="12.54296875" style="1" customWidth="1"/>
    <col min="10251" max="10251" width="10.81640625" style="1" customWidth="1"/>
    <col min="10252" max="10252" width="22.90625" style="1" customWidth="1"/>
    <col min="10253" max="10494" width="9.1796875" style="1"/>
    <col min="10495" max="10495" width="6.81640625" style="1" customWidth="1"/>
    <col min="10496" max="10496" width="29.1796875" style="1" bestFit="1" customWidth="1"/>
    <col min="10497" max="10498" width="29.1796875" style="1" customWidth="1"/>
    <col min="10499" max="10499" width="13.1796875" style="1" bestFit="1" customWidth="1"/>
    <col min="10500" max="10500" width="10.81640625" style="1" customWidth="1"/>
    <col min="10501" max="10501" width="13.54296875" style="1" customWidth="1"/>
    <col min="10502" max="10504" width="12.1796875" style="1" bestFit="1" customWidth="1"/>
    <col min="10505" max="10505" width="10.81640625" style="1" customWidth="1"/>
    <col min="10506" max="10506" width="12.54296875" style="1" customWidth="1"/>
    <col min="10507" max="10507" width="10.81640625" style="1" customWidth="1"/>
    <col min="10508" max="10508" width="22.90625" style="1" customWidth="1"/>
    <col min="10509" max="10750" width="9.1796875" style="1"/>
    <col min="10751" max="10751" width="6.81640625" style="1" customWidth="1"/>
    <col min="10752" max="10752" width="29.1796875" style="1" bestFit="1" customWidth="1"/>
    <col min="10753" max="10754" width="29.1796875" style="1" customWidth="1"/>
    <col min="10755" max="10755" width="13.1796875" style="1" bestFit="1" customWidth="1"/>
    <col min="10756" max="10756" width="10.81640625" style="1" customWidth="1"/>
    <col min="10757" max="10757" width="13.54296875" style="1" customWidth="1"/>
    <col min="10758" max="10760" width="12.1796875" style="1" bestFit="1" customWidth="1"/>
    <col min="10761" max="10761" width="10.81640625" style="1" customWidth="1"/>
    <col min="10762" max="10762" width="12.54296875" style="1" customWidth="1"/>
    <col min="10763" max="10763" width="10.81640625" style="1" customWidth="1"/>
    <col min="10764" max="10764" width="22.90625" style="1" customWidth="1"/>
    <col min="10765" max="11006" width="9.1796875" style="1"/>
    <col min="11007" max="11007" width="6.81640625" style="1" customWidth="1"/>
    <col min="11008" max="11008" width="29.1796875" style="1" bestFit="1" customWidth="1"/>
    <col min="11009" max="11010" width="29.1796875" style="1" customWidth="1"/>
    <col min="11011" max="11011" width="13.1796875" style="1" bestFit="1" customWidth="1"/>
    <col min="11012" max="11012" width="10.81640625" style="1" customWidth="1"/>
    <col min="11013" max="11013" width="13.54296875" style="1" customWidth="1"/>
    <col min="11014" max="11016" width="12.1796875" style="1" bestFit="1" customWidth="1"/>
    <col min="11017" max="11017" width="10.81640625" style="1" customWidth="1"/>
    <col min="11018" max="11018" width="12.54296875" style="1" customWidth="1"/>
    <col min="11019" max="11019" width="10.81640625" style="1" customWidth="1"/>
    <col min="11020" max="11020" width="22.90625" style="1" customWidth="1"/>
    <col min="11021" max="11262" width="9.1796875" style="1"/>
    <col min="11263" max="11263" width="6.81640625" style="1" customWidth="1"/>
    <col min="11264" max="11264" width="29.1796875" style="1" bestFit="1" customWidth="1"/>
    <col min="11265" max="11266" width="29.1796875" style="1" customWidth="1"/>
    <col min="11267" max="11267" width="13.1796875" style="1" bestFit="1" customWidth="1"/>
    <col min="11268" max="11268" width="10.81640625" style="1" customWidth="1"/>
    <col min="11269" max="11269" width="13.54296875" style="1" customWidth="1"/>
    <col min="11270" max="11272" width="12.1796875" style="1" bestFit="1" customWidth="1"/>
    <col min="11273" max="11273" width="10.81640625" style="1" customWidth="1"/>
    <col min="11274" max="11274" width="12.54296875" style="1" customWidth="1"/>
    <col min="11275" max="11275" width="10.81640625" style="1" customWidth="1"/>
    <col min="11276" max="11276" width="22.90625" style="1" customWidth="1"/>
    <col min="11277" max="11518" width="9.1796875" style="1"/>
    <col min="11519" max="11519" width="6.81640625" style="1" customWidth="1"/>
    <col min="11520" max="11520" width="29.1796875" style="1" bestFit="1" customWidth="1"/>
    <col min="11521" max="11522" width="29.1796875" style="1" customWidth="1"/>
    <col min="11523" max="11523" width="13.1796875" style="1" bestFit="1" customWidth="1"/>
    <col min="11524" max="11524" width="10.81640625" style="1" customWidth="1"/>
    <col min="11525" max="11525" width="13.54296875" style="1" customWidth="1"/>
    <col min="11526" max="11528" width="12.1796875" style="1" bestFit="1" customWidth="1"/>
    <col min="11529" max="11529" width="10.81640625" style="1" customWidth="1"/>
    <col min="11530" max="11530" width="12.54296875" style="1" customWidth="1"/>
    <col min="11531" max="11531" width="10.81640625" style="1" customWidth="1"/>
    <col min="11532" max="11532" width="22.90625" style="1" customWidth="1"/>
    <col min="11533" max="11774" width="9.1796875" style="1"/>
    <col min="11775" max="11775" width="6.81640625" style="1" customWidth="1"/>
    <col min="11776" max="11776" width="29.1796875" style="1" bestFit="1" customWidth="1"/>
    <col min="11777" max="11778" width="29.1796875" style="1" customWidth="1"/>
    <col min="11779" max="11779" width="13.1796875" style="1" bestFit="1" customWidth="1"/>
    <col min="11780" max="11780" width="10.81640625" style="1" customWidth="1"/>
    <col min="11781" max="11781" width="13.54296875" style="1" customWidth="1"/>
    <col min="11782" max="11784" width="12.1796875" style="1" bestFit="1" customWidth="1"/>
    <col min="11785" max="11785" width="10.81640625" style="1" customWidth="1"/>
    <col min="11786" max="11786" width="12.54296875" style="1" customWidth="1"/>
    <col min="11787" max="11787" width="10.81640625" style="1" customWidth="1"/>
    <col min="11788" max="11788" width="22.90625" style="1" customWidth="1"/>
    <col min="11789" max="12030" width="9.1796875" style="1"/>
    <col min="12031" max="12031" width="6.81640625" style="1" customWidth="1"/>
    <col min="12032" max="12032" width="29.1796875" style="1" bestFit="1" customWidth="1"/>
    <col min="12033" max="12034" width="29.1796875" style="1" customWidth="1"/>
    <col min="12035" max="12035" width="13.1796875" style="1" bestFit="1" customWidth="1"/>
    <col min="12036" max="12036" width="10.81640625" style="1" customWidth="1"/>
    <col min="12037" max="12037" width="13.54296875" style="1" customWidth="1"/>
    <col min="12038" max="12040" width="12.1796875" style="1" bestFit="1" customWidth="1"/>
    <col min="12041" max="12041" width="10.81640625" style="1" customWidth="1"/>
    <col min="12042" max="12042" width="12.54296875" style="1" customWidth="1"/>
    <col min="12043" max="12043" width="10.81640625" style="1" customWidth="1"/>
    <col min="12044" max="12044" width="22.90625" style="1" customWidth="1"/>
    <col min="12045" max="12286" width="9.1796875" style="1"/>
    <col min="12287" max="12287" width="6.81640625" style="1" customWidth="1"/>
    <col min="12288" max="12288" width="29.1796875" style="1" bestFit="1" customWidth="1"/>
    <col min="12289" max="12290" width="29.1796875" style="1" customWidth="1"/>
    <col min="12291" max="12291" width="13.1796875" style="1" bestFit="1" customWidth="1"/>
    <col min="12292" max="12292" width="10.81640625" style="1" customWidth="1"/>
    <col min="12293" max="12293" width="13.54296875" style="1" customWidth="1"/>
    <col min="12294" max="12296" width="12.1796875" style="1" bestFit="1" customWidth="1"/>
    <col min="12297" max="12297" width="10.81640625" style="1" customWidth="1"/>
    <col min="12298" max="12298" width="12.54296875" style="1" customWidth="1"/>
    <col min="12299" max="12299" width="10.81640625" style="1" customWidth="1"/>
    <col min="12300" max="12300" width="22.90625" style="1" customWidth="1"/>
    <col min="12301" max="12542" width="9.1796875" style="1"/>
    <col min="12543" max="12543" width="6.81640625" style="1" customWidth="1"/>
    <col min="12544" max="12544" width="29.1796875" style="1" bestFit="1" customWidth="1"/>
    <col min="12545" max="12546" width="29.1796875" style="1" customWidth="1"/>
    <col min="12547" max="12547" width="13.1796875" style="1" bestFit="1" customWidth="1"/>
    <col min="12548" max="12548" width="10.81640625" style="1" customWidth="1"/>
    <col min="12549" max="12549" width="13.54296875" style="1" customWidth="1"/>
    <col min="12550" max="12552" width="12.1796875" style="1" bestFit="1" customWidth="1"/>
    <col min="12553" max="12553" width="10.81640625" style="1" customWidth="1"/>
    <col min="12554" max="12554" width="12.54296875" style="1" customWidth="1"/>
    <col min="12555" max="12555" width="10.81640625" style="1" customWidth="1"/>
    <col min="12556" max="12556" width="22.90625" style="1" customWidth="1"/>
    <col min="12557" max="12798" width="9.1796875" style="1"/>
    <col min="12799" max="12799" width="6.81640625" style="1" customWidth="1"/>
    <col min="12800" max="12800" width="29.1796875" style="1" bestFit="1" customWidth="1"/>
    <col min="12801" max="12802" width="29.1796875" style="1" customWidth="1"/>
    <col min="12803" max="12803" width="13.1796875" style="1" bestFit="1" customWidth="1"/>
    <col min="12804" max="12804" width="10.81640625" style="1" customWidth="1"/>
    <col min="12805" max="12805" width="13.54296875" style="1" customWidth="1"/>
    <col min="12806" max="12808" width="12.1796875" style="1" bestFit="1" customWidth="1"/>
    <col min="12809" max="12809" width="10.81640625" style="1" customWidth="1"/>
    <col min="12810" max="12810" width="12.54296875" style="1" customWidth="1"/>
    <col min="12811" max="12811" width="10.81640625" style="1" customWidth="1"/>
    <col min="12812" max="12812" width="22.90625" style="1" customWidth="1"/>
    <col min="12813" max="13054" width="9.1796875" style="1"/>
    <col min="13055" max="13055" width="6.81640625" style="1" customWidth="1"/>
    <col min="13056" max="13056" width="29.1796875" style="1" bestFit="1" customWidth="1"/>
    <col min="13057" max="13058" width="29.1796875" style="1" customWidth="1"/>
    <col min="13059" max="13059" width="13.1796875" style="1" bestFit="1" customWidth="1"/>
    <col min="13060" max="13060" width="10.81640625" style="1" customWidth="1"/>
    <col min="13061" max="13061" width="13.54296875" style="1" customWidth="1"/>
    <col min="13062" max="13064" width="12.1796875" style="1" bestFit="1" customWidth="1"/>
    <col min="13065" max="13065" width="10.81640625" style="1" customWidth="1"/>
    <col min="13066" max="13066" width="12.54296875" style="1" customWidth="1"/>
    <col min="13067" max="13067" width="10.81640625" style="1" customWidth="1"/>
    <col min="13068" max="13068" width="22.90625" style="1" customWidth="1"/>
    <col min="13069" max="13310" width="9.1796875" style="1"/>
    <col min="13311" max="13311" width="6.81640625" style="1" customWidth="1"/>
    <col min="13312" max="13312" width="29.1796875" style="1" bestFit="1" customWidth="1"/>
    <col min="13313" max="13314" width="29.1796875" style="1" customWidth="1"/>
    <col min="13315" max="13315" width="13.1796875" style="1" bestFit="1" customWidth="1"/>
    <col min="13316" max="13316" width="10.81640625" style="1" customWidth="1"/>
    <col min="13317" max="13317" width="13.54296875" style="1" customWidth="1"/>
    <col min="13318" max="13320" width="12.1796875" style="1" bestFit="1" customWidth="1"/>
    <col min="13321" max="13321" width="10.81640625" style="1" customWidth="1"/>
    <col min="13322" max="13322" width="12.54296875" style="1" customWidth="1"/>
    <col min="13323" max="13323" width="10.81640625" style="1" customWidth="1"/>
    <col min="13324" max="13324" width="22.90625" style="1" customWidth="1"/>
    <col min="13325" max="13566" width="9.1796875" style="1"/>
    <col min="13567" max="13567" width="6.81640625" style="1" customWidth="1"/>
    <col min="13568" max="13568" width="29.1796875" style="1" bestFit="1" customWidth="1"/>
    <col min="13569" max="13570" width="29.1796875" style="1" customWidth="1"/>
    <col min="13571" max="13571" width="13.1796875" style="1" bestFit="1" customWidth="1"/>
    <col min="13572" max="13572" width="10.81640625" style="1" customWidth="1"/>
    <col min="13573" max="13573" width="13.54296875" style="1" customWidth="1"/>
    <col min="13574" max="13576" width="12.1796875" style="1" bestFit="1" customWidth="1"/>
    <col min="13577" max="13577" width="10.81640625" style="1" customWidth="1"/>
    <col min="13578" max="13578" width="12.54296875" style="1" customWidth="1"/>
    <col min="13579" max="13579" width="10.81640625" style="1" customWidth="1"/>
    <col min="13580" max="13580" width="22.90625" style="1" customWidth="1"/>
    <col min="13581" max="13822" width="9.1796875" style="1"/>
    <col min="13823" max="13823" width="6.81640625" style="1" customWidth="1"/>
    <col min="13824" max="13824" width="29.1796875" style="1" bestFit="1" customWidth="1"/>
    <col min="13825" max="13826" width="29.1796875" style="1" customWidth="1"/>
    <col min="13827" max="13827" width="13.1796875" style="1" bestFit="1" customWidth="1"/>
    <col min="13828" max="13828" width="10.81640625" style="1" customWidth="1"/>
    <col min="13829" max="13829" width="13.54296875" style="1" customWidth="1"/>
    <col min="13830" max="13832" width="12.1796875" style="1" bestFit="1" customWidth="1"/>
    <col min="13833" max="13833" width="10.81640625" style="1" customWidth="1"/>
    <col min="13834" max="13834" width="12.54296875" style="1" customWidth="1"/>
    <col min="13835" max="13835" width="10.81640625" style="1" customWidth="1"/>
    <col min="13836" max="13836" width="22.90625" style="1" customWidth="1"/>
    <col min="13837" max="14078" width="9.1796875" style="1"/>
    <col min="14079" max="14079" width="6.81640625" style="1" customWidth="1"/>
    <col min="14080" max="14080" width="29.1796875" style="1" bestFit="1" customWidth="1"/>
    <col min="14081" max="14082" width="29.1796875" style="1" customWidth="1"/>
    <col min="14083" max="14083" width="13.1796875" style="1" bestFit="1" customWidth="1"/>
    <col min="14084" max="14084" width="10.81640625" style="1" customWidth="1"/>
    <col min="14085" max="14085" width="13.54296875" style="1" customWidth="1"/>
    <col min="14086" max="14088" width="12.1796875" style="1" bestFit="1" customWidth="1"/>
    <col min="14089" max="14089" width="10.81640625" style="1" customWidth="1"/>
    <col min="14090" max="14090" width="12.54296875" style="1" customWidth="1"/>
    <col min="14091" max="14091" width="10.81640625" style="1" customWidth="1"/>
    <col min="14092" max="14092" width="22.90625" style="1" customWidth="1"/>
    <col min="14093" max="14334" width="9.1796875" style="1"/>
    <col min="14335" max="14335" width="6.81640625" style="1" customWidth="1"/>
    <col min="14336" max="14336" width="29.1796875" style="1" bestFit="1" customWidth="1"/>
    <col min="14337" max="14338" width="29.1796875" style="1" customWidth="1"/>
    <col min="14339" max="14339" width="13.1796875" style="1" bestFit="1" customWidth="1"/>
    <col min="14340" max="14340" width="10.81640625" style="1" customWidth="1"/>
    <col min="14341" max="14341" width="13.54296875" style="1" customWidth="1"/>
    <col min="14342" max="14344" width="12.1796875" style="1" bestFit="1" customWidth="1"/>
    <col min="14345" max="14345" width="10.81640625" style="1" customWidth="1"/>
    <col min="14346" max="14346" width="12.54296875" style="1" customWidth="1"/>
    <col min="14347" max="14347" width="10.81640625" style="1" customWidth="1"/>
    <col min="14348" max="14348" width="22.90625" style="1" customWidth="1"/>
    <col min="14349" max="14590" width="9.1796875" style="1"/>
    <col min="14591" max="14591" width="6.81640625" style="1" customWidth="1"/>
    <col min="14592" max="14592" width="29.1796875" style="1" bestFit="1" customWidth="1"/>
    <col min="14593" max="14594" width="29.1796875" style="1" customWidth="1"/>
    <col min="14595" max="14595" width="13.1796875" style="1" bestFit="1" customWidth="1"/>
    <col min="14596" max="14596" width="10.81640625" style="1" customWidth="1"/>
    <col min="14597" max="14597" width="13.54296875" style="1" customWidth="1"/>
    <col min="14598" max="14600" width="12.1796875" style="1" bestFit="1" customWidth="1"/>
    <col min="14601" max="14601" width="10.81640625" style="1" customWidth="1"/>
    <col min="14602" max="14602" width="12.54296875" style="1" customWidth="1"/>
    <col min="14603" max="14603" width="10.81640625" style="1" customWidth="1"/>
    <col min="14604" max="14604" width="22.90625" style="1" customWidth="1"/>
    <col min="14605" max="14846" width="9.1796875" style="1"/>
    <col min="14847" max="14847" width="6.81640625" style="1" customWidth="1"/>
    <col min="14848" max="14848" width="29.1796875" style="1" bestFit="1" customWidth="1"/>
    <col min="14849" max="14850" width="29.1796875" style="1" customWidth="1"/>
    <col min="14851" max="14851" width="13.1796875" style="1" bestFit="1" customWidth="1"/>
    <col min="14852" max="14852" width="10.81640625" style="1" customWidth="1"/>
    <col min="14853" max="14853" width="13.54296875" style="1" customWidth="1"/>
    <col min="14854" max="14856" width="12.1796875" style="1" bestFit="1" customWidth="1"/>
    <col min="14857" max="14857" width="10.81640625" style="1" customWidth="1"/>
    <col min="14858" max="14858" width="12.54296875" style="1" customWidth="1"/>
    <col min="14859" max="14859" width="10.81640625" style="1" customWidth="1"/>
    <col min="14860" max="14860" width="22.90625" style="1" customWidth="1"/>
    <col min="14861" max="15102" width="9.1796875" style="1"/>
    <col min="15103" max="15103" width="6.81640625" style="1" customWidth="1"/>
    <col min="15104" max="15104" width="29.1796875" style="1" bestFit="1" customWidth="1"/>
    <col min="15105" max="15106" width="29.1796875" style="1" customWidth="1"/>
    <col min="15107" max="15107" width="13.1796875" style="1" bestFit="1" customWidth="1"/>
    <col min="15108" max="15108" width="10.81640625" style="1" customWidth="1"/>
    <col min="15109" max="15109" width="13.54296875" style="1" customWidth="1"/>
    <col min="15110" max="15112" width="12.1796875" style="1" bestFit="1" customWidth="1"/>
    <col min="15113" max="15113" width="10.81640625" style="1" customWidth="1"/>
    <col min="15114" max="15114" width="12.54296875" style="1" customWidth="1"/>
    <col min="15115" max="15115" width="10.81640625" style="1" customWidth="1"/>
    <col min="15116" max="15116" width="22.90625" style="1" customWidth="1"/>
    <col min="15117" max="15358" width="9.1796875" style="1"/>
    <col min="15359" max="15359" width="6.81640625" style="1" customWidth="1"/>
    <col min="15360" max="15360" width="29.1796875" style="1" bestFit="1" customWidth="1"/>
    <col min="15361" max="15362" width="29.1796875" style="1" customWidth="1"/>
    <col min="15363" max="15363" width="13.1796875" style="1" bestFit="1" customWidth="1"/>
    <col min="15364" max="15364" width="10.81640625" style="1" customWidth="1"/>
    <col min="15365" max="15365" width="13.54296875" style="1" customWidth="1"/>
    <col min="15366" max="15368" width="12.1796875" style="1" bestFit="1" customWidth="1"/>
    <col min="15369" max="15369" width="10.81640625" style="1" customWidth="1"/>
    <col min="15370" max="15370" width="12.54296875" style="1" customWidth="1"/>
    <col min="15371" max="15371" width="10.81640625" style="1" customWidth="1"/>
    <col min="15372" max="15372" width="22.90625" style="1" customWidth="1"/>
    <col min="15373" max="15614" width="9.1796875" style="1"/>
    <col min="15615" max="15615" width="6.81640625" style="1" customWidth="1"/>
    <col min="15616" max="15616" width="29.1796875" style="1" bestFit="1" customWidth="1"/>
    <col min="15617" max="15618" width="29.1796875" style="1" customWidth="1"/>
    <col min="15619" max="15619" width="13.1796875" style="1" bestFit="1" customWidth="1"/>
    <col min="15620" max="15620" width="10.81640625" style="1" customWidth="1"/>
    <col min="15621" max="15621" width="13.54296875" style="1" customWidth="1"/>
    <col min="15622" max="15624" width="12.1796875" style="1" bestFit="1" customWidth="1"/>
    <col min="15625" max="15625" width="10.81640625" style="1" customWidth="1"/>
    <col min="15626" max="15626" width="12.54296875" style="1" customWidth="1"/>
    <col min="15627" max="15627" width="10.81640625" style="1" customWidth="1"/>
    <col min="15628" max="15628" width="22.90625" style="1" customWidth="1"/>
    <col min="15629" max="15870" width="9.1796875" style="1"/>
    <col min="15871" max="15871" width="6.81640625" style="1" customWidth="1"/>
    <col min="15872" max="15872" width="29.1796875" style="1" bestFit="1" customWidth="1"/>
    <col min="15873" max="15874" width="29.1796875" style="1" customWidth="1"/>
    <col min="15875" max="15875" width="13.1796875" style="1" bestFit="1" customWidth="1"/>
    <col min="15876" max="15876" width="10.81640625" style="1" customWidth="1"/>
    <col min="15877" max="15877" width="13.54296875" style="1" customWidth="1"/>
    <col min="15878" max="15880" width="12.1796875" style="1" bestFit="1" customWidth="1"/>
    <col min="15881" max="15881" width="10.81640625" style="1" customWidth="1"/>
    <col min="15882" max="15882" width="12.54296875" style="1" customWidth="1"/>
    <col min="15883" max="15883" width="10.81640625" style="1" customWidth="1"/>
    <col min="15884" max="15884" width="22.90625" style="1" customWidth="1"/>
    <col min="15885" max="16126" width="9.1796875" style="1"/>
    <col min="16127" max="16127" width="6.81640625" style="1" customWidth="1"/>
    <col min="16128" max="16128" width="29.1796875" style="1" bestFit="1" customWidth="1"/>
    <col min="16129" max="16130" width="29.1796875" style="1" customWidth="1"/>
    <col min="16131" max="16131" width="13.1796875" style="1" bestFit="1" customWidth="1"/>
    <col min="16132" max="16132" width="10.81640625" style="1" customWidth="1"/>
    <col min="16133" max="16133" width="13.54296875" style="1" customWidth="1"/>
    <col min="16134" max="16136" width="12.1796875" style="1" bestFit="1" customWidth="1"/>
    <col min="16137" max="16137" width="10.81640625" style="1" customWidth="1"/>
    <col min="16138" max="16138" width="12.54296875" style="1" customWidth="1"/>
    <col min="16139" max="16139" width="10.81640625" style="1" customWidth="1"/>
    <col min="16140" max="16140" width="22.90625" style="1" customWidth="1"/>
    <col min="16141" max="16384" width="9.1796875" style="1"/>
  </cols>
  <sheetData>
    <row r="1" spans="1:12" ht="20.25" customHeight="1" x14ac:dyDescent="0.35">
      <c r="A1" s="176" t="s">
        <v>687</v>
      </c>
      <c r="B1" s="365" t="s">
        <v>733</v>
      </c>
      <c r="C1" s="365"/>
      <c r="D1" s="365"/>
      <c r="E1" s="365"/>
      <c r="F1" s="365"/>
      <c r="G1" s="365"/>
      <c r="H1" s="365"/>
      <c r="I1" s="365"/>
      <c r="J1" s="365"/>
      <c r="K1" s="365"/>
      <c r="L1" s="194" t="s">
        <v>734</v>
      </c>
    </row>
    <row r="2" spans="1:12" ht="6.75" customHeight="1" x14ac:dyDescent="0.35">
      <c r="A2" s="176"/>
      <c r="B2" s="177"/>
      <c r="C2" s="177"/>
      <c r="D2" s="177"/>
      <c r="E2" s="177"/>
      <c r="F2" s="177"/>
      <c r="G2" s="177"/>
      <c r="H2" s="177"/>
      <c r="I2" s="177"/>
      <c r="J2" s="177"/>
      <c r="K2" s="177"/>
      <c r="L2" s="27"/>
    </row>
    <row r="3" spans="1:12" ht="20.25" customHeight="1" x14ac:dyDescent="0.35">
      <c r="A3" s="11"/>
      <c r="B3" s="180"/>
      <c r="C3" s="180"/>
      <c r="D3" s="180"/>
      <c r="E3" s="180"/>
      <c r="F3" s="180"/>
      <c r="G3" s="180"/>
      <c r="H3" s="180"/>
      <c r="I3" s="180"/>
      <c r="J3" s="180"/>
      <c r="K3" s="180"/>
      <c r="L3" s="12"/>
    </row>
    <row r="4" spans="1:12" ht="20.25" customHeight="1" x14ac:dyDescent="0.35">
      <c r="A4" s="11"/>
      <c r="B4" s="183"/>
      <c r="C4" s="183"/>
      <c r="D4" s="183"/>
      <c r="E4" s="183"/>
      <c r="F4" s="183"/>
      <c r="G4" s="183"/>
      <c r="H4" s="183"/>
      <c r="I4" s="183"/>
      <c r="J4" s="183"/>
      <c r="K4" s="183"/>
      <c r="L4" s="13"/>
    </row>
    <row r="5" spans="1:12" s="7" customFormat="1" ht="35.25" customHeight="1" x14ac:dyDescent="0.35">
      <c r="A5" s="14" t="s">
        <v>857</v>
      </c>
      <c r="B5" s="103"/>
      <c r="C5" s="103"/>
      <c r="D5" s="103"/>
      <c r="E5" s="103"/>
      <c r="F5" s="103"/>
      <c r="G5" s="103"/>
      <c r="H5" s="103"/>
      <c r="I5" s="103"/>
      <c r="J5" s="103"/>
      <c r="K5" s="103"/>
      <c r="L5" s="47" t="s">
        <v>561</v>
      </c>
    </row>
    <row r="6" spans="1:12" x14ac:dyDescent="0.35">
      <c r="A6" s="342" t="s">
        <v>12</v>
      </c>
      <c r="B6" s="344" t="s">
        <v>11</v>
      </c>
      <c r="C6" s="346" t="s">
        <v>10</v>
      </c>
      <c r="D6" s="346"/>
      <c r="E6" s="346"/>
      <c r="F6" s="346"/>
      <c r="G6" s="346"/>
      <c r="H6" s="346"/>
      <c r="I6" s="346"/>
      <c r="J6" s="346"/>
      <c r="K6" s="346"/>
      <c r="L6" s="355" t="s">
        <v>14</v>
      </c>
    </row>
    <row r="7" spans="1:12" x14ac:dyDescent="0.35">
      <c r="A7" s="343"/>
      <c r="B7" s="345"/>
      <c r="C7" s="192" t="s">
        <v>0</v>
      </c>
      <c r="D7" s="192" t="s">
        <v>1</v>
      </c>
      <c r="E7" s="192" t="s">
        <v>2</v>
      </c>
      <c r="F7" s="192" t="s">
        <v>3</v>
      </c>
      <c r="G7" s="192" t="s">
        <v>4</v>
      </c>
      <c r="H7" s="192" t="s">
        <v>5</v>
      </c>
      <c r="I7" s="192" t="s">
        <v>6</v>
      </c>
      <c r="J7" s="192" t="s">
        <v>7</v>
      </c>
      <c r="K7" s="192" t="s">
        <v>8</v>
      </c>
      <c r="L7" s="364"/>
    </row>
    <row r="8" spans="1:12" x14ac:dyDescent="0.35">
      <c r="A8" s="22">
        <v>1</v>
      </c>
      <c r="B8" s="23" t="s">
        <v>18</v>
      </c>
      <c r="C8" s="42">
        <v>3.1924125999999999</v>
      </c>
      <c r="D8" s="42">
        <v>0</v>
      </c>
      <c r="E8" s="42">
        <v>0</v>
      </c>
      <c r="F8" s="42">
        <v>1266.7311916199999</v>
      </c>
      <c r="G8" s="42">
        <v>0</v>
      </c>
      <c r="H8" s="42">
        <v>0</v>
      </c>
      <c r="I8" s="42">
        <v>0.62840110000000005</v>
      </c>
      <c r="J8" s="42">
        <v>1.5877954000000001</v>
      </c>
      <c r="K8" s="42">
        <v>0</v>
      </c>
      <c r="L8" s="195">
        <v>1272.13980072</v>
      </c>
    </row>
    <row r="9" spans="1:12" x14ac:dyDescent="0.35">
      <c r="A9" s="16">
        <v>2</v>
      </c>
      <c r="B9" s="20" t="s">
        <v>19</v>
      </c>
      <c r="C9" s="44">
        <v>486.33579826499999</v>
      </c>
      <c r="D9" s="44">
        <v>0</v>
      </c>
      <c r="E9" s="44">
        <v>0</v>
      </c>
      <c r="F9" s="44">
        <v>3632.7269940770002</v>
      </c>
      <c r="G9" s="44">
        <v>0</v>
      </c>
      <c r="H9" s="44">
        <v>0</v>
      </c>
      <c r="I9" s="44">
        <v>4.3015749999999997</v>
      </c>
      <c r="J9" s="44">
        <v>1.7865906499999999</v>
      </c>
      <c r="K9" s="44">
        <v>0</v>
      </c>
      <c r="L9" s="196">
        <v>4125.1509579920003</v>
      </c>
    </row>
    <row r="10" spans="1:12" x14ac:dyDescent="0.35">
      <c r="A10" s="22">
        <v>3</v>
      </c>
      <c r="B10" s="23" t="s">
        <v>20</v>
      </c>
      <c r="C10" s="42">
        <v>63296.992813320998</v>
      </c>
      <c r="D10" s="42">
        <v>147.031966267</v>
      </c>
      <c r="E10" s="42">
        <v>43.193146499999997</v>
      </c>
      <c r="F10" s="42">
        <v>18875.830556141002</v>
      </c>
      <c r="G10" s="42">
        <v>0</v>
      </c>
      <c r="H10" s="42">
        <v>0</v>
      </c>
      <c r="I10" s="42">
        <v>75.424801450000004</v>
      </c>
      <c r="J10" s="42">
        <v>759.88327632300002</v>
      </c>
      <c r="K10" s="42">
        <v>1.328282545</v>
      </c>
      <c r="L10" s="195">
        <v>83199.684842546994</v>
      </c>
    </row>
    <row r="11" spans="1:12" x14ac:dyDescent="0.35">
      <c r="A11" s="16">
        <v>4</v>
      </c>
      <c r="B11" s="20" t="s">
        <v>21</v>
      </c>
      <c r="C11" s="44">
        <v>1.7153748</v>
      </c>
      <c r="D11" s="44">
        <v>0</v>
      </c>
      <c r="E11" s="44">
        <v>0</v>
      </c>
      <c r="F11" s="44">
        <v>218.966986123</v>
      </c>
      <c r="G11" s="44">
        <v>0</v>
      </c>
      <c r="H11" s="44">
        <v>0</v>
      </c>
      <c r="I11" s="44">
        <v>4.2873306999999999E-2</v>
      </c>
      <c r="J11" s="44">
        <v>0</v>
      </c>
      <c r="K11" s="44">
        <v>0</v>
      </c>
      <c r="L11" s="196">
        <v>220.72523423000001</v>
      </c>
    </row>
    <row r="12" spans="1:12" x14ac:dyDescent="0.35">
      <c r="A12" s="22">
        <v>5</v>
      </c>
      <c r="B12" s="23" t="s">
        <v>22</v>
      </c>
      <c r="C12" s="42">
        <v>172.45284997300001</v>
      </c>
      <c r="D12" s="42">
        <v>17.608761675</v>
      </c>
      <c r="E12" s="42">
        <v>0</v>
      </c>
      <c r="F12" s="42">
        <v>2572.5106007059999</v>
      </c>
      <c r="G12" s="42">
        <v>0</v>
      </c>
      <c r="H12" s="42">
        <v>0</v>
      </c>
      <c r="I12" s="42">
        <v>2.1073861979999999</v>
      </c>
      <c r="J12" s="42">
        <v>20.658447713000001</v>
      </c>
      <c r="K12" s="42">
        <v>0</v>
      </c>
      <c r="L12" s="195">
        <v>2785.3380462649998</v>
      </c>
    </row>
    <row r="13" spans="1:12" x14ac:dyDescent="0.35">
      <c r="A13" s="16">
        <v>6</v>
      </c>
      <c r="B13" s="20" t="s">
        <v>23</v>
      </c>
      <c r="C13" s="44">
        <v>1334851.507788857</v>
      </c>
      <c r="D13" s="44">
        <v>3401.291406239</v>
      </c>
      <c r="E13" s="44">
        <v>101937.580985058</v>
      </c>
      <c r="F13" s="44">
        <v>522829.02194206603</v>
      </c>
      <c r="G13" s="44">
        <v>244047.58130946799</v>
      </c>
      <c r="H13" s="44">
        <v>150689.282882153</v>
      </c>
      <c r="I13" s="44">
        <v>60695.297575302997</v>
      </c>
      <c r="J13" s="44">
        <v>26341.796382176999</v>
      </c>
      <c r="K13" s="44">
        <v>20649.681057117999</v>
      </c>
      <c r="L13" s="196">
        <v>2465443.041328439</v>
      </c>
    </row>
    <row r="14" spans="1:12" x14ac:dyDescent="0.35">
      <c r="A14" s="22">
        <v>7</v>
      </c>
      <c r="B14" s="23" t="s">
        <v>17</v>
      </c>
      <c r="C14" s="42">
        <v>0</v>
      </c>
      <c r="D14" s="42">
        <v>0</v>
      </c>
      <c r="E14" s="42">
        <v>0</v>
      </c>
      <c r="F14" s="42">
        <v>57.112796322000001</v>
      </c>
      <c r="G14" s="42">
        <v>0</v>
      </c>
      <c r="H14" s="42">
        <v>0</v>
      </c>
      <c r="I14" s="42">
        <v>0</v>
      </c>
      <c r="J14" s="42">
        <v>0</v>
      </c>
      <c r="K14" s="42">
        <v>0</v>
      </c>
      <c r="L14" s="195">
        <v>57.112796322000001</v>
      </c>
    </row>
    <row r="15" spans="1:12" x14ac:dyDescent="0.35">
      <c r="A15" s="16">
        <v>8</v>
      </c>
      <c r="B15" s="20" t="s">
        <v>24</v>
      </c>
      <c r="C15" s="44">
        <v>10.120346851000001</v>
      </c>
      <c r="D15" s="44">
        <v>0</v>
      </c>
      <c r="E15" s="44">
        <v>0</v>
      </c>
      <c r="F15" s="44">
        <v>1768.952284039</v>
      </c>
      <c r="G15" s="44">
        <v>0</v>
      </c>
      <c r="H15" s="44">
        <v>0</v>
      </c>
      <c r="I15" s="44">
        <v>0</v>
      </c>
      <c r="J15" s="44">
        <v>0.16800000000000001</v>
      </c>
      <c r="K15" s="44">
        <v>0</v>
      </c>
      <c r="L15" s="196">
        <v>1779.2406308899999</v>
      </c>
    </row>
    <row r="16" spans="1:12" x14ac:dyDescent="0.35">
      <c r="A16" s="22">
        <v>9</v>
      </c>
      <c r="B16" s="23" t="s">
        <v>25</v>
      </c>
      <c r="C16" s="42">
        <v>37743.805261709997</v>
      </c>
      <c r="D16" s="42">
        <v>3652.2890658599999</v>
      </c>
      <c r="E16" s="42">
        <v>20.882090765000001</v>
      </c>
      <c r="F16" s="42">
        <v>53943.640349861002</v>
      </c>
      <c r="G16" s="42">
        <v>1.123815</v>
      </c>
      <c r="H16" s="42">
        <v>0</v>
      </c>
      <c r="I16" s="42">
        <v>150.04858329000001</v>
      </c>
      <c r="J16" s="42">
        <v>4788.3570863409996</v>
      </c>
      <c r="K16" s="292">
        <v>6.2100000000000002E-4</v>
      </c>
      <c r="L16" s="195">
        <v>100300.14687382701</v>
      </c>
    </row>
    <row r="17" spans="1:12" x14ac:dyDescent="0.35">
      <c r="A17" s="16">
        <v>10</v>
      </c>
      <c r="B17" s="20" t="s">
        <v>26</v>
      </c>
      <c r="C17" s="44">
        <v>12579.130729512</v>
      </c>
      <c r="D17" s="44">
        <v>4.3911889659999996</v>
      </c>
      <c r="E17" s="44">
        <v>0</v>
      </c>
      <c r="F17" s="44">
        <v>18199.669327110001</v>
      </c>
      <c r="G17" s="44">
        <v>0</v>
      </c>
      <c r="H17" s="44">
        <v>0</v>
      </c>
      <c r="I17" s="44">
        <v>240.89838956</v>
      </c>
      <c r="J17" s="44">
        <v>244.95447374</v>
      </c>
      <c r="K17" s="44">
        <v>0</v>
      </c>
      <c r="L17" s="196">
        <v>31269.044108888</v>
      </c>
    </row>
    <row r="18" spans="1:12" x14ac:dyDescent="0.35">
      <c r="A18" s="22">
        <v>11</v>
      </c>
      <c r="B18" s="23" t="s">
        <v>27</v>
      </c>
      <c r="C18" s="42">
        <v>47070.300558622999</v>
      </c>
      <c r="D18" s="42">
        <v>11.297880058000001</v>
      </c>
      <c r="E18" s="42">
        <v>0.57622739999999995</v>
      </c>
      <c r="F18" s="42">
        <v>48144.856870732001</v>
      </c>
      <c r="G18" s="42">
        <v>0</v>
      </c>
      <c r="H18" s="42">
        <v>0</v>
      </c>
      <c r="I18" s="42">
        <v>14.472387935</v>
      </c>
      <c r="J18" s="42">
        <v>146.834025156</v>
      </c>
      <c r="K18" s="42">
        <v>73.496483499999997</v>
      </c>
      <c r="L18" s="195">
        <v>95461.834433404001</v>
      </c>
    </row>
    <row r="19" spans="1:12" x14ac:dyDescent="0.35">
      <c r="A19" s="16">
        <v>12</v>
      </c>
      <c r="B19" s="20" t="s">
        <v>28</v>
      </c>
      <c r="C19" s="44">
        <v>11.37644485</v>
      </c>
      <c r="D19" s="44">
        <v>0</v>
      </c>
      <c r="E19" s="44">
        <v>0</v>
      </c>
      <c r="F19" s="44">
        <v>3149.7732575109999</v>
      </c>
      <c r="G19" s="44">
        <v>0</v>
      </c>
      <c r="H19" s="44">
        <v>0</v>
      </c>
      <c r="I19" s="44">
        <v>2.1145355000000001</v>
      </c>
      <c r="J19" s="44">
        <v>2.5541908000000002</v>
      </c>
      <c r="K19" s="44">
        <v>0</v>
      </c>
      <c r="L19" s="196">
        <v>3165.8184286609999</v>
      </c>
    </row>
    <row r="20" spans="1:12" x14ac:dyDescent="0.35">
      <c r="A20" s="22">
        <v>13</v>
      </c>
      <c r="B20" s="23" t="s">
        <v>29</v>
      </c>
      <c r="C20" s="42">
        <v>23734.650074525998</v>
      </c>
      <c r="D20" s="42">
        <v>0</v>
      </c>
      <c r="E20" s="42">
        <v>9.6656382999999995</v>
      </c>
      <c r="F20" s="42">
        <v>1325.6743130489999</v>
      </c>
      <c r="G20" s="42">
        <v>0</v>
      </c>
      <c r="H20" s="42">
        <v>0</v>
      </c>
      <c r="I20" s="42">
        <v>0.18299969999999999</v>
      </c>
      <c r="J20" s="42">
        <v>0</v>
      </c>
      <c r="K20" s="42">
        <v>0</v>
      </c>
      <c r="L20" s="195">
        <v>25070.173025575001</v>
      </c>
    </row>
    <row r="21" spans="1:12" x14ac:dyDescent="0.35">
      <c r="A21" s="16">
        <v>14</v>
      </c>
      <c r="B21" s="20" t="s">
        <v>30</v>
      </c>
      <c r="C21" s="44">
        <v>883.67693199999997</v>
      </c>
      <c r="D21" s="44">
        <v>0</v>
      </c>
      <c r="E21" s="44">
        <v>97.416827639999994</v>
      </c>
      <c r="F21" s="44">
        <v>339.96127075800001</v>
      </c>
      <c r="G21" s="44">
        <v>0</v>
      </c>
      <c r="H21" s="44">
        <v>0</v>
      </c>
      <c r="I21" s="44">
        <v>0</v>
      </c>
      <c r="J21" s="44">
        <v>0</v>
      </c>
      <c r="K21" s="44">
        <v>0</v>
      </c>
      <c r="L21" s="196">
        <v>1321.0550303980001</v>
      </c>
    </row>
    <row r="22" spans="1:12" x14ac:dyDescent="0.35">
      <c r="A22" s="22">
        <v>15</v>
      </c>
      <c r="B22" s="23" t="s">
        <v>31</v>
      </c>
      <c r="C22" s="42">
        <v>764.97056803500004</v>
      </c>
      <c r="D22" s="42">
        <v>0.53652</v>
      </c>
      <c r="E22" s="42">
        <v>0</v>
      </c>
      <c r="F22" s="42">
        <v>3503.7013994220001</v>
      </c>
      <c r="G22" s="42">
        <v>0</v>
      </c>
      <c r="H22" s="42">
        <v>0</v>
      </c>
      <c r="I22" s="42">
        <v>0</v>
      </c>
      <c r="J22" s="42">
        <v>47.549740900000003</v>
      </c>
      <c r="K22" s="42">
        <v>0</v>
      </c>
      <c r="L22" s="195">
        <v>4316.758228357</v>
      </c>
    </row>
    <row r="23" spans="1:12" x14ac:dyDescent="0.35">
      <c r="A23" s="16">
        <v>16</v>
      </c>
      <c r="B23" s="20" t="s">
        <v>32</v>
      </c>
      <c r="C23" s="44">
        <v>0</v>
      </c>
      <c r="D23" s="44">
        <v>0</v>
      </c>
      <c r="E23" s="44">
        <v>0</v>
      </c>
      <c r="F23" s="44">
        <v>379.86057051900002</v>
      </c>
      <c r="G23" s="44">
        <v>0</v>
      </c>
      <c r="H23" s="44">
        <v>0</v>
      </c>
      <c r="I23" s="44">
        <v>0</v>
      </c>
      <c r="J23" s="44">
        <v>0</v>
      </c>
      <c r="K23" s="44">
        <v>0</v>
      </c>
      <c r="L23" s="196">
        <v>379.86057051900002</v>
      </c>
    </row>
    <row r="24" spans="1:12" x14ac:dyDescent="0.35">
      <c r="A24" s="22">
        <v>17</v>
      </c>
      <c r="B24" s="23" t="s">
        <v>33</v>
      </c>
      <c r="C24" s="42">
        <v>1.6025554500000001</v>
      </c>
      <c r="D24" s="42">
        <v>0</v>
      </c>
      <c r="E24" s="42">
        <v>0</v>
      </c>
      <c r="F24" s="42">
        <v>712.99342030900004</v>
      </c>
      <c r="G24" s="42">
        <v>0</v>
      </c>
      <c r="H24" s="42">
        <v>0</v>
      </c>
      <c r="I24" s="42">
        <v>0</v>
      </c>
      <c r="J24" s="42">
        <v>0</v>
      </c>
      <c r="K24" s="42">
        <v>0</v>
      </c>
      <c r="L24" s="195">
        <v>714.595975759</v>
      </c>
    </row>
    <row r="25" spans="1:12" x14ac:dyDescent="0.35">
      <c r="A25" s="16">
        <v>18</v>
      </c>
      <c r="B25" s="20" t="s">
        <v>34</v>
      </c>
      <c r="C25" s="44">
        <v>389.692040916</v>
      </c>
      <c r="D25" s="44">
        <v>0</v>
      </c>
      <c r="E25" s="44">
        <v>0</v>
      </c>
      <c r="F25" s="44">
        <v>2429.6244760760001</v>
      </c>
      <c r="G25" s="44">
        <v>0</v>
      </c>
      <c r="H25" s="44">
        <v>0</v>
      </c>
      <c r="I25" s="44">
        <v>0</v>
      </c>
      <c r="J25" s="44">
        <v>0</v>
      </c>
      <c r="K25" s="44">
        <v>0</v>
      </c>
      <c r="L25" s="196">
        <v>2819.3165169919998</v>
      </c>
    </row>
    <row r="26" spans="1:12" x14ac:dyDescent="0.35">
      <c r="A26" s="22">
        <v>19</v>
      </c>
      <c r="B26" s="23" t="s">
        <v>35</v>
      </c>
      <c r="C26" s="42">
        <v>1497.504255504</v>
      </c>
      <c r="D26" s="42">
        <v>0</v>
      </c>
      <c r="E26" s="42">
        <v>0</v>
      </c>
      <c r="F26" s="42">
        <v>2140.4305022650001</v>
      </c>
      <c r="G26" s="42">
        <v>0</v>
      </c>
      <c r="H26" s="42">
        <v>0</v>
      </c>
      <c r="I26" s="42">
        <v>0</v>
      </c>
      <c r="J26" s="42">
        <v>0</v>
      </c>
      <c r="K26" s="42">
        <v>0</v>
      </c>
      <c r="L26" s="195">
        <v>3637.934757769</v>
      </c>
    </row>
    <row r="27" spans="1:12" x14ac:dyDescent="0.35">
      <c r="A27" s="16">
        <v>20</v>
      </c>
      <c r="B27" s="20" t="s">
        <v>36</v>
      </c>
      <c r="C27" s="44">
        <v>0</v>
      </c>
      <c r="D27" s="44">
        <v>0</v>
      </c>
      <c r="E27" s="44">
        <v>0</v>
      </c>
      <c r="F27" s="44">
        <v>307.85357613299999</v>
      </c>
      <c r="G27" s="44">
        <v>0</v>
      </c>
      <c r="H27" s="44">
        <v>0</v>
      </c>
      <c r="I27" s="44">
        <v>0</v>
      </c>
      <c r="J27" s="44">
        <v>0</v>
      </c>
      <c r="K27" s="44">
        <v>0</v>
      </c>
      <c r="L27" s="196">
        <v>307.85357613299999</v>
      </c>
    </row>
    <row r="28" spans="1:12" x14ac:dyDescent="0.35">
      <c r="A28" s="22">
        <v>21</v>
      </c>
      <c r="B28" s="23" t="s">
        <v>37</v>
      </c>
      <c r="C28" s="42">
        <v>0</v>
      </c>
      <c r="D28" s="42">
        <v>0</v>
      </c>
      <c r="E28" s="42">
        <v>0</v>
      </c>
      <c r="F28" s="42">
        <v>118.78610615300001</v>
      </c>
      <c r="G28" s="42">
        <v>0</v>
      </c>
      <c r="H28" s="42">
        <v>0</v>
      </c>
      <c r="I28" s="42">
        <v>0</v>
      </c>
      <c r="J28" s="42">
        <v>0</v>
      </c>
      <c r="K28" s="42">
        <v>0</v>
      </c>
      <c r="L28" s="195">
        <v>118.78610615300001</v>
      </c>
    </row>
    <row r="29" spans="1:12" x14ac:dyDescent="0.35">
      <c r="A29" s="16">
        <v>22</v>
      </c>
      <c r="B29" s="20" t="s">
        <v>38</v>
      </c>
      <c r="C29" s="44">
        <v>0.77080170000000003</v>
      </c>
      <c r="D29" s="44">
        <v>0</v>
      </c>
      <c r="E29" s="44">
        <v>0</v>
      </c>
      <c r="F29" s="44">
        <v>715.94377525899995</v>
      </c>
      <c r="G29" s="44">
        <v>0</v>
      </c>
      <c r="H29" s="44">
        <v>0</v>
      </c>
      <c r="I29" s="44">
        <v>0</v>
      </c>
      <c r="J29" s="44">
        <v>0</v>
      </c>
      <c r="K29" s="44">
        <v>0</v>
      </c>
      <c r="L29" s="196">
        <v>716.71457695900006</v>
      </c>
    </row>
    <row r="30" spans="1:12" x14ac:dyDescent="0.35">
      <c r="A30" s="22">
        <v>23</v>
      </c>
      <c r="B30" s="23" t="s">
        <v>39</v>
      </c>
      <c r="C30" s="42">
        <v>6.4812533879999998</v>
      </c>
      <c r="D30" s="42">
        <v>0</v>
      </c>
      <c r="E30" s="42">
        <v>0</v>
      </c>
      <c r="F30" s="42">
        <v>400.49557130099998</v>
      </c>
      <c r="G30" s="42">
        <v>0</v>
      </c>
      <c r="H30" s="42">
        <v>0</v>
      </c>
      <c r="I30" s="42">
        <v>0</v>
      </c>
      <c r="J30" s="293">
        <v>3.6999999999999998E-5</v>
      </c>
      <c r="K30" s="42">
        <v>0</v>
      </c>
      <c r="L30" s="195">
        <v>406.97686168899997</v>
      </c>
    </row>
    <row r="31" spans="1:12" x14ac:dyDescent="0.35">
      <c r="A31" s="16">
        <v>24</v>
      </c>
      <c r="B31" s="20" t="s">
        <v>40</v>
      </c>
      <c r="C31" s="44">
        <v>0.32578970000000002</v>
      </c>
      <c r="D31" s="44">
        <v>0</v>
      </c>
      <c r="E31" s="44">
        <v>0</v>
      </c>
      <c r="F31" s="44">
        <v>730.76679615800003</v>
      </c>
      <c r="G31" s="44">
        <v>0</v>
      </c>
      <c r="H31" s="44">
        <v>0</v>
      </c>
      <c r="I31" s="44">
        <v>0</v>
      </c>
      <c r="J31" s="44">
        <v>64.973617258999994</v>
      </c>
      <c r="K31" s="44">
        <v>0</v>
      </c>
      <c r="L31" s="196">
        <v>796.06620311699999</v>
      </c>
    </row>
    <row r="32" spans="1:12" x14ac:dyDescent="0.35">
      <c r="A32" s="22">
        <v>25</v>
      </c>
      <c r="B32" s="23" t="s">
        <v>41</v>
      </c>
      <c r="C32" s="42">
        <v>0</v>
      </c>
      <c r="D32" s="42">
        <v>0</v>
      </c>
      <c r="E32" s="42">
        <v>0</v>
      </c>
      <c r="F32" s="42">
        <v>225.717570892</v>
      </c>
      <c r="G32" s="42">
        <v>0</v>
      </c>
      <c r="H32" s="42">
        <v>0</v>
      </c>
      <c r="I32" s="42">
        <v>0</v>
      </c>
      <c r="J32" s="42">
        <v>0</v>
      </c>
      <c r="K32" s="42">
        <v>0</v>
      </c>
      <c r="L32" s="195">
        <v>225.717570892</v>
      </c>
    </row>
    <row r="33" spans="1:12" x14ac:dyDescent="0.35">
      <c r="A33" s="16">
        <v>26</v>
      </c>
      <c r="B33" s="20" t="s">
        <v>42</v>
      </c>
      <c r="C33" s="44">
        <v>4.5613642749999999</v>
      </c>
      <c r="D33" s="44">
        <v>0</v>
      </c>
      <c r="E33" s="44">
        <v>0</v>
      </c>
      <c r="F33" s="44">
        <v>4250.0387424419996</v>
      </c>
      <c r="G33" s="44">
        <v>0</v>
      </c>
      <c r="H33" s="44">
        <v>0</v>
      </c>
      <c r="I33" s="294">
        <v>9.4875000000000005E-4</v>
      </c>
      <c r="J33" s="44">
        <v>0</v>
      </c>
      <c r="K33" s="44">
        <v>0</v>
      </c>
      <c r="L33" s="196">
        <v>4254.6010554670002</v>
      </c>
    </row>
    <row r="34" spans="1:12" x14ac:dyDescent="0.35">
      <c r="A34" s="22">
        <v>27</v>
      </c>
      <c r="B34" s="23" t="s">
        <v>43</v>
      </c>
      <c r="C34" s="42">
        <v>9.3076830000000008</v>
      </c>
      <c r="D34" s="42">
        <v>0</v>
      </c>
      <c r="E34" s="42">
        <v>0</v>
      </c>
      <c r="F34" s="42">
        <v>25.283980373999999</v>
      </c>
      <c r="G34" s="42">
        <v>0</v>
      </c>
      <c r="H34" s="42">
        <v>0</v>
      </c>
      <c r="I34" s="292">
        <v>0</v>
      </c>
      <c r="J34" s="42">
        <v>0</v>
      </c>
      <c r="K34" s="42">
        <v>0</v>
      </c>
      <c r="L34" s="195">
        <v>34.591663373999999</v>
      </c>
    </row>
    <row r="35" spans="1:12" x14ac:dyDescent="0.35">
      <c r="A35" s="16">
        <v>28</v>
      </c>
      <c r="B35" s="20" t="s">
        <v>44</v>
      </c>
      <c r="C35" s="44">
        <v>212.69150739400001</v>
      </c>
      <c r="D35" s="44">
        <v>0</v>
      </c>
      <c r="E35" s="44">
        <v>0</v>
      </c>
      <c r="F35" s="44">
        <v>2354.6703498709999</v>
      </c>
      <c r="G35" s="44">
        <v>0</v>
      </c>
      <c r="H35" s="44">
        <v>0</v>
      </c>
      <c r="I35" s="295">
        <v>3.3599999999999997E-5</v>
      </c>
      <c r="J35" s="44">
        <v>23.107651775000001</v>
      </c>
      <c r="K35" s="44">
        <v>0</v>
      </c>
      <c r="L35" s="196">
        <v>2590.4695426399999</v>
      </c>
    </row>
    <row r="36" spans="1:12" x14ac:dyDescent="0.35">
      <c r="A36" s="22">
        <v>29</v>
      </c>
      <c r="B36" s="23" t="s">
        <v>45</v>
      </c>
      <c r="C36" s="42">
        <v>0</v>
      </c>
      <c r="D36" s="42">
        <v>0</v>
      </c>
      <c r="E36" s="42">
        <v>0</v>
      </c>
      <c r="F36" s="42">
        <v>601.62377330000004</v>
      </c>
      <c r="G36" s="42">
        <v>0</v>
      </c>
      <c r="H36" s="42">
        <v>0</v>
      </c>
      <c r="I36" s="42">
        <v>0</v>
      </c>
      <c r="J36" s="42">
        <v>0</v>
      </c>
      <c r="K36" s="42">
        <v>0</v>
      </c>
      <c r="L36" s="195">
        <v>601.62377330000004</v>
      </c>
    </row>
    <row r="37" spans="1:12" x14ac:dyDescent="0.35">
      <c r="A37" s="16">
        <v>30</v>
      </c>
      <c r="B37" s="20" t="s">
        <v>46</v>
      </c>
      <c r="C37" s="44">
        <v>1.7097039999999999</v>
      </c>
      <c r="D37" s="44">
        <v>0</v>
      </c>
      <c r="E37" s="44">
        <v>0</v>
      </c>
      <c r="F37" s="44">
        <v>420.45271158100002</v>
      </c>
      <c r="G37" s="44">
        <v>0</v>
      </c>
      <c r="H37" s="44">
        <v>0</v>
      </c>
      <c r="I37" s="44">
        <v>0</v>
      </c>
      <c r="J37" s="44">
        <v>0</v>
      </c>
      <c r="K37" s="44">
        <v>0</v>
      </c>
      <c r="L37" s="196">
        <v>422.162415581</v>
      </c>
    </row>
    <row r="38" spans="1:12" x14ac:dyDescent="0.35">
      <c r="A38" s="22">
        <v>31</v>
      </c>
      <c r="B38" s="23" t="s">
        <v>47</v>
      </c>
      <c r="C38" s="42">
        <v>1.587375</v>
      </c>
      <c r="D38" s="42">
        <v>0</v>
      </c>
      <c r="E38" s="42">
        <v>0</v>
      </c>
      <c r="F38" s="42">
        <v>1071.1133820699999</v>
      </c>
      <c r="G38" s="42">
        <v>0</v>
      </c>
      <c r="H38" s="42">
        <v>0</v>
      </c>
      <c r="I38" s="42">
        <v>3.5112587</v>
      </c>
      <c r="J38" s="42">
        <v>0.80780470000000004</v>
      </c>
      <c r="K38" s="42">
        <v>0</v>
      </c>
      <c r="L38" s="195">
        <v>1077.01982047</v>
      </c>
    </row>
    <row r="39" spans="1:12" x14ac:dyDescent="0.35">
      <c r="A39" s="16">
        <v>32</v>
      </c>
      <c r="B39" s="20" t="s">
        <v>48</v>
      </c>
      <c r="C39" s="44">
        <v>52.855064740000003</v>
      </c>
      <c r="D39" s="44">
        <v>0</v>
      </c>
      <c r="E39" s="44">
        <v>0</v>
      </c>
      <c r="F39" s="44">
        <v>901.14492861199994</v>
      </c>
      <c r="G39" s="44">
        <v>0</v>
      </c>
      <c r="H39" s="44">
        <v>0</v>
      </c>
      <c r="I39" s="44">
        <v>0.66462374999999996</v>
      </c>
      <c r="J39" s="44">
        <v>74.746519315</v>
      </c>
      <c r="K39" s="44">
        <v>0</v>
      </c>
      <c r="L39" s="196">
        <v>1029.4111364170001</v>
      </c>
    </row>
    <row r="40" spans="1:12" x14ac:dyDescent="0.35">
      <c r="A40" s="22">
        <v>33</v>
      </c>
      <c r="B40" s="23" t="s">
        <v>49</v>
      </c>
      <c r="C40" s="42">
        <v>219.72558454599999</v>
      </c>
      <c r="D40" s="42">
        <v>95.938960745000003</v>
      </c>
      <c r="E40" s="42">
        <v>0</v>
      </c>
      <c r="F40" s="42">
        <v>4440.1565877610001</v>
      </c>
      <c r="G40" s="42">
        <v>0</v>
      </c>
      <c r="H40" s="42">
        <v>0</v>
      </c>
      <c r="I40" s="42">
        <v>1.851647</v>
      </c>
      <c r="J40" s="42">
        <v>405.145132445</v>
      </c>
      <c r="K40" s="42">
        <v>0</v>
      </c>
      <c r="L40" s="195">
        <v>5162.8179124970002</v>
      </c>
    </row>
    <row r="41" spans="1:12" x14ac:dyDescent="0.35">
      <c r="A41" s="16">
        <v>34</v>
      </c>
      <c r="B41" s="20" t="s">
        <v>50</v>
      </c>
      <c r="C41" s="44">
        <v>19131.006362885</v>
      </c>
      <c r="D41" s="44">
        <v>0</v>
      </c>
      <c r="E41" s="44">
        <v>127.933036</v>
      </c>
      <c r="F41" s="44">
        <v>15201.551359972</v>
      </c>
      <c r="G41" s="44">
        <v>0</v>
      </c>
      <c r="H41" s="44">
        <v>0</v>
      </c>
      <c r="I41" s="44">
        <v>24.082670700000001</v>
      </c>
      <c r="J41" s="44">
        <v>8.9055724999999999</v>
      </c>
      <c r="K41" s="44">
        <v>0</v>
      </c>
      <c r="L41" s="196">
        <v>34493.479002057</v>
      </c>
    </row>
    <row r="42" spans="1:12" x14ac:dyDescent="0.35">
      <c r="A42" s="348" t="s">
        <v>9</v>
      </c>
      <c r="B42" s="349"/>
      <c r="C42" s="197">
        <v>1543140.0492964212</v>
      </c>
      <c r="D42" s="197">
        <v>7330.3857498100006</v>
      </c>
      <c r="E42" s="197">
        <v>102237.24795166298</v>
      </c>
      <c r="F42" s="197">
        <v>717257.63832058513</v>
      </c>
      <c r="G42" s="197">
        <v>244048.70512446799</v>
      </c>
      <c r="H42" s="197">
        <v>150689.282882153</v>
      </c>
      <c r="I42" s="197">
        <v>61215.630690843005</v>
      </c>
      <c r="J42" s="197">
        <v>32933.816344194005</v>
      </c>
      <c r="K42" s="197">
        <v>20724.506444162998</v>
      </c>
      <c r="L42" s="197">
        <v>2879577.2628043005</v>
      </c>
    </row>
    <row r="43" spans="1:12" x14ac:dyDescent="0.35">
      <c r="A43" s="198"/>
      <c r="B43" s="198"/>
      <c r="C43" s="199"/>
      <c r="D43" s="199"/>
      <c r="E43" s="199"/>
      <c r="F43" s="199"/>
      <c r="G43" s="199"/>
      <c r="H43" s="199"/>
      <c r="I43" s="199"/>
      <c r="J43" s="199"/>
      <c r="K43" s="199"/>
      <c r="L43" s="199"/>
    </row>
    <row r="44" spans="1:12" x14ac:dyDescent="0.35">
      <c r="A44" s="3" t="s">
        <v>743</v>
      </c>
    </row>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sheetData>
  <mergeCells count="6">
    <mergeCell ref="L6:L7"/>
    <mergeCell ref="A42:B42"/>
    <mergeCell ref="B1:K1"/>
    <mergeCell ref="A6:A7"/>
    <mergeCell ref="B6:B7"/>
    <mergeCell ref="C6:K6"/>
  </mergeCells>
  <pageMargins left="0.23622047244094491" right="0.23622047244094491" top="0.74803149606299213" bottom="0.74803149606299213" header="0.31496062992125984" footer="0.31496062992125984"/>
  <pageSetup paperSize="9" scale="64"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5022F-2004-445A-8968-2B72E399B998}">
  <sheetPr>
    <tabColor rgb="FFFFC000"/>
    <pageSetUpPr fitToPage="1"/>
  </sheetPr>
  <dimension ref="A1:WVT520"/>
  <sheetViews>
    <sheetView showGridLines="0" zoomScale="70" zoomScaleNormal="70" workbookViewId="0">
      <pane ySplit="1" topLeftCell="A2" activePane="bottomLeft" state="frozen"/>
      <selection activeCell="E13" sqref="E13"/>
      <selection pane="bottomLeft" activeCell="G514" sqref="G514"/>
    </sheetView>
  </sheetViews>
  <sheetFormatPr defaultColWidth="9.1796875" defaultRowHeight="14.5" x14ac:dyDescent="0.35"/>
  <cols>
    <col min="1" max="1" width="7" style="1" customWidth="1"/>
    <col min="2" max="2" width="32.1796875" style="1" bestFit="1" customWidth="1"/>
    <col min="3" max="3" width="32.1796875" style="1" customWidth="1"/>
    <col min="4" max="4" width="17.1796875" style="1" bestFit="1" customWidth="1"/>
    <col min="5" max="5" width="14.36328125" style="1" bestFit="1" customWidth="1"/>
    <col min="6" max="6" width="15.90625" style="1" bestFit="1" customWidth="1"/>
    <col min="7" max="7" width="17.453125" style="1" customWidth="1"/>
    <col min="8" max="8" width="18" style="1" customWidth="1"/>
    <col min="9" max="9" width="17.1796875" style="1" bestFit="1" customWidth="1"/>
    <col min="10" max="10" width="14.90625" style="1" bestFit="1" customWidth="1"/>
    <col min="11" max="11" width="14.54296875" style="1" bestFit="1" customWidth="1"/>
    <col min="12" max="12" width="15.90625" style="1" bestFit="1" customWidth="1"/>
    <col min="13" max="13" width="20.1796875" style="1" customWidth="1"/>
    <col min="14" max="256" width="9.1796875" style="1"/>
    <col min="257" max="257" width="7" style="1" customWidth="1"/>
    <col min="258" max="258" width="32.1796875" style="1" bestFit="1" customWidth="1"/>
    <col min="259" max="259" width="17.1796875" style="1" bestFit="1" customWidth="1"/>
    <col min="260" max="260" width="14.36328125" style="1" bestFit="1" customWidth="1"/>
    <col min="261" max="261" width="15.90625" style="1" bestFit="1" customWidth="1"/>
    <col min="262" max="262" width="17.453125" style="1" customWidth="1"/>
    <col min="263" max="263" width="18" style="1" customWidth="1"/>
    <col min="264" max="264" width="17.1796875" style="1" bestFit="1" customWidth="1"/>
    <col min="265" max="265" width="14.90625" style="1" bestFit="1" customWidth="1"/>
    <col min="266" max="266" width="14.54296875" style="1" bestFit="1" customWidth="1"/>
    <col min="267" max="267" width="15.90625" style="1" bestFit="1" customWidth="1"/>
    <col min="268" max="268" width="20.1796875" style="1" customWidth="1"/>
    <col min="269" max="512" width="9.1796875" style="1"/>
    <col min="513" max="513" width="7" style="1" customWidth="1"/>
    <col min="514" max="514" width="32.1796875" style="1" bestFit="1" customWidth="1"/>
    <col min="515" max="515" width="17.1796875" style="1" bestFit="1" customWidth="1"/>
    <col min="516" max="516" width="14.36328125" style="1" bestFit="1" customWidth="1"/>
    <col min="517" max="517" width="15.90625" style="1" bestFit="1" customWidth="1"/>
    <col min="518" max="518" width="17.453125" style="1" customWidth="1"/>
    <col min="519" max="519" width="18" style="1" customWidth="1"/>
    <col min="520" max="520" width="17.1796875" style="1" bestFit="1" customWidth="1"/>
    <col min="521" max="521" width="14.90625" style="1" bestFit="1" customWidth="1"/>
    <col min="522" max="522" width="14.54296875" style="1" bestFit="1" customWidth="1"/>
    <col min="523" max="523" width="15.90625" style="1" bestFit="1" customWidth="1"/>
    <col min="524" max="524" width="20.1796875" style="1" customWidth="1"/>
    <col min="525" max="768" width="9.1796875" style="1"/>
    <col min="769" max="769" width="7" style="1" customWidth="1"/>
    <col min="770" max="770" width="32.1796875" style="1" bestFit="1" customWidth="1"/>
    <col min="771" max="771" width="17.1796875" style="1" bestFit="1" customWidth="1"/>
    <col min="772" max="772" width="14.36328125" style="1" bestFit="1" customWidth="1"/>
    <col min="773" max="773" width="15.90625" style="1" bestFit="1" customWidth="1"/>
    <col min="774" max="774" width="17.453125" style="1" customWidth="1"/>
    <col min="775" max="775" width="18" style="1" customWidth="1"/>
    <col min="776" max="776" width="17.1796875" style="1" bestFit="1" customWidth="1"/>
    <col min="777" max="777" width="14.90625" style="1" bestFit="1" customWidth="1"/>
    <col min="778" max="778" width="14.54296875" style="1" bestFit="1" customWidth="1"/>
    <col min="779" max="779" width="15.90625" style="1" bestFit="1" customWidth="1"/>
    <col min="780" max="780" width="20.1796875" style="1" customWidth="1"/>
    <col min="781" max="1024" width="9.1796875" style="1"/>
    <col min="1025" max="1025" width="7" style="1" customWidth="1"/>
    <col min="1026" max="1026" width="32.1796875" style="1" bestFit="1" customWidth="1"/>
    <col min="1027" max="1027" width="17.1796875" style="1" bestFit="1" customWidth="1"/>
    <col min="1028" max="1028" width="14.36328125" style="1" bestFit="1" customWidth="1"/>
    <col min="1029" max="1029" width="15.90625" style="1" bestFit="1" customWidth="1"/>
    <col min="1030" max="1030" width="17.453125" style="1" customWidth="1"/>
    <col min="1031" max="1031" width="18" style="1" customWidth="1"/>
    <col min="1032" max="1032" width="17.1796875" style="1" bestFit="1" customWidth="1"/>
    <col min="1033" max="1033" width="14.90625" style="1" bestFit="1" customWidth="1"/>
    <col min="1034" max="1034" width="14.54296875" style="1" bestFit="1" customWidth="1"/>
    <col min="1035" max="1035" width="15.90625" style="1" bestFit="1" customWidth="1"/>
    <col min="1036" max="1036" width="20.1796875" style="1" customWidth="1"/>
    <col min="1037" max="1280" width="9.1796875" style="1"/>
    <col min="1281" max="1281" width="7" style="1" customWidth="1"/>
    <col min="1282" max="1282" width="32.1796875" style="1" bestFit="1" customWidth="1"/>
    <col min="1283" max="1283" width="17.1796875" style="1" bestFit="1" customWidth="1"/>
    <col min="1284" max="1284" width="14.36328125" style="1" bestFit="1" customWidth="1"/>
    <col min="1285" max="1285" width="15.90625" style="1" bestFit="1" customWidth="1"/>
    <col min="1286" max="1286" width="17.453125" style="1" customWidth="1"/>
    <col min="1287" max="1287" width="18" style="1" customWidth="1"/>
    <col min="1288" max="1288" width="17.1796875" style="1" bestFit="1" customWidth="1"/>
    <col min="1289" max="1289" width="14.90625" style="1" bestFit="1" customWidth="1"/>
    <col min="1290" max="1290" width="14.54296875" style="1" bestFit="1" customWidth="1"/>
    <col min="1291" max="1291" width="15.90625" style="1" bestFit="1" customWidth="1"/>
    <col min="1292" max="1292" width="20.1796875" style="1" customWidth="1"/>
    <col min="1293" max="1536" width="9.1796875" style="1"/>
    <col min="1537" max="1537" width="7" style="1" customWidth="1"/>
    <col min="1538" max="1538" width="32.1796875" style="1" bestFit="1" customWidth="1"/>
    <col min="1539" max="1539" width="17.1796875" style="1" bestFit="1" customWidth="1"/>
    <col min="1540" max="1540" width="14.36328125" style="1" bestFit="1" customWidth="1"/>
    <col min="1541" max="1541" width="15.90625" style="1" bestFit="1" customWidth="1"/>
    <col min="1542" max="1542" width="17.453125" style="1" customWidth="1"/>
    <col min="1543" max="1543" width="18" style="1" customWidth="1"/>
    <col min="1544" max="1544" width="17.1796875" style="1" bestFit="1" customWidth="1"/>
    <col min="1545" max="1545" width="14.90625" style="1" bestFit="1" customWidth="1"/>
    <col min="1546" max="1546" width="14.54296875" style="1" bestFit="1" customWidth="1"/>
    <col min="1547" max="1547" width="15.90625" style="1" bestFit="1" customWidth="1"/>
    <col min="1548" max="1548" width="20.1796875" style="1" customWidth="1"/>
    <col min="1549" max="1792" width="9.1796875" style="1"/>
    <col min="1793" max="1793" width="7" style="1" customWidth="1"/>
    <col min="1794" max="1794" width="32.1796875" style="1" bestFit="1" customWidth="1"/>
    <col min="1795" max="1795" width="17.1796875" style="1" bestFit="1" customWidth="1"/>
    <col min="1796" max="1796" width="14.36328125" style="1" bestFit="1" customWidth="1"/>
    <col min="1797" max="1797" width="15.90625" style="1" bestFit="1" customWidth="1"/>
    <col min="1798" max="1798" width="17.453125" style="1" customWidth="1"/>
    <col min="1799" max="1799" width="18" style="1" customWidth="1"/>
    <col min="1800" max="1800" width="17.1796875" style="1" bestFit="1" customWidth="1"/>
    <col min="1801" max="1801" width="14.90625" style="1" bestFit="1" customWidth="1"/>
    <col min="1802" max="1802" width="14.54296875" style="1" bestFit="1" customWidth="1"/>
    <col min="1803" max="1803" width="15.90625" style="1" bestFit="1" customWidth="1"/>
    <col min="1804" max="1804" width="20.1796875" style="1" customWidth="1"/>
    <col min="1805" max="2048" width="9.1796875" style="1"/>
    <col min="2049" max="2049" width="7" style="1" customWidth="1"/>
    <col min="2050" max="2050" width="32.1796875" style="1" bestFit="1" customWidth="1"/>
    <col min="2051" max="2051" width="17.1796875" style="1" bestFit="1" customWidth="1"/>
    <col min="2052" max="2052" width="14.36328125" style="1" bestFit="1" customWidth="1"/>
    <col min="2053" max="2053" width="15.90625" style="1" bestFit="1" customWidth="1"/>
    <col min="2054" max="2054" width="17.453125" style="1" customWidth="1"/>
    <col min="2055" max="2055" width="18" style="1" customWidth="1"/>
    <col min="2056" max="2056" width="17.1796875" style="1" bestFit="1" customWidth="1"/>
    <col min="2057" max="2057" width="14.90625" style="1" bestFit="1" customWidth="1"/>
    <col min="2058" max="2058" width="14.54296875" style="1" bestFit="1" customWidth="1"/>
    <col min="2059" max="2059" width="15.90625" style="1" bestFit="1" customWidth="1"/>
    <col min="2060" max="2060" width="20.1796875" style="1" customWidth="1"/>
    <col min="2061" max="2304" width="9.1796875" style="1"/>
    <col min="2305" max="2305" width="7" style="1" customWidth="1"/>
    <col min="2306" max="2306" width="32.1796875" style="1" bestFit="1" customWidth="1"/>
    <col min="2307" max="2307" width="17.1796875" style="1" bestFit="1" customWidth="1"/>
    <col min="2308" max="2308" width="14.36328125" style="1" bestFit="1" customWidth="1"/>
    <col min="2309" max="2309" width="15.90625" style="1" bestFit="1" customWidth="1"/>
    <col min="2310" max="2310" width="17.453125" style="1" customWidth="1"/>
    <col min="2311" max="2311" width="18" style="1" customWidth="1"/>
    <col min="2312" max="2312" width="17.1796875" style="1" bestFit="1" customWidth="1"/>
    <col min="2313" max="2313" width="14.90625" style="1" bestFit="1" customWidth="1"/>
    <col min="2314" max="2314" width="14.54296875" style="1" bestFit="1" customWidth="1"/>
    <col min="2315" max="2315" width="15.90625" style="1" bestFit="1" customWidth="1"/>
    <col min="2316" max="2316" width="20.1796875" style="1" customWidth="1"/>
    <col min="2317" max="2560" width="9.1796875" style="1"/>
    <col min="2561" max="2561" width="7" style="1" customWidth="1"/>
    <col min="2562" max="2562" width="32.1796875" style="1" bestFit="1" customWidth="1"/>
    <col min="2563" max="2563" width="17.1796875" style="1" bestFit="1" customWidth="1"/>
    <col min="2564" max="2564" width="14.36328125" style="1" bestFit="1" customWidth="1"/>
    <col min="2565" max="2565" width="15.90625" style="1" bestFit="1" customWidth="1"/>
    <col min="2566" max="2566" width="17.453125" style="1" customWidth="1"/>
    <col min="2567" max="2567" width="18" style="1" customWidth="1"/>
    <col min="2568" max="2568" width="17.1796875" style="1" bestFit="1" customWidth="1"/>
    <col min="2569" max="2569" width="14.90625" style="1" bestFit="1" customWidth="1"/>
    <col min="2570" max="2570" width="14.54296875" style="1" bestFit="1" customWidth="1"/>
    <col min="2571" max="2571" width="15.90625" style="1" bestFit="1" customWidth="1"/>
    <col min="2572" max="2572" width="20.1796875" style="1" customWidth="1"/>
    <col min="2573" max="2816" width="9.1796875" style="1"/>
    <col min="2817" max="2817" width="7" style="1" customWidth="1"/>
    <col min="2818" max="2818" width="32.1796875" style="1" bestFit="1" customWidth="1"/>
    <col min="2819" max="2819" width="17.1796875" style="1" bestFit="1" customWidth="1"/>
    <col min="2820" max="2820" width="14.36328125" style="1" bestFit="1" customWidth="1"/>
    <col min="2821" max="2821" width="15.90625" style="1" bestFit="1" customWidth="1"/>
    <col min="2822" max="2822" width="17.453125" style="1" customWidth="1"/>
    <col min="2823" max="2823" width="18" style="1" customWidth="1"/>
    <col min="2824" max="2824" width="17.1796875" style="1" bestFit="1" customWidth="1"/>
    <col min="2825" max="2825" width="14.90625" style="1" bestFit="1" customWidth="1"/>
    <col min="2826" max="2826" width="14.54296875" style="1" bestFit="1" customWidth="1"/>
    <col min="2827" max="2827" width="15.90625" style="1" bestFit="1" customWidth="1"/>
    <col min="2828" max="2828" width="20.1796875" style="1" customWidth="1"/>
    <col min="2829" max="3072" width="9.1796875" style="1"/>
    <col min="3073" max="3073" width="7" style="1" customWidth="1"/>
    <col min="3074" max="3074" width="32.1796875" style="1" bestFit="1" customWidth="1"/>
    <col min="3075" max="3075" width="17.1796875" style="1" bestFit="1" customWidth="1"/>
    <col min="3076" max="3076" width="14.36328125" style="1" bestFit="1" customWidth="1"/>
    <col min="3077" max="3077" width="15.90625" style="1" bestFit="1" customWidth="1"/>
    <col min="3078" max="3078" width="17.453125" style="1" customWidth="1"/>
    <col min="3079" max="3079" width="18" style="1" customWidth="1"/>
    <col min="3080" max="3080" width="17.1796875" style="1" bestFit="1" customWidth="1"/>
    <col min="3081" max="3081" width="14.90625" style="1" bestFit="1" customWidth="1"/>
    <col min="3082" max="3082" width="14.54296875" style="1" bestFit="1" customWidth="1"/>
    <col min="3083" max="3083" width="15.90625" style="1" bestFit="1" customWidth="1"/>
    <col min="3084" max="3084" width="20.1796875" style="1" customWidth="1"/>
    <col min="3085" max="3328" width="9.1796875" style="1"/>
    <col min="3329" max="3329" width="7" style="1" customWidth="1"/>
    <col min="3330" max="3330" width="32.1796875" style="1" bestFit="1" customWidth="1"/>
    <col min="3331" max="3331" width="17.1796875" style="1" bestFit="1" customWidth="1"/>
    <col min="3332" max="3332" width="14.36328125" style="1" bestFit="1" customWidth="1"/>
    <col min="3333" max="3333" width="15.90625" style="1" bestFit="1" customWidth="1"/>
    <col min="3334" max="3334" width="17.453125" style="1" customWidth="1"/>
    <col min="3335" max="3335" width="18" style="1" customWidth="1"/>
    <col min="3336" max="3336" width="17.1796875" style="1" bestFit="1" customWidth="1"/>
    <col min="3337" max="3337" width="14.90625" style="1" bestFit="1" customWidth="1"/>
    <col min="3338" max="3338" width="14.54296875" style="1" bestFit="1" customWidth="1"/>
    <col min="3339" max="3339" width="15.90625" style="1" bestFit="1" customWidth="1"/>
    <col min="3340" max="3340" width="20.1796875" style="1" customWidth="1"/>
    <col min="3341" max="3584" width="9.1796875" style="1"/>
    <col min="3585" max="3585" width="7" style="1" customWidth="1"/>
    <col min="3586" max="3586" width="32.1796875" style="1" bestFit="1" customWidth="1"/>
    <col min="3587" max="3587" width="17.1796875" style="1" bestFit="1" customWidth="1"/>
    <col min="3588" max="3588" width="14.36328125" style="1" bestFit="1" customWidth="1"/>
    <col min="3589" max="3589" width="15.90625" style="1" bestFit="1" customWidth="1"/>
    <col min="3590" max="3590" width="17.453125" style="1" customWidth="1"/>
    <col min="3591" max="3591" width="18" style="1" customWidth="1"/>
    <col min="3592" max="3592" width="17.1796875" style="1" bestFit="1" customWidth="1"/>
    <col min="3593" max="3593" width="14.90625" style="1" bestFit="1" customWidth="1"/>
    <col min="3594" max="3594" width="14.54296875" style="1" bestFit="1" customWidth="1"/>
    <col min="3595" max="3595" width="15.90625" style="1" bestFit="1" customWidth="1"/>
    <col min="3596" max="3596" width="20.1796875" style="1" customWidth="1"/>
    <col min="3597" max="3840" width="9.1796875" style="1"/>
    <col min="3841" max="3841" width="7" style="1" customWidth="1"/>
    <col min="3842" max="3842" width="32.1796875" style="1" bestFit="1" customWidth="1"/>
    <col min="3843" max="3843" width="17.1796875" style="1" bestFit="1" customWidth="1"/>
    <col min="3844" max="3844" width="14.36328125" style="1" bestFit="1" customWidth="1"/>
    <col min="3845" max="3845" width="15.90625" style="1" bestFit="1" customWidth="1"/>
    <col min="3846" max="3846" width="17.453125" style="1" customWidth="1"/>
    <col min="3847" max="3847" width="18" style="1" customWidth="1"/>
    <col min="3848" max="3848" width="17.1796875" style="1" bestFit="1" customWidth="1"/>
    <col min="3849" max="3849" width="14.90625" style="1" bestFit="1" customWidth="1"/>
    <col min="3850" max="3850" width="14.54296875" style="1" bestFit="1" customWidth="1"/>
    <col min="3851" max="3851" width="15.90625" style="1" bestFit="1" customWidth="1"/>
    <col min="3852" max="3852" width="20.1796875" style="1" customWidth="1"/>
    <col min="3853" max="4096" width="9.1796875" style="1"/>
    <col min="4097" max="4097" width="7" style="1" customWidth="1"/>
    <col min="4098" max="4098" width="32.1796875" style="1" bestFit="1" customWidth="1"/>
    <col min="4099" max="4099" width="17.1796875" style="1" bestFit="1" customWidth="1"/>
    <col min="4100" max="4100" width="14.36328125" style="1" bestFit="1" customWidth="1"/>
    <col min="4101" max="4101" width="15.90625" style="1" bestFit="1" customWidth="1"/>
    <col min="4102" max="4102" width="17.453125" style="1" customWidth="1"/>
    <col min="4103" max="4103" width="18" style="1" customWidth="1"/>
    <col min="4104" max="4104" width="17.1796875" style="1" bestFit="1" customWidth="1"/>
    <col min="4105" max="4105" width="14.90625" style="1" bestFit="1" customWidth="1"/>
    <col min="4106" max="4106" width="14.54296875" style="1" bestFit="1" customWidth="1"/>
    <col min="4107" max="4107" width="15.90625" style="1" bestFit="1" customWidth="1"/>
    <col min="4108" max="4108" width="20.1796875" style="1" customWidth="1"/>
    <col min="4109" max="4352" width="9.1796875" style="1"/>
    <col min="4353" max="4353" width="7" style="1" customWidth="1"/>
    <col min="4354" max="4354" width="32.1796875" style="1" bestFit="1" customWidth="1"/>
    <col min="4355" max="4355" width="17.1796875" style="1" bestFit="1" customWidth="1"/>
    <col min="4356" max="4356" width="14.36328125" style="1" bestFit="1" customWidth="1"/>
    <col min="4357" max="4357" width="15.90625" style="1" bestFit="1" customWidth="1"/>
    <col min="4358" max="4358" width="17.453125" style="1" customWidth="1"/>
    <col min="4359" max="4359" width="18" style="1" customWidth="1"/>
    <col min="4360" max="4360" width="17.1796875" style="1" bestFit="1" customWidth="1"/>
    <col min="4361" max="4361" width="14.90625" style="1" bestFit="1" customWidth="1"/>
    <col min="4362" max="4362" width="14.54296875" style="1" bestFit="1" customWidth="1"/>
    <col min="4363" max="4363" width="15.90625" style="1" bestFit="1" customWidth="1"/>
    <col min="4364" max="4364" width="20.1796875" style="1" customWidth="1"/>
    <col min="4365" max="4608" width="9.1796875" style="1"/>
    <col min="4609" max="4609" width="7" style="1" customWidth="1"/>
    <col min="4610" max="4610" width="32.1796875" style="1" bestFit="1" customWidth="1"/>
    <col min="4611" max="4611" width="17.1796875" style="1" bestFit="1" customWidth="1"/>
    <col min="4612" max="4612" width="14.36328125" style="1" bestFit="1" customWidth="1"/>
    <col min="4613" max="4613" width="15.90625" style="1" bestFit="1" customWidth="1"/>
    <col min="4614" max="4614" width="17.453125" style="1" customWidth="1"/>
    <col min="4615" max="4615" width="18" style="1" customWidth="1"/>
    <col min="4616" max="4616" width="17.1796875" style="1" bestFit="1" customWidth="1"/>
    <col min="4617" max="4617" width="14.90625" style="1" bestFit="1" customWidth="1"/>
    <col min="4618" max="4618" width="14.54296875" style="1" bestFit="1" customWidth="1"/>
    <col min="4619" max="4619" width="15.90625" style="1" bestFit="1" customWidth="1"/>
    <col min="4620" max="4620" width="20.1796875" style="1" customWidth="1"/>
    <col min="4621" max="4864" width="9.1796875" style="1"/>
    <col min="4865" max="4865" width="7" style="1" customWidth="1"/>
    <col min="4866" max="4866" width="32.1796875" style="1" bestFit="1" customWidth="1"/>
    <col min="4867" max="4867" width="17.1796875" style="1" bestFit="1" customWidth="1"/>
    <col min="4868" max="4868" width="14.36328125" style="1" bestFit="1" customWidth="1"/>
    <col min="4869" max="4869" width="15.90625" style="1" bestFit="1" customWidth="1"/>
    <col min="4870" max="4870" width="17.453125" style="1" customWidth="1"/>
    <col min="4871" max="4871" width="18" style="1" customWidth="1"/>
    <col min="4872" max="4872" width="17.1796875" style="1" bestFit="1" customWidth="1"/>
    <col min="4873" max="4873" width="14.90625" style="1" bestFit="1" customWidth="1"/>
    <col min="4874" max="4874" width="14.54296875" style="1" bestFit="1" customWidth="1"/>
    <col min="4875" max="4875" width="15.90625" style="1" bestFit="1" customWidth="1"/>
    <col min="4876" max="4876" width="20.1796875" style="1" customWidth="1"/>
    <col min="4877" max="5120" width="9.1796875" style="1"/>
    <col min="5121" max="5121" width="7" style="1" customWidth="1"/>
    <col min="5122" max="5122" width="32.1796875" style="1" bestFit="1" customWidth="1"/>
    <col min="5123" max="5123" width="17.1796875" style="1" bestFit="1" customWidth="1"/>
    <col min="5124" max="5124" width="14.36328125" style="1" bestFit="1" customWidth="1"/>
    <col min="5125" max="5125" width="15.90625" style="1" bestFit="1" customWidth="1"/>
    <col min="5126" max="5126" width="17.453125" style="1" customWidth="1"/>
    <col min="5127" max="5127" width="18" style="1" customWidth="1"/>
    <col min="5128" max="5128" width="17.1796875" style="1" bestFit="1" customWidth="1"/>
    <col min="5129" max="5129" width="14.90625" style="1" bestFit="1" customWidth="1"/>
    <col min="5130" max="5130" width="14.54296875" style="1" bestFit="1" customWidth="1"/>
    <col min="5131" max="5131" width="15.90625" style="1" bestFit="1" customWidth="1"/>
    <col min="5132" max="5132" width="20.1796875" style="1" customWidth="1"/>
    <col min="5133" max="5376" width="9.1796875" style="1"/>
    <col min="5377" max="5377" width="7" style="1" customWidth="1"/>
    <col min="5378" max="5378" width="32.1796875" style="1" bestFit="1" customWidth="1"/>
    <col min="5379" max="5379" width="17.1796875" style="1" bestFit="1" customWidth="1"/>
    <col min="5380" max="5380" width="14.36328125" style="1" bestFit="1" customWidth="1"/>
    <col min="5381" max="5381" width="15.90625" style="1" bestFit="1" customWidth="1"/>
    <col min="5382" max="5382" width="17.453125" style="1" customWidth="1"/>
    <col min="5383" max="5383" width="18" style="1" customWidth="1"/>
    <col min="5384" max="5384" width="17.1796875" style="1" bestFit="1" customWidth="1"/>
    <col min="5385" max="5385" width="14.90625" style="1" bestFit="1" customWidth="1"/>
    <col min="5386" max="5386" width="14.54296875" style="1" bestFit="1" customWidth="1"/>
    <col min="5387" max="5387" width="15.90625" style="1" bestFit="1" customWidth="1"/>
    <col min="5388" max="5388" width="20.1796875" style="1" customWidth="1"/>
    <col min="5389" max="5632" width="9.1796875" style="1"/>
    <col min="5633" max="5633" width="7" style="1" customWidth="1"/>
    <col min="5634" max="5634" width="32.1796875" style="1" bestFit="1" customWidth="1"/>
    <col min="5635" max="5635" width="17.1796875" style="1" bestFit="1" customWidth="1"/>
    <col min="5636" max="5636" width="14.36328125" style="1" bestFit="1" customWidth="1"/>
    <col min="5637" max="5637" width="15.90625" style="1" bestFit="1" customWidth="1"/>
    <col min="5638" max="5638" width="17.453125" style="1" customWidth="1"/>
    <col min="5639" max="5639" width="18" style="1" customWidth="1"/>
    <col min="5640" max="5640" width="17.1796875" style="1" bestFit="1" customWidth="1"/>
    <col min="5641" max="5641" width="14.90625" style="1" bestFit="1" customWidth="1"/>
    <col min="5642" max="5642" width="14.54296875" style="1" bestFit="1" customWidth="1"/>
    <col min="5643" max="5643" width="15.90625" style="1" bestFit="1" customWidth="1"/>
    <col min="5644" max="5644" width="20.1796875" style="1" customWidth="1"/>
    <col min="5645" max="5888" width="9.1796875" style="1"/>
    <col min="5889" max="5889" width="7" style="1" customWidth="1"/>
    <col min="5890" max="5890" width="32.1796875" style="1" bestFit="1" customWidth="1"/>
    <col min="5891" max="5891" width="17.1796875" style="1" bestFit="1" customWidth="1"/>
    <col min="5892" max="5892" width="14.36328125" style="1" bestFit="1" customWidth="1"/>
    <col min="5893" max="5893" width="15.90625" style="1" bestFit="1" customWidth="1"/>
    <col min="5894" max="5894" width="17.453125" style="1" customWidth="1"/>
    <col min="5895" max="5895" width="18" style="1" customWidth="1"/>
    <col min="5896" max="5896" width="17.1796875" style="1" bestFit="1" customWidth="1"/>
    <col min="5897" max="5897" width="14.90625" style="1" bestFit="1" customWidth="1"/>
    <col min="5898" max="5898" width="14.54296875" style="1" bestFit="1" customWidth="1"/>
    <col min="5899" max="5899" width="15.90625" style="1" bestFit="1" customWidth="1"/>
    <col min="5900" max="5900" width="20.1796875" style="1" customWidth="1"/>
    <col min="5901" max="6144" width="9.1796875" style="1"/>
    <col min="6145" max="6145" width="7" style="1" customWidth="1"/>
    <col min="6146" max="6146" width="32.1796875" style="1" bestFit="1" customWidth="1"/>
    <col min="6147" max="6147" width="17.1796875" style="1" bestFit="1" customWidth="1"/>
    <col min="6148" max="6148" width="14.36328125" style="1" bestFit="1" customWidth="1"/>
    <col min="6149" max="6149" width="15.90625" style="1" bestFit="1" customWidth="1"/>
    <col min="6150" max="6150" width="17.453125" style="1" customWidth="1"/>
    <col min="6151" max="6151" width="18" style="1" customWidth="1"/>
    <col min="6152" max="6152" width="17.1796875" style="1" bestFit="1" customWidth="1"/>
    <col min="6153" max="6153" width="14.90625" style="1" bestFit="1" customWidth="1"/>
    <col min="6154" max="6154" width="14.54296875" style="1" bestFit="1" customWidth="1"/>
    <col min="6155" max="6155" width="15.90625" style="1" bestFit="1" customWidth="1"/>
    <col min="6156" max="6156" width="20.1796875" style="1" customWidth="1"/>
    <col min="6157" max="6400" width="9.1796875" style="1"/>
    <col min="6401" max="6401" width="7" style="1" customWidth="1"/>
    <col min="6402" max="6402" width="32.1796875" style="1" bestFit="1" customWidth="1"/>
    <col min="6403" max="6403" width="17.1796875" style="1" bestFit="1" customWidth="1"/>
    <col min="6404" max="6404" width="14.36328125" style="1" bestFit="1" customWidth="1"/>
    <col min="6405" max="6405" width="15.90625" style="1" bestFit="1" customWidth="1"/>
    <col min="6406" max="6406" width="17.453125" style="1" customWidth="1"/>
    <col min="6407" max="6407" width="18" style="1" customWidth="1"/>
    <col min="6408" max="6408" width="17.1796875" style="1" bestFit="1" customWidth="1"/>
    <col min="6409" max="6409" width="14.90625" style="1" bestFit="1" customWidth="1"/>
    <col min="6410" max="6410" width="14.54296875" style="1" bestFit="1" customWidth="1"/>
    <col min="6411" max="6411" width="15.90625" style="1" bestFit="1" customWidth="1"/>
    <col min="6412" max="6412" width="20.1796875" style="1" customWidth="1"/>
    <col min="6413" max="6656" width="9.1796875" style="1"/>
    <col min="6657" max="6657" width="7" style="1" customWidth="1"/>
    <col min="6658" max="6658" width="32.1796875" style="1" bestFit="1" customWidth="1"/>
    <col min="6659" max="6659" width="17.1796875" style="1" bestFit="1" customWidth="1"/>
    <col min="6660" max="6660" width="14.36328125" style="1" bestFit="1" customWidth="1"/>
    <col min="6661" max="6661" width="15.90625" style="1" bestFit="1" customWidth="1"/>
    <col min="6662" max="6662" width="17.453125" style="1" customWidth="1"/>
    <col min="6663" max="6663" width="18" style="1" customWidth="1"/>
    <col min="6664" max="6664" width="17.1796875" style="1" bestFit="1" customWidth="1"/>
    <col min="6665" max="6665" width="14.90625" style="1" bestFit="1" customWidth="1"/>
    <col min="6666" max="6666" width="14.54296875" style="1" bestFit="1" customWidth="1"/>
    <col min="6667" max="6667" width="15.90625" style="1" bestFit="1" customWidth="1"/>
    <col min="6668" max="6668" width="20.1796875" style="1" customWidth="1"/>
    <col min="6669" max="6912" width="9.1796875" style="1"/>
    <col min="6913" max="6913" width="7" style="1" customWidth="1"/>
    <col min="6914" max="6914" width="32.1796875" style="1" bestFit="1" customWidth="1"/>
    <col min="6915" max="6915" width="17.1796875" style="1" bestFit="1" customWidth="1"/>
    <col min="6916" max="6916" width="14.36328125" style="1" bestFit="1" customWidth="1"/>
    <col min="6917" max="6917" width="15.90625" style="1" bestFit="1" customWidth="1"/>
    <col min="6918" max="6918" width="17.453125" style="1" customWidth="1"/>
    <col min="6919" max="6919" width="18" style="1" customWidth="1"/>
    <col min="6920" max="6920" width="17.1796875" style="1" bestFit="1" customWidth="1"/>
    <col min="6921" max="6921" width="14.90625" style="1" bestFit="1" customWidth="1"/>
    <col min="6922" max="6922" width="14.54296875" style="1" bestFit="1" customWidth="1"/>
    <col min="6923" max="6923" width="15.90625" style="1" bestFit="1" customWidth="1"/>
    <col min="6924" max="6924" width="20.1796875" style="1" customWidth="1"/>
    <col min="6925" max="7168" width="9.1796875" style="1"/>
    <col min="7169" max="7169" width="7" style="1" customWidth="1"/>
    <col min="7170" max="7170" width="32.1796875" style="1" bestFit="1" customWidth="1"/>
    <col min="7171" max="7171" width="17.1796875" style="1" bestFit="1" customWidth="1"/>
    <col min="7172" max="7172" width="14.36328125" style="1" bestFit="1" customWidth="1"/>
    <col min="7173" max="7173" width="15.90625" style="1" bestFit="1" customWidth="1"/>
    <col min="7174" max="7174" width="17.453125" style="1" customWidth="1"/>
    <col min="7175" max="7175" width="18" style="1" customWidth="1"/>
    <col min="7176" max="7176" width="17.1796875" style="1" bestFit="1" customWidth="1"/>
    <col min="7177" max="7177" width="14.90625" style="1" bestFit="1" customWidth="1"/>
    <col min="7178" max="7178" width="14.54296875" style="1" bestFit="1" customWidth="1"/>
    <col min="7179" max="7179" width="15.90625" style="1" bestFit="1" customWidth="1"/>
    <col min="7180" max="7180" width="20.1796875" style="1" customWidth="1"/>
    <col min="7181" max="7424" width="9.1796875" style="1"/>
    <col min="7425" max="7425" width="7" style="1" customWidth="1"/>
    <col min="7426" max="7426" width="32.1796875" style="1" bestFit="1" customWidth="1"/>
    <col min="7427" max="7427" width="17.1796875" style="1" bestFit="1" customWidth="1"/>
    <col min="7428" max="7428" width="14.36328125" style="1" bestFit="1" customWidth="1"/>
    <col min="7429" max="7429" width="15.90625" style="1" bestFit="1" customWidth="1"/>
    <col min="7430" max="7430" width="17.453125" style="1" customWidth="1"/>
    <col min="7431" max="7431" width="18" style="1" customWidth="1"/>
    <col min="7432" max="7432" width="17.1796875" style="1" bestFit="1" customWidth="1"/>
    <col min="7433" max="7433" width="14.90625" style="1" bestFit="1" customWidth="1"/>
    <col min="7434" max="7434" width="14.54296875" style="1" bestFit="1" customWidth="1"/>
    <col min="7435" max="7435" width="15.90625" style="1" bestFit="1" customWidth="1"/>
    <col min="7436" max="7436" width="20.1796875" style="1" customWidth="1"/>
    <col min="7437" max="7680" width="9.1796875" style="1"/>
    <col min="7681" max="7681" width="7" style="1" customWidth="1"/>
    <col min="7682" max="7682" width="32.1796875" style="1" bestFit="1" customWidth="1"/>
    <col min="7683" max="7683" width="17.1796875" style="1" bestFit="1" customWidth="1"/>
    <col min="7684" max="7684" width="14.36328125" style="1" bestFit="1" customWidth="1"/>
    <col min="7685" max="7685" width="15.90625" style="1" bestFit="1" customWidth="1"/>
    <col min="7686" max="7686" width="17.453125" style="1" customWidth="1"/>
    <col min="7687" max="7687" width="18" style="1" customWidth="1"/>
    <col min="7688" max="7688" width="17.1796875" style="1" bestFit="1" customWidth="1"/>
    <col min="7689" max="7689" width="14.90625" style="1" bestFit="1" customWidth="1"/>
    <col min="7690" max="7690" width="14.54296875" style="1" bestFit="1" customWidth="1"/>
    <col min="7691" max="7691" width="15.90625" style="1" bestFit="1" customWidth="1"/>
    <col min="7692" max="7692" width="20.1796875" style="1" customWidth="1"/>
    <col min="7693" max="7936" width="9.1796875" style="1"/>
    <col min="7937" max="7937" width="7" style="1" customWidth="1"/>
    <col min="7938" max="7938" width="32.1796875" style="1" bestFit="1" customWidth="1"/>
    <col min="7939" max="7939" width="17.1796875" style="1" bestFit="1" customWidth="1"/>
    <col min="7940" max="7940" width="14.36328125" style="1" bestFit="1" customWidth="1"/>
    <col min="7941" max="7941" width="15.90625" style="1" bestFit="1" customWidth="1"/>
    <col min="7942" max="7942" width="17.453125" style="1" customWidth="1"/>
    <col min="7943" max="7943" width="18" style="1" customWidth="1"/>
    <col min="7944" max="7944" width="17.1796875" style="1" bestFit="1" customWidth="1"/>
    <col min="7945" max="7945" width="14.90625" style="1" bestFit="1" customWidth="1"/>
    <col min="7946" max="7946" width="14.54296875" style="1" bestFit="1" customWidth="1"/>
    <col min="7947" max="7947" width="15.90625" style="1" bestFit="1" customWidth="1"/>
    <col min="7948" max="7948" width="20.1796875" style="1" customWidth="1"/>
    <col min="7949" max="8192" width="9.1796875" style="1"/>
    <col min="8193" max="8193" width="7" style="1" customWidth="1"/>
    <col min="8194" max="8194" width="32.1796875" style="1" bestFit="1" customWidth="1"/>
    <col min="8195" max="8195" width="17.1796875" style="1" bestFit="1" customWidth="1"/>
    <col min="8196" max="8196" width="14.36328125" style="1" bestFit="1" customWidth="1"/>
    <col min="8197" max="8197" width="15.90625" style="1" bestFit="1" customWidth="1"/>
    <col min="8198" max="8198" width="17.453125" style="1" customWidth="1"/>
    <col min="8199" max="8199" width="18" style="1" customWidth="1"/>
    <col min="8200" max="8200" width="17.1796875" style="1" bestFit="1" customWidth="1"/>
    <col min="8201" max="8201" width="14.90625" style="1" bestFit="1" customWidth="1"/>
    <col min="8202" max="8202" width="14.54296875" style="1" bestFit="1" customWidth="1"/>
    <col min="8203" max="8203" width="15.90625" style="1" bestFit="1" customWidth="1"/>
    <col min="8204" max="8204" width="20.1796875" style="1" customWidth="1"/>
    <col min="8205" max="8448" width="9.1796875" style="1"/>
    <col min="8449" max="8449" width="7" style="1" customWidth="1"/>
    <col min="8450" max="8450" width="32.1796875" style="1" bestFit="1" customWidth="1"/>
    <col min="8451" max="8451" width="17.1796875" style="1" bestFit="1" customWidth="1"/>
    <col min="8452" max="8452" width="14.36328125" style="1" bestFit="1" customWidth="1"/>
    <col min="8453" max="8453" width="15.90625" style="1" bestFit="1" customWidth="1"/>
    <col min="8454" max="8454" width="17.453125" style="1" customWidth="1"/>
    <col min="8455" max="8455" width="18" style="1" customWidth="1"/>
    <col min="8456" max="8456" width="17.1796875" style="1" bestFit="1" customWidth="1"/>
    <col min="8457" max="8457" width="14.90625" style="1" bestFit="1" customWidth="1"/>
    <col min="8458" max="8458" width="14.54296875" style="1" bestFit="1" customWidth="1"/>
    <col min="8459" max="8459" width="15.90625" style="1" bestFit="1" customWidth="1"/>
    <col min="8460" max="8460" width="20.1796875" style="1" customWidth="1"/>
    <col min="8461" max="8704" width="9.1796875" style="1"/>
    <col min="8705" max="8705" width="7" style="1" customWidth="1"/>
    <col min="8706" max="8706" width="32.1796875" style="1" bestFit="1" customWidth="1"/>
    <col min="8707" max="8707" width="17.1796875" style="1" bestFit="1" customWidth="1"/>
    <col min="8708" max="8708" width="14.36328125" style="1" bestFit="1" customWidth="1"/>
    <col min="8709" max="8709" width="15.90625" style="1" bestFit="1" customWidth="1"/>
    <col min="8710" max="8710" width="17.453125" style="1" customWidth="1"/>
    <col min="8711" max="8711" width="18" style="1" customWidth="1"/>
    <col min="8712" max="8712" width="17.1796875" style="1" bestFit="1" customWidth="1"/>
    <col min="8713" max="8713" width="14.90625" style="1" bestFit="1" customWidth="1"/>
    <col min="8714" max="8714" width="14.54296875" style="1" bestFit="1" customWidth="1"/>
    <col min="8715" max="8715" width="15.90625" style="1" bestFit="1" customWidth="1"/>
    <col min="8716" max="8716" width="20.1796875" style="1" customWidth="1"/>
    <col min="8717" max="8960" width="9.1796875" style="1"/>
    <col min="8961" max="8961" width="7" style="1" customWidth="1"/>
    <col min="8962" max="8962" width="32.1796875" style="1" bestFit="1" customWidth="1"/>
    <col min="8963" max="8963" width="17.1796875" style="1" bestFit="1" customWidth="1"/>
    <col min="8964" max="8964" width="14.36328125" style="1" bestFit="1" customWidth="1"/>
    <col min="8965" max="8965" width="15.90625" style="1" bestFit="1" customWidth="1"/>
    <col min="8966" max="8966" width="17.453125" style="1" customWidth="1"/>
    <col min="8967" max="8967" width="18" style="1" customWidth="1"/>
    <col min="8968" max="8968" width="17.1796875" style="1" bestFit="1" customWidth="1"/>
    <col min="8969" max="8969" width="14.90625" style="1" bestFit="1" customWidth="1"/>
    <col min="8970" max="8970" width="14.54296875" style="1" bestFit="1" customWidth="1"/>
    <col min="8971" max="8971" width="15.90625" style="1" bestFit="1" customWidth="1"/>
    <col min="8972" max="8972" width="20.1796875" style="1" customWidth="1"/>
    <col min="8973" max="9216" width="9.1796875" style="1"/>
    <col min="9217" max="9217" width="7" style="1" customWidth="1"/>
    <col min="9218" max="9218" width="32.1796875" style="1" bestFit="1" customWidth="1"/>
    <col min="9219" max="9219" width="17.1796875" style="1" bestFit="1" customWidth="1"/>
    <col min="9220" max="9220" width="14.36328125" style="1" bestFit="1" customWidth="1"/>
    <col min="9221" max="9221" width="15.90625" style="1" bestFit="1" customWidth="1"/>
    <col min="9222" max="9222" width="17.453125" style="1" customWidth="1"/>
    <col min="9223" max="9223" width="18" style="1" customWidth="1"/>
    <col min="9224" max="9224" width="17.1796875" style="1" bestFit="1" customWidth="1"/>
    <col min="9225" max="9225" width="14.90625" style="1" bestFit="1" customWidth="1"/>
    <col min="9226" max="9226" width="14.54296875" style="1" bestFit="1" customWidth="1"/>
    <col min="9227" max="9227" width="15.90625" style="1" bestFit="1" customWidth="1"/>
    <col min="9228" max="9228" width="20.1796875" style="1" customWidth="1"/>
    <col min="9229" max="9472" width="9.1796875" style="1"/>
    <col min="9473" max="9473" width="7" style="1" customWidth="1"/>
    <col min="9474" max="9474" width="32.1796875" style="1" bestFit="1" customWidth="1"/>
    <col min="9475" max="9475" width="17.1796875" style="1" bestFit="1" customWidth="1"/>
    <col min="9476" max="9476" width="14.36328125" style="1" bestFit="1" customWidth="1"/>
    <col min="9477" max="9477" width="15.90625" style="1" bestFit="1" customWidth="1"/>
    <col min="9478" max="9478" width="17.453125" style="1" customWidth="1"/>
    <col min="9479" max="9479" width="18" style="1" customWidth="1"/>
    <col min="9480" max="9480" width="17.1796875" style="1" bestFit="1" customWidth="1"/>
    <col min="9481" max="9481" width="14.90625" style="1" bestFit="1" customWidth="1"/>
    <col min="9482" max="9482" width="14.54296875" style="1" bestFit="1" customWidth="1"/>
    <col min="9483" max="9483" width="15.90625" style="1" bestFit="1" customWidth="1"/>
    <col min="9484" max="9484" width="20.1796875" style="1" customWidth="1"/>
    <col min="9485" max="9728" width="9.1796875" style="1"/>
    <col min="9729" max="9729" width="7" style="1" customWidth="1"/>
    <col min="9730" max="9730" width="32.1796875" style="1" bestFit="1" customWidth="1"/>
    <col min="9731" max="9731" width="17.1796875" style="1" bestFit="1" customWidth="1"/>
    <col min="9732" max="9732" width="14.36328125" style="1" bestFit="1" customWidth="1"/>
    <col min="9733" max="9733" width="15.90625" style="1" bestFit="1" customWidth="1"/>
    <col min="9734" max="9734" width="17.453125" style="1" customWidth="1"/>
    <col min="9735" max="9735" width="18" style="1" customWidth="1"/>
    <col min="9736" max="9736" width="17.1796875" style="1" bestFit="1" customWidth="1"/>
    <col min="9737" max="9737" width="14.90625" style="1" bestFit="1" customWidth="1"/>
    <col min="9738" max="9738" width="14.54296875" style="1" bestFit="1" customWidth="1"/>
    <col min="9739" max="9739" width="15.90625" style="1" bestFit="1" customWidth="1"/>
    <col min="9740" max="9740" width="20.1796875" style="1" customWidth="1"/>
    <col min="9741" max="9984" width="9.1796875" style="1"/>
    <col min="9985" max="9985" width="7" style="1" customWidth="1"/>
    <col min="9986" max="9986" width="32.1796875" style="1" bestFit="1" customWidth="1"/>
    <col min="9987" max="9987" width="17.1796875" style="1" bestFit="1" customWidth="1"/>
    <col min="9988" max="9988" width="14.36328125" style="1" bestFit="1" customWidth="1"/>
    <col min="9989" max="9989" width="15.90625" style="1" bestFit="1" customWidth="1"/>
    <col min="9990" max="9990" width="17.453125" style="1" customWidth="1"/>
    <col min="9991" max="9991" width="18" style="1" customWidth="1"/>
    <col min="9992" max="9992" width="17.1796875" style="1" bestFit="1" customWidth="1"/>
    <col min="9993" max="9993" width="14.90625" style="1" bestFit="1" customWidth="1"/>
    <col min="9994" max="9994" width="14.54296875" style="1" bestFit="1" customWidth="1"/>
    <col min="9995" max="9995" width="15.90625" style="1" bestFit="1" customWidth="1"/>
    <col min="9996" max="9996" width="20.1796875" style="1" customWidth="1"/>
    <col min="9997" max="10240" width="9.1796875" style="1"/>
    <col min="10241" max="10241" width="7" style="1" customWidth="1"/>
    <col min="10242" max="10242" width="32.1796875" style="1" bestFit="1" customWidth="1"/>
    <col min="10243" max="10243" width="17.1796875" style="1" bestFit="1" customWidth="1"/>
    <col min="10244" max="10244" width="14.36328125" style="1" bestFit="1" customWidth="1"/>
    <col min="10245" max="10245" width="15.90625" style="1" bestFit="1" customWidth="1"/>
    <col min="10246" max="10246" width="17.453125" style="1" customWidth="1"/>
    <col min="10247" max="10247" width="18" style="1" customWidth="1"/>
    <col min="10248" max="10248" width="17.1796875" style="1" bestFit="1" customWidth="1"/>
    <col min="10249" max="10249" width="14.90625" style="1" bestFit="1" customWidth="1"/>
    <col min="10250" max="10250" width="14.54296875" style="1" bestFit="1" customWidth="1"/>
    <col min="10251" max="10251" width="15.90625" style="1" bestFit="1" customWidth="1"/>
    <col min="10252" max="10252" width="20.1796875" style="1" customWidth="1"/>
    <col min="10253" max="10496" width="9.1796875" style="1"/>
    <col min="10497" max="10497" width="7" style="1" customWidth="1"/>
    <col min="10498" max="10498" width="32.1796875" style="1" bestFit="1" customWidth="1"/>
    <col min="10499" max="10499" width="17.1796875" style="1" bestFit="1" customWidth="1"/>
    <col min="10500" max="10500" width="14.36328125" style="1" bestFit="1" customWidth="1"/>
    <col min="10501" max="10501" width="15.90625" style="1" bestFit="1" customWidth="1"/>
    <col min="10502" max="10502" width="17.453125" style="1" customWidth="1"/>
    <col min="10503" max="10503" width="18" style="1" customWidth="1"/>
    <col min="10504" max="10504" width="17.1796875" style="1" bestFit="1" customWidth="1"/>
    <col min="10505" max="10505" width="14.90625" style="1" bestFit="1" customWidth="1"/>
    <col min="10506" max="10506" width="14.54296875" style="1" bestFit="1" customWidth="1"/>
    <col min="10507" max="10507" width="15.90625" style="1" bestFit="1" customWidth="1"/>
    <col min="10508" max="10508" width="20.1796875" style="1" customWidth="1"/>
    <col min="10509" max="10752" width="9.1796875" style="1"/>
    <col min="10753" max="10753" width="7" style="1" customWidth="1"/>
    <col min="10754" max="10754" width="32.1796875" style="1" bestFit="1" customWidth="1"/>
    <col min="10755" max="10755" width="17.1796875" style="1" bestFit="1" customWidth="1"/>
    <col min="10756" max="10756" width="14.36328125" style="1" bestFit="1" customWidth="1"/>
    <col min="10757" max="10757" width="15.90625" style="1" bestFit="1" customWidth="1"/>
    <col min="10758" max="10758" width="17.453125" style="1" customWidth="1"/>
    <col min="10759" max="10759" width="18" style="1" customWidth="1"/>
    <col min="10760" max="10760" width="17.1796875" style="1" bestFit="1" customWidth="1"/>
    <col min="10761" max="10761" width="14.90625" style="1" bestFit="1" customWidth="1"/>
    <col min="10762" max="10762" width="14.54296875" style="1" bestFit="1" customWidth="1"/>
    <col min="10763" max="10763" width="15.90625" style="1" bestFit="1" customWidth="1"/>
    <col min="10764" max="10764" width="20.1796875" style="1" customWidth="1"/>
    <col min="10765" max="11008" width="9.1796875" style="1"/>
    <col min="11009" max="11009" width="7" style="1" customWidth="1"/>
    <col min="11010" max="11010" width="32.1796875" style="1" bestFit="1" customWidth="1"/>
    <col min="11011" max="11011" width="17.1796875" style="1" bestFit="1" customWidth="1"/>
    <col min="11012" max="11012" width="14.36328125" style="1" bestFit="1" customWidth="1"/>
    <col min="11013" max="11013" width="15.90625" style="1" bestFit="1" customWidth="1"/>
    <col min="11014" max="11014" width="17.453125" style="1" customWidth="1"/>
    <col min="11015" max="11015" width="18" style="1" customWidth="1"/>
    <col min="11016" max="11016" width="17.1796875" style="1" bestFit="1" customWidth="1"/>
    <col min="11017" max="11017" width="14.90625" style="1" bestFit="1" customWidth="1"/>
    <col min="11018" max="11018" width="14.54296875" style="1" bestFit="1" customWidth="1"/>
    <col min="11019" max="11019" width="15.90625" style="1" bestFit="1" customWidth="1"/>
    <col min="11020" max="11020" width="20.1796875" style="1" customWidth="1"/>
    <col min="11021" max="11264" width="9.1796875" style="1"/>
    <col min="11265" max="11265" width="7" style="1" customWidth="1"/>
    <col min="11266" max="11266" width="32.1796875" style="1" bestFit="1" customWidth="1"/>
    <col min="11267" max="11267" width="17.1796875" style="1" bestFit="1" customWidth="1"/>
    <col min="11268" max="11268" width="14.36328125" style="1" bestFit="1" customWidth="1"/>
    <col min="11269" max="11269" width="15.90625" style="1" bestFit="1" customWidth="1"/>
    <col min="11270" max="11270" width="17.453125" style="1" customWidth="1"/>
    <col min="11271" max="11271" width="18" style="1" customWidth="1"/>
    <col min="11272" max="11272" width="17.1796875" style="1" bestFit="1" customWidth="1"/>
    <col min="11273" max="11273" width="14.90625" style="1" bestFit="1" customWidth="1"/>
    <col min="11274" max="11274" width="14.54296875" style="1" bestFit="1" customWidth="1"/>
    <col min="11275" max="11275" width="15.90625" style="1" bestFit="1" customWidth="1"/>
    <col min="11276" max="11276" width="20.1796875" style="1" customWidth="1"/>
    <col min="11277" max="11520" width="9.1796875" style="1"/>
    <col min="11521" max="11521" width="7" style="1" customWidth="1"/>
    <col min="11522" max="11522" width="32.1796875" style="1" bestFit="1" customWidth="1"/>
    <col min="11523" max="11523" width="17.1796875" style="1" bestFit="1" customWidth="1"/>
    <col min="11524" max="11524" width="14.36328125" style="1" bestFit="1" customWidth="1"/>
    <col min="11525" max="11525" width="15.90625" style="1" bestFit="1" customWidth="1"/>
    <col min="11526" max="11526" width="17.453125" style="1" customWidth="1"/>
    <col min="11527" max="11527" width="18" style="1" customWidth="1"/>
    <col min="11528" max="11528" width="17.1796875" style="1" bestFit="1" customWidth="1"/>
    <col min="11529" max="11529" width="14.90625" style="1" bestFit="1" customWidth="1"/>
    <col min="11530" max="11530" width="14.54296875" style="1" bestFit="1" customWidth="1"/>
    <col min="11531" max="11531" width="15.90625" style="1" bestFit="1" customWidth="1"/>
    <col min="11532" max="11532" width="20.1796875" style="1" customWidth="1"/>
    <col min="11533" max="11776" width="9.1796875" style="1"/>
    <col min="11777" max="11777" width="7" style="1" customWidth="1"/>
    <col min="11778" max="11778" width="32.1796875" style="1" bestFit="1" customWidth="1"/>
    <col min="11779" max="11779" width="17.1796875" style="1" bestFit="1" customWidth="1"/>
    <col min="11780" max="11780" width="14.36328125" style="1" bestFit="1" customWidth="1"/>
    <col min="11781" max="11781" width="15.90625" style="1" bestFit="1" customWidth="1"/>
    <col min="11782" max="11782" width="17.453125" style="1" customWidth="1"/>
    <col min="11783" max="11783" width="18" style="1" customWidth="1"/>
    <col min="11784" max="11784" width="17.1796875" style="1" bestFit="1" customWidth="1"/>
    <col min="11785" max="11785" width="14.90625" style="1" bestFit="1" customWidth="1"/>
    <col min="11786" max="11786" width="14.54296875" style="1" bestFit="1" customWidth="1"/>
    <col min="11787" max="11787" width="15.90625" style="1" bestFit="1" customWidth="1"/>
    <col min="11788" max="11788" width="20.1796875" style="1" customWidth="1"/>
    <col min="11789" max="12032" width="9.1796875" style="1"/>
    <col min="12033" max="12033" width="7" style="1" customWidth="1"/>
    <col min="12034" max="12034" width="32.1796875" style="1" bestFit="1" customWidth="1"/>
    <col min="12035" max="12035" width="17.1796875" style="1" bestFit="1" customWidth="1"/>
    <col min="12036" max="12036" width="14.36328125" style="1" bestFit="1" customWidth="1"/>
    <col min="12037" max="12037" width="15.90625" style="1" bestFit="1" customWidth="1"/>
    <col min="12038" max="12038" width="17.453125" style="1" customWidth="1"/>
    <col min="12039" max="12039" width="18" style="1" customWidth="1"/>
    <col min="12040" max="12040" width="17.1796875" style="1" bestFit="1" customWidth="1"/>
    <col min="12041" max="12041" width="14.90625" style="1" bestFit="1" customWidth="1"/>
    <col min="12042" max="12042" width="14.54296875" style="1" bestFit="1" customWidth="1"/>
    <col min="12043" max="12043" width="15.90625" style="1" bestFit="1" customWidth="1"/>
    <col min="12044" max="12044" width="20.1796875" style="1" customWidth="1"/>
    <col min="12045" max="12288" width="9.1796875" style="1"/>
    <col min="12289" max="12289" width="7" style="1" customWidth="1"/>
    <col min="12290" max="12290" width="32.1796875" style="1" bestFit="1" customWidth="1"/>
    <col min="12291" max="12291" width="17.1796875" style="1" bestFit="1" customWidth="1"/>
    <col min="12292" max="12292" width="14.36328125" style="1" bestFit="1" customWidth="1"/>
    <col min="12293" max="12293" width="15.90625" style="1" bestFit="1" customWidth="1"/>
    <col min="12294" max="12294" width="17.453125" style="1" customWidth="1"/>
    <col min="12295" max="12295" width="18" style="1" customWidth="1"/>
    <col min="12296" max="12296" width="17.1796875" style="1" bestFit="1" customWidth="1"/>
    <col min="12297" max="12297" width="14.90625" style="1" bestFit="1" customWidth="1"/>
    <col min="12298" max="12298" width="14.54296875" style="1" bestFit="1" customWidth="1"/>
    <col min="12299" max="12299" width="15.90625" style="1" bestFit="1" customWidth="1"/>
    <col min="12300" max="12300" width="20.1796875" style="1" customWidth="1"/>
    <col min="12301" max="12544" width="9.1796875" style="1"/>
    <col min="12545" max="12545" width="7" style="1" customWidth="1"/>
    <col min="12546" max="12546" width="32.1796875" style="1" bestFit="1" customWidth="1"/>
    <col min="12547" max="12547" width="17.1796875" style="1" bestFit="1" customWidth="1"/>
    <col min="12548" max="12548" width="14.36328125" style="1" bestFit="1" customWidth="1"/>
    <col min="12549" max="12549" width="15.90625" style="1" bestFit="1" customWidth="1"/>
    <col min="12550" max="12550" width="17.453125" style="1" customWidth="1"/>
    <col min="12551" max="12551" width="18" style="1" customWidth="1"/>
    <col min="12552" max="12552" width="17.1796875" style="1" bestFit="1" customWidth="1"/>
    <col min="12553" max="12553" width="14.90625" style="1" bestFit="1" customWidth="1"/>
    <col min="12554" max="12554" width="14.54296875" style="1" bestFit="1" customWidth="1"/>
    <col min="12555" max="12555" width="15.90625" style="1" bestFit="1" customWidth="1"/>
    <col min="12556" max="12556" width="20.1796875" style="1" customWidth="1"/>
    <col min="12557" max="12800" width="9.1796875" style="1"/>
    <col min="12801" max="12801" width="7" style="1" customWidth="1"/>
    <col min="12802" max="12802" width="32.1796875" style="1" bestFit="1" customWidth="1"/>
    <col min="12803" max="12803" width="17.1796875" style="1" bestFit="1" customWidth="1"/>
    <col min="12804" max="12804" width="14.36328125" style="1" bestFit="1" customWidth="1"/>
    <col min="12805" max="12805" width="15.90625" style="1" bestFit="1" customWidth="1"/>
    <col min="12806" max="12806" width="17.453125" style="1" customWidth="1"/>
    <col min="12807" max="12807" width="18" style="1" customWidth="1"/>
    <col min="12808" max="12808" width="17.1796875" style="1" bestFit="1" customWidth="1"/>
    <col min="12809" max="12809" width="14.90625" style="1" bestFit="1" customWidth="1"/>
    <col min="12810" max="12810" width="14.54296875" style="1" bestFit="1" customWidth="1"/>
    <col min="12811" max="12811" width="15.90625" style="1" bestFit="1" customWidth="1"/>
    <col min="12812" max="12812" width="20.1796875" style="1" customWidth="1"/>
    <col min="12813" max="13056" width="9.1796875" style="1"/>
    <col min="13057" max="13057" width="7" style="1" customWidth="1"/>
    <col min="13058" max="13058" width="32.1796875" style="1" bestFit="1" customWidth="1"/>
    <col min="13059" max="13059" width="17.1796875" style="1" bestFit="1" customWidth="1"/>
    <col min="13060" max="13060" width="14.36328125" style="1" bestFit="1" customWidth="1"/>
    <col min="13061" max="13061" width="15.90625" style="1" bestFit="1" customWidth="1"/>
    <col min="13062" max="13062" width="17.453125" style="1" customWidth="1"/>
    <col min="13063" max="13063" width="18" style="1" customWidth="1"/>
    <col min="13064" max="13064" width="17.1796875" style="1" bestFit="1" customWidth="1"/>
    <col min="13065" max="13065" width="14.90625" style="1" bestFit="1" customWidth="1"/>
    <col min="13066" max="13066" width="14.54296875" style="1" bestFit="1" customWidth="1"/>
    <col min="13067" max="13067" width="15.90625" style="1" bestFit="1" customWidth="1"/>
    <col min="13068" max="13068" width="20.1796875" style="1" customWidth="1"/>
    <col min="13069" max="13312" width="9.1796875" style="1"/>
    <col min="13313" max="13313" width="7" style="1" customWidth="1"/>
    <col min="13314" max="13314" width="32.1796875" style="1" bestFit="1" customWidth="1"/>
    <col min="13315" max="13315" width="17.1796875" style="1" bestFit="1" customWidth="1"/>
    <col min="13316" max="13316" width="14.36328125" style="1" bestFit="1" customWidth="1"/>
    <col min="13317" max="13317" width="15.90625" style="1" bestFit="1" customWidth="1"/>
    <col min="13318" max="13318" width="17.453125" style="1" customWidth="1"/>
    <col min="13319" max="13319" width="18" style="1" customWidth="1"/>
    <col min="13320" max="13320" width="17.1796875" style="1" bestFit="1" customWidth="1"/>
    <col min="13321" max="13321" width="14.90625" style="1" bestFit="1" customWidth="1"/>
    <col min="13322" max="13322" width="14.54296875" style="1" bestFit="1" customWidth="1"/>
    <col min="13323" max="13323" width="15.90625" style="1" bestFit="1" customWidth="1"/>
    <col min="13324" max="13324" width="20.1796875" style="1" customWidth="1"/>
    <col min="13325" max="13568" width="9.1796875" style="1"/>
    <col min="13569" max="13569" width="7" style="1" customWidth="1"/>
    <col min="13570" max="13570" width="32.1796875" style="1" bestFit="1" customWidth="1"/>
    <col min="13571" max="13571" width="17.1796875" style="1" bestFit="1" customWidth="1"/>
    <col min="13572" max="13572" width="14.36328125" style="1" bestFit="1" customWidth="1"/>
    <col min="13573" max="13573" width="15.90625" style="1" bestFit="1" customWidth="1"/>
    <col min="13574" max="13574" width="17.453125" style="1" customWidth="1"/>
    <col min="13575" max="13575" width="18" style="1" customWidth="1"/>
    <col min="13576" max="13576" width="17.1796875" style="1" bestFit="1" customWidth="1"/>
    <col min="13577" max="13577" width="14.90625" style="1" bestFit="1" customWidth="1"/>
    <col min="13578" max="13578" width="14.54296875" style="1" bestFit="1" customWidth="1"/>
    <col min="13579" max="13579" width="15.90625" style="1" bestFit="1" customWidth="1"/>
    <col min="13580" max="13580" width="20.1796875" style="1" customWidth="1"/>
    <col min="13581" max="13824" width="9.1796875" style="1"/>
    <col min="13825" max="13825" width="7" style="1" customWidth="1"/>
    <col min="13826" max="13826" width="32.1796875" style="1" bestFit="1" customWidth="1"/>
    <col min="13827" max="13827" width="17.1796875" style="1" bestFit="1" customWidth="1"/>
    <col min="13828" max="13828" width="14.36328125" style="1" bestFit="1" customWidth="1"/>
    <col min="13829" max="13829" width="15.90625" style="1" bestFit="1" customWidth="1"/>
    <col min="13830" max="13830" width="17.453125" style="1" customWidth="1"/>
    <col min="13831" max="13831" width="18" style="1" customWidth="1"/>
    <col min="13832" max="13832" width="17.1796875" style="1" bestFit="1" customWidth="1"/>
    <col min="13833" max="13833" width="14.90625" style="1" bestFit="1" customWidth="1"/>
    <col min="13834" max="13834" width="14.54296875" style="1" bestFit="1" customWidth="1"/>
    <col min="13835" max="13835" width="15.90625" style="1" bestFit="1" customWidth="1"/>
    <col min="13836" max="13836" width="20.1796875" style="1" customWidth="1"/>
    <col min="13837" max="14080" width="9.1796875" style="1"/>
    <col min="14081" max="14081" width="7" style="1" customWidth="1"/>
    <col min="14082" max="14082" width="32.1796875" style="1" bestFit="1" customWidth="1"/>
    <col min="14083" max="14083" width="17.1796875" style="1" bestFit="1" customWidth="1"/>
    <col min="14084" max="14084" width="14.36328125" style="1" bestFit="1" customWidth="1"/>
    <col min="14085" max="14085" width="15.90625" style="1" bestFit="1" customWidth="1"/>
    <col min="14086" max="14086" width="17.453125" style="1" customWidth="1"/>
    <col min="14087" max="14087" width="18" style="1" customWidth="1"/>
    <col min="14088" max="14088" width="17.1796875" style="1" bestFit="1" customWidth="1"/>
    <col min="14089" max="14089" width="14.90625" style="1" bestFit="1" customWidth="1"/>
    <col min="14090" max="14090" width="14.54296875" style="1" bestFit="1" customWidth="1"/>
    <col min="14091" max="14091" width="15.90625" style="1" bestFit="1" customWidth="1"/>
    <col min="14092" max="14092" width="20.1796875" style="1" customWidth="1"/>
    <col min="14093" max="14336" width="9.1796875" style="1"/>
    <col min="14337" max="14337" width="7" style="1" customWidth="1"/>
    <col min="14338" max="14338" width="32.1796875" style="1" bestFit="1" customWidth="1"/>
    <col min="14339" max="14339" width="17.1796875" style="1" bestFit="1" customWidth="1"/>
    <col min="14340" max="14340" width="14.36328125" style="1" bestFit="1" customWidth="1"/>
    <col min="14341" max="14341" width="15.90625" style="1" bestFit="1" customWidth="1"/>
    <col min="14342" max="14342" width="17.453125" style="1" customWidth="1"/>
    <col min="14343" max="14343" width="18" style="1" customWidth="1"/>
    <col min="14344" max="14344" width="17.1796875" style="1" bestFit="1" customWidth="1"/>
    <col min="14345" max="14345" width="14.90625" style="1" bestFit="1" customWidth="1"/>
    <col min="14346" max="14346" width="14.54296875" style="1" bestFit="1" customWidth="1"/>
    <col min="14347" max="14347" width="15.90625" style="1" bestFit="1" customWidth="1"/>
    <col min="14348" max="14348" width="20.1796875" style="1" customWidth="1"/>
    <col min="14349" max="14592" width="9.1796875" style="1"/>
    <col min="14593" max="14593" width="7" style="1" customWidth="1"/>
    <col min="14594" max="14594" width="32.1796875" style="1" bestFit="1" customWidth="1"/>
    <col min="14595" max="14595" width="17.1796875" style="1" bestFit="1" customWidth="1"/>
    <col min="14596" max="14596" width="14.36328125" style="1" bestFit="1" customWidth="1"/>
    <col min="14597" max="14597" width="15.90625" style="1" bestFit="1" customWidth="1"/>
    <col min="14598" max="14598" width="17.453125" style="1" customWidth="1"/>
    <col min="14599" max="14599" width="18" style="1" customWidth="1"/>
    <col min="14600" max="14600" width="17.1796875" style="1" bestFit="1" customWidth="1"/>
    <col min="14601" max="14601" width="14.90625" style="1" bestFit="1" customWidth="1"/>
    <col min="14602" max="14602" width="14.54296875" style="1" bestFit="1" customWidth="1"/>
    <col min="14603" max="14603" width="15.90625" style="1" bestFit="1" customWidth="1"/>
    <col min="14604" max="14604" width="20.1796875" style="1" customWidth="1"/>
    <col min="14605" max="14848" width="9.1796875" style="1"/>
    <col min="14849" max="14849" width="7" style="1" customWidth="1"/>
    <col min="14850" max="14850" width="32.1796875" style="1" bestFit="1" customWidth="1"/>
    <col min="14851" max="14851" width="17.1796875" style="1" bestFit="1" customWidth="1"/>
    <col min="14852" max="14852" width="14.36328125" style="1" bestFit="1" customWidth="1"/>
    <col min="14853" max="14853" width="15.90625" style="1" bestFit="1" customWidth="1"/>
    <col min="14854" max="14854" width="17.453125" style="1" customWidth="1"/>
    <col min="14855" max="14855" width="18" style="1" customWidth="1"/>
    <col min="14856" max="14856" width="17.1796875" style="1" bestFit="1" customWidth="1"/>
    <col min="14857" max="14857" width="14.90625" style="1" bestFit="1" customWidth="1"/>
    <col min="14858" max="14858" width="14.54296875" style="1" bestFit="1" customWidth="1"/>
    <col min="14859" max="14859" width="15.90625" style="1" bestFit="1" customWidth="1"/>
    <col min="14860" max="14860" width="20.1796875" style="1" customWidth="1"/>
    <col min="14861" max="15104" width="9.1796875" style="1"/>
    <col min="15105" max="15105" width="7" style="1" customWidth="1"/>
    <col min="15106" max="15106" width="32.1796875" style="1" bestFit="1" customWidth="1"/>
    <col min="15107" max="15107" width="17.1796875" style="1" bestFit="1" customWidth="1"/>
    <col min="15108" max="15108" width="14.36328125" style="1" bestFit="1" customWidth="1"/>
    <col min="15109" max="15109" width="15.90625" style="1" bestFit="1" customWidth="1"/>
    <col min="15110" max="15110" width="17.453125" style="1" customWidth="1"/>
    <col min="15111" max="15111" width="18" style="1" customWidth="1"/>
    <col min="15112" max="15112" width="17.1796875" style="1" bestFit="1" customWidth="1"/>
    <col min="15113" max="15113" width="14.90625" style="1" bestFit="1" customWidth="1"/>
    <col min="15114" max="15114" width="14.54296875" style="1" bestFit="1" customWidth="1"/>
    <col min="15115" max="15115" width="15.90625" style="1" bestFit="1" customWidth="1"/>
    <col min="15116" max="15116" width="20.1796875" style="1" customWidth="1"/>
    <col min="15117" max="15360" width="9.1796875" style="1"/>
    <col min="15361" max="15361" width="7" style="1" customWidth="1"/>
    <col min="15362" max="15362" width="32.1796875" style="1" bestFit="1" customWidth="1"/>
    <col min="15363" max="15363" width="17.1796875" style="1" bestFit="1" customWidth="1"/>
    <col min="15364" max="15364" width="14.36328125" style="1" bestFit="1" customWidth="1"/>
    <col min="15365" max="15365" width="15.90625" style="1" bestFit="1" customWidth="1"/>
    <col min="15366" max="15366" width="17.453125" style="1" customWidth="1"/>
    <col min="15367" max="15367" width="18" style="1" customWidth="1"/>
    <col min="15368" max="15368" width="17.1796875" style="1" bestFit="1" customWidth="1"/>
    <col min="15369" max="15369" width="14.90625" style="1" bestFit="1" customWidth="1"/>
    <col min="15370" max="15370" width="14.54296875" style="1" bestFit="1" customWidth="1"/>
    <col min="15371" max="15371" width="15.90625" style="1" bestFit="1" customWidth="1"/>
    <col min="15372" max="15372" width="20.1796875" style="1" customWidth="1"/>
    <col min="15373" max="15616" width="9.1796875" style="1"/>
    <col min="15617" max="15617" width="7" style="1" customWidth="1"/>
    <col min="15618" max="15618" width="32.1796875" style="1" bestFit="1" customWidth="1"/>
    <col min="15619" max="15619" width="17.1796875" style="1" bestFit="1" customWidth="1"/>
    <col min="15620" max="15620" width="14.36328125" style="1" bestFit="1" customWidth="1"/>
    <col min="15621" max="15621" width="15.90625" style="1" bestFit="1" customWidth="1"/>
    <col min="15622" max="15622" width="17.453125" style="1" customWidth="1"/>
    <col min="15623" max="15623" width="18" style="1" customWidth="1"/>
    <col min="15624" max="15624" width="17.1796875" style="1" bestFit="1" customWidth="1"/>
    <col min="15625" max="15625" width="14.90625" style="1" bestFit="1" customWidth="1"/>
    <col min="15626" max="15626" width="14.54296875" style="1" bestFit="1" customWidth="1"/>
    <col min="15627" max="15627" width="15.90625" style="1" bestFit="1" customWidth="1"/>
    <col min="15628" max="15628" width="20.1796875" style="1" customWidth="1"/>
    <col min="15629" max="15872" width="9.1796875" style="1"/>
    <col min="15873" max="15873" width="7" style="1" customWidth="1"/>
    <col min="15874" max="15874" width="32.1796875" style="1" bestFit="1" customWidth="1"/>
    <col min="15875" max="15875" width="17.1796875" style="1" bestFit="1" customWidth="1"/>
    <col min="15876" max="15876" width="14.36328125" style="1" bestFit="1" customWidth="1"/>
    <col min="15877" max="15877" width="15.90625" style="1" bestFit="1" customWidth="1"/>
    <col min="15878" max="15878" width="17.453125" style="1" customWidth="1"/>
    <col min="15879" max="15879" width="18" style="1" customWidth="1"/>
    <col min="15880" max="15880" width="17.1796875" style="1" bestFit="1" customWidth="1"/>
    <col min="15881" max="15881" width="14.90625" style="1" bestFit="1" customWidth="1"/>
    <col min="15882" max="15882" width="14.54296875" style="1" bestFit="1" customWidth="1"/>
    <col min="15883" max="15883" width="15.90625" style="1" bestFit="1" customWidth="1"/>
    <col min="15884" max="15884" width="20.1796875" style="1" customWidth="1"/>
    <col min="15885" max="16128" width="9.1796875" style="1"/>
    <col min="16129" max="16129" width="7" style="1" customWidth="1"/>
    <col min="16130" max="16130" width="32.1796875" style="1" bestFit="1" customWidth="1"/>
    <col min="16131" max="16131" width="17.1796875" style="1" bestFit="1" customWidth="1"/>
    <col min="16132" max="16132" width="14.36328125" style="1" bestFit="1" customWidth="1"/>
    <col min="16133" max="16133" width="15.90625" style="1" bestFit="1" customWidth="1"/>
    <col min="16134" max="16134" width="17.453125" style="1" customWidth="1"/>
    <col min="16135" max="16135" width="18" style="1" customWidth="1"/>
    <col min="16136" max="16136" width="17.1796875" style="1" bestFit="1" customWidth="1"/>
    <col min="16137" max="16137" width="14.90625" style="1" bestFit="1" customWidth="1"/>
    <col min="16138" max="16138" width="14.54296875" style="1" bestFit="1" customWidth="1"/>
    <col min="16139" max="16139" width="15.90625" style="1" bestFit="1" customWidth="1"/>
    <col min="16140" max="16140" width="20.1796875" style="1" customWidth="1"/>
    <col min="16141" max="16384" width="9.1796875" style="1"/>
  </cols>
  <sheetData>
    <row r="1" spans="1:13" ht="20.25" customHeight="1" x14ac:dyDescent="0.35">
      <c r="A1" s="176" t="s">
        <v>616</v>
      </c>
      <c r="B1" s="365" t="s">
        <v>733</v>
      </c>
      <c r="C1" s="365"/>
      <c r="D1" s="365"/>
      <c r="E1" s="365"/>
      <c r="F1" s="365"/>
      <c r="G1" s="365"/>
      <c r="H1" s="365"/>
      <c r="I1" s="365"/>
      <c r="J1" s="365"/>
      <c r="K1" s="365"/>
      <c r="L1" s="365"/>
      <c r="M1" s="194" t="s">
        <v>734</v>
      </c>
    </row>
    <row r="2" spans="1:13" ht="6.75" customHeight="1" x14ac:dyDescent="0.35">
      <c r="A2" s="176"/>
      <c r="B2" s="177"/>
      <c r="C2" s="177"/>
      <c r="D2" s="179"/>
      <c r="E2" s="177"/>
      <c r="F2" s="177"/>
      <c r="G2" s="177"/>
      <c r="H2" s="177"/>
      <c r="I2" s="177"/>
      <c r="J2" s="177"/>
      <c r="K2" s="177"/>
      <c r="L2" s="177"/>
      <c r="M2" s="27"/>
    </row>
    <row r="3" spans="1:13" ht="20.25" customHeight="1" x14ac:dyDescent="0.35">
      <c r="A3" s="11"/>
      <c r="B3" s="180"/>
      <c r="C3" s="180"/>
      <c r="D3" s="182"/>
      <c r="E3" s="180"/>
      <c r="F3" s="180"/>
      <c r="G3" s="180"/>
      <c r="H3" s="180"/>
      <c r="I3" s="180"/>
      <c r="J3" s="180"/>
      <c r="K3" s="180"/>
      <c r="L3" s="180"/>
      <c r="M3" s="12"/>
    </row>
    <row r="4" spans="1:13" ht="20.25" customHeight="1" x14ac:dyDescent="0.35">
      <c r="A4" s="11"/>
      <c r="B4" s="183"/>
      <c r="C4" s="183"/>
      <c r="D4" s="201"/>
      <c r="E4" s="183"/>
      <c r="F4" s="183"/>
      <c r="G4" s="183"/>
      <c r="H4" s="183"/>
      <c r="I4" s="183"/>
      <c r="J4" s="183"/>
      <c r="K4" s="183"/>
      <c r="L4" s="183"/>
      <c r="M4" s="13"/>
    </row>
    <row r="5" spans="1:13" s="7" customFormat="1" ht="35.25" customHeight="1" x14ac:dyDescent="0.35">
      <c r="A5" s="14" t="s">
        <v>858</v>
      </c>
      <c r="B5" s="103"/>
      <c r="C5" s="103"/>
      <c r="D5" s="153"/>
      <c r="E5" s="103"/>
      <c r="F5" s="103"/>
      <c r="G5" s="103"/>
      <c r="H5" s="103"/>
      <c r="I5" s="103"/>
      <c r="J5" s="103"/>
      <c r="K5" s="103"/>
      <c r="L5" s="103"/>
      <c r="M5" s="47" t="s">
        <v>561</v>
      </c>
    </row>
    <row r="6" spans="1:13" x14ac:dyDescent="0.35">
      <c r="A6" s="344" t="s">
        <v>12</v>
      </c>
      <c r="B6" s="344" t="s">
        <v>13</v>
      </c>
      <c r="C6" s="344" t="s">
        <v>11</v>
      </c>
      <c r="D6" s="346" t="s">
        <v>10</v>
      </c>
      <c r="E6" s="346"/>
      <c r="F6" s="346"/>
      <c r="G6" s="346"/>
      <c r="H6" s="346"/>
      <c r="I6" s="346"/>
      <c r="J6" s="346"/>
      <c r="K6" s="346"/>
      <c r="L6" s="346"/>
      <c r="M6" s="346" t="s">
        <v>14</v>
      </c>
    </row>
    <row r="7" spans="1:13" x14ac:dyDescent="0.35">
      <c r="A7" s="345"/>
      <c r="B7" s="345"/>
      <c r="C7" s="345"/>
      <c r="D7" s="192" t="s">
        <v>0</v>
      </c>
      <c r="E7" s="192" t="s">
        <v>1</v>
      </c>
      <c r="F7" s="192" t="s">
        <v>2</v>
      </c>
      <c r="G7" s="192" t="s">
        <v>3</v>
      </c>
      <c r="H7" s="192" t="s">
        <v>4</v>
      </c>
      <c r="I7" s="192" t="s">
        <v>5</v>
      </c>
      <c r="J7" s="192" t="s">
        <v>6</v>
      </c>
      <c r="K7" s="192" t="s">
        <v>7</v>
      </c>
      <c r="L7" s="192" t="s">
        <v>8</v>
      </c>
      <c r="M7" s="346"/>
    </row>
    <row r="8" spans="1:13" x14ac:dyDescent="0.35">
      <c r="A8" s="224">
        <v>1</v>
      </c>
      <c r="B8" s="32" t="s">
        <v>51</v>
      </c>
      <c r="C8" s="32" t="str">
        <f>VLOOKUP(B8,'III b. Transaksi Kota'!B8:C517,2,FALSE)</f>
        <v>ACEH</v>
      </c>
      <c r="D8" s="202">
        <v>0</v>
      </c>
      <c r="E8" s="202">
        <v>0</v>
      </c>
      <c r="F8" s="202">
        <v>0</v>
      </c>
      <c r="G8" s="202">
        <v>14.312780332000001</v>
      </c>
      <c r="H8" s="202">
        <v>0</v>
      </c>
      <c r="I8" s="202">
        <v>0</v>
      </c>
      <c r="J8" s="202">
        <v>0</v>
      </c>
      <c r="K8" s="202">
        <v>0</v>
      </c>
      <c r="L8" s="202">
        <v>0</v>
      </c>
      <c r="M8" s="203">
        <v>14.312780332000001</v>
      </c>
    </row>
    <row r="9" spans="1:13" x14ac:dyDescent="0.35">
      <c r="A9" s="225">
        <v>2</v>
      </c>
      <c r="B9" s="36" t="s">
        <v>52</v>
      </c>
      <c r="C9" s="36" t="str">
        <f>VLOOKUP(B9,'III b. Transaksi Kota'!B9:C518,2,FALSE)</f>
        <v>ACEH</v>
      </c>
      <c r="D9" s="222">
        <v>0</v>
      </c>
      <c r="E9" s="222">
        <v>0</v>
      </c>
      <c r="F9" s="222">
        <v>0</v>
      </c>
      <c r="G9" s="222">
        <v>7.3918242830000001</v>
      </c>
      <c r="H9" s="222">
        <v>0</v>
      </c>
      <c r="I9" s="222">
        <v>0</v>
      </c>
      <c r="J9" s="222">
        <v>0</v>
      </c>
      <c r="K9" s="222">
        <v>0</v>
      </c>
      <c r="L9" s="222">
        <v>0</v>
      </c>
      <c r="M9" s="223">
        <v>7.3918242830000001</v>
      </c>
    </row>
    <row r="10" spans="1:13" x14ac:dyDescent="0.35">
      <c r="A10" s="224">
        <v>3</v>
      </c>
      <c r="B10" s="32" t="s">
        <v>53</v>
      </c>
      <c r="C10" s="32" t="str">
        <f>VLOOKUP(B10,'III b. Transaksi Kota'!B10:C519,2,FALSE)</f>
        <v>ACEH</v>
      </c>
      <c r="D10" s="202">
        <v>7.1752200000000002E-2</v>
      </c>
      <c r="E10" s="202">
        <v>0</v>
      </c>
      <c r="F10" s="202">
        <v>0</v>
      </c>
      <c r="G10" s="202">
        <v>246.188056966</v>
      </c>
      <c r="H10" s="202">
        <v>0</v>
      </c>
      <c r="I10" s="202">
        <v>0</v>
      </c>
      <c r="J10" s="202">
        <v>0</v>
      </c>
      <c r="K10" s="202">
        <v>0</v>
      </c>
      <c r="L10" s="202">
        <v>0</v>
      </c>
      <c r="M10" s="203">
        <v>246.259809166</v>
      </c>
    </row>
    <row r="11" spans="1:13" x14ac:dyDescent="0.35">
      <c r="A11" s="225">
        <v>4</v>
      </c>
      <c r="B11" s="36" t="s">
        <v>54</v>
      </c>
      <c r="C11" s="36" t="str">
        <f>VLOOKUP(B11,'III b. Transaksi Kota'!B11:C520,2,FALSE)</f>
        <v>ACEH</v>
      </c>
      <c r="D11" s="222">
        <v>0</v>
      </c>
      <c r="E11" s="222">
        <v>0</v>
      </c>
      <c r="F11" s="222">
        <v>0</v>
      </c>
      <c r="G11" s="222">
        <v>1.959427085</v>
      </c>
      <c r="H11" s="222">
        <v>0</v>
      </c>
      <c r="I11" s="222">
        <v>0</v>
      </c>
      <c r="J11" s="222">
        <v>0</v>
      </c>
      <c r="K11" s="222">
        <v>0</v>
      </c>
      <c r="L11" s="222">
        <v>0</v>
      </c>
      <c r="M11" s="223">
        <v>1.959427085</v>
      </c>
    </row>
    <row r="12" spans="1:13" x14ac:dyDescent="0.35">
      <c r="A12" s="224">
        <v>5</v>
      </c>
      <c r="B12" s="32" t="s">
        <v>55</v>
      </c>
      <c r="C12" s="32" t="str">
        <f>VLOOKUP(B12,'III b. Transaksi Kota'!B12:C521,2,FALSE)</f>
        <v>ACEH</v>
      </c>
      <c r="D12" s="202">
        <v>0</v>
      </c>
      <c r="E12" s="202">
        <v>0</v>
      </c>
      <c r="F12" s="202">
        <v>0</v>
      </c>
      <c r="G12" s="202">
        <v>6.389460379</v>
      </c>
      <c r="H12" s="202">
        <v>0</v>
      </c>
      <c r="I12" s="202">
        <v>0</v>
      </c>
      <c r="J12" s="202">
        <v>0</v>
      </c>
      <c r="K12" s="202">
        <v>0</v>
      </c>
      <c r="L12" s="202">
        <v>0</v>
      </c>
      <c r="M12" s="203">
        <v>6.389460379</v>
      </c>
    </row>
    <row r="13" spans="1:13" x14ac:dyDescent="0.35">
      <c r="A13" s="225">
        <v>6</v>
      </c>
      <c r="B13" s="36" t="s">
        <v>56</v>
      </c>
      <c r="C13" s="36" t="str">
        <f>VLOOKUP(B13,'III b. Transaksi Kota'!B13:C522,2,FALSE)</f>
        <v>ACEH</v>
      </c>
      <c r="D13" s="222">
        <v>0</v>
      </c>
      <c r="E13" s="222">
        <v>0</v>
      </c>
      <c r="F13" s="222">
        <v>0</v>
      </c>
      <c r="G13" s="222">
        <v>2.4914209779999998</v>
      </c>
      <c r="H13" s="222">
        <v>0</v>
      </c>
      <c r="I13" s="222">
        <v>0</v>
      </c>
      <c r="J13" s="222">
        <v>0</v>
      </c>
      <c r="K13" s="222">
        <v>0</v>
      </c>
      <c r="L13" s="222">
        <v>0</v>
      </c>
      <c r="M13" s="223">
        <v>2.4914209779999998</v>
      </c>
    </row>
    <row r="14" spans="1:13" x14ac:dyDescent="0.35">
      <c r="A14" s="224">
        <v>7</v>
      </c>
      <c r="B14" s="32" t="s">
        <v>57</v>
      </c>
      <c r="C14" s="32" t="str">
        <f>VLOOKUP(B14,'III b. Transaksi Kota'!B14:C523,2,FALSE)</f>
        <v>ACEH</v>
      </c>
      <c r="D14" s="202">
        <v>0</v>
      </c>
      <c r="E14" s="202">
        <v>0</v>
      </c>
      <c r="F14" s="202">
        <v>0</v>
      </c>
      <c r="G14" s="202">
        <v>14.071877327999999</v>
      </c>
      <c r="H14" s="202">
        <v>0</v>
      </c>
      <c r="I14" s="202">
        <v>0</v>
      </c>
      <c r="J14" s="202">
        <v>0</v>
      </c>
      <c r="K14" s="202">
        <v>0</v>
      </c>
      <c r="L14" s="202">
        <v>0</v>
      </c>
      <c r="M14" s="203">
        <v>14.071877327999999</v>
      </c>
    </row>
    <row r="15" spans="1:13" x14ac:dyDescent="0.35">
      <c r="A15" s="225">
        <v>8</v>
      </c>
      <c r="B15" s="36" t="s">
        <v>58</v>
      </c>
      <c r="C15" s="36" t="str">
        <f>VLOOKUP(B15,'III b. Transaksi Kota'!B15:C524,2,FALSE)</f>
        <v>ACEH</v>
      </c>
      <c r="D15" s="222">
        <v>0</v>
      </c>
      <c r="E15" s="222">
        <v>0</v>
      </c>
      <c r="F15" s="222">
        <v>0</v>
      </c>
      <c r="G15" s="222">
        <v>11.601840038000001</v>
      </c>
      <c r="H15" s="222">
        <v>0</v>
      </c>
      <c r="I15" s="222">
        <v>0</v>
      </c>
      <c r="J15" s="222">
        <v>0</v>
      </c>
      <c r="K15" s="222">
        <v>0</v>
      </c>
      <c r="L15" s="222">
        <v>0</v>
      </c>
      <c r="M15" s="223">
        <v>11.601840038000001</v>
      </c>
    </row>
    <row r="16" spans="1:13" x14ac:dyDescent="0.35">
      <c r="A16" s="224">
        <v>9</v>
      </c>
      <c r="B16" s="32" t="s">
        <v>59</v>
      </c>
      <c r="C16" s="32" t="str">
        <f>VLOOKUP(B16,'III b. Transaksi Kota'!B16:C525,2,FALSE)</f>
        <v>ACEH</v>
      </c>
      <c r="D16" s="202">
        <v>0</v>
      </c>
      <c r="E16" s="202">
        <v>0</v>
      </c>
      <c r="F16" s="202">
        <v>0</v>
      </c>
      <c r="G16" s="202">
        <v>5.0718245309999999</v>
      </c>
      <c r="H16" s="202">
        <v>0</v>
      </c>
      <c r="I16" s="202">
        <v>0</v>
      </c>
      <c r="J16" s="202">
        <v>0</v>
      </c>
      <c r="K16" s="202">
        <v>0</v>
      </c>
      <c r="L16" s="202">
        <v>0</v>
      </c>
      <c r="M16" s="203">
        <v>5.0718245309999999</v>
      </c>
    </row>
    <row r="17" spans="1:13" x14ac:dyDescent="0.35">
      <c r="A17" s="225">
        <v>10</v>
      </c>
      <c r="B17" s="36" t="s">
        <v>60</v>
      </c>
      <c r="C17" s="36" t="str">
        <f>VLOOKUP(B17,'III b. Transaksi Kota'!B17:C526,2,FALSE)</f>
        <v>ACEH</v>
      </c>
      <c r="D17" s="222">
        <v>0</v>
      </c>
      <c r="E17" s="222">
        <v>0</v>
      </c>
      <c r="F17" s="222">
        <v>0</v>
      </c>
      <c r="G17" s="222">
        <v>4.4294713149999998</v>
      </c>
      <c r="H17" s="222">
        <v>0</v>
      </c>
      <c r="I17" s="222">
        <v>0</v>
      </c>
      <c r="J17" s="222">
        <v>0</v>
      </c>
      <c r="K17" s="222">
        <v>0</v>
      </c>
      <c r="L17" s="222">
        <v>0</v>
      </c>
      <c r="M17" s="223">
        <v>4.4294713149999998</v>
      </c>
    </row>
    <row r="18" spans="1:13" x14ac:dyDescent="0.35">
      <c r="A18" s="224">
        <v>11</v>
      </c>
      <c r="B18" s="32" t="s">
        <v>61</v>
      </c>
      <c r="C18" s="32" t="str">
        <f>VLOOKUP(B18,'III b. Transaksi Kota'!B18:C527,2,FALSE)</f>
        <v>ACEH</v>
      </c>
      <c r="D18" s="202">
        <v>0</v>
      </c>
      <c r="E18" s="202">
        <v>0</v>
      </c>
      <c r="F18" s="202">
        <v>0</v>
      </c>
      <c r="G18" s="202">
        <v>11.490541673999999</v>
      </c>
      <c r="H18" s="202">
        <v>0</v>
      </c>
      <c r="I18" s="202">
        <v>0</v>
      </c>
      <c r="J18" s="202">
        <v>0</v>
      </c>
      <c r="K18" s="202">
        <v>0</v>
      </c>
      <c r="L18" s="202">
        <v>0</v>
      </c>
      <c r="M18" s="203">
        <v>11.490541673999999</v>
      </c>
    </row>
    <row r="19" spans="1:13" x14ac:dyDescent="0.35">
      <c r="A19" s="225">
        <v>12</v>
      </c>
      <c r="B19" s="36" t="s">
        <v>62</v>
      </c>
      <c r="C19" s="36" t="str">
        <f>VLOOKUP(B19,'III b. Transaksi Kota'!B19:C528,2,FALSE)</f>
        <v>SUMATERA BARAT</v>
      </c>
      <c r="D19" s="222">
        <v>0</v>
      </c>
      <c r="E19" s="222">
        <v>0</v>
      </c>
      <c r="F19" s="222">
        <v>0</v>
      </c>
      <c r="G19" s="222">
        <v>27.452393096000002</v>
      </c>
      <c r="H19" s="222">
        <v>0</v>
      </c>
      <c r="I19" s="222">
        <v>0</v>
      </c>
      <c r="J19" s="222">
        <v>0</v>
      </c>
      <c r="K19" s="222">
        <v>0</v>
      </c>
      <c r="L19" s="222">
        <v>0</v>
      </c>
      <c r="M19" s="223">
        <v>27.452393096000002</v>
      </c>
    </row>
    <row r="20" spans="1:13" x14ac:dyDescent="0.35">
      <c r="A20" s="224">
        <v>13</v>
      </c>
      <c r="B20" s="32" t="s">
        <v>63</v>
      </c>
      <c r="C20" s="32" t="str">
        <f>VLOOKUP(B20,'III b. Transaksi Kota'!B20:C529,2,FALSE)</f>
        <v>NUSA TENGGARA TIMUR</v>
      </c>
      <c r="D20" s="202">
        <v>0</v>
      </c>
      <c r="E20" s="202">
        <v>0</v>
      </c>
      <c r="F20" s="202">
        <v>0</v>
      </c>
      <c r="G20" s="202">
        <v>8.8945979689999994</v>
      </c>
      <c r="H20" s="202">
        <v>0</v>
      </c>
      <c r="I20" s="202">
        <v>0</v>
      </c>
      <c r="J20" s="202">
        <v>0</v>
      </c>
      <c r="K20" s="202">
        <v>0</v>
      </c>
      <c r="L20" s="202">
        <v>0</v>
      </c>
      <c r="M20" s="203">
        <v>8.8945979689999994</v>
      </c>
    </row>
    <row r="21" spans="1:13" x14ac:dyDescent="0.35">
      <c r="A21" s="225">
        <v>14</v>
      </c>
      <c r="B21" s="36" t="s">
        <v>64</v>
      </c>
      <c r="C21" s="36" t="str">
        <f>VLOOKUP(B21,'III b. Transaksi Kota'!B21:C530,2,FALSE)</f>
        <v>MALUKU</v>
      </c>
      <c r="D21" s="222">
        <v>0</v>
      </c>
      <c r="E21" s="222">
        <v>0</v>
      </c>
      <c r="F21" s="222">
        <v>0</v>
      </c>
      <c r="G21" s="222">
        <v>285.79544571500003</v>
      </c>
      <c r="H21" s="222">
        <v>0</v>
      </c>
      <c r="I21" s="222">
        <v>0</v>
      </c>
      <c r="J21" s="222">
        <v>0</v>
      </c>
      <c r="K21" s="222">
        <v>0</v>
      </c>
      <c r="L21" s="222">
        <v>0</v>
      </c>
      <c r="M21" s="223">
        <v>285.79544571500003</v>
      </c>
    </row>
    <row r="22" spans="1:13" x14ac:dyDescent="0.35">
      <c r="A22" s="224">
        <v>15</v>
      </c>
      <c r="B22" s="32" t="s">
        <v>65</v>
      </c>
      <c r="C22" s="32" t="str">
        <f>VLOOKUP(B22,'III b. Transaksi Kota'!B22:C531,2,FALSE)</f>
        <v>SUMATERA UTARA</v>
      </c>
      <c r="D22" s="202">
        <v>0</v>
      </c>
      <c r="E22" s="202">
        <v>0</v>
      </c>
      <c r="F22" s="202">
        <v>0</v>
      </c>
      <c r="G22" s="202">
        <v>169.44412270800001</v>
      </c>
      <c r="H22" s="202">
        <v>0</v>
      </c>
      <c r="I22" s="202">
        <v>0</v>
      </c>
      <c r="J22" s="202">
        <v>0</v>
      </c>
      <c r="K22" s="202">
        <v>0</v>
      </c>
      <c r="L22" s="202">
        <v>0</v>
      </c>
      <c r="M22" s="203">
        <v>169.44412270800001</v>
      </c>
    </row>
    <row r="23" spans="1:13" x14ac:dyDescent="0.35">
      <c r="A23" s="225">
        <v>16</v>
      </c>
      <c r="B23" s="36" t="s">
        <v>66</v>
      </c>
      <c r="C23" s="36" t="str">
        <f>VLOOKUP(B23,'III b. Transaksi Kota'!B23:C532,2,FALSE)</f>
        <v>PAPUA</v>
      </c>
      <c r="D23" s="222">
        <v>0</v>
      </c>
      <c r="E23" s="222">
        <v>0</v>
      </c>
      <c r="F23" s="222">
        <v>0</v>
      </c>
      <c r="G23" s="222">
        <v>2.3427945600000002</v>
      </c>
      <c r="H23" s="222">
        <v>0</v>
      </c>
      <c r="I23" s="222">
        <v>0</v>
      </c>
      <c r="J23" s="222">
        <v>0</v>
      </c>
      <c r="K23" s="222">
        <v>0</v>
      </c>
      <c r="L23" s="222">
        <v>0</v>
      </c>
      <c r="M23" s="223">
        <v>2.3427945600000002</v>
      </c>
    </row>
    <row r="24" spans="1:13" x14ac:dyDescent="0.35">
      <c r="A24" s="224">
        <v>17</v>
      </c>
      <c r="B24" s="32" t="s">
        <v>67</v>
      </c>
      <c r="C24" s="32" t="str">
        <f>VLOOKUP(B24,'III b. Transaksi Kota'!B24:C533,2,FALSE)</f>
        <v>BALI</v>
      </c>
      <c r="D24" s="202">
        <v>97.869095799999997</v>
      </c>
      <c r="E24" s="202">
        <v>0</v>
      </c>
      <c r="F24" s="202">
        <v>0</v>
      </c>
      <c r="G24" s="202">
        <v>576.451442069</v>
      </c>
      <c r="H24" s="202">
        <v>0</v>
      </c>
      <c r="I24" s="202">
        <v>0</v>
      </c>
      <c r="J24" s="202">
        <v>0</v>
      </c>
      <c r="K24" s="202">
        <v>0</v>
      </c>
      <c r="L24" s="202">
        <v>0</v>
      </c>
      <c r="M24" s="203">
        <v>674.32053786899996</v>
      </c>
    </row>
    <row r="25" spans="1:13" x14ac:dyDescent="0.35">
      <c r="A25" s="225">
        <v>18</v>
      </c>
      <c r="B25" s="36" t="s">
        <v>68</v>
      </c>
      <c r="C25" s="36" t="str">
        <f>VLOOKUP(B25,'III b. Transaksi Kota'!B25:C534,2,FALSE)</f>
        <v>KALIMANTAN SELATAN</v>
      </c>
      <c r="D25" s="222">
        <v>0</v>
      </c>
      <c r="E25" s="222">
        <v>0</v>
      </c>
      <c r="F25" s="222">
        <v>0</v>
      </c>
      <c r="G25" s="222">
        <v>2.3254536809999999</v>
      </c>
      <c r="H25" s="222">
        <v>0</v>
      </c>
      <c r="I25" s="222">
        <v>0</v>
      </c>
      <c r="J25" s="222">
        <v>0</v>
      </c>
      <c r="K25" s="222">
        <v>0</v>
      </c>
      <c r="L25" s="222">
        <v>0</v>
      </c>
      <c r="M25" s="223">
        <v>2.3254536809999999</v>
      </c>
    </row>
    <row r="26" spans="1:13" x14ac:dyDescent="0.35">
      <c r="A26" s="224">
        <v>19</v>
      </c>
      <c r="B26" s="32" t="s">
        <v>69</v>
      </c>
      <c r="C26" s="32" t="str">
        <f>VLOOKUP(B26,'III b. Transaksi Kota'!B26:C535,2,FALSE)</f>
        <v>KALIMANTAN TIMUR</v>
      </c>
      <c r="D26" s="202">
        <v>294.56029919999997</v>
      </c>
      <c r="E26" s="202">
        <v>0</v>
      </c>
      <c r="F26" s="202">
        <v>0</v>
      </c>
      <c r="G26" s="202">
        <v>2029.1155992439999</v>
      </c>
      <c r="H26" s="202">
        <v>0</v>
      </c>
      <c r="I26" s="202">
        <v>0</v>
      </c>
      <c r="J26" s="202">
        <v>0</v>
      </c>
      <c r="K26" s="202">
        <v>0</v>
      </c>
      <c r="L26" s="202">
        <v>0</v>
      </c>
      <c r="M26" s="203">
        <v>2323.6758984439998</v>
      </c>
    </row>
    <row r="27" spans="1:13" x14ac:dyDescent="0.35">
      <c r="A27" s="225">
        <v>20</v>
      </c>
      <c r="B27" s="36" t="s">
        <v>70</v>
      </c>
      <c r="C27" s="36" t="str">
        <f>VLOOKUP(B27,'III b. Transaksi Kota'!B27:C536,2,FALSE)</f>
        <v>ACEH</v>
      </c>
      <c r="D27" s="222">
        <v>3.1206603999999998</v>
      </c>
      <c r="E27" s="222">
        <v>0</v>
      </c>
      <c r="F27" s="222">
        <v>0</v>
      </c>
      <c r="G27" s="222">
        <v>836.16940858700002</v>
      </c>
      <c r="H27" s="222">
        <v>0</v>
      </c>
      <c r="I27" s="222">
        <v>0</v>
      </c>
      <c r="J27" s="222">
        <v>0.62840110000000005</v>
      </c>
      <c r="K27" s="222">
        <v>1.5877954000000001</v>
      </c>
      <c r="L27" s="222">
        <v>0</v>
      </c>
      <c r="M27" s="223">
        <v>841.50626548699995</v>
      </c>
    </row>
    <row r="28" spans="1:13" x14ac:dyDescent="0.35">
      <c r="A28" s="224">
        <v>21</v>
      </c>
      <c r="B28" s="32" t="s">
        <v>71</v>
      </c>
      <c r="C28" s="32" t="str">
        <f>VLOOKUP(B28,'III b. Transaksi Kota'!B28:C537,2,FALSE)</f>
        <v>LAMPUNG</v>
      </c>
      <c r="D28" s="202">
        <v>1497.4712555040001</v>
      </c>
      <c r="E28" s="202">
        <v>0</v>
      </c>
      <c r="F28" s="202">
        <v>0</v>
      </c>
      <c r="G28" s="202">
        <v>1224.4434684119999</v>
      </c>
      <c r="H28" s="202">
        <v>0</v>
      </c>
      <c r="I28" s="202">
        <v>0</v>
      </c>
      <c r="J28" s="202">
        <v>0</v>
      </c>
      <c r="K28" s="202">
        <v>0</v>
      </c>
      <c r="L28" s="202">
        <v>0</v>
      </c>
      <c r="M28" s="203">
        <v>2721.9147239160002</v>
      </c>
    </row>
    <row r="29" spans="1:13" x14ac:dyDescent="0.35">
      <c r="A29" s="225">
        <v>22</v>
      </c>
      <c r="B29" s="36" t="s">
        <v>72</v>
      </c>
      <c r="C29" s="36" t="str">
        <f>VLOOKUP(B29,'III b. Transaksi Kota'!B29:C538,2,FALSE)</f>
        <v>JAWA BARAT</v>
      </c>
      <c r="D29" s="222">
        <v>0</v>
      </c>
      <c r="E29" s="222">
        <v>0</v>
      </c>
      <c r="F29" s="222">
        <v>0</v>
      </c>
      <c r="G29" s="222">
        <v>8.3770200000000003E-2</v>
      </c>
      <c r="H29" s="222">
        <v>0</v>
      </c>
      <c r="I29" s="222">
        <v>0</v>
      </c>
      <c r="J29" s="222">
        <v>0</v>
      </c>
      <c r="K29" s="222">
        <v>0</v>
      </c>
      <c r="L29" s="222">
        <v>0</v>
      </c>
      <c r="M29" s="223">
        <v>8.3770200000000003E-2</v>
      </c>
    </row>
    <row r="30" spans="1:13" x14ac:dyDescent="0.35">
      <c r="A30" s="224">
        <v>23</v>
      </c>
      <c r="B30" s="32" t="s">
        <v>73</v>
      </c>
      <c r="C30" s="32" t="str">
        <f>VLOOKUP(B30,'III b. Transaksi Kota'!B30:C539,2,FALSE)</f>
        <v>JAWA BARAT</v>
      </c>
      <c r="D30" s="202">
        <v>2.7415737999999998</v>
      </c>
      <c r="E30" s="202">
        <v>0</v>
      </c>
      <c r="F30" s="202">
        <v>0</v>
      </c>
      <c r="G30" s="202">
        <v>262.00569975899998</v>
      </c>
      <c r="H30" s="202">
        <v>0</v>
      </c>
      <c r="I30" s="202">
        <v>0</v>
      </c>
      <c r="J30" s="202">
        <v>0</v>
      </c>
      <c r="K30" s="202">
        <v>0</v>
      </c>
      <c r="L30" s="202">
        <v>0</v>
      </c>
      <c r="M30" s="203">
        <v>264.74727355900001</v>
      </c>
    </row>
    <row r="31" spans="1:13" x14ac:dyDescent="0.35">
      <c r="A31" s="225">
        <v>24</v>
      </c>
      <c r="B31" s="36" t="s">
        <v>671</v>
      </c>
      <c r="C31" s="36" t="str">
        <f>VLOOKUP(B31,'III b. Transaksi Kota'!B31:C540,2,FALSE)</f>
        <v>JAWA BARAT</v>
      </c>
      <c r="D31" s="222">
        <v>16776.586650603</v>
      </c>
      <c r="E31" s="222">
        <v>3651.4966908599999</v>
      </c>
      <c r="F31" s="222">
        <v>20.849450765</v>
      </c>
      <c r="G31" s="222">
        <v>26564.038158209001</v>
      </c>
      <c r="H31" s="222">
        <v>0</v>
      </c>
      <c r="I31" s="222">
        <v>0</v>
      </c>
      <c r="J31" s="222">
        <v>2.6438959999999998</v>
      </c>
      <c r="K31" s="222">
        <v>4715.1788286009996</v>
      </c>
      <c r="L31" s="222">
        <v>0</v>
      </c>
      <c r="M31" s="223">
        <v>51730.793675038003</v>
      </c>
    </row>
    <row r="32" spans="1:13" x14ac:dyDescent="0.35">
      <c r="A32" s="224">
        <v>25</v>
      </c>
      <c r="B32" s="32" t="s">
        <v>74</v>
      </c>
      <c r="C32" s="32" t="str">
        <f>VLOOKUP(B32,'III b. Transaksi Kota'!B32:C541,2,FALSE)</f>
        <v>SULAWESI TENGAH</v>
      </c>
      <c r="D32" s="202">
        <v>0</v>
      </c>
      <c r="E32" s="202">
        <v>0</v>
      </c>
      <c r="F32" s="202">
        <v>0</v>
      </c>
      <c r="G32" s="202">
        <v>38.146032103000003</v>
      </c>
      <c r="H32" s="202">
        <v>0</v>
      </c>
      <c r="I32" s="202">
        <v>0</v>
      </c>
      <c r="J32" s="202">
        <v>0</v>
      </c>
      <c r="K32" s="202">
        <v>0</v>
      </c>
      <c r="L32" s="202">
        <v>0</v>
      </c>
      <c r="M32" s="203">
        <v>38.146032103000003</v>
      </c>
    </row>
    <row r="33" spans="1:13" x14ac:dyDescent="0.35">
      <c r="A33" s="225">
        <v>27</v>
      </c>
      <c r="B33" s="36" t="s">
        <v>75</v>
      </c>
      <c r="C33" s="36" t="str">
        <f>VLOOKUP(B33,'III b. Transaksi Kota'!B33:C542,2,FALSE)</f>
        <v>SULAWESI TENGAH</v>
      </c>
      <c r="D33" s="222">
        <v>0</v>
      </c>
      <c r="E33" s="222">
        <v>0</v>
      </c>
      <c r="F33" s="222">
        <v>0</v>
      </c>
      <c r="G33" s="222">
        <v>6.9144282050000001</v>
      </c>
      <c r="H33" s="222">
        <v>0</v>
      </c>
      <c r="I33" s="222">
        <v>0</v>
      </c>
      <c r="J33" s="222">
        <v>0</v>
      </c>
      <c r="K33" s="222">
        <v>0</v>
      </c>
      <c r="L33" s="222">
        <v>0</v>
      </c>
      <c r="M33" s="223">
        <v>6.9144282050000001</v>
      </c>
    </row>
    <row r="34" spans="1:13" x14ac:dyDescent="0.35">
      <c r="A34" s="224">
        <v>26</v>
      </c>
      <c r="B34" s="32" t="s">
        <v>76</v>
      </c>
      <c r="C34" s="32" t="str">
        <f>VLOOKUP(B34,'III b. Transaksi Kota'!B34:C543,2,FALSE)</f>
        <v>SULAWESI TENGAH</v>
      </c>
      <c r="D34" s="202">
        <v>0</v>
      </c>
      <c r="E34" s="202">
        <v>0</v>
      </c>
      <c r="F34" s="202">
        <v>0</v>
      </c>
      <c r="G34" s="202">
        <v>2.7515499999999998E-2</v>
      </c>
      <c r="H34" s="202">
        <v>0</v>
      </c>
      <c r="I34" s="202">
        <v>0</v>
      </c>
      <c r="J34" s="202">
        <v>0</v>
      </c>
      <c r="K34" s="202">
        <v>0</v>
      </c>
      <c r="L34" s="202">
        <v>0</v>
      </c>
      <c r="M34" s="203">
        <v>2.7515499999999998E-2</v>
      </c>
    </row>
    <row r="35" spans="1:13" x14ac:dyDescent="0.35">
      <c r="A35" s="225">
        <v>28</v>
      </c>
      <c r="B35" s="36" t="s">
        <v>77</v>
      </c>
      <c r="C35" s="36" t="str">
        <f>VLOOKUP(B35,'III b. Transaksi Kota'!B35:C544,2,FALSE)</f>
        <v>KEPULAUAN BANGKA BELITUNG</v>
      </c>
      <c r="D35" s="222">
        <v>0</v>
      </c>
      <c r="E35" s="222">
        <v>0</v>
      </c>
      <c r="F35" s="222">
        <v>0</v>
      </c>
      <c r="G35" s="222">
        <v>104.026332368</v>
      </c>
      <c r="H35" s="222">
        <v>0</v>
      </c>
      <c r="I35" s="222">
        <v>0</v>
      </c>
      <c r="J35" s="222">
        <v>0</v>
      </c>
      <c r="K35" s="222">
        <v>0</v>
      </c>
      <c r="L35" s="222">
        <v>0</v>
      </c>
      <c r="M35" s="223">
        <v>104.026332368</v>
      </c>
    </row>
    <row r="36" spans="1:13" x14ac:dyDescent="0.35">
      <c r="A36" s="224">
        <v>29</v>
      </c>
      <c r="B36" s="32" t="s">
        <v>78</v>
      </c>
      <c r="C36" s="32" t="str">
        <f>VLOOKUP(B36,'III b. Transaksi Kota'!B36:C545,2,FALSE)</f>
        <v>KEPULAUAN BANGKA BELITUNG</v>
      </c>
      <c r="D36" s="202">
        <v>0</v>
      </c>
      <c r="E36" s="202">
        <v>0</v>
      </c>
      <c r="F36" s="202">
        <v>0</v>
      </c>
      <c r="G36" s="202">
        <v>72.367647137000006</v>
      </c>
      <c r="H36" s="202">
        <v>0</v>
      </c>
      <c r="I36" s="202">
        <v>0</v>
      </c>
      <c r="J36" s="202">
        <v>0</v>
      </c>
      <c r="K36" s="202">
        <v>0</v>
      </c>
      <c r="L36" s="202">
        <v>0</v>
      </c>
      <c r="M36" s="203">
        <v>72.367647137000006</v>
      </c>
    </row>
    <row r="37" spans="1:13" x14ac:dyDescent="0.35">
      <c r="A37" s="225">
        <v>30</v>
      </c>
      <c r="B37" s="36" t="s">
        <v>79</v>
      </c>
      <c r="C37" s="36" t="str">
        <f>VLOOKUP(B37,'III b. Transaksi Kota'!B37:C546,2,FALSE)</f>
        <v>KEPULAUAN BANGKA BELITUNG</v>
      </c>
      <c r="D37" s="222">
        <v>0</v>
      </c>
      <c r="E37" s="222">
        <v>0</v>
      </c>
      <c r="F37" s="222">
        <v>0</v>
      </c>
      <c r="G37" s="222">
        <v>7.570843816</v>
      </c>
      <c r="H37" s="222">
        <v>0</v>
      </c>
      <c r="I37" s="222">
        <v>0</v>
      </c>
      <c r="J37" s="222">
        <v>0</v>
      </c>
      <c r="K37" s="222">
        <v>0</v>
      </c>
      <c r="L37" s="222">
        <v>0</v>
      </c>
      <c r="M37" s="223">
        <v>7.570843816</v>
      </c>
    </row>
    <row r="38" spans="1:13" x14ac:dyDescent="0.35">
      <c r="A38" s="224">
        <v>31</v>
      </c>
      <c r="B38" s="32" t="s">
        <v>80</v>
      </c>
      <c r="C38" s="32" t="str">
        <f>VLOOKUP(B38,'III b. Transaksi Kota'!B38:C547,2,FALSE)</f>
        <v>KEPULAUAN BANGKA BELITUNG</v>
      </c>
      <c r="D38" s="202">
        <v>0</v>
      </c>
      <c r="E38" s="202">
        <v>0</v>
      </c>
      <c r="F38" s="202">
        <v>0</v>
      </c>
      <c r="G38" s="202">
        <v>63.243631483000001</v>
      </c>
      <c r="H38" s="202">
        <v>0</v>
      </c>
      <c r="I38" s="202">
        <v>0</v>
      </c>
      <c r="J38" s="202">
        <v>0</v>
      </c>
      <c r="K38" s="202">
        <v>0</v>
      </c>
      <c r="L38" s="202">
        <v>0</v>
      </c>
      <c r="M38" s="203">
        <v>63.243631483000001</v>
      </c>
    </row>
    <row r="39" spans="1:13" x14ac:dyDescent="0.35">
      <c r="A39" s="225">
        <v>32</v>
      </c>
      <c r="B39" s="36" t="s">
        <v>81</v>
      </c>
      <c r="C39" s="36" t="str">
        <f>VLOOKUP(B39,'III b. Transaksi Kota'!B39:C548,2,FALSE)</f>
        <v>JAWA TIMUR</v>
      </c>
      <c r="D39" s="222">
        <v>0</v>
      </c>
      <c r="E39" s="222">
        <v>0</v>
      </c>
      <c r="F39" s="222">
        <v>0</v>
      </c>
      <c r="G39" s="222">
        <v>48.115577178000002</v>
      </c>
      <c r="H39" s="222">
        <v>0</v>
      </c>
      <c r="I39" s="222">
        <v>0</v>
      </c>
      <c r="J39" s="222">
        <v>0.1575</v>
      </c>
      <c r="K39" s="222">
        <v>0</v>
      </c>
      <c r="L39" s="222">
        <v>0</v>
      </c>
      <c r="M39" s="223">
        <v>48.273077178000001</v>
      </c>
    </row>
    <row r="40" spans="1:13" x14ac:dyDescent="0.35">
      <c r="A40" s="224">
        <v>33</v>
      </c>
      <c r="B40" s="32" t="s">
        <v>82</v>
      </c>
      <c r="C40" s="32" t="str">
        <f>VLOOKUP(B40,'III b. Transaksi Kota'!B40:C549,2,FALSE)</f>
        <v>BALI</v>
      </c>
      <c r="D40" s="202">
        <v>0</v>
      </c>
      <c r="E40" s="202">
        <v>0</v>
      </c>
      <c r="F40" s="202">
        <v>0</v>
      </c>
      <c r="G40" s="202">
        <v>43.145311817</v>
      </c>
      <c r="H40" s="202">
        <v>0</v>
      </c>
      <c r="I40" s="202">
        <v>0</v>
      </c>
      <c r="J40" s="202">
        <v>0</v>
      </c>
      <c r="K40" s="202">
        <v>0</v>
      </c>
      <c r="L40" s="202">
        <v>0</v>
      </c>
      <c r="M40" s="203">
        <v>43.145311817</v>
      </c>
    </row>
    <row r="41" spans="1:13" x14ac:dyDescent="0.35">
      <c r="A41" s="225">
        <v>164</v>
      </c>
      <c r="B41" s="36" t="s">
        <v>83</v>
      </c>
      <c r="C41" s="36" t="str">
        <f>VLOOKUP(B41,'III b. Transaksi Kota'!B41:C550,2,FALSE)</f>
        <v>KALIMANTAN SELATAN</v>
      </c>
      <c r="D41" s="222">
        <v>0</v>
      </c>
      <c r="E41" s="222">
        <v>0</v>
      </c>
      <c r="F41" s="222">
        <v>0</v>
      </c>
      <c r="G41" s="222">
        <v>50.841890644999999</v>
      </c>
      <c r="H41" s="222">
        <v>0</v>
      </c>
      <c r="I41" s="222">
        <v>0</v>
      </c>
      <c r="J41" s="222">
        <v>0</v>
      </c>
      <c r="K41" s="222">
        <v>0</v>
      </c>
      <c r="L41" s="222">
        <v>0</v>
      </c>
      <c r="M41" s="223">
        <v>50.841890644999999</v>
      </c>
    </row>
    <row r="42" spans="1:13" x14ac:dyDescent="0.35">
      <c r="A42" s="224">
        <v>35</v>
      </c>
      <c r="B42" s="32" t="s">
        <v>728</v>
      </c>
      <c r="C42" s="32" t="str">
        <f>VLOOKUP(B42,'III b. Transaksi Kota'!B42:C551,2,FALSE)</f>
        <v>JAWA BARAT</v>
      </c>
      <c r="D42" s="204">
        <v>2.5000000000000001E-4</v>
      </c>
      <c r="E42" s="202">
        <v>0</v>
      </c>
      <c r="F42" s="202">
        <v>0</v>
      </c>
      <c r="G42" s="202">
        <v>23.370866970000002</v>
      </c>
      <c r="H42" s="202">
        <v>0</v>
      </c>
      <c r="I42" s="202">
        <v>0</v>
      </c>
      <c r="J42" s="202">
        <v>0</v>
      </c>
      <c r="K42" s="202">
        <v>0</v>
      </c>
      <c r="L42" s="202">
        <v>0</v>
      </c>
      <c r="M42" s="203">
        <v>23.371116969999999</v>
      </c>
    </row>
    <row r="43" spans="1:13" x14ac:dyDescent="0.35">
      <c r="A43" s="225">
        <v>34</v>
      </c>
      <c r="B43" s="36" t="s">
        <v>727</v>
      </c>
      <c r="C43" s="36" t="str">
        <f>VLOOKUP(B43,'III b. Transaksi Kota'!B43:C552,2,FALSE)</f>
        <v>KALIMANTAN SELATAN</v>
      </c>
      <c r="D43" s="222">
        <v>17975.938278040001</v>
      </c>
      <c r="E43" s="222">
        <v>0</v>
      </c>
      <c r="F43" s="222">
        <v>0</v>
      </c>
      <c r="G43" s="222">
        <v>212.03866114100001</v>
      </c>
      <c r="H43" s="222">
        <v>0</v>
      </c>
      <c r="I43" s="222">
        <v>0</v>
      </c>
      <c r="J43" s="222">
        <v>0</v>
      </c>
      <c r="K43" s="222">
        <v>0</v>
      </c>
      <c r="L43" s="222">
        <v>0</v>
      </c>
      <c r="M43" s="223">
        <v>18187.976939181</v>
      </c>
    </row>
    <row r="44" spans="1:13" x14ac:dyDescent="0.35">
      <c r="A44" s="224">
        <v>36</v>
      </c>
      <c r="B44" s="32" t="s">
        <v>84</v>
      </c>
      <c r="C44" s="32" t="str">
        <f>VLOOKUP(B44,'III b. Transaksi Kota'!B44:C553,2,FALSE)</f>
        <v>KALIMANTAN SELATAN</v>
      </c>
      <c r="D44" s="202">
        <v>5680.5042964860004</v>
      </c>
      <c r="E44" s="202">
        <v>0</v>
      </c>
      <c r="F44" s="202">
        <v>9.6656382999999995</v>
      </c>
      <c r="G44" s="202">
        <v>808.88007013100002</v>
      </c>
      <c r="H44" s="202">
        <v>0</v>
      </c>
      <c r="I44" s="202">
        <v>0</v>
      </c>
      <c r="J44" s="202">
        <v>0.18299969999999999</v>
      </c>
      <c r="K44" s="202">
        <v>0</v>
      </c>
      <c r="L44" s="202">
        <v>0</v>
      </c>
      <c r="M44" s="203">
        <v>6499.233004617</v>
      </c>
    </row>
    <row r="45" spans="1:13" x14ac:dyDescent="0.35">
      <c r="A45" s="225">
        <v>37</v>
      </c>
      <c r="B45" s="36" t="s">
        <v>85</v>
      </c>
      <c r="C45" s="36" t="str">
        <f>VLOOKUP(B45,'III b. Transaksi Kota'!B45:C554,2,FALSE)</f>
        <v>JAWA TENGAH</v>
      </c>
      <c r="D45" s="222">
        <v>0</v>
      </c>
      <c r="E45" s="222">
        <v>0</v>
      </c>
      <c r="F45" s="222">
        <v>0</v>
      </c>
      <c r="G45" s="222">
        <v>55.055828904999998</v>
      </c>
      <c r="H45" s="222">
        <v>0</v>
      </c>
      <c r="I45" s="222">
        <v>0</v>
      </c>
      <c r="J45" s="222">
        <v>0</v>
      </c>
      <c r="K45" s="222">
        <v>0</v>
      </c>
      <c r="L45" s="222">
        <v>0</v>
      </c>
      <c r="M45" s="223">
        <v>55.055828904999998</v>
      </c>
    </row>
    <row r="46" spans="1:13" x14ac:dyDescent="0.35">
      <c r="A46" s="224">
        <v>38</v>
      </c>
      <c r="B46" s="32" t="s">
        <v>86</v>
      </c>
      <c r="C46" s="32" t="str">
        <f>VLOOKUP(B46,'III b. Transaksi Kota'!B46:C555,2,FALSE)</f>
        <v>SULAWESI SELATAN</v>
      </c>
      <c r="D46" s="202">
        <v>0</v>
      </c>
      <c r="E46" s="202">
        <v>0</v>
      </c>
      <c r="F46" s="202">
        <v>0</v>
      </c>
      <c r="G46" s="202">
        <v>3.8161497</v>
      </c>
      <c r="H46" s="202">
        <v>0</v>
      </c>
      <c r="I46" s="202">
        <v>0</v>
      </c>
      <c r="J46" s="202">
        <v>0</v>
      </c>
      <c r="K46" s="202">
        <v>0</v>
      </c>
      <c r="L46" s="202">
        <v>0</v>
      </c>
      <c r="M46" s="203">
        <v>3.8161497</v>
      </c>
    </row>
    <row r="47" spans="1:13" x14ac:dyDescent="0.35">
      <c r="A47" s="225">
        <v>39</v>
      </c>
      <c r="B47" s="36" t="s">
        <v>87</v>
      </c>
      <c r="C47" s="36" t="str">
        <f>VLOOKUP(B47,'III b. Transaksi Kota'!B47:C556,2,FALSE)</f>
        <v>D.I. YOGYAKARTA</v>
      </c>
      <c r="D47" s="222">
        <v>17.338000000000001</v>
      </c>
      <c r="E47" s="222">
        <v>0</v>
      </c>
      <c r="F47" s="222">
        <v>0</v>
      </c>
      <c r="G47" s="222">
        <v>293.083511058</v>
      </c>
      <c r="H47" s="222">
        <v>0</v>
      </c>
      <c r="I47" s="222">
        <v>0</v>
      </c>
      <c r="J47" s="222">
        <v>0</v>
      </c>
      <c r="K47" s="222">
        <v>0</v>
      </c>
      <c r="L47" s="222">
        <v>0</v>
      </c>
      <c r="M47" s="223">
        <v>310.42151105800002</v>
      </c>
    </row>
    <row r="48" spans="1:13" x14ac:dyDescent="0.35">
      <c r="A48" s="224">
        <v>40</v>
      </c>
      <c r="B48" s="32" t="s">
        <v>539</v>
      </c>
      <c r="C48" s="32" t="str">
        <f>VLOOKUP(B48,'III b. Transaksi Kota'!B48:C557,2,FALSE)</f>
        <v>SUMATERA SELATAN</v>
      </c>
      <c r="D48" s="202">
        <v>0</v>
      </c>
      <c r="E48" s="202">
        <v>0</v>
      </c>
      <c r="F48" s="202">
        <v>0</v>
      </c>
      <c r="G48" s="202">
        <v>35.103448907999997</v>
      </c>
      <c r="H48" s="202">
        <v>0</v>
      </c>
      <c r="I48" s="202">
        <v>0</v>
      </c>
      <c r="J48" s="202">
        <v>0</v>
      </c>
      <c r="K48" s="202">
        <v>0</v>
      </c>
      <c r="L48" s="202">
        <v>0</v>
      </c>
      <c r="M48" s="203">
        <v>35.103448907999997</v>
      </c>
    </row>
    <row r="49" spans="1:13" x14ac:dyDescent="0.35">
      <c r="A49" s="225">
        <v>41</v>
      </c>
      <c r="B49" s="36" t="s">
        <v>88</v>
      </c>
      <c r="C49" s="36" t="str">
        <f>VLOOKUP(B49,'III b. Transaksi Kota'!B49:C558,2,FALSE)</f>
        <v>JAWA TENGAH</v>
      </c>
      <c r="D49" s="222">
        <v>6.9599999999999995E-2</v>
      </c>
      <c r="E49" s="222">
        <v>0</v>
      </c>
      <c r="F49" s="222">
        <v>0</v>
      </c>
      <c r="G49" s="222">
        <v>625.73438816299995</v>
      </c>
      <c r="H49" s="222">
        <v>0</v>
      </c>
      <c r="I49" s="222">
        <v>0</v>
      </c>
      <c r="J49" s="222">
        <v>0</v>
      </c>
      <c r="K49" s="222">
        <v>0</v>
      </c>
      <c r="L49" s="222">
        <v>0</v>
      </c>
      <c r="M49" s="223">
        <v>625.80398816299999</v>
      </c>
    </row>
    <row r="50" spans="1:13" x14ac:dyDescent="0.35">
      <c r="A50" s="224">
        <v>42</v>
      </c>
      <c r="B50" s="32" t="s">
        <v>89</v>
      </c>
      <c r="C50" s="32" t="str">
        <f>VLOOKUP(B50,'III b. Transaksi Kota'!B50:C559,2,FALSE)</f>
        <v>JAWA TIMUR</v>
      </c>
      <c r="D50" s="202">
        <v>0</v>
      </c>
      <c r="E50" s="202">
        <v>0</v>
      </c>
      <c r="F50" s="205">
        <v>3.7074E-3</v>
      </c>
      <c r="G50" s="202">
        <v>464.67997384799997</v>
      </c>
      <c r="H50" s="202">
        <v>0</v>
      </c>
      <c r="I50" s="202">
        <v>0</v>
      </c>
      <c r="J50" s="202">
        <v>0</v>
      </c>
      <c r="K50" s="202">
        <v>0</v>
      </c>
      <c r="L50" s="202">
        <v>0</v>
      </c>
      <c r="M50" s="203">
        <v>464.68368124800003</v>
      </c>
    </row>
    <row r="51" spans="1:13" x14ac:dyDescent="0.35">
      <c r="A51" s="225">
        <v>43</v>
      </c>
      <c r="B51" s="36" t="s">
        <v>90</v>
      </c>
      <c r="C51" s="36" t="str">
        <f>VLOOKUP(B51,'III b. Transaksi Kota'!B51:C560,2,FALSE)</f>
        <v>KALIMANTAN SELATAN</v>
      </c>
      <c r="D51" s="222">
        <v>0</v>
      </c>
      <c r="E51" s="222">
        <v>0</v>
      </c>
      <c r="F51" s="222">
        <v>0</v>
      </c>
      <c r="G51" s="222">
        <v>8.3352013120000006</v>
      </c>
      <c r="H51" s="222">
        <v>0</v>
      </c>
      <c r="I51" s="222">
        <v>0</v>
      </c>
      <c r="J51" s="222">
        <v>0</v>
      </c>
      <c r="K51" s="222">
        <v>0</v>
      </c>
      <c r="L51" s="222">
        <v>0</v>
      </c>
      <c r="M51" s="223">
        <v>8.3352013120000006</v>
      </c>
    </row>
    <row r="52" spans="1:13" x14ac:dyDescent="0.35">
      <c r="A52" s="224">
        <v>44</v>
      </c>
      <c r="B52" s="32" t="s">
        <v>91</v>
      </c>
      <c r="C52" s="32" t="str">
        <f>VLOOKUP(B52,'III b. Transaksi Kota'!B52:C561,2,FALSE)</f>
        <v>KALIMANTAN TENGAH</v>
      </c>
      <c r="D52" s="202">
        <v>0</v>
      </c>
      <c r="E52" s="202">
        <v>0</v>
      </c>
      <c r="F52" s="202">
        <v>0</v>
      </c>
      <c r="G52" s="202">
        <v>3.5804119170000002</v>
      </c>
      <c r="H52" s="202">
        <v>0</v>
      </c>
      <c r="I52" s="202">
        <v>0</v>
      </c>
      <c r="J52" s="202">
        <v>0</v>
      </c>
      <c r="K52" s="202">
        <v>0</v>
      </c>
      <c r="L52" s="202">
        <v>0</v>
      </c>
      <c r="M52" s="203">
        <v>3.5804119170000002</v>
      </c>
    </row>
    <row r="53" spans="1:13" x14ac:dyDescent="0.35">
      <c r="A53" s="225">
        <v>45</v>
      </c>
      <c r="B53" s="36" t="s">
        <v>92</v>
      </c>
      <c r="C53" s="36" t="str">
        <f>VLOOKUP(B53,'III b. Transaksi Kota'!B53:C562,2,FALSE)</f>
        <v>KALIMANTAN TENGAH</v>
      </c>
      <c r="D53" s="222">
        <v>0</v>
      </c>
      <c r="E53" s="222">
        <v>0</v>
      </c>
      <c r="F53" s="222">
        <v>0</v>
      </c>
      <c r="G53" s="222">
        <v>2.2867668399999999</v>
      </c>
      <c r="H53" s="222">
        <v>0</v>
      </c>
      <c r="I53" s="222">
        <v>0</v>
      </c>
      <c r="J53" s="222">
        <v>0</v>
      </c>
      <c r="K53" s="222">
        <v>0</v>
      </c>
      <c r="L53" s="222">
        <v>0</v>
      </c>
      <c r="M53" s="223">
        <v>2.2867668399999999</v>
      </c>
    </row>
    <row r="54" spans="1:13" x14ac:dyDescent="0.35">
      <c r="A54" s="224">
        <v>46</v>
      </c>
      <c r="B54" s="32" t="s">
        <v>93</v>
      </c>
      <c r="C54" s="32" t="str">
        <f>VLOOKUP(B54,'III b. Transaksi Kota'!B54:C563,2,FALSE)</f>
        <v>KALIMANTAN TENGAH</v>
      </c>
      <c r="D54" s="202">
        <v>0</v>
      </c>
      <c r="E54" s="202">
        <v>0</v>
      </c>
      <c r="F54" s="202">
        <v>0</v>
      </c>
      <c r="G54" s="202">
        <v>5.1863680419999998</v>
      </c>
      <c r="H54" s="202">
        <v>0</v>
      </c>
      <c r="I54" s="202">
        <v>0</v>
      </c>
      <c r="J54" s="202">
        <v>0</v>
      </c>
      <c r="K54" s="202">
        <v>0</v>
      </c>
      <c r="L54" s="202">
        <v>0</v>
      </c>
      <c r="M54" s="203">
        <v>5.1863680419999998</v>
      </c>
    </row>
    <row r="55" spans="1:13" x14ac:dyDescent="0.35">
      <c r="A55" s="225">
        <v>47</v>
      </c>
      <c r="B55" s="36" t="s">
        <v>94</v>
      </c>
      <c r="C55" s="36" t="str">
        <f>VLOOKUP(B55,'III b. Transaksi Kota'!B55:C564,2,FALSE)</f>
        <v>SULAWESI SELATAN</v>
      </c>
      <c r="D55" s="222">
        <v>0</v>
      </c>
      <c r="E55" s="222">
        <v>0</v>
      </c>
      <c r="F55" s="222">
        <v>0</v>
      </c>
      <c r="G55" s="222">
        <v>5.567471888</v>
      </c>
      <c r="H55" s="222">
        <v>0</v>
      </c>
      <c r="I55" s="222">
        <v>0</v>
      </c>
      <c r="J55" s="222">
        <v>0</v>
      </c>
      <c r="K55" s="222">
        <v>0</v>
      </c>
      <c r="L55" s="222">
        <v>0</v>
      </c>
      <c r="M55" s="223">
        <v>5.567471888</v>
      </c>
    </row>
    <row r="56" spans="1:13" x14ac:dyDescent="0.35">
      <c r="A56" s="224">
        <v>48</v>
      </c>
      <c r="B56" s="32" t="s">
        <v>95</v>
      </c>
      <c r="C56" s="32" t="str">
        <f>VLOOKUP(B56,'III b. Transaksi Kota'!B56:C565,2,FALSE)</f>
        <v>KEPULAUAN RIAU</v>
      </c>
      <c r="D56" s="202">
        <v>389.122040916</v>
      </c>
      <c r="E56" s="202">
        <v>0</v>
      </c>
      <c r="F56" s="202">
        <v>0</v>
      </c>
      <c r="G56" s="202">
        <v>1878.2640467650001</v>
      </c>
      <c r="H56" s="202">
        <v>0</v>
      </c>
      <c r="I56" s="202">
        <v>0</v>
      </c>
      <c r="J56" s="202">
        <v>0</v>
      </c>
      <c r="K56" s="202">
        <v>0</v>
      </c>
      <c r="L56" s="202">
        <v>0</v>
      </c>
      <c r="M56" s="203">
        <v>2267.3860876809999</v>
      </c>
    </row>
    <row r="57" spans="1:13" x14ac:dyDescent="0.35">
      <c r="A57" s="225">
        <v>49</v>
      </c>
      <c r="B57" s="36" t="s">
        <v>96</v>
      </c>
      <c r="C57" s="36" t="str">
        <f>VLOOKUP(B57,'III b. Transaksi Kota'!B57:C566,2,FALSE)</f>
        <v>JAWA TENGAH</v>
      </c>
      <c r="D57" s="222">
        <v>4.84</v>
      </c>
      <c r="E57" s="222">
        <v>0</v>
      </c>
      <c r="F57" s="222">
        <v>0</v>
      </c>
      <c r="G57" s="222">
        <v>283.10294056599997</v>
      </c>
      <c r="H57" s="222">
        <v>0</v>
      </c>
      <c r="I57" s="222">
        <v>0</v>
      </c>
      <c r="J57" s="222">
        <v>0</v>
      </c>
      <c r="K57" s="222">
        <v>0</v>
      </c>
      <c r="L57" s="222">
        <v>0</v>
      </c>
      <c r="M57" s="223">
        <v>287.942940566</v>
      </c>
    </row>
    <row r="58" spans="1:13" x14ac:dyDescent="0.35">
      <c r="A58" s="224">
        <v>50</v>
      </c>
      <c r="B58" s="32" t="s">
        <v>732</v>
      </c>
      <c r="C58" s="32" t="str">
        <f>VLOOKUP(B58,'III b. Transaksi Kota'!B58:C567,2,FALSE)</f>
        <v>JAMBI</v>
      </c>
      <c r="D58" s="202">
        <v>0</v>
      </c>
      <c r="E58" s="202">
        <v>0</v>
      </c>
      <c r="F58" s="202">
        <v>0</v>
      </c>
      <c r="G58" s="202">
        <v>11.632591342</v>
      </c>
      <c r="H58" s="202">
        <v>0</v>
      </c>
      <c r="I58" s="202">
        <v>0</v>
      </c>
      <c r="J58" s="202">
        <v>0</v>
      </c>
      <c r="K58" s="202">
        <v>0</v>
      </c>
      <c r="L58" s="202">
        <v>0</v>
      </c>
      <c r="M58" s="203">
        <v>11.632591342</v>
      </c>
    </row>
    <row r="59" spans="1:13" x14ac:dyDescent="0.35">
      <c r="A59" s="225">
        <v>51</v>
      </c>
      <c r="B59" s="36" t="s">
        <v>97</v>
      </c>
      <c r="C59" s="36" t="str">
        <f>VLOOKUP(B59,'III b. Transaksi Kota'!B59:C568,2,FALSE)</f>
        <v>JAWA TIMUR</v>
      </c>
      <c r="D59" s="222">
        <v>0</v>
      </c>
      <c r="E59" s="222">
        <v>0</v>
      </c>
      <c r="F59" s="222">
        <v>0</v>
      </c>
      <c r="G59" s="222">
        <v>60.473592263</v>
      </c>
      <c r="H59" s="222">
        <v>0</v>
      </c>
      <c r="I59" s="222">
        <v>0</v>
      </c>
      <c r="J59" s="222">
        <v>0</v>
      </c>
      <c r="K59" s="222">
        <v>0</v>
      </c>
      <c r="L59" s="222">
        <v>0</v>
      </c>
      <c r="M59" s="223">
        <v>60.473592263</v>
      </c>
    </row>
    <row r="60" spans="1:13" x14ac:dyDescent="0.35">
      <c r="A60" s="224">
        <v>52</v>
      </c>
      <c r="B60" s="32" t="s">
        <v>540</v>
      </c>
      <c r="C60" s="32" t="str">
        <f>VLOOKUP(B60,'III b. Transaksi Kota'!B60:C569,2,FALSE)</f>
        <v>SUMATERA UTARA</v>
      </c>
      <c r="D60" s="202">
        <v>352.69583399999999</v>
      </c>
      <c r="E60" s="202">
        <v>0</v>
      </c>
      <c r="F60" s="202">
        <v>0</v>
      </c>
      <c r="G60" s="202">
        <v>18.042207189999999</v>
      </c>
      <c r="H60" s="202">
        <v>0</v>
      </c>
      <c r="I60" s="202">
        <v>0</v>
      </c>
      <c r="J60" s="202">
        <v>0</v>
      </c>
      <c r="K60" s="202">
        <v>0</v>
      </c>
      <c r="L60" s="202">
        <v>0</v>
      </c>
      <c r="M60" s="203">
        <v>370.73804118999999</v>
      </c>
    </row>
    <row r="61" spans="1:13" x14ac:dyDescent="0.35">
      <c r="A61" s="225">
        <v>53</v>
      </c>
      <c r="B61" s="36" t="s">
        <v>637</v>
      </c>
      <c r="C61" s="36" t="str">
        <f>VLOOKUP(B61,'III b. Transaksi Kota'!B61:C570,2,FALSE)</f>
        <v>SULAWESI TENGGARA</v>
      </c>
      <c r="D61" s="222">
        <v>0.78</v>
      </c>
      <c r="E61" s="222">
        <v>0</v>
      </c>
      <c r="F61" s="222">
        <v>0</v>
      </c>
      <c r="G61" s="222">
        <v>12.757470113</v>
      </c>
      <c r="H61" s="222">
        <v>0</v>
      </c>
      <c r="I61" s="222">
        <v>0</v>
      </c>
      <c r="J61" s="222">
        <v>0</v>
      </c>
      <c r="K61" s="222">
        <v>0</v>
      </c>
      <c r="L61" s="222">
        <v>0</v>
      </c>
      <c r="M61" s="223">
        <v>13.537470112999999</v>
      </c>
    </row>
    <row r="62" spans="1:13" x14ac:dyDescent="0.35">
      <c r="A62" s="224">
        <v>54</v>
      </c>
      <c r="B62" s="32" t="s">
        <v>98</v>
      </c>
      <c r="C62" s="32" t="str">
        <f>VLOOKUP(B62,'III b. Transaksi Kota'!B62:C571,2,FALSE)</f>
        <v>JAWA BARAT</v>
      </c>
      <c r="D62" s="202">
        <v>0</v>
      </c>
      <c r="E62" s="202">
        <v>0</v>
      </c>
      <c r="F62" s="202">
        <v>0</v>
      </c>
      <c r="G62" s="202">
        <v>0.14345759999999999</v>
      </c>
      <c r="H62" s="202">
        <v>0</v>
      </c>
      <c r="I62" s="202">
        <v>0</v>
      </c>
      <c r="J62" s="202">
        <v>0</v>
      </c>
      <c r="K62" s="202">
        <v>0</v>
      </c>
      <c r="L62" s="202">
        <v>0</v>
      </c>
      <c r="M62" s="203">
        <v>0.14345759999999999</v>
      </c>
    </row>
    <row r="63" spans="1:13" x14ac:dyDescent="0.35">
      <c r="A63" s="225">
        <v>55</v>
      </c>
      <c r="B63" s="36" t="s">
        <v>670</v>
      </c>
      <c r="C63" s="36" t="str">
        <f>VLOOKUP(B63,'III b. Transaksi Kota'!B63:C572,2,FALSE)</f>
        <v>JAWA BARAT</v>
      </c>
      <c r="D63" s="222">
        <v>2381.3015332730001</v>
      </c>
      <c r="E63" s="222">
        <v>0.36177500000000001</v>
      </c>
      <c r="F63" s="222">
        <v>3.2640000000000002E-2</v>
      </c>
      <c r="G63" s="222">
        <v>8338.857013801</v>
      </c>
      <c r="H63" s="222">
        <v>0</v>
      </c>
      <c r="I63" s="222">
        <v>0</v>
      </c>
      <c r="J63" s="226">
        <v>3.18615E-3</v>
      </c>
      <c r="K63" s="222">
        <v>31.941352590000001</v>
      </c>
      <c r="L63" s="226">
        <v>6.1600000000000001E-4</v>
      </c>
      <c r="M63" s="223">
        <v>10752.498116814</v>
      </c>
    </row>
    <row r="64" spans="1:13" x14ac:dyDescent="0.35">
      <c r="A64" s="224">
        <v>56</v>
      </c>
      <c r="B64" s="32" t="s">
        <v>99</v>
      </c>
      <c r="C64" s="32" t="str">
        <f>VLOOKUP(B64,'III b. Transaksi Kota'!B64:C573,2,FALSE)</f>
        <v>KEPULAUAN BANGKA BELITUNG</v>
      </c>
      <c r="D64" s="202">
        <v>0</v>
      </c>
      <c r="E64" s="202">
        <v>0</v>
      </c>
      <c r="F64" s="202">
        <v>0</v>
      </c>
      <c r="G64" s="202">
        <v>88.693108046999996</v>
      </c>
      <c r="H64" s="202">
        <v>0</v>
      </c>
      <c r="I64" s="202">
        <v>0</v>
      </c>
      <c r="J64" s="202">
        <v>0</v>
      </c>
      <c r="K64" s="202">
        <v>0</v>
      </c>
      <c r="L64" s="202">
        <v>0</v>
      </c>
      <c r="M64" s="203">
        <v>88.693108046999996</v>
      </c>
    </row>
    <row r="65" spans="1:13" x14ac:dyDescent="0.35">
      <c r="A65" s="225">
        <v>57</v>
      </c>
      <c r="B65" s="36" t="s">
        <v>100</v>
      </c>
      <c r="C65" s="36" t="str">
        <f>VLOOKUP(B65,'III b. Transaksi Kota'!B65:C574,2,FALSE)</f>
        <v>KEPULAUAN BANGKA BELITUNG</v>
      </c>
      <c r="D65" s="222">
        <v>0</v>
      </c>
      <c r="E65" s="222">
        <v>0</v>
      </c>
      <c r="F65" s="222">
        <v>0</v>
      </c>
      <c r="G65" s="222">
        <v>22.500518418999999</v>
      </c>
      <c r="H65" s="222">
        <v>0</v>
      </c>
      <c r="I65" s="222">
        <v>0</v>
      </c>
      <c r="J65" s="222">
        <v>0</v>
      </c>
      <c r="K65" s="222">
        <v>0</v>
      </c>
      <c r="L65" s="222">
        <v>0</v>
      </c>
      <c r="M65" s="223">
        <v>22.500518418999999</v>
      </c>
    </row>
    <row r="66" spans="1:13" x14ac:dyDescent="0.35">
      <c r="A66" s="224">
        <v>58</v>
      </c>
      <c r="B66" s="32" t="s">
        <v>101</v>
      </c>
      <c r="C66" s="32" t="str">
        <f>VLOOKUP(B66,'III b. Transaksi Kota'!B66:C575,2,FALSE)</f>
        <v>NUSA TENGGARA TIMUR</v>
      </c>
      <c r="D66" s="202">
        <v>0</v>
      </c>
      <c r="E66" s="202">
        <v>0</v>
      </c>
      <c r="F66" s="202">
        <v>0</v>
      </c>
      <c r="G66" s="202">
        <v>12.555113499000001</v>
      </c>
      <c r="H66" s="202">
        <v>0</v>
      </c>
      <c r="I66" s="202">
        <v>0</v>
      </c>
      <c r="J66" s="202">
        <v>0</v>
      </c>
      <c r="K66" s="202">
        <v>0</v>
      </c>
      <c r="L66" s="202">
        <v>0</v>
      </c>
      <c r="M66" s="203">
        <v>12.555113499000001</v>
      </c>
    </row>
    <row r="67" spans="1:13" x14ac:dyDescent="0.35">
      <c r="A67" s="225">
        <v>59</v>
      </c>
      <c r="B67" s="36" t="s">
        <v>102</v>
      </c>
      <c r="C67" s="36" t="str">
        <f>VLOOKUP(B67,'III b. Transaksi Kota'!B67:C576,2,FALSE)</f>
        <v>ACEH</v>
      </c>
      <c r="D67" s="222">
        <v>0</v>
      </c>
      <c r="E67" s="222">
        <v>0</v>
      </c>
      <c r="F67" s="222">
        <v>0</v>
      </c>
      <c r="G67" s="222">
        <v>2.3802224199999999</v>
      </c>
      <c r="H67" s="222">
        <v>0</v>
      </c>
      <c r="I67" s="222">
        <v>0</v>
      </c>
      <c r="J67" s="222">
        <v>0</v>
      </c>
      <c r="K67" s="222">
        <v>0</v>
      </c>
      <c r="L67" s="222">
        <v>0</v>
      </c>
      <c r="M67" s="223">
        <v>2.3802224199999999</v>
      </c>
    </row>
    <row r="68" spans="1:13" x14ac:dyDescent="0.35">
      <c r="A68" s="224">
        <v>60</v>
      </c>
      <c r="B68" s="32" t="s">
        <v>103</v>
      </c>
      <c r="C68" s="32" t="str">
        <f>VLOOKUP(B68,'III b. Transaksi Kota'!B68:C577,2,FALSE)</f>
        <v>RIAU</v>
      </c>
      <c r="D68" s="202">
        <v>0</v>
      </c>
      <c r="E68" s="202">
        <v>0</v>
      </c>
      <c r="F68" s="202">
        <v>0</v>
      </c>
      <c r="G68" s="202">
        <v>249.44404122399999</v>
      </c>
      <c r="H68" s="202">
        <v>0</v>
      </c>
      <c r="I68" s="202">
        <v>0</v>
      </c>
      <c r="J68" s="202">
        <v>0</v>
      </c>
      <c r="K68" s="202">
        <v>0</v>
      </c>
      <c r="L68" s="202">
        <v>0</v>
      </c>
      <c r="M68" s="203">
        <v>249.44404122399999</v>
      </c>
    </row>
    <row r="69" spans="1:13" x14ac:dyDescent="0.35">
      <c r="A69" s="225">
        <v>61</v>
      </c>
      <c r="B69" s="36" t="s">
        <v>104</v>
      </c>
      <c r="C69" s="36" t="str">
        <f>VLOOKUP(B69,'III b. Transaksi Kota'!B69:C578,2,FALSE)</f>
        <v>KALIMANTAN BARAT</v>
      </c>
      <c r="D69" s="222">
        <v>0</v>
      </c>
      <c r="E69" s="222">
        <v>0</v>
      </c>
      <c r="F69" s="222">
        <v>0</v>
      </c>
      <c r="G69" s="222">
        <v>33.114699557000002</v>
      </c>
      <c r="H69" s="222">
        <v>0</v>
      </c>
      <c r="I69" s="222">
        <v>0</v>
      </c>
      <c r="J69" s="222">
        <v>0</v>
      </c>
      <c r="K69" s="222">
        <v>0</v>
      </c>
      <c r="L69" s="222">
        <v>0</v>
      </c>
      <c r="M69" s="223">
        <v>33.114699557000002</v>
      </c>
    </row>
    <row r="70" spans="1:13" x14ac:dyDescent="0.35">
      <c r="A70" s="224">
        <v>62</v>
      </c>
      <c r="B70" s="32" t="s">
        <v>21</v>
      </c>
      <c r="C70" s="32" t="str">
        <f>VLOOKUP(B70,'III b. Transaksi Kota'!B70:C579,2,FALSE)</f>
        <v>BENGKULU</v>
      </c>
      <c r="D70" s="202">
        <v>1.7153748</v>
      </c>
      <c r="E70" s="202">
        <v>0</v>
      </c>
      <c r="F70" s="202">
        <v>0</v>
      </c>
      <c r="G70" s="202">
        <v>155.63363162100001</v>
      </c>
      <c r="H70" s="202">
        <v>0</v>
      </c>
      <c r="I70" s="202">
        <v>0</v>
      </c>
      <c r="J70" s="202">
        <v>4.2873306999999999E-2</v>
      </c>
      <c r="K70" s="202">
        <v>0</v>
      </c>
      <c r="L70" s="202">
        <v>0</v>
      </c>
      <c r="M70" s="203">
        <v>157.39187972799999</v>
      </c>
    </row>
    <row r="71" spans="1:13" x14ac:dyDescent="0.35">
      <c r="A71" s="225">
        <v>63</v>
      </c>
      <c r="B71" s="36" t="s">
        <v>105</v>
      </c>
      <c r="C71" s="36" t="str">
        <f>VLOOKUP(B71,'III b. Transaksi Kota'!B71:C580,2,FALSE)</f>
        <v>BENGKULU</v>
      </c>
      <c r="D71" s="222">
        <v>0</v>
      </c>
      <c r="E71" s="222">
        <v>0</v>
      </c>
      <c r="F71" s="222">
        <v>0</v>
      </c>
      <c r="G71" s="222">
        <v>8.1230232200000003</v>
      </c>
      <c r="H71" s="222">
        <v>0</v>
      </c>
      <c r="I71" s="222">
        <v>0</v>
      </c>
      <c r="J71" s="222">
        <v>0</v>
      </c>
      <c r="K71" s="222">
        <v>0</v>
      </c>
      <c r="L71" s="222">
        <v>0</v>
      </c>
      <c r="M71" s="223">
        <v>8.1230232200000003</v>
      </c>
    </row>
    <row r="72" spans="1:13" x14ac:dyDescent="0.35">
      <c r="A72" s="224">
        <v>64</v>
      </c>
      <c r="B72" s="32" t="s">
        <v>106</v>
      </c>
      <c r="C72" s="32" t="str">
        <f>VLOOKUP(B72,'III b. Transaksi Kota'!B72:C581,2,FALSE)</f>
        <v>BENGKULU</v>
      </c>
      <c r="D72" s="202">
        <v>0</v>
      </c>
      <c r="E72" s="202">
        <v>0</v>
      </c>
      <c r="F72" s="202">
        <v>0</v>
      </c>
      <c r="G72" s="202">
        <v>0.73152216000000003</v>
      </c>
      <c r="H72" s="202">
        <v>0</v>
      </c>
      <c r="I72" s="202">
        <v>0</v>
      </c>
      <c r="J72" s="202">
        <v>0</v>
      </c>
      <c r="K72" s="202">
        <v>0</v>
      </c>
      <c r="L72" s="202">
        <v>0</v>
      </c>
      <c r="M72" s="203">
        <v>0.73152216000000003</v>
      </c>
    </row>
    <row r="73" spans="1:13" x14ac:dyDescent="0.35">
      <c r="A73" s="225">
        <v>65</v>
      </c>
      <c r="B73" s="36" t="s">
        <v>107</v>
      </c>
      <c r="C73" s="36" t="str">
        <f>VLOOKUP(B73,'III b. Transaksi Kota'!B73:C582,2,FALSE)</f>
        <v>BENGKULU</v>
      </c>
      <c r="D73" s="222">
        <v>0</v>
      </c>
      <c r="E73" s="222">
        <v>0</v>
      </c>
      <c r="F73" s="222">
        <v>0</v>
      </c>
      <c r="G73" s="222">
        <v>7.6234843699999999</v>
      </c>
      <c r="H73" s="222">
        <v>0</v>
      </c>
      <c r="I73" s="222">
        <v>0</v>
      </c>
      <c r="J73" s="222">
        <v>0</v>
      </c>
      <c r="K73" s="222">
        <v>0</v>
      </c>
      <c r="L73" s="222">
        <v>0</v>
      </c>
      <c r="M73" s="223">
        <v>7.6234843699999999</v>
      </c>
    </row>
    <row r="74" spans="1:13" x14ac:dyDescent="0.35">
      <c r="A74" s="224">
        <v>66</v>
      </c>
      <c r="B74" s="32" t="s">
        <v>108</v>
      </c>
      <c r="C74" s="32" t="str">
        <f>VLOOKUP(B74,'III b. Transaksi Kota'!B74:C583,2,FALSE)</f>
        <v>KALIMANTAN TIMUR</v>
      </c>
      <c r="D74" s="202">
        <v>0.34183580000000002</v>
      </c>
      <c r="E74" s="202">
        <v>0</v>
      </c>
      <c r="F74" s="202">
        <v>0</v>
      </c>
      <c r="G74" s="202">
        <v>59.838642675999999</v>
      </c>
      <c r="H74" s="202">
        <v>0</v>
      </c>
      <c r="I74" s="202">
        <v>0</v>
      </c>
      <c r="J74" s="202">
        <v>0</v>
      </c>
      <c r="K74" s="202">
        <v>0</v>
      </c>
      <c r="L74" s="202">
        <v>0</v>
      </c>
      <c r="M74" s="203">
        <v>60.180478475999998</v>
      </c>
    </row>
    <row r="75" spans="1:13" x14ac:dyDescent="0.35">
      <c r="A75" s="225">
        <v>67</v>
      </c>
      <c r="B75" s="36" t="s">
        <v>109</v>
      </c>
      <c r="C75" s="36" t="str">
        <f>VLOOKUP(B75,'III b. Transaksi Kota'!B75:C584,2,FALSE)</f>
        <v>PAPUA</v>
      </c>
      <c r="D75" s="222">
        <v>0</v>
      </c>
      <c r="E75" s="222">
        <v>0</v>
      </c>
      <c r="F75" s="222">
        <v>0</v>
      </c>
      <c r="G75" s="222">
        <v>18.780141795999999</v>
      </c>
      <c r="H75" s="222">
        <v>0</v>
      </c>
      <c r="I75" s="222">
        <v>0</v>
      </c>
      <c r="J75" s="222">
        <v>0</v>
      </c>
      <c r="K75" s="222">
        <v>0</v>
      </c>
      <c r="L75" s="222">
        <v>0</v>
      </c>
      <c r="M75" s="223">
        <v>18.780141795999999</v>
      </c>
    </row>
    <row r="76" spans="1:13" x14ac:dyDescent="0.35">
      <c r="A76" s="224">
        <v>68</v>
      </c>
      <c r="B76" s="32" t="s">
        <v>770</v>
      </c>
      <c r="C76" s="32" t="str">
        <f>VLOOKUP(B76,'III b. Transaksi Kota'!B76:C585,2,FALSE)</f>
        <v>NUSA TENGGARA BARAT</v>
      </c>
      <c r="D76" s="202">
        <v>0</v>
      </c>
      <c r="E76" s="202">
        <v>0</v>
      </c>
      <c r="F76" s="202">
        <v>0</v>
      </c>
      <c r="G76" s="202">
        <v>26.182093581</v>
      </c>
      <c r="H76" s="202">
        <v>0</v>
      </c>
      <c r="I76" s="202">
        <v>0</v>
      </c>
      <c r="J76" s="202">
        <v>0</v>
      </c>
      <c r="K76" s="202">
        <v>0</v>
      </c>
      <c r="L76" s="202">
        <v>0</v>
      </c>
      <c r="M76" s="203">
        <v>26.182093581</v>
      </c>
    </row>
    <row r="77" spans="1:13" x14ac:dyDescent="0.35">
      <c r="A77" s="225">
        <v>69</v>
      </c>
      <c r="B77" s="36" t="s">
        <v>111</v>
      </c>
      <c r="C77" s="36" t="str">
        <f>VLOOKUP(B77,'III b. Transaksi Kota'!B77:C586,2,FALSE)</f>
        <v>SUMATERA UTARA</v>
      </c>
      <c r="D77" s="222">
        <v>34.870582400000004</v>
      </c>
      <c r="E77" s="222">
        <v>0</v>
      </c>
      <c r="F77" s="222">
        <v>0</v>
      </c>
      <c r="G77" s="222">
        <v>454.83708957599998</v>
      </c>
      <c r="H77" s="222">
        <v>0</v>
      </c>
      <c r="I77" s="222">
        <v>0</v>
      </c>
      <c r="J77" s="222">
        <v>0</v>
      </c>
      <c r="K77" s="222">
        <v>0</v>
      </c>
      <c r="L77" s="222">
        <v>0</v>
      </c>
      <c r="M77" s="223">
        <v>489.70767197599997</v>
      </c>
    </row>
    <row r="78" spans="1:13" x14ac:dyDescent="0.35">
      <c r="A78" s="224">
        <v>70</v>
      </c>
      <c r="B78" s="32" t="s">
        <v>112</v>
      </c>
      <c r="C78" s="32" t="str">
        <f>VLOOKUP(B78,'III b. Transaksi Kota'!B78:C587,2,FALSE)</f>
        <v>KEPULAUAN RIAU</v>
      </c>
      <c r="D78" s="202">
        <v>0</v>
      </c>
      <c r="E78" s="202">
        <v>0</v>
      </c>
      <c r="F78" s="202">
        <v>0</v>
      </c>
      <c r="G78" s="202">
        <v>32.986953505999999</v>
      </c>
      <c r="H78" s="202">
        <v>0</v>
      </c>
      <c r="I78" s="202">
        <v>0</v>
      </c>
      <c r="J78" s="202">
        <v>0</v>
      </c>
      <c r="K78" s="202">
        <v>0</v>
      </c>
      <c r="L78" s="202">
        <v>0</v>
      </c>
      <c r="M78" s="203">
        <v>32.986953505999999</v>
      </c>
    </row>
    <row r="79" spans="1:13" x14ac:dyDescent="0.35">
      <c r="A79" s="225">
        <v>71</v>
      </c>
      <c r="B79" s="36" t="s">
        <v>113</v>
      </c>
      <c r="C79" s="36" t="str">
        <f>VLOOKUP(B79,'III b. Transaksi Kota'!B79:C588,2,FALSE)</f>
        <v>ACEH</v>
      </c>
      <c r="D79" s="222">
        <v>0</v>
      </c>
      <c r="E79" s="222">
        <v>0</v>
      </c>
      <c r="F79" s="222">
        <v>0</v>
      </c>
      <c r="G79" s="222">
        <v>14.992759741</v>
      </c>
      <c r="H79" s="222">
        <v>0</v>
      </c>
      <c r="I79" s="222">
        <v>0</v>
      </c>
      <c r="J79" s="222">
        <v>0</v>
      </c>
      <c r="K79" s="222">
        <v>0</v>
      </c>
      <c r="L79" s="222">
        <v>0</v>
      </c>
      <c r="M79" s="223">
        <v>14.992759741</v>
      </c>
    </row>
    <row r="80" spans="1:13" x14ac:dyDescent="0.35">
      <c r="A80" s="224">
        <v>72</v>
      </c>
      <c r="B80" s="32" t="s">
        <v>114</v>
      </c>
      <c r="C80" s="32" t="str">
        <f>VLOOKUP(B80,'III b. Transaksi Kota'!B80:C589,2,FALSE)</f>
        <v>SULAWESI UTARA</v>
      </c>
      <c r="D80" s="202">
        <v>0</v>
      </c>
      <c r="E80" s="202">
        <v>0</v>
      </c>
      <c r="F80" s="202">
        <v>0</v>
      </c>
      <c r="G80" s="202">
        <v>163.93743313900001</v>
      </c>
      <c r="H80" s="202">
        <v>0</v>
      </c>
      <c r="I80" s="202">
        <v>0</v>
      </c>
      <c r="J80" s="202">
        <v>0</v>
      </c>
      <c r="K80" s="202">
        <v>0</v>
      </c>
      <c r="L80" s="202">
        <v>0</v>
      </c>
      <c r="M80" s="203">
        <v>163.93743313900001</v>
      </c>
    </row>
    <row r="81" spans="1:13" x14ac:dyDescent="0.35">
      <c r="A81" s="225">
        <v>73</v>
      </c>
      <c r="B81" s="36" t="s">
        <v>115</v>
      </c>
      <c r="C81" s="36" t="str">
        <f>VLOOKUP(B81,'III b. Transaksi Kota'!B81:C590,2,FALSE)</f>
        <v>JAWA TIMUR</v>
      </c>
      <c r="D81" s="222">
        <v>0</v>
      </c>
      <c r="E81" s="222">
        <v>0</v>
      </c>
      <c r="F81" s="222">
        <v>0</v>
      </c>
      <c r="G81" s="226">
        <v>3.3744000000000001E-3</v>
      </c>
      <c r="H81" s="222">
        <v>0</v>
      </c>
      <c r="I81" s="222">
        <v>0</v>
      </c>
      <c r="J81" s="222">
        <v>0</v>
      </c>
      <c r="K81" s="222">
        <v>0</v>
      </c>
      <c r="L81" s="222">
        <v>0</v>
      </c>
      <c r="M81" s="286">
        <v>3.3744000000000001E-3</v>
      </c>
    </row>
    <row r="82" spans="1:13" x14ac:dyDescent="0.35">
      <c r="A82" s="224">
        <v>74</v>
      </c>
      <c r="B82" s="32" t="s">
        <v>669</v>
      </c>
      <c r="C82" s="32" t="str">
        <f>VLOOKUP(B82,'III b. Transaksi Kota'!B82:C591,2,FALSE)</f>
        <v>JAWA TIMUR</v>
      </c>
      <c r="D82" s="202">
        <v>0</v>
      </c>
      <c r="E82" s="202">
        <v>0</v>
      </c>
      <c r="F82" s="202">
        <v>0</v>
      </c>
      <c r="G82" s="202">
        <v>253.88444533699999</v>
      </c>
      <c r="H82" s="202">
        <v>0</v>
      </c>
      <c r="I82" s="202">
        <v>0</v>
      </c>
      <c r="J82" s="202">
        <v>0</v>
      </c>
      <c r="K82" s="202">
        <v>0</v>
      </c>
      <c r="L82" s="202">
        <v>0</v>
      </c>
      <c r="M82" s="203">
        <v>253.88444533699999</v>
      </c>
    </row>
    <row r="83" spans="1:13" x14ac:dyDescent="0.35">
      <c r="A83" s="225">
        <v>75</v>
      </c>
      <c r="B83" s="36" t="s">
        <v>116</v>
      </c>
      <c r="C83" s="36" t="str">
        <f>VLOOKUP(B83,'III b. Transaksi Kota'!B83:C592,2,FALSE)</f>
        <v>JAWA TENGAH</v>
      </c>
      <c r="D83" s="222">
        <v>0</v>
      </c>
      <c r="E83" s="222">
        <v>0</v>
      </c>
      <c r="F83" s="222">
        <v>0</v>
      </c>
      <c r="G83" s="222">
        <v>79.346074240999997</v>
      </c>
      <c r="H83" s="222">
        <v>0</v>
      </c>
      <c r="I83" s="222">
        <v>0</v>
      </c>
      <c r="J83" s="222">
        <v>0</v>
      </c>
      <c r="K83" s="222">
        <v>0</v>
      </c>
      <c r="L83" s="222">
        <v>0</v>
      </c>
      <c r="M83" s="223">
        <v>79.346074240999997</v>
      </c>
    </row>
    <row r="84" spans="1:13" x14ac:dyDescent="0.35">
      <c r="A84" s="224">
        <v>76</v>
      </c>
      <c r="B84" s="32" t="s">
        <v>117</v>
      </c>
      <c r="C84" s="32" t="str">
        <f>VLOOKUP(B84,'III b. Transaksi Kota'!B84:C593,2,FALSE)</f>
        <v>GORONTALO</v>
      </c>
      <c r="D84" s="202">
        <v>0</v>
      </c>
      <c r="E84" s="202">
        <v>0</v>
      </c>
      <c r="F84" s="202">
        <v>0</v>
      </c>
      <c r="G84" s="202">
        <v>0.80119351999999999</v>
      </c>
      <c r="H84" s="202">
        <v>0</v>
      </c>
      <c r="I84" s="202">
        <v>0</v>
      </c>
      <c r="J84" s="202">
        <v>0</v>
      </c>
      <c r="K84" s="202">
        <v>0</v>
      </c>
      <c r="L84" s="202">
        <v>0</v>
      </c>
      <c r="M84" s="203">
        <v>0.80119351999999999</v>
      </c>
    </row>
    <row r="85" spans="1:13" x14ac:dyDescent="0.35">
      <c r="A85" s="225">
        <v>77</v>
      </c>
      <c r="B85" s="36" t="s">
        <v>118</v>
      </c>
      <c r="C85" s="36" t="str">
        <f>VLOOKUP(B85,'III b. Transaksi Kota'!B85:C594,2,FALSE)</f>
        <v>JAWA BARAT</v>
      </c>
      <c r="D85" s="222">
        <v>0</v>
      </c>
      <c r="E85" s="222">
        <v>0</v>
      </c>
      <c r="F85" s="222">
        <v>0</v>
      </c>
      <c r="G85" s="222">
        <v>0.29947889999999999</v>
      </c>
      <c r="H85" s="222">
        <v>0</v>
      </c>
      <c r="I85" s="222">
        <v>0</v>
      </c>
      <c r="J85" s="222">
        <v>0</v>
      </c>
      <c r="K85" s="222">
        <v>0</v>
      </c>
      <c r="L85" s="222">
        <v>0</v>
      </c>
      <c r="M85" s="223">
        <v>0.29947889999999999</v>
      </c>
    </row>
    <row r="86" spans="1:13" x14ac:dyDescent="0.35">
      <c r="A86" s="224">
        <v>78</v>
      </c>
      <c r="B86" s="32" t="s">
        <v>668</v>
      </c>
      <c r="C86" s="32" t="str">
        <f>VLOOKUP(B86,'III b. Transaksi Kota'!B86:C595,2,FALSE)</f>
        <v>JAWA BARAT</v>
      </c>
      <c r="D86" s="202">
        <v>540.20702097599997</v>
      </c>
      <c r="E86" s="202">
        <v>0.43059999999999998</v>
      </c>
      <c r="F86" s="202">
        <v>0</v>
      </c>
      <c r="G86" s="202">
        <v>6282.9661973459997</v>
      </c>
      <c r="H86" s="202">
        <v>1.123815</v>
      </c>
      <c r="I86" s="202">
        <v>0</v>
      </c>
      <c r="J86" s="202">
        <v>145.20069631000001</v>
      </c>
      <c r="K86" s="202">
        <v>15.336820149999999</v>
      </c>
      <c r="L86" s="202">
        <v>0</v>
      </c>
      <c r="M86" s="203">
        <v>6985.2651497819998</v>
      </c>
    </row>
    <row r="87" spans="1:13" x14ac:dyDescent="0.35">
      <c r="A87" s="225">
        <v>79</v>
      </c>
      <c r="B87" s="36" t="s">
        <v>119</v>
      </c>
      <c r="C87" s="36" t="str">
        <f>VLOOKUP(B87,'III b. Transaksi Kota'!B87:C596,2,FALSE)</f>
        <v>JAWA TIMUR</v>
      </c>
      <c r="D87" s="222">
        <v>0</v>
      </c>
      <c r="E87" s="222">
        <v>0</v>
      </c>
      <c r="F87" s="222">
        <v>0</v>
      </c>
      <c r="G87" s="222">
        <v>140.79603917899999</v>
      </c>
      <c r="H87" s="222">
        <v>0</v>
      </c>
      <c r="I87" s="222">
        <v>0</v>
      </c>
      <c r="J87" s="222">
        <v>0</v>
      </c>
      <c r="K87" s="222">
        <v>0</v>
      </c>
      <c r="L87" s="222">
        <v>0</v>
      </c>
      <c r="M87" s="223">
        <v>140.79603917899999</v>
      </c>
    </row>
    <row r="88" spans="1:13" x14ac:dyDescent="0.35">
      <c r="A88" s="224">
        <v>81</v>
      </c>
      <c r="B88" s="32" t="s">
        <v>120</v>
      </c>
      <c r="C88" s="32" t="str">
        <f>VLOOKUP(B88,'III b. Transaksi Kota'!B88:C597,2,FALSE)</f>
        <v>SULAWESI UTARA</v>
      </c>
      <c r="D88" s="202">
        <v>0</v>
      </c>
      <c r="E88" s="202">
        <v>0</v>
      </c>
      <c r="F88" s="202">
        <v>0</v>
      </c>
      <c r="G88" s="202">
        <v>2.2052588580000001</v>
      </c>
      <c r="H88" s="202">
        <v>0</v>
      </c>
      <c r="I88" s="202">
        <v>0</v>
      </c>
      <c r="J88" s="202">
        <v>0</v>
      </c>
      <c r="K88" s="202">
        <v>0</v>
      </c>
      <c r="L88" s="202">
        <v>0</v>
      </c>
      <c r="M88" s="203">
        <v>2.2052588580000001</v>
      </c>
    </row>
    <row r="89" spans="1:13" x14ac:dyDescent="0.35">
      <c r="A89" s="225">
        <v>82</v>
      </c>
      <c r="B89" s="36" t="s">
        <v>541</v>
      </c>
      <c r="C89" s="36" t="str">
        <f>VLOOKUP(B89,'III b. Transaksi Kota'!B89:C598,2,FALSE)</f>
        <v>SULAWESI UTARA</v>
      </c>
      <c r="D89" s="222">
        <v>0</v>
      </c>
      <c r="E89" s="222">
        <v>0</v>
      </c>
      <c r="F89" s="222">
        <v>0</v>
      </c>
      <c r="G89" s="222">
        <v>0.20026214000000001</v>
      </c>
      <c r="H89" s="222">
        <v>0</v>
      </c>
      <c r="I89" s="222">
        <v>0</v>
      </c>
      <c r="J89" s="222">
        <v>0</v>
      </c>
      <c r="K89" s="222">
        <v>0</v>
      </c>
      <c r="L89" s="222">
        <v>0</v>
      </c>
      <c r="M89" s="223">
        <v>0.20026214000000001</v>
      </c>
    </row>
    <row r="90" spans="1:13" x14ac:dyDescent="0.35">
      <c r="A90" s="224">
        <v>83</v>
      </c>
      <c r="B90" s="32" t="s">
        <v>542</v>
      </c>
      <c r="C90" s="32" t="str">
        <f>VLOOKUP(B90,'III b. Transaksi Kota'!B90:C599,2,FALSE)</f>
        <v>SULAWESI UTARA</v>
      </c>
      <c r="D90" s="202">
        <v>0</v>
      </c>
      <c r="E90" s="202">
        <v>0</v>
      </c>
      <c r="F90" s="202">
        <v>0</v>
      </c>
      <c r="G90" s="202">
        <v>0.33295532</v>
      </c>
      <c r="H90" s="202">
        <v>0</v>
      </c>
      <c r="I90" s="202">
        <v>0</v>
      </c>
      <c r="J90" s="202">
        <v>0</v>
      </c>
      <c r="K90" s="202">
        <v>0</v>
      </c>
      <c r="L90" s="202">
        <v>0</v>
      </c>
      <c r="M90" s="203">
        <v>0.33295532</v>
      </c>
    </row>
    <row r="91" spans="1:13" x14ac:dyDescent="0.35">
      <c r="A91" s="225">
        <v>80</v>
      </c>
      <c r="B91" s="36" t="s">
        <v>543</v>
      </c>
      <c r="C91" s="36" t="str">
        <f>VLOOKUP(B91,'III b. Transaksi Kota'!B91:C600,2,FALSE)</f>
        <v>SULAWESI UTARA</v>
      </c>
      <c r="D91" s="222">
        <v>0</v>
      </c>
      <c r="E91" s="222">
        <v>0</v>
      </c>
      <c r="F91" s="222">
        <v>0</v>
      </c>
      <c r="G91" s="222">
        <v>1.5348534680000001</v>
      </c>
      <c r="H91" s="222">
        <v>0</v>
      </c>
      <c r="I91" s="222">
        <v>0</v>
      </c>
      <c r="J91" s="222">
        <v>0</v>
      </c>
      <c r="K91" s="222">
        <v>0</v>
      </c>
      <c r="L91" s="222">
        <v>0</v>
      </c>
      <c r="M91" s="223">
        <v>1.5348534680000001</v>
      </c>
    </row>
    <row r="92" spans="1:13" x14ac:dyDescent="0.35">
      <c r="A92" s="224">
        <v>84</v>
      </c>
      <c r="B92" s="32" t="s">
        <v>121</v>
      </c>
      <c r="C92" s="32" t="str">
        <f>VLOOKUP(B92,'III b. Transaksi Kota'!B92:C601,2,FALSE)</f>
        <v>SULAWESI TENGGARA</v>
      </c>
      <c r="D92" s="202">
        <v>0</v>
      </c>
      <c r="E92" s="202">
        <v>0</v>
      </c>
      <c r="F92" s="202">
        <v>0</v>
      </c>
      <c r="G92" s="202">
        <v>217.034116885</v>
      </c>
      <c r="H92" s="202">
        <v>0</v>
      </c>
      <c r="I92" s="202">
        <v>0</v>
      </c>
      <c r="J92" s="202">
        <v>0</v>
      </c>
      <c r="K92" s="202">
        <v>0</v>
      </c>
      <c r="L92" s="202">
        <v>0</v>
      </c>
      <c r="M92" s="203">
        <v>217.034116885</v>
      </c>
    </row>
    <row r="93" spans="1:13" x14ac:dyDescent="0.35">
      <c r="A93" s="225">
        <v>85</v>
      </c>
      <c r="B93" s="36" t="s">
        <v>122</v>
      </c>
      <c r="C93" s="36" t="str">
        <f>VLOOKUP(B93,'III b. Transaksi Kota'!B93:C602,2,FALSE)</f>
        <v>JAWA TIMUR</v>
      </c>
      <c r="D93" s="222">
        <v>0</v>
      </c>
      <c r="E93" s="222">
        <v>0</v>
      </c>
      <c r="F93" s="222">
        <v>0</v>
      </c>
      <c r="G93" s="222">
        <v>77.245778505999994</v>
      </c>
      <c r="H93" s="222">
        <v>0</v>
      </c>
      <c r="I93" s="222">
        <v>0</v>
      </c>
      <c r="J93" s="222">
        <v>0</v>
      </c>
      <c r="K93" s="222">
        <v>0</v>
      </c>
      <c r="L93" s="222">
        <v>0</v>
      </c>
      <c r="M93" s="223">
        <v>77.245778505999994</v>
      </c>
    </row>
    <row r="94" spans="1:13" x14ac:dyDescent="0.35">
      <c r="A94" s="224">
        <v>86</v>
      </c>
      <c r="B94" s="32" t="s">
        <v>123</v>
      </c>
      <c r="C94" s="32" t="str">
        <f>VLOOKUP(B94,'III b. Transaksi Kota'!B94:C603,2,FALSE)</f>
        <v>SULAWESI SELATAN</v>
      </c>
      <c r="D94" s="202">
        <v>0</v>
      </c>
      <c r="E94" s="202">
        <v>0</v>
      </c>
      <c r="F94" s="202">
        <v>0</v>
      </c>
      <c r="G94" s="202">
        <v>20.626708838999999</v>
      </c>
      <c r="H94" s="202">
        <v>0</v>
      </c>
      <c r="I94" s="202">
        <v>0</v>
      </c>
      <c r="J94" s="202">
        <v>0</v>
      </c>
      <c r="K94" s="202">
        <v>0</v>
      </c>
      <c r="L94" s="202">
        <v>0</v>
      </c>
      <c r="M94" s="203">
        <v>20.626708838999999</v>
      </c>
    </row>
    <row r="95" spans="1:13" x14ac:dyDescent="0.35">
      <c r="A95" s="225">
        <v>87</v>
      </c>
      <c r="B95" s="36" t="s">
        <v>124</v>
      </c>
      <c r="C95" s="36" t="str">
        <f>VLOOKUP(B95,'III b. Transaksi Kota'!B95:C604,2,FALSE)</f>
        <v>GORONTALO</v>
      </c>
      <c r="D95" s="222">
        <v>0</v>
      </c>
      <c r="E95" s="222">
        <v>0</v>
      </c>
      <c r="F95" s="222">
        <v>0</v>
      </c>
      <c r="G95" s="222">
        <v>2.9124260830000002</v>
      </c>
      <c r="H95" s="222">
        <v>0</v>
      </c>
      <c r="I95" s="222">
        <v>0</v>
      </c>
      <c r="J95" s="222">
        <v>0</v>
      </c>
      <c r="K95" s="222">
        <v>0</v>
      </c>
      <c r="L95" s="222">
        <v>0</v>
      </c>
      <c r="M95" s="223">
        <v>2.9124260830000002</v>
      </c>
    </row>
    <row r="96" spans="1:13" x14ac:dyDescent="0.35">
      <c r="A96" s="224">
        <v>88</v>
      </c>
      <c r="B96" s="32" t="s">
        <v>125</v>
      </c>
      <c r="C96" s="32" t="str">
        <f>VLOOKUP(B96,'III b. Transaksi Kota'!B96:C605,2,FALSE)</f>
        <v>KALIMANTAN TIMUR</v>
      </c>
      <c r="D96" s="202">
        <v>0</v>
      </c>
      <c r="E96" s="202">
        <v>0</v>
      </c>
      <c r="F96" s="202">
        <v>0</v>
      </c>
      <c r="G96" s="202">
        <v>181.41012035700001</v>
      </c>
      <c r="H96" s="202">
        <v>0</v>
      </c>
      <c r="I96" s="202">
        <v>0</v>
      </c>
      <c r="J96" s="202">
        <v>0</v>
      </c>
      <c r="K96" s="202">
        <v>36.810948400000001</v>
      </c>
      <c r="L96" s="202">
        <v>0</v>
      </c>
      <c r="M96" s="203">
        <v>218.22106875700001</v>
      </c>
    </row>
    <row r="97" spans="1:13" x14ac:dyDescent="0.35">
      <c r="A97" s="225">
        <v>89</v>
      </c>
      <c r="B97" s="36" t="s">
        <v>126</v>
      </c>
      <c r="C97" s="36" t="str">
        <f>VLOOKUP(B97,'III b. Transaksi Kota'!B97:C606,2,FALSE)</f>
        <v>PAPUA</v>
      </c>
      <c r="D97" s="222">
        <v>0</v>
      </c>
      <c r="E97" s="222">
        <v>0</v>
      </c>
      <c r="F97" s="222">
        <v>0</v>
      </c>
      <c r="G97" s="222">
        <v>5.3066151650000002</v>
      </c>
      <c r="H97" s="222">
        <v>0</v>
      </c>
      <c r="I97" s="222">
        <v>0</v>
      </c>
      <c r="J97" s="222">
        <v>0</v>
      </c>
      <c r="K97" s="222">
        <v>0</v>
      </c>
      <c r="L97" s="222">
        <v>0</v>
      </c>
      <c r="M97" s="223">
        <v>5.3066151650000002</v>
      </c>
    </row>
    <row r="98" spans="1:13" x14ac:dyDescent="0.35">
      <c r="A98" s="224">
        <v>90</v>
      </c>
      <c r="B98" s="32" t="s">
        <v>127</v>
      </c>
      <c r="C98" s="32" t="str">
        <f>VLOOKUP(B98,'III b. Transaksi Kota'!B98:C607,2,FALSE)</f>
        <v>JAWA TENGAH</v>
      </c>
      <c r="D98" s="202">
        <v>0</v>
      </c>
      <c r="E98" s="202">
        <v>0</v>
      </c>
      <c r="F98" s="202">
        <v>0</v>
      </c>
      <c r="G98" s="202">
        <v>82.647498549000005</v>
      </c>
      <c r="H98" s="202">
        <v>0</v>
      </c>
      <c r="I98" s="202">
        <v>0</v>
      </c>
      <c r="J98" s="202">
        <v>0</v>
      </c>
      <c r="K98" s="202">
        <v>0</v>
      </c>
      <c r="L98" s="202">
        <v>0</v>
      </c>
      <c r="M98" s="203">
        <v>82.647498549000005</v>
      </c>
    </row>
    <row r="99" spans="1:13" x14ac:dyDescent="0.35">
      <c r="A99" s="225">
        <v>91</v>
      </c>
      <c r="B99" s="36" t="s">
        <v>128</v>
      </c>
      <c r="C99" s="36" t="str">
        <f>VLOOKUP(B99,'III b. Transaksi Kota'!B99:C608,2,FALSE)</f>
        <v>JAWA TENGAH</v>
      </c>
      <c r="D99" s="222">
        <v>0</v>
      </c>
      <c r="E99" s="222">
        <v>0</v>
      </c>
      <c r="F99" s="222">
        <v>0</v>
      </c>
      <c r="G99" s="222">
        <v>88.119468189000003</v>
      </c>
      <c r="H99" s="222">
        <v>0</v>
      </c>
      <c r="I99" s="222">
        <v>0</v>
      </c>
      <c r="J99" s="222">
        <v>0</v>
      </c>
      <c r="K99" s="222">
        <v>0</v>
      </c>
      <c r="L99" s="222">
        <v>0</v>
      </c>
      <c r="M99" s="223">
        <v>88.119468189000003</v>
      </c>
    </row>
    <row r="100" spans="1:13" x14ac:dyDescent="0.35">
      <c r="A100" s="224">
        <v>92</v>
      </c>
      <c r="B100" s="32" t="s">
        <v>129</v>
      </c>
      <c r="C100" s="32" t="str">
        <f>VLOOKUP(B100,'III b. Transaksi Kota'!B100:C609,2,FALSE)</f>
        <v>SUMATERA BARAT</v>
      </c>
      <c r="D100" s="202">
        <v>0</v>
      </c>
      <c r="E100" s="202">
        <v>0</v>
      </c>
      <c r="F100" s="202">
        <v>0</v>
      </c>
      <c r="G100" s="202">
        <v>41.158944458000001</v>
      </c>
      <c r="H100" s="202">
        <v>0</v>
      </c>
      <c r="I100" s="202">
        <v>0</v>
      </c>
      <c r="J100" s="204">
        <v>1.2375E-4</v>
      </c>
      <c r="K100" s="202">
        <v>0</v>
      </c>
      <c r="L100" s="202">
        <v>0</v>
      </c>
      <c r="M100" s="203">
        <v>41.159068208000001</v>
      </c>
    </row>
    <row r="101" spans="1:13" x14ac:dyDescent="0.35">
      <c r="A101" s="225">
        <v>93</v>
      </c>
      <c r="B101" s="36" t="s">
        <v>130</v>
      </c>
      <c r="C101" s="36" t="str">
        <f>VLOOKUP(B101,'III b. Transaksi Kota'!B101:C610,2,FALSE)</f>
        <v>BALI</v>
      </c>
      <c r="D101" s="222">
        <v>9.443E-3</v>
      </c>
      <c r="E101" s="222">
        <v>0</v>
      </c>
      <c r="F101" s="222">
        <v>0</v>
      </c>
      <c r="G101" s="222">
        <v>133.37899523499999</v>
      </c>
      <c r="H101" s="222">
        <v>0</v>
      </c>
      <c r="I101" s="222">
        <v>0</v>
      </c>
      <c r="J101" s="222">
        <v>0</v>
      </c>
      <c r="K101" s="222">
        <v>0</v>
      </c>
      <c r="L101" s="222">
        <v>0</v>
      </c>
      <c r="M101" s="223">
        <v>133.388438235</v>
      </c>
    </row>
    <row r="102" spans="1:13" x14ac:dyDescent="0.35">
      <c r="A102" s="224">
        <v>94</v>
      </c>
      <c r="B102" s="32" t="s">
        <v>131</v>
      </c>
      <c r="C102" s="32" t="str">
        <f>VLOOKUP(B102,'III b. Transaksi Kota'!B102:C611,2,FALSE)</f>
        <v>SULAWESI SELATAN</v>
      </c>
      <c r="D102" s="202">
        <v>0</v>
      </c>
      <c r="E102" s="202">
        <v>0</v>
      </c>
      <c r="F102" s="202">
        <v>0</v>
      </c>
      <c r="G102" s="202">
        <v>6.3349668670000003</v>
      </c>
      <c r="H102" s="202">
        <v>0</v>
      </c>
      <c r="I102" s="202">
        <v>0</v>
      </c>
      <c r="J102" s="202">
        <v>0</v>
      </c>
      <c r="K102" s="202">
        <v>0</v>
      </c>
      <c r="L102" s="202">
        <v>0</v>
      </c>
      <c r="M102" s="203">
        <v>6.3349668670000003</v>
      </c>
    </row>
    <row r="103" spans="1:13" x14ac:dyDescent="0.35">
      <c r="A103" s="225">
        <v>95</v>
      </c>
      <c r="B103" s="36" t="s">
        <v>132</v>
      </c>
      <c r="C103" s="36" t="str">
        <f>VLOOKUP(B103,'III b. Transaksi Kota'!B103:C612,2,FALSE)</f>
        <v>KALIMANTAN UTARA</v>
      </c>
      <c r="D103" s="222">
        <v>0</v>
      </c>
      <c r="E103" s="222">
        <v>0</v>
      </c>
      <c r="F103" s="222">
        <v>0</v>
      </c>
      <c r="G103" s="222">
        <v>15.010538728</v>
      </c>
      <c r="H103" s="222">
        <v>0</v>
      </c>
      <c r="I103" s="222">
        <v>0</v>
      </c>
      <c r="J103" s="222">
        <v>0</v>
      </c>
      <c r="K103" s="222">
        <v>0</v>
      </c>
      <c r="L103" s="222">
        <v>0</v>
      </c>
      <c r="M103" s="223">
        <v>15.010538728</v>
      </c>
    </row>
    <row r="104" spans="1:13" x14ac:dyDescent="0.35">
      <c r="A104" s="224">
        <v>96</v>
      </c>
      <c r="B104" s="32" t="s">
        <v>133</v>
      </c>
      <c r="C104" s="32" t="str">
        <f>VLOOKUP(B104,'III b. Transaksi Kota'!B104:C613,2,FALSE)</f>
        <v>JAMBI</v>
      </c>
      <c r="D104" s="202">
        <v>0</v>
      </c>
      <c r="E104" s="202">
        <v>0</v>
      </c>
      <c r="F104" s="202">
        <v>0</v>
      </c>
      <c r="G104" s="202">
        <v>32.442772069</v>
      </c>
      <c r="H104" s="202">
        <v>0</v>
      </c>
      <c r="I104" s="202">
        <v>0</v>
      </c>
      <c r="J104" s="202">
        <v>0</v>
      </c>
      <c r="K104" s="202">
        <v>0</v>
      </c>
      <c r="L104" s="202">
        <v>0</v>
      </c>
      <c r="M104" s="203">
        <v>32.442772069</v>
      </c>
    </row>
    <row r="105" spans="1:13" x14ac:dyDescent="0.35">
      <c r="A105" s="225">
        <v>97</v>
      </c>
      <c r="B105" s="36" t="s">
        <v>134</v>
      </c>
      <c r="C105" s="36" t="str">
        <f>VLOOKUP(B105,'III b. Transaksi Kota'!B105:C614,2,FALSE)</f>
        <v>SULAWESI TENGAH</v>
      </c>
      <c r="D105" s="222">
        <v>0</v>
      </c>
      <c r="E105" s="222">
        <v>0</v>
      </c>
      <c r="F105" s="222">
        <v>0</v>
      </c>
      <c r="G105" s="222">
        <v>35.077421784999999</v>
      </c>
      <c r="H105" s="222">
        <v>0</v>
      </c>
      <c r="I105" s="222">
        <v>0</v>
      </c>
      <c r="J105" s="222">
        <v>0</v>
      </c>
      <c r="K105" s="222">
        <v>0</v>
      </c>
      <c r="L105" s="222">
        <v>0</v>
      </c>
      <c r="M105" s="223">
        <v>35.077421784999999</v>
      </c>
    </row>
    <row r="106" spans="1:13" x14ac:dyDescent="0.35">
      <c r="A106" s="224">
        <v>98</v>
      </c>
      <c r="B106" s="32" t="s">
        <v>135</v>
      </c>
      <c r="C106" s="32" t="str">
        <f>VLOOKUP(B106,'III b. Transaksi Kota'!B106:C615,2,FALSE)</f>
        <v>MALUKU</v>
      </c>
      <c r="D106" s="202">
        <v>0</v>
      </c>
      <c r="E106" s="202">
        <v>0</v>
      </c>
      <c r="F106" s="202">
        <v>0</v>
      </c>
      <c r="G106" s="202">
        <v>0.95284100500000002</v>
      </c>
      <c r="H106" s="202">
        <v>0</v>
      </c>
      <c r="I106" s="202">
        <v>0</v>
      </c>
      <c r="J106" s="202">
        <v>0</v>
      </c>
      <c r="K106" s="202">
        <v>0</v>
      </c>
      <c r="L106" s="202">
        <v>0</v>
      </c>
      <c r="M106" s="203">
        <v>0.95284100500000002</v>
      </c>
    </row>
    <row r="107" spans="1:13" x14ac:dyDescent="0.35">
      <c r="A107" s="225">
        <v>99</v>
      </c>
      <c r="B107" s="36" t="s">
        <v>136</v>
      </c>
      <c r="C107" s="36" t="str">
        <f>VLOOKUP(B107,'III b. Transaksi Kota'!B107:C616,2,FALSE)</f>
        <v>MALUKU</v>
      </c>
      <c r="D107" s="222">
        <v>0</v>
      </c>
      <c r="E107" s="222">
        <v>0</v>
      </c>
      <c r="F107" s="222">
        <v>0</v>
      </c>
      <c r="G107" s="222">
        <v>0.1235367</v>
      </c>
      <c r="H107" s="222">
        <v>0</v>
      </c>
      <c r="I107" s="222">
        <v>0</v>
      </c>
      <c r="J107" s="222">
        <v>0</v>
      </c>
      <c r="K107" s="222">
        <v>0</v>
      </c>
      <c r="L107" s="222">
        <v>0</v>
      </c>
      <c r="M107" s="223">
        <v>0.1235367</v>
      </c>
    </row>
    <row r="108" spans="1:13" x14ac:dyDescent="0.35">
      <c r="A108" s="224">
        <v>100</v>
      </c>
      <c r="B108" s="32" t="s">
        <v>137</v>
      </c>
      <c r="C108" s="32" t="str">
        <f>VLOOKUP(B108,'III b. Transaksi Kota'!B108:C617,2,FALSE)</f>
        <v>SULAWESI TENGGARA</v>
      </c>
      <c r="D108" s="202">
        <v>0</v>
      </c>
      <c r="E108" s="202">
        <v>0</v>
      </c>
      <c r="F108" s="202">
        <v>0</v>
      </c>
      <c r="G108" s="202">
        <v>4.0795800739999999</v>
      </c>
      <c r="H108" s="202">
        <v>0</v>
      </c>
      <c r="I108" s="202">
        <v>0</v>
      </c>
      <c r="J108" s="202">
        <v>0</v>
      </c>
      <c r="K108" s="202">
        <v>0</v>
      </c>
      <c r="L108" s="202">
        <v>0</v>
      </c>
      <c r="M108" s="203">
        <v>4.0795800739999999</v>
      </c>
    </row>
    <row r="109" spans="1:13" x14ac:dyDescent="0.35">
      <c r="A109" s="225">
        <v>101</v>
      </c>
      <c r="B109" s="36" t="s">
        <v>138</v>
      </c>
      <c r="C109" s="36" t="str">
        <f>VLOOKUP(B109,'III b. Transaksi Kota'!B109:C618,2,FALSE)</f>
        <v>SULAWESI TENGGARA</v>
      </c>
      <c r="D109" s="222">
        <v>0</v>
      </c>
      <c r="E109" s="222">
        <v>0</v>
      </c>
      <c r="F109" s="222">
        <v>0</v>
      </c>
      <c r="G109" s="222">
        <v>3.9392200000000002E-2</v>
      </c>
      <c r="H109" s="222">
        <v>0</v>
      </c>
      <c r="I109" s="222">
        <v>0</v>
      </c>
      <c r="J109" s="222">
        <v>0</v>
      </c>
      <c r="K109" s="222">
        <v>0</v>
      </c>
      <c r="L109" s="222">
        <v>0</v>
      </c>
      <c r="M109" s="223">
        <v>3.9392200000000002E-2</v>
      </c>
    </row>
    <row r="110" spans="1:13" x14ac:dyDescent="0.35">
      <c r="A110" s="224">
        <v>102</v>
      </c>
      <c r="B110" s="32" t="s">
        <v>139</v>
      </c>
      <c r="C110" s="32" t="str">
        <f>VLOOKUP(B110,'III b. Transaksi Kota'!B110:C619,2,FALSE)</f>
        <v>SULAWESI TENGGARA</v>
      </c>
      <c r="D110" s="202">
        <v>0</v>
      </c>
      <c r="E110" s="202">
        <v>0</v>
      </c>
      <c r="F110" s="202">
        <v>0</v>
      </c>
      <c r="G110" s="202">
        <v>6.3526799999999994E-2</v>
      </c>
      <c r="H110" s="202">
        <v>0</v>
      </c>
      <c r="I110" s="202">
        <v>0</v>
      </c>
      <c r="J110" s="202">
        <v>0</v>
      </c>
      <c r="K110" s="202">
        <v>0</v>
      </c>
      <c r="L110" s="202">
        <v>0</v>
      </c>
      <c r="M110" s="203">
        <v>6.3526799999999994E-2</v>
      </c>
    </row>
    <row r="111" spans="1:13" x14ac:dyDescent="0.35">
      <c r="A111" s="225">
        <v>103</v>
      </c>
      <c r="B111" s="36" t="s">
        <v>140</v>
      </c>
      <c r="C111" s="36" t="str">
        <f>VLOOKUP(B111,'III b. Transaksi Kota'!B111:C620,2,FALSE)</f>
        <v>SULAWESI TENGGARA</v>
      </c>
      <c r="D111" s="222">
        <v>0</v>
      </c>
      <c r="E111" s="222">
        <v>0</v>
      </c>
      <c r="F111" s="222">
        <v>0</v>
      </c>
      <c r="G111" s="222">
        <v>0.53398126800000001</v>
      </c>
      <c r="H111" s="222">
        <v>0</v>
      </c>
      <c r="I111" s="222">
        <v>0</v>
      </c>
      <c r="J111" s="222">
        <v>0</v>
      </c>
      <c r="K111" s="222">
        <v>0</v>
      </c>
      <c r="L111" s="222">
        <v>0</v>
      </c>
      <c r="M111" s="223">
        <v>0.53398126800000001</v>
      </c>
    </row>
    <row r="112" spans="1:13" x14ac:dyDescent="0.35">
      <c r="A112" s="224">
        <v>104</v>
      </c>
      <c r="B112" s="32" t="s">
        <v>141</v>
      </c>
      <c r="C112" s="32" t="str">
        <f>VLOOKUP(B112,'III b. Transaksi Kota'!B112:C621,2,FALSE)</f>
        <v>JAWA BARAT</v>
      </c>
      <c r="D112" s="202">
        <v>0</v>
      </c>
      <c r="E112" s="202">
        <v>0</v>
      </c>
      <c r="F112" s="202">
        <v>0</v>
      </c>
      <c r="G112" s="202">
        <v>63.853640030000001</v>
      </c>
      <c r="H112" s="202">
        <v>0</v>
      </c>
      <c r="I112" s="202">
        <v>0</v>
      </c>
      <c r="J112" s="202">
        <v>0</v>
      </c>
      <c r="K112" s="202">
        <v>0</v>
      </c>
      <c r="L112" s="202">
        <v>0</v>
      </c>
      <c r="M112" s="203">
        <v>63.853640030000001</v>
      </c>
    </row>
    <row r="113" spans="1:13" x14ac:dyDescent="0.35">
      <c r="A113" s="225">
        <v>105</v>
      </c>
      <c r="B113" s="36" t="s">
        <v>142</v>
      </c>
      <c r="C113" s="36" t="str">
        <f>VLOOKUP(B113,'III b. Transaksi Kota'!B113:C622,2,FALSE)</f>
        <v>JAWA BARAT</v>
      </c>
      <c r="D113" s="222">
        <v>0</v>
      </c>
      <c r="E113" s="222">
        <v>0</v>
      </c>
      <c r="F113" s="222">
        <v>0</v>
      </c>
      <c r="G113" s="222">
        <v>252.66919893100001</v>
      </c>
      <c r="H113" s="222">
        <v>0</v>
      </c>
      <c r="I113" s="222">
        <v>0</v>
      </c>
      <c r="J113" s="222">
        <v>6.8960000000000002E-3</v>
      </c>
      <c r="K113" s="222">
        <v>0</v>
      </c>
      <c r="L113" s="222">
        <v>0</v>
      </c>
      <c r="M113" s="223">
        <v>252.67609493099999</v>
      </c>
    </row>
    <row r="114" spans="1:13" x14ac:dyDescent="0.35">
      <c r="A114" s="224">
        <v>106</v>
      </c>
      <c r="B114" s="32" t="s">
        <v>143</v>
      </c>
      <c r="C114" s="32" t="str">
        <f>VLOOKUP(B114,'III b. Transaksi Kota'!B114:C623,2,FALSE)</f>
        <v>JAWA TENGAH</v>
      </c>
      <c r="D114" s="202">
        <v>0</v>
      </c>
      <c r="E114" s="202">
        <v>0</v>
      </c>
      <c r="F114" s="202">
        <v>0</v>
      </c>
      <c r="G114" s="202">
        <v>261.149203102</v>
      </c>
      <c r="H114" s="202">
        <v>0</v>
      </c>
      <c r="I114" s="202">
        <v>0</v>
      </c>
      <c r="J114" s="202">
        <v>0</v>
      </c>
      <c r="K114" s="202">
        <v>0</v>
      </c>
      <c r="L114" s="202">
        <v>0</v>
      </c>
      <c r="M114" s="203">
        <v>261.149203102</v>
      </c>
    </row>
    <row r="115" spans="1:13" x14ac:dyDescent="0.35">
      <c r="A115" s="225">
        <v>107</v>
      </c>
      <c r="B115" s="36" t="s">
        <v>144</v>
      </c>
      <c r="C115" s="36" t="str">
        <f>VLOOKUP(B115,'III b. Transaksi Kota'!B115:C624,2,FALSE)</f>
        <v>BANTEN</v>
      </c>
      <c r="D115" s="222">
        <v>8.6024930000000008</v>
      </c>
      <c r="E115" s="222">
        <v>42.492409563999999</v>
      </c>
      <c r="F115" s="222">
        <v>0</v>
      </c>
      <c r="G115" s="222">
        <v>157.293493899</v>
      </c>
      <c r="H115" s="222">
        <v>0</v>
      </c>
      <c r="I115" s="222">
        <v>0</v>
      </c>
      <c r="J115" s="222">
        <v>10.7464335</v>
      </c>
      <c r="K115" s="222">
        <v>367.71932914299998</v>
      </c>
      <c r="L115" s="222">
        <v>0</v>
      </c>
      <c r="M115" s="223">
        <v>586.854159106</v>
      </c>
    </row>
    <row r="116" spans="1:13" x14ac:dyDescent="0.35">
      <c r="A116" s="224">
        <v>108</v>
      </c>
      <c r="B116" s="32" t="s">
        <v>145</v>
      </c>
      <c r="C116" s="32" t="str">
        <f>VLOOKUP(B116,'III b. Transaksi Kota'!B116:C625,2,FALSE)</f>
        <v>JAWA BARAT</v>
      </c>
      <c r="D116" s="202">
        <v>42.0047815</v>
      </c>
      <c r="E116" s="202">
        <v>0</v>
      </c>
      <c r="F116" s="202">
        <v>0</v>
      </c>
      <c r="G116" s="202">
        <v>522.82199003799997</v>
      </c>
      <c r="H116" s="202">
        <v>0</v>
      </c>
      <c r="I116" s="202">
        <v>0</v>
      </c>
      <c r="J116" s="202">
        <v>8.9356619999999998E-2</v>
      </c>
      <c r="K116" s="202">
        <v>0</v>
      </c>
      <c r="L116" s="202">
        <v>0</v>
      </c>
      <c r="M116" s="203">
        <v>564.91612815799999</v>
      </c>
    </row>
    <row r="117" spans="1:13" x14ac:dyDescent="0.35">
      <c r="A117" s="225">
        <v>109</v>
      </c>
      <c r="B117" s="36" t="s">
        <v>146</v>
      </c>
      <c r="C117" s="36" t="str">
        <f>VLOOKUP(B117,'III b. Transaksi Kota'!B117:C626,2,FALSE)</f>
        <v>JAWA BARAT</v>
      </c>
      <c r="D117" s="222">
        <v>0</v>
      </c>
      <c r="E117" s="222">
        <v>0</v>
      </c>
      <c r="F117" s="222">
        <v>0</v>
      </c>
      <c r="G117" s="226">
        <v>1.6628999999999999E-3</v>
      </c>
      <c r="H117" s="222">
        <v>0</v>
      </c>
      <c r="I117" s="222">
        <v>0</v>
      </c>
      <c r="J117" s="222">
        <v>0</v>
      </c>
      <c r="K117" s="222">
        <v>0</v>
      </c>
      <c r="L117" s="222">
        <v>0</v>
      </c>
      <c r="M117" s="286">
        <v>1.6628999999999999E-3</v>
      </c>
    </row>
    <row r="118" spans="1:13" x14ac:dyDescent="0.35">
      <c r="A118" s="224">
        <v>110</v>
      </c>
      <c r="B118" s="32" t="s">
        <v>667</v>
      </c>
      <c r="C118" s="32" t="str">
        <f>VLOOKUP(B118,'III b. Transaksi Kota'!B118:C627,2,FALSE)</f>
        <v>JAWA BARAT</v>
      </c>
      <c r="D118" s="202">
        <v>62.333024500000001</v>
      </c>
      <c r="E118" s="202">
        <v>0</v>
      </c>
      <c r="F118" s="202">
        <v>0</v>
      </c>
      <c r="G118" s="202">
        <v>1241.6191147469999</v>
      </c>
      <c r="H118" s="202">
        <v>0</v>
      </c>
      <c r="I118" s="202">
        <v>0</v>
      </c>
      <c r="J118" s="202">
        <v>0</v>
      </c>
      <c r="K118" s="202">
        <v>0</v>
      </c>
      <c r="L118" s="202">
        <v>0</v>
      </c>
      <c r="M118" s="203">
        <v>1303.9521392470001</v>
      </c>
    </row>
    <row r="119" spans="1:13" x14ac:dyDescent="0.35">
      <c r="A119" s="225">
        <v>111</v>
      </c>
      <c r="B119" s="36" t="s">
        <v>147</v>
      </c>
      <c r="C119" s="36" t="str">
        <f>VLOOKUP(B119,'III b. Transaksi Kota'!B119:C628,2,FALSE)</f>
        <v>SUMATERA UTARA</v>
      </c>
      <c r="D119" s="222">
        <v>0</v>
      </c>
      <c r="E119" s="222">
        <v>0</v>
      </c>
      <c r="F119" s="222">
        <v>0</v>
      </c>
      <c r="G119" s="222">
        <v>22.490067602</v>
      </c>
      <c r="H119" s="222">
        <v>0</v>
      </c>
      <c r="I119" s="222">
        <v>0</v>
      </c>
      <c r="J119" s="222">
        <v>0</v>
      </c>
      <c r="K119" s="222">
        <v>0</v>
      </c>
      <c r="L119" s="222">
        <v>0</v>
      </c>
      <c r="M119" s="223">
        <v>22.490067602</v>
      </c>
    </row>
    <row r="120" spans="1:13" x14ac:dyDescent="0.35">
      <c r="A120" s="224">
        <v>112</v>
      </c>
      <c r="B120" s="32" t="s">
        <v>148</v>
      </c>
      <c r="C120" s="32" t="str">
        <f>VLOOKUP(B120,'III b. Transaksi Kota'!B120:C629,2,FALSE)</f>
        <v>PAPUA</v>
      </c>
      <c r="D120" s="202">
        <v>0</v>
      </c>
      <c r="E120" s="202">
        <v>0</v>
      </c>
      <c r="F120" s="202">
        <v>0</v>
      </c>
      <c r="G120" s="205">
        <v>3.0986E-3</v>
      </c>
      <c r="H120" s="202">
        <v>0</v>
      </c>
      <c r="I120" s="202">
        <v>0</v>
      </c>
      <c r="J120" s="202">
        <v>0</v>
      </c>
      <c r="K120" s="202">
        <v>0</v>
      </c>
      <c r="L120" s="202">
        <v>0</v>
      </c>
      <c r="M120" s="284">
        <v>3.0986E-3</v>
      </c>
    </row>
    <row r="121" spans="1:13" x14ac:dyDescent="0.35">
      <c r="A121" s="225">
        <v>113</v>
      </c>
      <c r="B121" s="36" t="s">
        <v>149</v>
      </c>
      <c r="C121" s="36" t="str">
        <f>VLOOKUP(B121,'III b. Transaksi Kota'!B121:C630,2,FALSE)</f>
        <v>SUMATERA UTARA</v>
      </c>
      <c r="D121" s="222">
        <v>82.712509999999995</v>
      </c>
      <c r="E121" s="222">
        <v>0</v>
      </c>
      <c r="F121" s="222">
        <v>0</v>
      </c>
      <c r="G121" s="222">
        <v>1297.913856014</v>
      </c>
      <c r="H121" s="222">
        <v>0</v>
      </c>
      <c r="I121" s="222">
        <v>0</v>
      </c>
      <c r="J121" s="222">
        <v>0</v>
      </c>
      <c r="K121" s="222">
        <v>0</v>
      </c>
      <c r="L121" s="222">
        <v>0</v>
      </c>
      <c r="M121" s="223">
        <v>1380.626366014</v>
      </c>
    </row>
    <row r="122" spans="1:13" x14ac:dyDescent="0.35">
      <c r="A122" s="224">
        <v>114</v>
      </c>
      <c r="B122" s="32" t="s">
        <v>150</v>
      </c>
      <c r="C122" s="32" t="str">
        <f>VLOOKUP(B122,'III b. Transaksi Kota'!B122:C631,2,FALSE)</f>
        <v>JAWA TENGAH</v>
      </c>
      <c r="D122" s="202">
        <v>63.6815</v>
      </c>
      <c r="E122" s="202">
        <v>0</v>
      </c>
      <c r="F122" s="202">
        <v>0</v>
      </c>
      <c r="G122" s="202">
        <v>110.736309054</v>
      </c>
      <c r="H122" s="202">
        <v>0</v>
      </c>
      <c r="I122" s="202">
        <v>0</v>
      </c>
      <c r="J122" s="202">
        <v>1.575</v>
      </c>
      <c r="K122" s="202">
        <v>0</v>
      </c>
      <c r="L122" s="202">
        <v>0</v>
      </c>
      <c r="M122" s="203">
        <v>175.99280905399999</v>
      </c>
    </row>
    <row r="123" spans="1:13" x14ac:dyDescent="0.35">
      <c r="A123" s="225">
        <v>115</v>
      </c>
      <c r="B123" s="36" t="s">
        <v>151</v>
      </c>
      <c r="C123" s="36" t="str">
        <f>VLOOKUP(B123,'III b. Transaksi Kota'!B123:C632,2,FALSE)</f>
        <v>BALI</v>
      </c>
      <c r="D123" s="222">
        <v>388.45725946499999</v>
      </c>
      <c r="E123" s="222">
        <v>0</v>
      </c>
      <c r="F123" s="222">
        <v>0</v>
      </c>
      <c r="G123" s="222">
        <v>2263.2431178500001</v>
      </c>
      <c r="H123" s="222">
        <v>0</v>
      </c>
      <c r="I123" s="222">
        <v>0</v>
      </c>
      <c r="J123" s="222">
        <v>4.3015749999999997</v>
      </c>
      <c r="K123" s="222">
        <v>1.7865906499999999</v>
      </c>
      <c r="L123" s="222">
        <v>0</v>
      </c>
      <c r="M123" s="223">
        <v>2657.788542965</v>
      </c>
    </row>
    <row r="124" spans="1:13" x14ac:dyDescent="0.35">
      <c r="A124" s="224">
        <v>116</v>
      </c>
      <c r="B124" s="32" t="s">
        <v>152</v>
      </c>
      <c r="C124" s="32" t="str">
        <f>VLOOKUP(B124,'III b. Transaksi Kota'!B124:C633,2,FALSE)</f>
        <v>JAWA BARAT</v>
      </c>
      <c r="D124" s="202">
        <v>78.181692448000007</v>
      </c>
      <c r="E124" s="202">
        <v>0</v>
      </c>
      <c r="F124" s="202">
        <v>0</v>
      </c>
      <c r="G124" s="202">
        <v>3977.636947768</v>
      </c>
      <c r="H124" s="202">
        <v>0</v>
      </c>
      <c r="I124" s="202">
        <v>0</v>
      </c>
      <c r="J124" s="202">
        <v>2.1043029999999998</v>
      </c>
      <c r="K124" s="202">
        <v>0</v>
      </c>
      <c r="L124" s="287">
        <v>5.0000000000000004E-6</v>
      </c>
      <c r="M124" s="203">
        <v>4057.9229482159999</v>
      </c>
    </row>
    <row r="125" spans="1:13" x14ac:dyDescent="0.35">
      <c r="A125" s="225">
        <v>117</v>
      </c>
      <c r="B125" s="36" t="s">
        <v>153</v>
      </c>
      <c r="C125" s="36" t="str">
        <f>VLOOKUP(B125,'III b. Transaksi Kota'!B125:C634,2,FALSE)</f>
        <v>SUMATERA BARAT</v>
      </c>
      <c r="D125" s="222">
        <v>0</v>
      </c>
      <c r="E125" s="222">
        <v>0</v>
      </c>
      <c r="F125" s="222">
        <v>0</v>
      </c>
      <c r="G125" s="222">
        <v>4.8611256029999996</v>
      </c>
      <c r="H125" s="222">
        <v>0</v>
      </c>
      <c r="I125" s="222">
        <v>0</v>
      </c>
      <c r="J125" s="222">
        <v>0</v>
      </c>
      <c r="K125" s="222">
        <v>0</v>
      </c>
      <c r="L125" s="222">
        <v>0</v>
      </c>
      <c r="M125" s="223">
        <v>4.8611256029999996</v>
      </c>
    </row>
    <row r="126" spans="1:13" x14ac:dyDescent="0.35">
      <c r="A126" s="224">
        <v>118</v>
      </c>
      <c r="B126" s="32" t="s">
        <v>154</v>
      </c>
      <c r="C126" s="32" t="str">
        <f>VLOOKUP(B126,'III b. Transaksi Kota'!B126:C635,2,FALSE)</f>
        <v>PAPUA</v>
      </c>
      <c r="D126" s="202">
        <v>0</v>
      </c>
      <c r="E126" s="202">
        <v>0</v>
      </c>
      <c r="F126" s="202">
        <v>0</v>
      </c>
      <c r="G126" s="202">
        <v>8.1640799999999999E-2</v>
      </c>
      <c r="H126" s="202">
        <v>0</v>
      </c>
      <c r="I126" s="202">
        <v>0</v>
      </c>
      <c r="J126" s="202">
        <v>0</v>
      </c>
      <c r="K126" s="202">
        <v>0</v>
      </c>
      <c r="L126" s="202">
        <v>0</v>
      </c>
      <c r="M126" s="203">
        <v>8.1640799999999999E-2</v>
      </c>
    </row>
    <row r="127" spans="1:13" x14ac:dyDescent="0.35">
      <c r="A127" s="225">
        <v>119</v>
      </c>
      <c r="B127" s="36" t="s">
        <v>155</v>
      </c>
      <c r="C127" s="36" t="str">
        <f>VLOOKUP(B127,'III b. Transaksi Kota'!B127:C636,2,FALSE)</f>
        <v>NUSA TENGGARA BARAT</v>
      </c>
      <c r="D127" s="222">
        <v>0</v>
      </c>
      <c r="E127" s="222">
        <v>0</v>
      </c>
      <c r="F127" s="222">
        <v>0</v>
      </c>
      <c r="G127" s="222">
        <v>4.8443122230000002</v>
      </c>
      <c r="H127" s="222">
        <v>0</v>
      </c>
      <c r="I127" s="222">
        <v>0</v>
      </c>
      <c r="J127" s="222">
        <v>0</v>
      </c>
      <c r="K127" s="222">
        <v>0</v>
      </c>
      <c r="L127" s="222">
        <v>0</v>
      </c>
      <c r="M127" s="223">
        <v>4.8443122230000002</v>
      </c>
    </row>
    <row r="128" spans="1:13" x14ac:dyDescent="0.35">
      <c r="A128" s="224">
        <v>120</v>
      </c>
      <c r="B128" s="32" t="s">
        <v>156</v>
      </c>
      <c r="C128" s="32" t="str">
        <f>VLOOKUP(B128,'III b. Transaksi Kota'!B128:C637,2,FALSE)</f>
        <v>SULAWESI TENGAH</v>
      </c>
      <c r="D128" s="202">
        <v>0</v>
      </c>
      <c r="E128" s="202">
        <v>0</v>
      </c>
      <c r="F128" s="202">
        <v>0</v>
      </c>
      <c r="G128" s="202">
        <v>15.424459007999999</v>
      </c>
      <c r="H128" s="202">
        <v>0</v>
      </c>
      <c r="I128" s="202">
        <v>0</v>
      </c>
      <c r="J128" s="202">
        <v>0</v>
      </c>
      <c r="K128" s="202">
        <v>0</v>
      </c>
      <c r="L128" s="202">
        <v>0</v>
      </c>
      <c r="M128" s="203">
        <v>15.424459007999999</v>
      </c>
    </row>
    <row r="129" spans="1:13" x14ac:dyDescent="0.35">
      <c r="A129" s="225">
        <v>121</v>
      </c>
      <c r="B129" s="36" t="s">
        <v>157</v>
      </c>
      <c r="C129" s="36" t="str">
        <f>VLOOKUP(B129,'III b. Transaksi Kota'!B129:C638,2,FALSE)</f>
        <v>RIAU</v>
      </c>
      <c r="D129" s="222">
        <v>2.0721115000000001</v>
      </c>
      <c r="E129" s="222">
        <v>0</v>
      </c>
      <c r="F129" s="222">
        <v>0</v>
      </c>
      <c r="G129" s="222">
        <v>245.33855595599999</v>
      </c>
      <c r="H129" s="222">
        <v>0</v>
      </c>
      <c r="I129" s="222">
        <v>0</v>
      </c>
      <c r="J129" s="222">
        <v>0</v>
      </c>
      <c r="K129" s="222">
        <v>0</v>
      </c>
      <c r="L129" s="222">
        <v>0</v>
      </c>
      <c r="M129" s="223">
        <v>247.410667456</v>
      </c>
    </row>
    <row r="130" spans="1:13" x14ac:dyDescent="0.35">
      <c r="A130" s="224">
        <v>122</v>
      </c>
      <c r="B130" s="32" t="s">
        <v>158</v>
      </c>
      <c r="C130" s="32" t="str">
        <f>VLOOKUP(B130,'III b. Transaksi Kota'!B130:C639,2,FALSE)</f>
        <v>SUMATERA SELATAN</v>
      </c>
      <c r="D130" s="202">
        <v>0</v>
      </c>
      <c r="E130" s="202">
        <v>0</v>
      </c>
      <c r="F130" s="202">
        <v>0</v>
      </c>
      <c r="G130" s="202">
        <v>1.50416349</v>
      </c>
      <c r="H130" s="202">
        <v>0</v>
      </c>
      <c r="I130" s="202">
        <v>0</v>
      </c>
      <c r="J130" s="202">
        <v>0</v>
      </c>
      <c r="K130" s="202">
        <v>0</v>
      </c>
      <c r="L130" s="202">
        <v>0</v>
      </c>
      <c r="M130" s="203">
        <v>1.50416349</v>
      </c>
    </row>
    <row r="131" spans="1:13" x14ac:dyDescent="0.35">
      <c r="A131" s="225">
        <v>123</v>
      </c>
      <c r="B131" s="36" t="s">
        <v>159</v>
      </c>
      <c r="C131" s="36" t="str">
        <f>VLOOKUP(B131,'III b. Transaksi Kota'!B131:C640,2,FALSE)</f>
        <v>NUSA TENGGARA TIMUR</v>
      </c>
      <c r="D131" s="222">
        <v>0</v>
      </c>
      <c r="E131" s="222">
        <v>0</v>
      </c>
      <c r="F131" s="222">
        <v>0</v>
      </c>
      <c r="G131" s="222">
        <v>34.038039255000001</v>
      </c>
      <c r="H131" s="222">
        <v>0</v>
      </c>
      <c r="I131" s="222">
        <v>0</v>
      </c>
      <c r="J131" s="222">
        <v>0</v>
      </c>
      <c r="K131" s="222">
        <v>0</v>
      </c>
      <c r="L131" s="222">
        <v>0</v>
      </c>
      <c r="M131" s="223">
        <v>34.038039255000001</v>
      </c>
    </row>
    <row r="132" spans="1:13" x14ac:dyDescent="0.35">
      <c r="A132" s="224">
        <v>124</v>
      </c>
      <c r="B132" s="32" t="s">
        <v>160</v>
      </c>
      <c r="C132" s="32" t="str">
        <f>VLOOKUP(B132,'III b. Transaksi Kota'!B132:C641,2,FALSE)</f>
        <v>SULAWESI SELATAN</v>
      </c>
      <c r="D132" s="202">
        <v>0</v>
      </c>
      <c r="E132" s="202">
        <v>0</v>
      </c>
      <c r="F132" s="202">
        <v>0</v>
      </c>
      <c r="G132" s="202">
        <v>3.644914386</v>
      </c>
      <c r="H132" s="202">
        <v>0</v>
      </c>
      <c r="I132" s="202">
        <v>0</v>
      </c>
      <c r="J132" s="287">
        <v>3.3599999999999997E-5</v>
      </c>
      <c r="K132" s="202">
        <v>0</v>
      </c>
      <c r="L132" s="202">
        <v>0</v>
      </c>
      <c r="M132" s="203">
        <v>3.644947986</v>
      </c>
    </row>
    <row r="133" spans="1:13" x14ac:dyDescent="0.35">
      <c r="A133" s="225">
        <v>125</v>
      </c>
      <c r="B133" s="36" t="s">
        <v>638</v>
      </c>
      <c r="C133" s="36" t="str">
        <f>VLOOKUP(B133,'III b. Transaksi Kota'!B133:C642,2,FALSE)</f>
        <v>PAPUA BARAT</v>
      </c>
      <c r="D133" s="222">
        <v>0</v>
      </c>
      <c r="E133" s="222">
        <v>0</v>
      </c>
      <c r="F133" s="222">
        <v>0</v>
      </c>
      <c r="G133" s="222">
        <v>10.99196042</v>
      </c>
      <c r="H133" s="222">
        <v>0</v>
      </c>
      <c r="I133" s="222">
        <v>0</v>
      </c>
      <c r="J133" s="222">
        <v>0</v>
      </c>
      <c r="K133" s="222">
        <v>0</v>
      </c>
      <c r="L133" s="222">
        <v>0</v>
      </c>
      <c r="M133" s="223">
        <v>10.99196042</v>
      </c>
    </row>
    <row r="134" spans="1:13" x14ac:dyDescent="0.35">
      <c r="A134" s="224">
        <v>126</v>
      </c>
      <c r="B134" s="32" t="s">
        <v>161</v>
      </c>
      <c r="C134" s="32" t="str">
        <f>VLOOKUP(B134,'III b. Transaksi Kota'!B134:C643,2,FALSE)</f>
        <v>NUSA TENGGARA TIMUR</v>
      </c>
      <c r="D134" s="202">
        <v>0</v>
      </c>
      <c r="E134" s="202">
        <v>0</v>
      </c>
      <c r="F134" s="202">
        <v>0</v>
      </c>
      <c r="G134" s="202">
        <v>10.798604149000001</v>
      </c>
      <c r="H134" s="202">
        <v>0</v>
      </c>
      <c r="I134" s="202">
        <v>0</v>
      </c>
      <c r="J134" s="202">
        <v>0</v>
      </c>
      <c r="K134" s="202">
        <v>0</v>
      </c>
      <c r="L134" s="202">
        <v>0</v>
      </c>
      <c r="M134" s="203">
        <v>10.798604149000001</v>
      </c>
    </row>
    <row r="135" spans="1:13" x14ac:dyDescent="0.35">
      <c r="A135" s="225">
        <v>127</v>
      </c>
      <c r="B135" s="36" t="s">
        <v>162</v>
      </c>
      <c r="C135" s="36" t="str">
        <f>VLOOKUP(B135,'III b. Transaksi Kota'!B135:C644,2,FALSE)</f>
        <v>JAWA BARAT</v>
      </c>
      <c r="D135" s="222">
        <v>0</v>
      </c>
      <c r="E135" s="222">
        <v>0</v>
      </c>
      <c r="F135" s="222">
        <v>0</v>
      </c>
      <c r="G135" s="222">
        <v>206.30221714199999</v>
      </c>
      <c r="H135" s="222">
        <v>0</v>
      </c>
      <c r="I135" s="222">
        <v>0</v>
      </c>
      <c r="J135" s="222">
        <v>0</v>
      </c>
      <c r="K135" s="222">
        <v>0</v>
      </c>
      <c r="L135" s="222">
        <v>0</v>
      </c>
      <c r="M135" s="223">
        <v>206.30221714199999</v>
      </c>
    </row>
    <row r="136" spans="1:13" x14ac:dyDescent="0.35">
      <c r="A136" s="224">
        <v>128</v>
      </c>
      <c r="B136" s="32" t="s">
        <v>163</v>
      </c>
      <c r="C136" s="32" t="str">
        <f>VLOOKUP(B136,'III b. Transaksi Kota'!B136:C645,2,FALSE)</f>
        <v>ACEH</v>
      </c>
      <c r="D136" s="202">
        <v>0</v>
      </c>
      <c r="E136" s="202">
        <v>0</v>
      </c>
      <c r="F136" s="202">
        <v>0</v>
      </c>
      <c r="G136" s="202">
        <v>2.3806942680000001</v>
      </c>
      <c r="H136" s="202">
        <v>0</v>
      </c>
      <c r="I136" s="202">
        <v>0</v>
      </c>
      <c r="J136" s="202">
        <v>0</v>
      </c>
      <c r="K136" s="202">
        <v>0</v>
      </c>
      <c r="L136" s="202">
        <v>0</v>
      </c>
      <c r="M136" s="203">
        <v>2.3806942680000001</v>
      </c>
    </row>
    <row r="137" spans="1:13" x14ac:dyDescent="0.35">
      <c r="A137" s="225">
        <v>129</v>
      </c>
      <c r="B137" s="36" t="s">
        <v>164</v>
      </c>
      <c r="C137" s="36" t="str">
        <f>VLOOKUP(B137,'III b. Transaksi Kota'!B137:C646,2,FALSE)</f>
        <v>BALI</v>
      </c>
      <c r="D137" s="222">
        <v>0</v>
      </c>
      <c r="E137" s="222">
        <v>0</v>
      </c>
      <c r="F137" s="222">
        <v>0</v>
      </c>
      <c r="G137" s="222">
        <v>234.797918342</v>
      </c>
      <c r="H137" s="222">
        <v>0</v>
      </c>
      <c r="I137" s="222">
        <v>0</v>
      </c>
      <c r="J137" s="222">
        <v>0</v>
      </c>
      <c r="K137" s="222">
        <v>0</v>
      </c>
      <c r="L137" s="222">
        <v>0</v>
      </c>
      <c r="M137" s="223">
        <v>234.797918342</v>
      </c>
    </row>
    <row r="138" spans="1:13" x14ac:dyDescent="0.35">
      <c r="A138" s="224">
        <v>130</v>
      </c>
      <c r="B138" s="32" t="s">
        <v>666</v>
      </c>
      <c r="C138" s="32" t="str">
        <f>VLOOKUP(B138,'III b. Transaksi Kota'!B138:C647,2,FALSE)</f>
        <v>GORONTALO</v>
      </c>
      <c r="D138" s="202">
        <v>0</v>
      </c>
      <c r="E138" s="202">
        <v>0</v>
      </c>
      <c r="F138" s="202">
        <v>0</v>
      </c>
      <c r="G138" s="202">
        <v>52.052911438999999</v>
      </c>
      <c r="H138" s="202">
        <v>0</v>
      </c>
      <c r="I138" s="202">
        <v>0</v>
      </c>
      <c r="J138" s="202">
        <v>0</v>
      </c>
      <c r="K138" s="202">
        <v>0</v>
      </c>
      <c r="L138" s="202">
        <v>0</v>
      </c>
      <c r="M138" s="203">
        <v>52.052911438999999</v>
      </c>
    </row>
    <row r="139" spans="1:13" x14ac:dyDescent="0.35">
      <c r="A139" s="225">
        <v>131</v>
      </c>
      <c r="B139" s="36" t="s">
        <v>165</v>
      </c>
      <c r="C139" s="36" t="str">
        <f>VLOOKUP(B139,'III b. Transaksi Kota'!B139:C648,2,FALSE)</f>
        <v>GORONTALO</v>
      </c>
      <c r="D139" s="222">
        <v>0</v>
      </c>
      <c r="E139" s="222">
        <v>0</v>
      </c>
      <c r="F139" s="222">
        <v>0</v>
      </c>
      <c r="G139" s="222">
        <v>0.26063268000000001</v>
      </c>
      <c r="H139" s="222">
        <v>0</v>
      </c>
      <c r="I139" s="222">
        <v>0</v>
      </c>
      <c r="J139" s="222">
        <v>0</v>
      </c>
      <c r="K139" s="222">
        <v>0</v>
      </c>
      <c r="L139" s="222">
        <v>0</v>
      </c>
      <c r="M139" s="223">
        <v>0.26063268000000001</v>
      </c>
    </row>
    <row r="140" spans="1:13" x14ac:dyDescent="0.35">
      <c r="A140" s="224">
        <v>132</v>
      </c>
      <c r="B140" s="32" t="s">
        <v>166</v>
      </c>
      <c r="C140" s="32" t="str">
        <f>VLOOKUP(B140,'III b. Transaksi Kota'!B140:C649,2,FALSE)</f>
        <v>SULAWESI SELATAN</v>
      </c>
      <c r="D140" s="202">
        <v>0</v>
      </c>
      <c r="E140" s="202">
        <v>0</v>
      </c>
      <c r="F140" s="202">
        <v>0</v>
      </c>
      <c r="G140" s="202">
        <v>44.003651701999999</v>
      </c>
      <c r="H140" s="202">
        <v>0</v>
      </c>
      <c r="I140" s="202">
        <v>0</v>
      </c>
      <c r="J140" s="202">
        <v>0</v>
      </c>
      <c r="K140" s="202">
        <v>0</v>
      </c>
      <c r="L140" s="202">
        <v>0</v>
      </c>
      <c r="M140" s="203">
        <v>44.003651701999999</v>
      </c>
    </row>
    <row r="141" spans="1:13" x14ac:dyDescent="0.35">
      <c r="A141" s="225">
        <v>133</v>
      </c>
      <c r="B141" s="36" t="s">
        <v>167</v>
      </c>
      <c r="C141" s="36" t="str">
        <f>VLOOKUP(B141,'III b. Transaksi Kota'!B141:C650,2,FALSE)</f>
        <v>JAWA TIMUR</v>
      </c>
      <c r="D141" s="222">
        <v>227.83432515000001</v>
      </c>
      <c r="E141" s="289">
        <v>2.5000000000000002E-6</v>
      </c>
      <c r="F141" s="222">
        <v>0</v>
      </c>
      <c r="G141" s="222">
        <v>279.71412068299998</v>
      </c>
      <c r="H141" s="222">
        <v>0</v>
      </c>
      <c r="I141" s="222">
        <v>0</v>
      </c>
      <c r="J141" s="222">
        <v>0.175453</v>
      </c>
      <c r="K141" s="222">
        <v>94.201566099999994</v>
      </c>
      <c r="L141" s="222">
        <v>0</v>
      </c>
      <c r="M141" s="223">
        <v>601.92546743299999</v>
      </c>
    </row>
    <row r="142" spans="1:13" x14ac:dyDescent="0.35">
      <c r="A142" s="224">
        <v>134</v>
      </c>
      <c r="B142" s="32" t="s">
        <v>639</v>
      </c>
      <c r="C142" s="32" t="str">
        <f>VLOOKUP(B142,'III b. Transaksi Kota'!B142:C651,2,FALSE)</f>
        <v>JAWA TENGAH</v>
      </c>
      <c r="D142" s="202">
        <v>0</v>
      </c>
      <c r="E142" s="202">
        <v>0</v>
      </c>
      <c r="F142" s="202">
        <v>0</v>
      </c>
      <c r="G142" s="202">
        <v>78.636573243000001</v>
      </c>
      <c r="H142" s="202">
        <v>0</v>
      </c>
      <c r="I142" s="202">
        <v>0</v>
      </c>
      <c r="J142" s="202">
        <v>0</v>
      </c>
      <c r="K142" s="202">
        <v>0</v>
      </c>
      <c r="L142" s="202">
        <v>0</v>
      </c>
      <c r="M142" s="203">
        <v>78.636573243000001</v>
      </c>
    </row>
    <row r="143" spans="1:13" x14ac:dyDescent="0.35">
      <c r="A143" s="225">
        <v>135</v>
      </c>
      <c r="B143" s="36" t="s">
        <v>168</v>
      </c>
      <c r="C143" s="36" t="str">
        <f>VLOOKUP(B143,'III b. Transaksi Kota'!B143:C652,2,FALSE)</f>
        <v>D.I. YOGYAKARTA</v>
      </c>
      <c r="D143" s="222">
        <v>0</v>
      </c>
      <c r="E143" s="222">
        <v>0</v>
      </c>
      <c r="F143" s="222">
        <v>0</v>
      </c>
      <c r="G143" s="222">
        <v>62.664282749000002</v>
      </c>
      <c r="H143" s="222">
        <v>0</v>
      </c>
      <c r="I143" s="222">
        <v>0</v>
      </c>
      <c r="J143" s="222">
        <v>0</v>
      </c>
      <c r="K143" s="222">
        <v>0</v>
      </c>
      <c r="L143" s="222">
        <v>0</v>
      </c>
      <c r="M143" s="223">
        <v>62.664282749000002</v>
      </c>
    </row>
    <row r="144" spans="1:13" x14ac:dyDescent="0.35">
      <c r="A144" s="224">
        <v>136</v>
      </c>
      <c r="B144" s="32" t="s">
        <v>169</v>
      </c>
      <c r="C144" s="32" t="str">
        <f>VLOOKUP(B144,'III b. Transaksi Kota'!B144:C653,2,FALSE)</f>
        <v>KALIMANTAN TENGAH</v>
      </c>
      <c r="D144" s="202">
        <v>0</v>
      </c>
      <c r="E144" s="202">
        <v>0</v>
      </c>
      <c r="F144" s="202">
        <v>0</v>
      </c>
      <c r="G144" s="202">
        <v>2.380930625</v>
      </c>
      <c r="H144" s="202">
        <v>0</v>
      </c>
      <c r="I144" s="202">
        <v>0</v>
      </c>
      <c r="J144" s="202">
        <v>0</v>
      </c>
      <c r="K144" s="202">
        <v>0</v>
      </c>
      <c r="L144" s="202">
        <v>0</v>
      </c>
      <c r="M144" s="203">
        <v>2.380930625</v>
      </c>
    </row>
    <row r="145" spans="1:16140" x14ac:dyDescent="0.35">
      <c r="A145" s="225">
        <v>137</v>
      </c>
      <c r="B145" s="36" t="s">
        <v>170</v>
      </c>
      <c r="C145" s="36" t="str">
        <f>VLOOKUP(B145,'III b. Transaksi Kota'!B145:C654,2,FALSE)</f>
        <v>SUMATERA UTARA</v>
      </c>
      <c r="D145" s="222">
        <v>0</v>
      </c>
      <c r="E145" s="222">
        <v>0</v>
      </c>
      <c r="F145" s="222">
        <v>0</v>
      </c>
      <c r="G145" s="222">
        <v>13.496012539000001</v>
      </c>
      <c r="H145" s="222">
        <v>0</v>
      </c>
      <c r="I145" s="222">
        <v>0</v>
      </c>
      <c r="J145" s="222">
        <v>0</v>
      </c>
      <c r="K145" s="222">
        <v>0</v>
      </c>
      <c r="L145" s="222">
        <v>0</v>
      </c>
      <c r="M145" s="223">
        <v>13.496012539000001</v>
      </c>
    </row>
    <row r="146" spans="1:16140" x14ac:dyDescent="0.35">
      <c r="A146" s="224">
        <v>138</v>
      </c>
      <c r="B146" s="32" t="s">
        <v>171</v>
      </c>
      <c r="C146" s="32" t="str">
        <f>VLOOKUP(B146,'III b. Transaksi Kota'!B146:C655,2,FALSE)</f>
        <v>MALUKU UTARA</v>
      </c>
      <c r="D146" s="202">
        <v>0</v>
      </c>
      <c r="E146" s="202">
        <v>0</v>
      </c>
      <c r="F146" s="202">
        <v>0</v>
      </c>
      <c r="G146" s="202">
        <v>0.40696285999999998</v>
      </c>
      <c r="H146" s="202">
        <v>0</v>
      </c>
      <c r="I146" s="202">
        <v>0</v>
      </c>
      <c r="J146" s="202">
        <v>0</v>
      </c>
      <c r="K146" s="202">
        <v>0</v>
      </c>
      <c r="L146" s="202">
        <v>0</v>
      </c>
      <c r="M146" s="203">
        <v>0.40696285999999998</v>
      </c>
    </row>
    <row r="147" spans="1:16140" x14ac:dyDescent="0.35">
      <c r="A147" s="225">
        <v>139</v>
      </c>
      <c r="B147" s="36" t="s">
        <v>172</v>
      </c>
      <c r="C147" s="36" t="str">
        <f>VLOOKUP(B147,'III b. Transaksi Kota'!B147:C656,2,FALSE)</f>
        <v>MALUKU UTARA</v>
      </c>
      <c r="D147" s="222">
        <v>0</v>
      </c>
      <c r="E147" s="222">
        <v>0</v>
      </c>
      <c r="F147" s="222">
        <v>0</v>
      </c>
      <c r="G147" s="222">
        <v>1.14051401</v>
      </c>
      <c r="H147" s="222">
        <v>0</v>
      </c>
      <c r="I147" s="222">
        <v>0</v>
      </c>
      <c r="J147" s="222">
        <v>0</v>
      </c>
      <c r="K147" s="222">
        <v>0</v>
      </c>
      <c r="L147" s="222">
        <v>0</v>
      </c>
      <c r="M147" s="223">
        <v>1.14051401</v>
      </c>
    </row>
    <row r="148" spans="1:16140" x14ac:dyDescent="0.35">
      <c r="A148" s="224">
        <v>140</v>
      </c>
      <c r="B148" s="32" t="s">
        <v>173</v>
      </c>
      <c r="C148" s="32" t="str">
        <f>VLOOKUP(B148,'III b. Transaksi Kota'!B148:C657,2,FALSE)</f>
        <v>MALUKU UTARA</v>
      </c>
      <c r="D148" s="202">
        <v>0</v>
      </c>
      <c r="E148" s="202">
        <v>0</v>
      </c>
      <c r="F148" s="202">
        <v>0</v>
      </c>
      <c r="G148" s="202">
        <v>0.34172714999999998</v>
      </c>
      <c r="H148" s="202">
        <v>0</v>
      </c>
      <c r="I148" s="202">
        <v>0</v>
      </c>
      <c r="J148" s="202">
        <v>0</v>
      </c>
      <c r="K148" s="202">
        <v>0</v>
      </c>
      <c r="L148" s="202">
        <v>0</v>
      </c>
      <c r="M148" s="203">
        <v>0.34172714999999998</v>
      </c>
    </row>
    <row r="149" spans="1:16140" x14ac:dyDescent="0.35">
      <c r="A149" s="225">
        <v>141</v>
      </c>
      <c r="B149" s="36" t="s">
        <v>174</v>
      </c>
      <c r="C149" s="36" t="str">
        <f>VLOOKUP(B149,'III b. Transaksi Kota'!B149:C658,2,FALSE)</f>
        <v>MALUKU UTARA</v>
      </c>
      <c r="D149" s="222">
        <v>0</v>
      </c>
      <c r="E149" s="222">
        <v>0</v>
      </c>
      <c r="F149" s="222">
        <v>0</v>
      </c>
      <c r="G149" s="222">
        <v>0.47154194300000002</v>
      </c>
      <c r="H149" s="222">
        <v>0</v>
      </c>
      <c r="I149" s="222">
        <v>0</v>
      </c>
      <c r="J149" s="222">
        <v>0</v>
      </c>
      <c r="K149" s="222">
        <v>0</v>
      </c>
      <c r="L149" s="222">
        <v>0</v>
      </c>
      <c r="M149" s="223">
        <v>0.47154194300000002</v>
      </c>
    </row>
    <row r="150" spans="1:16140" s="283" customFormat="1" x14ac:dyDescent="0.35">
      <c r="A150" s="224">
        <v>142</v>
      </c>
      <c r="B150" s="32" t="s">
        <v>175</v>
      </c>
      <c r="C150" s="32" t="str">
        <f>VLOOKUP(B150,'III b. Transaksi Kota'!B150:C659,2,FALSE)</f>
        <v>MALUKU UTARA</v>
      </c>
      <c r="D150" s="202">
        <v>0</v>
      </c>
      <c r="E150" s="202">
        <v>0</v>
      </c>
      <c r="F150" s="202">
        <v>0</v>
      </c>
      <c r="G150" s="202">
        <v>7.4128361229999999</v>
      </c>
      <c r="H150" s="202">
        <v>0</v>
      </c>
      <c r="I150" s="202">
        <v>0</v>
      </c>
      <c r="J150" s="202">
        <v>0</v>
      </c>
      <c r="K150" s="202">
        <v>0</v>
      </c>
      <c r="L150" s="202">
        <v>0</v>
      </c>
      <c r="M150" s="203">
        <v>7.4128361229999999</v>
      </c>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c r="JL150" s="1"/>
      <c r="JM150" s="1"/>
      <c r="JN150" s="1"/>
      <c r="JO150" s="1"/>
      <c r="JP150" s="1"/>
      <c r="JQ150" s="1"/>
      <c r="JR150" s="1"/>
      <c r="JS150" s="1"/>
      <c r="JT150" s="1"/>
      <c r="JU150" s="1"/>
      <c r="JV150" s="1"/>
      <c r="JW150" s="1"/>
      <c r="JX150" s="1"/>
      <c r="JY150" s="1"/>
      <c r="JZ150" s="1"/>
      <c r="KA150" s="1"/>
      <c r="KB150" s="1"/>
      <c r="KC150" s="1"/>
      <c r="KD150" s="1"/>
      <c r="KE150" s="1"/>
      <c r="KF150" s="1"/>
      <c r="KG150" s="1"/>
      <c r="KH150" s="1"/>
      <c r="KI150" s="1"/>
      <c r="KJ150" s="1"/>
      <c r="KK150" s="1"/>
      <c r="KL150" s="1"/>
      <c r="KM150" s="1"/>
      <c r="KN150" s="1"/>
      <c r="KO150" s="1"/>
      <c r="KP150" s="1"/>
      <c r="KQ150" s="1"/>
      <c r="KR150" s="1"/>
      <c r="KS150" s="1"/>
      <c r="KT150" s="1"/>
      <c r="KU150" s="1"/>
      <c r="KV150" s="1"/>
      <c r="KW150" s="1"/>
      <c r="KX150" s="1"/>
      <c r="KY150" s="1"/>
      <c r="KZ150" s="1"/>
      <c r="LA150" s="1"/>
      <c r="LB150" s="1"/>
      <c r="LC150" s="1"/>
      <c r="LD150" s="1"/>
      <c r="LE150" s="1"/>
      <c r="LF150" s="1"/>
      <c r="LG150" s="1"/>
      <c r="LH150" s="1"/>
      <c r="LI150" s="1"/>
      <c r="LJ150" s="1"/>
      <c r="LK150" s="1"/>
      <c r="LL150" s="1"/>
      <c r="LM150" s="1"/>
      <c r="LN150" s="1"/>
      <c r="LO150" s="1"/>
      <c r="LP150" s="1"/>
      <c r="LQ150" s="1"/>
      <c r="LR150" s="1"/>
      <c r="LS150" s="1"/>
      <c r="LT150" s="1"/>
      <c r="LU150" s="1"/>
      <c r="LV150" s="1"/>
      <c r="LW150" s="1"/>
      <c r="LX150" s="1"/>
      <c r="LY150" s="1"/>
      <c r="LZ150" s="1"/>
      <c r="MA150" s="1"/>
      <c r="MB150" s="1"/>
      <c r="MC150" s="1"/>
      <c r="MD150" s="1"/>
      <c r="ME150" s="1"/>
      <c r="MF150" s="1"/>
      <c r="MG150" s="1"/>
      <c r="MH150" s="1"/>
      <c r="MI150" s="1"/>
      <c r="MJ150" s="1"/>
      <c r="MK150" s="1"/>
      <c r="ML150" s="1"/>
      <c r="MM150" s="1"/>
      <c r="MN150" s="1"/>
      <c r="MO150" s="1"/>
      <c r="MP150" s="1"/>
      <c r="MQ150" s="1"/>
      <c r="MR150" s="1"/>
      <c r="MS150" s="1"/>
      <c r="MT150" s="1"/>
      <c r="MU150" s="1"/>
      <c r="MV150" s="1"/>
      <c r="MW150" s="1"/>
      <c r="MX150" s="1"/>
      <c r="MY150" s="1"/>
      <c r="MZ150" s="1"/>
      <c r="NA150" s="1"/>
      <c r="NB150" s="1"/>
      <c r="NC150" s="1"/>
      <c r="ND150" s="1"/>
      <c r="NE150" s="1"/>
      <c r="NF150" s="1"/>
      <c r="NG150" s="1"/>
      <c r="NH150" s="1"/>
      <c r="NI150" s="1"/>
      <c r="NJ150" s="1"/>
      <c r="NK150" s="1"/>
      <c r="NL150" s="1"/>
      <c r="NM150" s="1"/>
      <c r="NN150" s="1"/>
      <c r="NO150" s="1"/>
      <c r="NP150" s="1"/>
      <c r="NQ150" s="1"/>
      <c r="NR150" s="1"/>
      <c r="NS150" s="1"/>
      <c r="NT150" s="1"/>
      <c r="NU150" s="1"/>
      <c r="NV150" s="1"/>
      <c r="NW150" s="1"/>
      <c r="NX150" s="1"/>
      <c r="NY150" s="1"/>
      <c r="NZ150" s="1"/>
      <c r="OA150" s="1"/>
      <c r="OB150" s="1"/>
      <c r="OC150" s="1"/>
      <c r="OD150" s="1"/>
      <c r="OE150" s="1"/>
      <c r="OF150" s="1"/>
      <c r="OG150" s="1"/>
      <c r="OH150" s="1"/>
      <c r="OI150" s="1"/>
      <c r="OJ150" s="1"/>
      <c r="OK150" s="1"/>
      <c r="OL150" s="1"/>
      <c r="OM150" s="1"/>
      <c r="ON150" s="1"/>
      <c r="OO150" s="1"/>
      <c r="OP150" s="1"/>
      <c r="OQ150" s="1"/>
      <c r="OR150" s="1"/>
      <c r="OS150" s="1"/>
      <c r="OT150" s="1"/>
      <c r="OU150" s="1"/>
      <c r="OV150" s="1"/>
      <c r="OW150" s="1"/>
      <c r="OX150" s="1"/>
      <c r="OY150" s="1"/>
      <c r="OZ150" s="1"/>
      <c r="PA150" s="1"/>
      <c r="PB150" s="1"/>
      <c r="PC150" s="1"/>
      <c r="PD150" s="1"/>
      <c r="PE150" s="1"/>
      <c r="PF150" s="1"/>
      <c r="PG150" s="1"/>
      <c r="PH150" s="1"/>
      <c r="PI150" s="1"/>
      <c r="PJ150" s="1"/>
      <c r="PK150" s="1"/>
      <c r="PL150" s="1"/>
      <c r="PM150" s="1"/>
      <c r="PN150" s="1"/>
      <c r="PO150" s="1"/>
      <c r="PP150" s="1"/>
      <c r="PQ150" s="1"/>
      <c r="PR150" s="1"/>
      <c r="PS150" s="1"/>
      <c r="PT150" s="1"/>
      <c r="PU150" s="1"/>
      <c r="PV150" s="1"/>
      <c r="PW150" s="1"/>
      <c r="PX150" s="1"/>
      <c r="PY150" s="1"/>
      <c r="PZ150" s="1"/>
      <c r="QA150" s="1"/>
      <c r="QB150" s="1"/>
      <c r="QC150" s="1"/>
      <c r="QD150" s="1"/>
      <c r="QE150" s="1"/>
      <c r="QF150" s="1"/>
      <c r="QG150" s="1"/>
      <c r="QH150" s="1"/>
      <c r="QI150" s="1"/>
      <c r="QJ150" s="1"/>
      <c r="QK150" s="1"/>
      <c r="QL150" s="1"/>
      <c r="QM150" s="1"/>
      <c r="QN150" s="1"/>
      <c r="QO150" s="1"/>
      <c r="QP150" s="1"/>
      <c r="QQ150" s="1"/>
      <c r="QR150" s="1"/>
      <c r="QS150" s="1"/>
      <c r="QT150" s="1"/>
      <c r="QU150" s="1"/>
      <c r="QV150" s="1"/>
      <c r="QW150" s="1"/>
      <c r="QX150" s="1"/>
      <c r="QY150" s="1"/>
      <c r="QZ150" s="1"/>
      <c r="RA150" s="1"/>
      <c r="RB150" s="1"/>
      <c r="RC150" s="1"/>
      <c r="RD150" s="1"/>
      <c r="RE150" s="1"/>
      <c r="RF150" s="1"/>
      <c r="RG150" s="1"/>
      <c r="RH150" s="1"/>
      <c r="RI150" s="1"/>
      <c r="RJ150" s="1"/>
      <c r="RK150" s="1"/>
      <c r="RL150" s="1"/>
      <c r="RM150" s="1"/>
      <c r="RN150" s="1"/>
      <c r="RO150" s="1"/>
      <c r="RP150" s="1"/>
      <c r="RQ150" s="1"/>
      <c r="RR150" s="1"/>
      <c r="RS150" s="1"/>
      <c r="RT150" s="1"/>
      <c r="RU150" s="1"/>
      <c r="RV150" s="1"/>
      <c r="RW150" s="1"/>
      <c r="RX150" s="1"/>
      <c r="RY150" s="1"/>
      <c r="RZ150" s="1"/>
      <c r="SA150" s="1"/>
      <c r="SB150" s="1"/>
      <c r="SC150" s="1"/>
      <c r="SD150" s="1"/>
      <c r="SE150" s="1"/>
      <c r="SF150" s="1"/>
      <c r="SG150" s="1"/>
      <c r="SH150" s="1"/>
      <c r="SI150" s="1"/>
      <c r="SJ150" s="1"/>
      <c r="SK150" s="1"/>
      <c r="SL150" s="1"/>
      <c r="SM150" s="1"/>
      <c r="SN150" s="1"/>
      <c r="SO150" s="1"/>
      <c r="SP150" s="1"/>
      <c r="SQ150" s="1"/>
      <c r="SR150" s="1"/>
      <c r="SS150" s="1"/>
      <c r="ST150" s="1"/>
      <c r="SU150" s="1"/>
      <c r="SV150" s="1"/>
      <c r="SW150" s="1"/>
      <c r="SX150" s="1"/>
      <c r="SY150" s="1"/>
      <c r="SZ150" s="1"/>
      <c r="TA150" s="1"/>
      <c r="TB150" s="1"/>
      <c r="TC150" s="1"/>
      <c r="TD150" s="1"/>
      <c r="TE150" s="1"/>
      <c r="TF150" s="1"/>
      <c r="TG150" s="1"/>
      <c r="TH150" s="1"/>
      <c r="TI150" s="1"/>
      <c r="TJ150" s="1"/>
      <c r="TK150" s="1"/>
      <c r="TL150" s="1"/>
      <c r="TM150" s="1"/>
      <c r="TN150" s="1"/>
      <c r="TO150" s="1"/>
      <c r="TP150" s="1"/>
      <c r="TQ150" s="1"/>
      <c r="TR150" s="1"/>
      <c r="TS150" s="1"/>
      <c r="TT150" s="1"/>
      <c r="TU150" s="1"/>
      <c r="TV150" s="1"/>
      <c r="TW150" s="1"/>
      <c r="TX150" s="1"/>
      <c r="TY150" s="1"/>
      <c r="TZ150" s="1"/>
      <c r="UA150" s="1"/>
      <c r="UB150" s="1"/>
      <c r="UC150" s="1"/>
      <c r="UD150" s="1"/>
      <c r="UE150" s="1"/>
      <c r="UF150" s="1"/>
      <c r="UG150" s="1"/>
      <c r="UH150" s="1"/>
      <c r="UI150" s="1"/>
      <c r="UJ150" s="1"/>
      <c r="UK150" s="1"/>
      <c r="UL150" s="1"/>
      <c r="UM150" s="1"/>
      <c r="UN150" s="1"/>
      <c r="UO150" s="1"/>
      <c r="UP150" s="1"/>
      <c r="UQ150" s="1"/>
      <c r="UR150" s="1"/>
      <c r="US150" s="1"/>
      <c r="UT150" s="1"/>
      <c r="UU150" s="1"/>
      <c r="UV150" s="1"/>
      <c r="UW150" s="1"/>
      <c r="UX150" s="1"/>
      <c r="UY150" s="1"/>
      <c r="UZ150" s="1"/>
      <c r="VA150" s="1"/>
      <c r="VB150" s="1"/>
      <c r="VC150" s="1"/>
      <c r="VD150" s="1"/>
      <c r="VE150" s="1"/>
      <c r="VF150" s="1"/>
      <c r="VG150" s="1"/>
      <c r="VH150" s="1"/>
      <c r="VI150" s="1"/>
      <c r="VJ150" s="1"/>
      <c r="VK150" s="1"/>
      <c r="VL150" s="1"/>
      <c r="VM150" s="1"/>
      <c r="VN150" s="1"/>
      <c r="VO150" s="1"/>
      <c r="VP150" s="1"/>
      <c r="VQ150" s="1"/>
      <c r="VR150" s="1"/>
      <c r="VS150" s="1"/>
      <c r="VT150" s="1"/>
      <c r="VU150" s="1"/>
      <c r="VV150" s="1"/>
      <c r="VW150" s="1"/>
      <c r="VX150" s="1"/>
      <c r="VY150" s="1"/>
      <c r="VZ150" s="1"/>
      <c r="WA150" s="1"/>
      <c r="WB150" s="1"/>
      <c r="WC150" s="1"/>
      <c r="WD150" s="1"/>
      <c r="WE150" s="1"/>
      <c r="WF150" s="1"/>
      <c r="WG150" s="1"/>
      <c r="WH150" s="1"/>
      <c r="WI150" s="1"/>
      <c r="WJ150" s="1"/>
      <c r="WK150" s="1"/>
      <c r="WL150" s="1"/>
      <c r="WM150" s="1"/>
      <c r="WN150" s="1"/>
      <c r="WO150" s="1"/>
      <c r="WP150" s="1"/>
      <c r="WQ150" s="1"/>
      <c r="WR150" s="1"/>
      <c r="WS150" s="1"/>
      <c r="WT150" s="1"/>
      <c r="WU150" s="1"/>
      <c r="WV150" s="1"/>
      <c r="WW150" s="1"/>
      <c r="WX150" s="1"/>
      <c r="WY150" s="1"/>
      <c r="WZ150" s="1"/>
      <c r="XA150" s="1"/>
      <c r="XB150" s="1"/>
      <c r="XC150" s="1"/>
      <c r="XD150" s="1"/>
      <c r="XE150" s="1"/>
      <c r="XF150" s="1"/>
      <c r="XG150" s="1"/>
      <c r="XH150" s="1"/>
      <c r="XI150" s="1"/>
      <c r="XJ150" s="1"/>
      <c r="XK150" s="1"/>
      <c r="XL150" s="1"/>
      <c r="XM150" s="1"/>
      <c r="XN150" s="1"/>
      <c r="XO150" s="1"/>
      <c r="XP150" s="1"/>
      <c r="XQ150" s="1"/>
      <c r="XR150" s="1"/>
      <c r="XS150" s="1"/>
      <c r="XT150" s="1"/>
      <c r="XU150" s="1"/>
      <c r="XV150" s="1"/>
      <c r="XW150" s="1"/>
      <c r="XX150" s="1"/>
      <c r="XY150" s="1"/>
      <c r="XZ150" s="1"/>
      <c r="YA150" s="1"/>
      <c r="YB150" s="1"/>
      <c r="YC150" s="1"/>
      <c r="YD150" s="1"/>
      <c r="YE150" s="1"/>
      <c r="YF150" s="1"/>
      <c r="YG150" s="1"/>
      <c r="YH150" s="1"/>
      <c r="YI150" s="1"/>
      <c r="YJ150" s="1"/>
      <c r="YK150" s="1"/>
      <c r="YL150" s="1"/>
      <c r="YM150" s="1"/>
      <c r="YN150" s="1"/>
      <c r="YO150" s="1"/>
      <c r="YP150" s="1"/>
      <c r="YQ150" s="1"/>
      <c r="YR150" s="1"/>
      <c r="YS150" s="1"/>
      <c r="YT150" s="1"/>
      <c r="YU150" s="1"/>
      <c r="YV150" s="1"/>
      <c r="YW150" s="1"/>
      <c r="YX150" s="1"/>
      <c r="YY150" s="1"/>
      <c r="YZ150" s="1"/>
      <c r="ZA150" s="1"/>
      <c r="ZB150" s="1"/>
      <c r="ZC150" s="1"/>
      <c r="ZD150" s="1"/>
      <c r="ZE150" s="1"/>
      <c r="ZF150" s="1"/>
      <c r="ZG150" s="1"/>
      <c r="ZH150" s="1"/>
      <c r="ZI150" s="1"/>
      <c r="ZJ150" s="1"/>
      <c r="ZK150" s="1"/>
      <c r="ZL150" s="1"/>
      <c r="ZM150" s="1"/>
      <c r="ZN150" s="1"/>
      <c r="ZO150" s="1"/>
      <c r="ZP150" s="1"/>
      <c r="ZQ150" s="1"/>
      <c r="ZR150" s="1"/>
      <c r="ZS150" s="1"/>
      <c r="ZT150" s="1"/>
      <c r="ZU150" s="1"/>
      <c r="ZV150" s="1"/>
      <c r="ZW150" s="1"/>
      <c r="ZX150" s="1"/>
      <c r="ZY150" s="1"/>
      <c r="ZZ150" s="1"/>
      <c r="AAA150" s="1"/>
      <c r="AAB150" s="1"/>
      <c r="AAC150" s="1"/>
      <c r="AAD150" s="1"/>
      <c r="AAE150" s="1"/>
      <c r="AAF150" s="1"/>
      <c r="AAG150" s="1"/>
      <c r="AAH150" s="1"/>
      <c r="AAI150" s="1"/>
      <c r="AAJ150" s="1"/>
      <c r="AAK150" s="1"/>
      <c r="AAL150" s="1"/>
      <c r="AAM150" s="1"/>
      <c r="AAN150" s="1"/>
      <c r="AAO150" s="1"/>
      <c r="AAP150" s="1"/>
      <c r="AAQ150" s="1"/>
      <c r="AAR150" s="1"/>
      <c r="AAS150" s="1"/>
      <c r="AAT150" s="1"/>
      <c r="AAU150" s="1"/>
      <c r="AAV150" s="1"/>
      <c r="AAW150" s="1"/>
      <c r="AAX150" s="1"/>
      <c r="AAY150" s="1"/>
      <c r="AAZ150" s="1"/>
      <c r="ABA150" s="1"/>
      <c r="ABB150" s="1"/>
      <c r="ABC150" s="1"/>
      <c r="ABD150" s="1"/>
      <c r="ABE150" s="1"/>
      <c r="ABF150" s="1"/>
      <c r="ABG150" s="1"/>
      <c r="ABH150" s="1"/>
      <c r="ABI150" s="1"/>
      <c r="ABJ150" s="1"/>
      <c r="ABK150" s="1"/>
      <c r="ABL150" s="1"/>
      <c r="ABM150" s="1"/>
      <c r="ABN150" s="1"/>
      <c r="ABO150" s="1"/>
      <c r="ABP150" s="1"/>
      <c r="ABQ150" s="1"/>
      <c r="ABR150" s="1"/>
      <c r="ABS150" s="1"/>
      <c r="ABT150" s="1"/>
      <c r="ABU150" s="1"/>
      <c r="ABV150" s="1"/>
      <c r="ABW150" s="1"/>
      <c r="ABX150" s="1"/>
      <c r="ABY150" s="1"/>
      <c r="ABZ150" s="1"/>
      <c r="ACA150" s="1"/>
      <c r="ACB150" s="1"/>
      <c r="ACC150" s="1"/>
      <c r="ACD150" s="1"/>
      <c r="ACE150" s="1"/>
      <c r="ACF150" s="1"/>
      <c r="ACG150" s="1"/>
      <c r="ACH150" s="1"/>
      <c r="ACI150" s="1"/>
      <c r="ACJ150" s="1"/>
      <c r="ACK150" s="1"/>
      <c r="ACL150" s="1"/>
      <c r="ACM150" s="1"/>
      <c r="ACN150" s="1"/>
      <c r="ACO150" s="1"/>
      <c r="ACP150" s="1"/>
      <c r="ACQ150" s="1"/>
      <c r="ACR150" s="1"/>
      <c r="ACS150" s="1"/>
      <c r="ACT150" s="1"/>
      <c r="ACU150" s="1"/>
      <c r="ACV150" s="1"/>
      <c r="ACW150" s="1"/>
      <c r="ACX150" s="1"/>
      <c r="ACY150" s="1"/>
      <c r="ACZ150" s="1"/>
      <c r="ADA150" s="1"/>
      <c r="ADB150" s="1"/>
      <c r="ADC150" s="1"/>
      <c r="ADD150" s="1"/>
      <c r="ADE150" s="1"/>
      <c r="ADF150" s="1"/>
      <c r="ADG150" s="1"/>
      <c r="ADH150" s="1"/>
      <c r="ADI150" s="1"/>
      <c r="ADJ150" s="1"/>
      <c r="ADK150" s="1"/>
      <c r="ADL150" s="1"/>
      <c r="ADM150" s="1"/>
      <c r="ADN150" s="1"/>
      <c r="ADO150" s="1"/>
      <c r="ADP150" s="1"/>
      <c r="ADQ150" s="1"/>
      <c r="ADR150" s="1"/>
      <c r="ADS150" s="1"/>
      <c r="ADT150" s="1"/>
      <c r="ADU150" s="1"/>
      <c r="ADV150" s="1"/>
      <c r="ADW150" s="1"/>
      <c r="ADX150" s="1"/>
      <c r="ADY150" s="1"/>
      <c r="ADZ150" s="1"/>
      <c r="AEA150" s="1"/>
      <c r="AEB150" s="1"/>
      <c r="AEC150" s="1"/>
      <c r="AED150" s="1"/>
      <c r="AEE150" s="1"/>
      <c r="AEF150" s="1"/>
      <c r="AEG150" s="1"/>
      <c r="AEH150" s="1"/>
      <c r="AEI150" s="1"/>
      <c r="AEJ150" s="1"/>
      <c r="AEK150" s="1"/>
      <c r="AEL150" s="1"/>
      <c r="AEM150" s="1"/>
      <c r="AEN150" s="1"/>
      <c r="AEO150" s="1"/>
      <c r="AEP150" s="1"/>
      <c r="AEQ150" s="1"/>
      <c r="AER150" s="1"/>
      <c r="AES150" s="1"/>
      <c r="AET150" s="1"/>
      <c r="AEU150" s="1"/>
      <c r="AEV150" s="1"/>
      <c r="AEW150" s="1"/>
      <c r="AEX150" s="1"/>
      <c r="AEY150" s="1"/>
      <c r="AEZ150" s="1"/>
      <c r="AFA150" s="1"/>
      <c r="AFB150" s="1"/>
      <c r="AFC150" s="1"/>
      <c r="AFD150" s="1"/>
      <c r="AFE150" s="1"/>
      <c r="AFF150" s="1"/>
      <c r="AFG150" s="1"/>
      <c r="AFH150" s="1"/>
      <c r="AFI150" s="1"/>
      <c r="AFJ150" s="1"/>
      <c r="AFK150" s="1"/>
      <c r="AFL150" s="1"/>
      <c r="AFM150" s="1"/>
      <c r="AFN150" s="1"/>
      <c r="AFO150" s="1"/>
      <c r="AFP150" s="1"/>
      <c r="AFQ150" s="1"/>
      <c r="AFR150" s="1"/>
      <c r="AFS150" s="1"/>
      <c r="AFT150" s="1"/>
      <c r="AFU150" s="1"/>
      <c r="AFV150" s="1"/>
      <c r="AFW150" s="1"/>
      <c r="AFX150" s="1"/>
      <c r="AFY150" s="1"/>
      <c r="AFZ150" s="1"/>
      <c r="AGA150" s="1"/>
      <c r="AGB150" s="1"/>
      <c r="AGC150" s="1"/>
      <c r="AGD150" s="1"/>
      <c r="AGE150" s="1"/>
      <c r="AGF150" s="1"/>
      <c r="AGG150" s="1"/>
      <c r="AGH150" s="1"/>
      <c r="AGI150" s="1"/>
      <c r="AGJ150" s="1"/>
      <c r="AGK150" s="1"/>
      <c r="AGL150" s="1"/>
      <c r="AGM150" s="1"/>
      <c r="AGN150" s="1"/>
      <c r="AGO150" s="1"/>
      <c r="AGP150" s="1"/>
      <c r="AGQ150" s="1"/>
      <c r="AGR150" s="1"/>
      <c r="AGS150" s="1"/>
      <c r="AGT150" s="1"/>
      <c r="AGU150" s="1"/>
      <c r="AGV150" s="1"/>
      <c r="AGW150" s="1"/>
      <c r="AGX150" s="1"/>
      <c r="AGY150" s="1"/>
      <c r="AGZ150" s="1"/>
      <c r="AHA150" s="1"/>
      <c r="AHB150" s="1"/>
      <c r="AHC150" s="1"/>
      <c r="AHD150" s="1"/>
      <c r="AHE150" s="1"/>
      <c r="AHF150" s="1"/>
      <c r="AHG150" s="1"/>
      <c r="AHH150" s="1"/>
      <c r="AHI150" s="1"/>
      <c r="AHJ150" s="1"/>
      <c r="AHK150" s="1"/>
      <c r="AHL150" s="1"/>
      <c r="AHM150" s="1"/>
      <c r="AHN150" s="1"/>
      <c r="AHO150" s="1"/>
      <c r="AHP150" s="1"/>
      <c r="AHQ150" s="1"/>
      <c r="AHR150" s="1"/>
      <c r="AHS150" s="1"/>
      <c r="AHT150" s="1"/>
      <c r="AHU150" s="1"/>
      <c r="AHV150" s="1"/>
      <c r="AHW150" s="1"/>
      <c r="AHX150" s="1"/>
      <c r="AHY150" s="1"/>
      <c r="AHZ150" s="1"/>
      <c r="AIA150" s="1"/>
      <c r="AIB150" s="1"/>
      <c r="AIC150" s="1"/>
      <c r="AID150" s="1"/>
      <c r="AIE150" s="1"/>
      <c r="AIF150" s="1"/>
      <c r="AIG150" s="1"/>
      <c r="AIH150" s="1"/>
      <c r="AII150" s="1"/>
      <c r="AIJ150" s="1"/>
      <c r="AIK150" s="1"/>
      <c r="AIL150" s="1"/>
      <c r="AIM150" s="1"/>
      <c r="AIN150" s="1"/>
      <c r="AIO150" s="1"/>
      <c r="AIP150" s="1"/>
      <c r="AIQ150" s="1"/>
      <c r="AIR150" s="1"/>
      <c r="AIS150" s="1"/>
      <c r="AIT150" s="1"/>
      <c r="AIU150" s="1"/>
      <c r="AIV150" s="1"/>
      <c r="AIW150" s="1"/>
      <c r="AIX150" s="1"/>
      <c r="AIY150" s="1"/>
      <c r="AIZ150" s="1"/>
      <c r="AJA150" s="1"/>
      <c r="AJB150" s="1"/>
      <c r="AJC150" s="1"/>
      <c r="AJD150" s="1"/>
      <c r="AJE150" s="1"/>
      <c r="AJF150" s="1"/>
      <c r="AJG150" s="1"/>
      <c r="AJH150" s="1"/>
      <c r="AJI150" s="1"/>
      <c r="AJJ150" s="1"/>
      <c r="AJK150" s="1"/>
      <c r="AJL150" s="1"/>
      <c r="AJM150" s="1"/>
      <c r="AJN150" s="1"/>
      <c r="AJO150" s="1"/>
      <c r="AJP150" s="1"/>
      <c r="AJQ150" s="1"/>
      <c r="AJR150" s="1"/>
      <c r="AJS150" s="1"/>
      <c r="AJT150" s="1"/>
      <c r="AJU150" s="1"/>
      <c r="AJV150" s="1"/>
      <c r="AJW150" s="1"/>
      <c r="AJX150" s="1"/>
      <c r="AJY150" s="1"/>
      <c r="AJZ150" s="1"/>
      <c r="AKA150" s="1"/>
      <c r="AKB150" s="1"/>
      <c r="AKC150" s="1"/>
      <c r="AKD150" s="1"/>
      <c r="AKE150" s="1"/>
      <c r="AKF150" s="1"/>
      <c r="AKG150" s="1"/>
      <c r="AKH150" s="1"/>
      <c r="AKI150" s="1"/>
      <c r="AKJ150" s="1"/>
      <c r="AKK150" s="1"/>
      <c r="AKL150" s="1"/>
      <c r="AKM150" s="1"/>
      <c r="AKN150" s="1"/>
      <c r="AKO150" s="1"/>
      <c r="AKP150" s="1"/>
      <c r="AKQ150" s="1"/>
      <c r="AKR150" s="1"/>
      <c r="AKS150" s="1"/>
      <c r="AKT150" s="1"/>
      <c r="AKU150" s="1"/>
      <c r="AKV150" s="1"/>
      <c r="AKW150" s="1"/>
      <c r="AKX150" s="1"/>
      <c r="AKY150" s="1"/>
      <c r="AKZ150" s="1"/>
      <c r="ALA150" s="1"/>
      <c r="ALB150" s="1"/>
      <c r="ALC150" s="1"/>
      <c r="ALD150" s="1"/>
      <c r="ALE150" s="1"/>
      <c r="ALF150" s="1"/>
      <c r="ALG150" s="1"/>
      <c r="ALH150" s="1"/>
      <c r="ALI150" s="1"/>
      <c r="ALJ150" s="1"/>
      <c r="ALK150" s="1"/>
      <c r="ALL150" s="1"/>
      <c r="ALM150" s="1"/>
      <c r="ALN150" s="1"/>
      <c r="ALO150" s="1"/>
      <c r="ALP150" s="1"/>
      <c r="ALQ150" s="1"/>
      <c r="ALR150" s="1"/>
      <c r="ALS150" s="1"/>
      <c r="ALT150" s="1"/>
      <c r="ALU150" s="1"/>
      <c r="ALV150" s="1"/>
      <c r="ALW150" s="1"/>
      <c r="ALX150" s="1"/>
      <c r="ALY150" s="1"/>
      <c r="ALZ150" s="1"/>
      <c r="AMA150" s="1"/>
      <c r="AMB150" s="1"/>
      <c r="AMC150" s="1"/>
      <c r="AMD150" s="1"/>
      <c r="AME150" s="1"/>
      <c r="AMF150" s="1"/>
      <c r="AMG150" s="1"/>
      <c r="AMH150" s="1"/>
      <c r="AMI150" s="1"/>
      <c r="AMJ150" s="1"/>
      <c r="AMK150" s="1"/>
      <c r="AML150" s="1"/>
      <c r="AMM150" s="1"/>
      <c r="AMN150" s="1"/>
      <c r="AMO150" s="1"/>
      <c r="AMP150" s="1"/>
      <c r="AMQ150" s="1"/>
      <c r="AMR150" s="1"/>
      <c r="AMS150" s="1"/>
      <c r="AMT150" s="1"/>
      <c r="AMU150" s="1"/>
      <c r="AMV150" s="1"/>
      <c r="AMW150" s="1"/>
      <c r="AMX150" s="1"/>
      <c r="AMY150" s="1"/>
      <c r="AMZ150" s="1"/>
      <c r="ANA150" s="1"/>
      <c r="ANB150" s="1"/>
      <c r="ANC150" s="1"/>
      <c r="AND150" s="1"/>
      <c r="ANE150" s="1"/>
      <c r="ANF150" s="1"/>
      <c r="ANG150" s="1"/>
      <c r="ANH150" s="1"/>
      <c r="ANI150" s="1"/>
      <c r="ANJ150" s="1"/>
      <c r="ANK150" s="1"/>
      <c r="ANL150" s="1"/>
      <c r="ANM150" s="1"/>
      <c r="ANN150" s="1"/>
      <c r="ANO150" s="1"/>
      <c r="ANP150" s="1"/>
      <c r="ANQ150" s="1"/>
      <c r="ANR150" s="1"/>
      <c r="ANS150" s="1"/>
      <c r="ANT150" s="1"/>
      <c r="ANU150" s="1"/>
      <c r="ANV150" s="1"/>
      <c r="ANW150" s="1"/>
      <c r="ANX150" s="1"/>
      <c r="ANY150" s="1"/>
      <c r="ANZ150" s="1"/>
      <c r="AOA150" s="1"/>
      <c r="AOB150" s="1"/>
      <c r="AOC150" s="1"/>
      <c r="AOD150" s="1"/>
      <c r="AOE150" s="1"/>
      <c r="AOF150" s="1"/>
      <c r="AOG150" s="1"/>
      <c r="AOH150" s="1"/>
      <c r="AOI150" s="1"/>
      <c r="AOJ150" s="1"/>
      <c r="AOK150" s="1"/>
      <c r="AOL150" s="1"/>
      <c r="AOM150" s="1"/>
      <c r="AON150" s="1"/>
      <c r="AOO150" s="1"/>
      <c r="AOP150" s="1"/>
      <c r="AOQ150" s="1"/>
      <c r="AOR150" s="1"/>
      <c r="AOS150" s="1"/>
      <c r="AOT150" s="1"/>
      <c r="AOU150" s="1"/>
      <c r="AOV150" s="1"/>
      <c r="AOW150" s="1"/>
      <c r="AOX150" s="1"/>
      <c r="AOY150" s="1"/>
      <c r="AOZ150" s="1"/>
      <c r="APA150" s="1"/>
      <c r="APB150" s="1"/>
      <c r="APC150" s="1"/>
      <c r="APD150" s="1"/>
      <c r="APE150" s="1"/>
      <c r="APF150" s="1"/>
      <c r="APG150" s="1"/>
      <c r="APH150" s="1"/>
      <c r="API150" s="1"/>
      <c r="APJ150" s="1"/>
      <c r="APK150" s="1"/>
      <c r="APL150" s="1"/>
      <c r="APM150" s="1"/>
      <c r="APN150" s="1"/>
      <c r="APO150" s="1"/>
      <c r="APP150" s="1"/>
      <c r="APQ150" s="1"/>
      <c r="APR150" s="1"/>
      <c r="APS150" s="1"/>
      <c r="APT150" s="1"/>
      <c r="APU150" s="1"/>
      <c r="APV150" s="1"/>
      <c r="APW150" s="1"/>
      <c r="APX150" s="1"/>
      <c r="APY150" s="1"/>
      <c r="APZ150" s="1"/>
      <c r="AQA150" s="1"/>
      <c r="AQB150" s="1"/>
      <c r="AQC150" s="1"/>
      <c r="AQD150" s="1"/>
      <c r="AQE150" s="1"/>
      <c r="AQF150" s="1"/>
      <c r="AQG150" s="1"/>
      <c r="AQH150" s="1"/>
      <c r="AQI150" s="1"/>
      <c r="AQJ150" s="1"/>
      <c r="AQK150" s="1"/>
      <c r="AQL150" s="1"/>
      <c r="AQM150" s="1"/>
      <c r="AQN150" s="1"/>
      <c r="AQO150" s="1"/>
      <c r="AQP150" s="1"/>
      <c r="AQQ150" s="1"/>
      <c r="AQR150" s="1"/>
      <c r="AQS150" s="1"/>
      <c r="AQT150" s="1"/>
      <c r="AQU150" s="1"/>
      <c r="AQV150" s="1"/>
      <c r="AQW150" s="1"/>
      <c r="AQX150" s="1"/>
      <c r="AQY150" s="1"/>
      <c r="AQZ150" s="1"/>
      <c r="ARA150" s="1"/>
      <c r="ARB150" s="1"/>
      <c r="ARC150" s="1"/>
      <c r="ARD150" s="1"/>
      <c r="ARE150" s="1"/>
      <c r="ARF150" s="1"/>
      <c r="ARG150" s="1"/>
      <c r="ARH150" s="1"/>
      <c r="ARI150" s="1"/>
      <c r="ARJ150" s="1"/>
      <c r="ARK150" s="1"/>
      <c r="ARL150" s="1"/>
      <c r="ARM150" s="1"/>
      <c r="ARN150" s="1"/>
      <c r="ARO150" s="1"/>
      <c r="ARP150" s="1"/>
      <c r="ARQ150" s="1"/>
      <c r="ARR150" s="1"/>
      <c r="ARS150" s="1"/>
      <c r="ART150" s="1"/>
      <c r="ARU150" s="1"/>
      <c r="ARV150" s="1"/>
      <c r="ARW150" s="1"/>
      <c r="ARX150" s="1"/>
      <c r="ARY150" s="1"/>
      <c r="ARZ150" s="1"/>
      <c r="ASA150" s="1"/>
      <c r="ASB150" s="1"/>
      <c r="ASC150" s="1"/>
      <c r="ASD150" s="1"/>
      <c r="ASE150" s="1"/>
      <c r="ASF150" s="1"/>
      <c r="ASG150" s="1"/>
      <c r="ASH150" s="1"/>
      <c r="ASI150" s="1"/>
      <c r="ASJ150" s="1"/>
      <c r="ASK150" s="1"/>
      <c r="ASL150" s="1"/>
      <c r="ASM150" s="1"/>
      <c r="ASN150" s="1"/>
      <c r="ASO150" s="1"/>
      <c r="ASP150" s="1"/>
      <c r="ASQ150" s="1"/>
      <c r="ASR150" s="1"/>
      <c r="ASS150" s="1"/>
      <c r="AST150" s="1"/>
      <c r="ASU150" s="1"/>
      <c r="ASV150" s="1"/>
      <c r="ASW150" s="1"/>
      <c r="ASX150" s="1"/>
      <c r="ASY150" s="1"/>
      <c r="ASZ150" s="1"/>
      <c r="ATA150" s="1"/>
      <c r="ATB150" s="1"/>
      <c r="ATC150" s="1"/>
      <c r="ATD150" s="1"/>
      <c r="ATE150" s="1"/>
      <c r="ATF150" s="1"/>
      <c r="ATG150" s="1"/>
      <c r="ATH150" s="1"/>
      <c r="ATI150" s="1"/>
      <c r="ATJ150" s="1"/>
      <c r="ATK150" s="1"/>
      <c r="ATL150" s="1"/>
      <c r="ATM150" s="1"/>
      <c r="ATN150" s="1"/>
      <c r="ATO150" s="1"/>
      <c r="ATP150" s="1"/>
      <c r="ATQ150" s="1"/>
      <c r="ATR150" s="1"/>
      <c r="ATS150" s="1"/>
      <c r="ATT150" s="1"/>
      <c r="ATU150" s="1"/>
      <c r="ATV150" s="1"/>
      <c r="ATW150" s="1"/>
      <c r="ATX150" s="1"/>
      <c r="ATY150" s="1"/>
      <c r="ATZ150" s="1"/>
      <c r="AUA150" s="1"/>
      <c r="AUB150" s="1"/>
      <c r="AUC150" s="1"/>
      <c r="AUD150" s="1"/>
      <c r="AUE150" s="1"/>
      <c r="AUF150" s="1"/>
      <c r="AUG150" s="1"/>
      <c r="AUH150" s="1"/>
      <c r="AUI150" s="1"/>
      <c r="AUJ150" s="1"/>
      <c r="AUK150" s="1"/>
      <c r="AUL150" s="1"/>
      <c r="AUM150" s="1"/>
      <c r="AUN150" s="1"/>
      <c r="AUO150" s="1"/>
      <c r="AUP150" s="1"/>
      <c r="AUQ150" s="1"/>
      <c r="AUR150" s="1"/>
      <c r="AUS150" s="1"/>
      <c r="AUT150" s="1"/>
      <c r="AUU150" s="1"/>
      <c r="AUV150" s="1"/>
      <c r="AUW150" s="1"/>
      <c r="AUX150" s="1"/>
      <c r="AUY150" s="1"/>
      <c r="AUZ150" s="1"/>
      <c r="AVA150" s="1"/>
      <c r="AVB150" s="1"/>
      <c r="AVC150" s="1"/>
      <c r="AVD150" s="1"/>
      <c r="AVE150" s="1"/>
      <c r="AVF150" s="1"/>
      <c r="AVG150" s="1"/>
      <c r="AVH150" s="1"/>
      <c r="AVI150" s="1"/>
      <c r="AVJ150" s="1"/>
      <c r="AVK150" s="1"/>
      <c r="AVL150" s="1"/>
      <c r="AVM150" s="1"/>
      <c r="AVN150" s="1"/>
      <c r="AVO150" s="1"/>
      <c r="AVP150" s="1"/>
      <c r="AVQ150" s="1"/>
      <c r="AVR150" s="1"/>
      <c r="AVS150" s="1"/>
      <c r="AVT150" s="1"/>
      <c r="AVU150" s="1"/>
      <c r="AVV150" s="1"/>
      <c r="AVW150" s="1"/>
      <c r="AVX150" s="1"/>
      <c r="AVY150" s="1"/>
      <c r="AVZ150" s="1"/>
      <c r="AWA150" s="1"/>
      <c r="AWB150" s="1"/>
      <c r="AWC150" s="1"/>
      <c r="AWD150" s="1"/>
      <c r="AWE150" s="1"/>
      <c r="AWF150" s="1"/>
      <c r="AWG150" s="1"/>
      <c r="AWH150" s="1"/>
      <c r="AWI150" s="1"/>
      <c r="AWJ150" s="1"/>
      <c r="AWK150" s="1"/>
      <c r="AWL150" s="1"/>
      <c r="AWM150" s="1"/>
      <c r="AWN150" s="1"/>
      <c r="AWO150" s="1"/>
      <c r="AWP150" s="1"/>
      <c r="AWQ150" s="1"/>
      <c r="AWR150" s="1"/>
      <c r="AWS150" s="1"/>
      <c r="AWT150" s="1"/>
      <c r="AWU150" s="1"/>
      <c r="AWV150" s="1"/>
      <c r="AWW150" s="1"/>
      <c r="AWX150" s="1"/>
      <c r="AWY150" s="1"/>
      <c r="AWZ150" s="1"/>
      <c r="AXA150" s="1"/>
      <c r="AXB150" s="1"/>
      <c r="AXC150" s="1"/>
      <c r="AXD150" s="1"/>
      <c r="AXE150" s="1"/>
      <c r="AXF150" s="1"/>
      <c r="AXG150" s="1"/>
      <c r="AXH150" s="1"/>
      <c r="AXI150" s="1"/>
      <c r="AXJ150" s="1"/>
      <c r="AXK150" s="1"/>
      <c r="AXL150" s="1"/>
      <c r="AXM150" s="1"/>
      <c r="AXN150" s="1"/>
      <c r="AXO150" s="1"/>
      <c r="AXP150" s="1"/>
      <c r="AXQ150" s="1"/>
      <c r="AXR150" s="1"/>
      <c r="AXS150" s="1"/>
      <c r="AXT150" s="1"/>
      <c r="AXU150" s="1"/>
      <c r="AXV150" s="1"/>
      <c r="AXW150" s="1"/>
      <c r="AXX150" s="1"/>
      <c r="AXY150" s="1"/>
      <c r="AXZ150" s="1"/>
      <c r="AYA150" s="1"/>
      <c r="AYB150" s="1"/>
      <c r="AYC150" s="1"/>
      <c r="AYD150" s="1"/>
      <c r="AYE150" s="1"/>
      <c r="AYF150" s="1"/>
      <c r="AYG150" s="1"/>
      <c r="AYH150" s="1"/>
      <c r="AYI150" s="1"/>
      <c r="AYJ150" s="1"/>
      <c r="AYK150" s="1"/>
      <c r="AYL150" s="1"/>
      <c r="AYM150" s="1"/>
      <c r="AYN150" s="1"/>
      <c r="AYO150" s="1"/>
      <c r="AYP150" s="1"/>
      <c r="AYQ150" s="1"/>
      <c r="AYR150" s="1"/>
      <c r="AYS150" s="1"/>
      <c r="AYT150" s="1"/>
      <c r="AYU150" s="1"/>
      <c r="AYV150" s="1"/>
      <c r="AYW150" s="1"/>
      <c r="AYX150" s="1"/>
      <c r="AYY150" s="1"/>
      <c r="AYZ150" s="1"/>
      <c r="AZA150" s="1"/>
      <c r="AZB150" s="1"/>
      <c r="AZC150" s="1"/>
      <c r="AZD150" s="1"/>
      <c r="AZE150" s="1"/>
      <c r="AZF150" s="1"/>
      <c r="AZG150" s="1"/>
      <c r="AZH150" s="1"/>
      <c r="AZI150" s="1"/>
      <c r="AZJ150" s="1"/>
      <c r="AZK150" s="1"/>
      <c r="AZL150" s="1"/>
      <c r="AZM150" s="1"/>
      <c r="AZN150" s="1"/>
      <c r="AZO150" s="1"/>
      <c r="AZP150" s="1"/>
      <c r="AZQ150" s="1"/>
      <c r="AZR150" s="1"/>
      <c r="AZS150" s="1"/>
      <c r="AZT150" s="1"/>
      <c r="AZU150" s="1"/>
      <c r="AZV150" s="1"/>
      <c r="AZW150" s="1"/>
      <c r="AZX150" s="1"/>
      <c r="AZY150" s="1"/>
      <c r="AZZ150" s="1"/>
      <c r="BAA150" s="1"/>
      <c r="BAB150" s="1"/>
      <c r="BAC150" s="1"/>
      <c r="BAD150" s="1"/>
      <c r="BAE150" s="1"/>
      <c r="BAF150" s="1"/>
      <c r="BAG150" s="1"/>
      <c r="BAH150" s="1"/>
      <c r="BAI150" s="1"/>
      <c r="BAJ150" s="1"/>
      <c r="BAK150" s="1"/>
      <c r="BAL150" s="1"/>
      <c r="BAM150" s="1"/>
      <c r="BAN150" s="1"/>
      <c r="BAO150" s="1"/>
      <c r="BAP150" s="1"/>
      <c r="BAQ150" s="1"/>
      <c r="BAR150" s="1"/>
      <c r="BAS150" s="1"/>
      <c r="BAT150" s="1"/>
      <c r="BAU150" s="1"/>
      <c r="BAV150" s="1"/>
      <c r="BAW150" s="1"/>
      <c r="BAX150" s="1"/>
      <c r="BAY150" s="1"/>
      <c r="BAZ150" s="1"/>
      <c r="BBA150" s="1"/>
      <c r="BBB150" s="1"/>
      <c r="BBC150" s="1"/>
      <c r="BBD150" s="1"/>
      <c r="BBE150" s="1"/>
      <c r="BBF150" s="1"/>
      <c r="BBG150" s="1"/>
      <c r="BBH150" s="1"/>
      <c r="BBI150" s="1"/>
      <c r="BBJ150" s="1"/>
      <c r="BBK150" s="1"/>
      <c r="BBL150" s="1"/>
      <c r="BBM150" s="1"/>
      <c r="BBN150" s="1"/>
      <c r="BBO150" s="1"/>
      <c r="BBP150" s="1"/>
      <c r="BBQ150" s="1"/>
      <c r="BBR150" s="1"/>
      <c r="BBS150" s="1"/>
      <c r="BBT150" s="1"/>
      <c r="BBU150" s="1"/>
      <c r="BBV150" s="1"/>
      <c r="BBW150" s="1"/>
      <c r="BBX150" s="1"/>
      <c r="BBY150" s="1"/>
      <c r="BBZ150" s="1"/>
      <c r="BCA150" s="1"/>
      <c r="BCB150" s="1"/>
      <c r="BCC150" s="1"/>
      <c r="BCD150" s="1"/>
      <c r="BCE150" s="1"/>
      <c r="BCF150" s="1"/>
      <c r="BCG150" s="1"/>
      <c r="BCH150" s="1"/>
      <c r="BCI150" s="1"/>
      <c r="BCJ150" s="1"/>
      <c r="BCK150" s="1"/>
      <c r="BCL150" s="1"/>
      <c r="BCM150" s="1"/>
      <c r="BCN150" s="1"/>
      <c r="BCO150" s="1"/>
      <c r="BCP150" s="1"/>
      <c r="BCQ150" s="1"/>
      <c r="BCR150" s="1"/>
      <c r="BCS150" s="1"/>
      <c r="BCT150" s="1"/>
      <c r="BCU150" s="1"/>
      <c r="BCV150" s="1"/>
      <c r="BCW150" s="1"/>
      <c r="BCX150" s="1"/>
      <c r="BCY150" s="1"/>
      <c r="BCZ150" s="1"/>
      <c r="BDA150" s="1"/>
      <c r="BDB150" s="1"/>
      <c r="BDC150" s="1"/>
      <c r="BDD150" s="1"/>
      <c r="BDE150" s="1"/>
      <c r="BDF150" s="1"/>
      <c r="BDG150" s="1"/>
      <c r="BDH150" s="1"/>
      <c r="BDI150" s="1"/>
      <c r="BDJ150" s="1"/>
      <c r="BDK150" s="1"/>
      <c r="BDL150" s="1"/>
      <c r="BDM150" s="1"/>
      <c r="BDN150" s="1"/>
      <c r="BDO150" s="1"/>
      <c r="BDP150" s="1"/>
      <c r="BDQ150" s="1"/>
      <c r="BDR150" s="1"/>
      <c r="BDS150" s="1"/>
      <c r="BDT150" s="1"/>
      <c r="BDU150" s="1"/>
      <c r="BDV150" s="1"/>
      <c r="BDW150" s="1"/>
      <c r="BDX150" s="1"/>
      <c r="BDY150" s="1"/>
      <c r="BDZ150" s="1"/>
      <c r="BEA150" s="1"/>
      <c r="BEB150" s="1"/>
      <c r="BEC150" s="1"/>
      <c r="BED150" s="1"/>
      <c r="BEE150" s="1"/>
      <c r="BEF150" s="1"/>
      <c r="BEG150" s="1"/>
      <c r="BEH150" s="1"/>
      <c r="BEI150" s="1"/>
      <c r="BEJ150" s="1"/>
      <c r="BEK150" s="1"/>
      <c r="BEL150" s="1"/>
      <c r="BEM150" s="1"/>
      <c r="BEN150" s="1"/>
      <c r="BEO150" s="1"/>
      <c r="BEP150" s="1"/>
      <c r="BEQ150" s="1"/>
      <c r="BER150" s="1"/>
      <c r="BES150" s="1"/>
      <c r="BET150" s="1"/>
      <c r="BEU150" s="1"/>
      <c r="BEV150" s="1"/>
      <c r="BEW150" s="1"/>
      <c r="BEX150" s="1"/>
      <c r="BEY150" s="1"/>
      <c r="BEZ150" s="1"/>
      <c r="BFA150" s="1"/>
      <c r="BFB150" s="1"/>
      <c r="BFC150" s="1"/>
      <c r="BFD150" s="1"/>
      <c r="BFE150" s="1"/>
      <c r="BFF150" s="1"/>
      <c r="BFG150" s="1"/>
      <c r="BFH150" s="1"/>
      <c r="BFI150" s="1"/>
      <c r="BFJ150" s="1"/>
      <c r="BFK150" s="1"/>
      <c r="BFL150" s="1"/>
      <c r="BFM150" s="1"/>
      <c r="BFN150" s="1"/>
      <c r="BFO150" s="1"/>
      <c r="BFP150" s="1"/>
      <c r="BFQ150" s="1"/>
      <c r="BFR150" s="1"/>
      <c r="BFS150" s="1"/>
      <c r="BFT150" s="1"/>
      <c r="BFU150" s="1"/>
      <c r="BFV150" s="1"/>
      <c r="BFW150" s="1"/>
      <c r="BFX150" s="1"/>
      <c r="BFY150" s="1"/>
      <c r="BFZ150" s="1"/>
      <c r="BGA150" s="1"/>
      <c r="BGB150" s="1"/>
      <c r="BGC150" s="1"/>
      <c r="BGD150" s="1"/>
      <c r="BGE150" s="1"/>
      <c r="BGF150" s="1"/>
      <c r="BGG150" s="1"/>
      <c r="BGH150" s="1"/>
      <c r="BGI150" s="1"/>
      <c r="BGJ150" s="1"/>
      <c r="BGK150" s="1"/>
      <c r="BGL150" s="1"/>
      <c r="BGM150" s="1"/>
      <c r="BGN150" s="1"/>
      <c r="BGO150" s="1"/>
      <c r="BGP150" s="1"/>
      <c r="BGQ150" s="1"/>
      <c r="BGR150" s="1"/>
      <c r="BGS150" s="1"/>
      <c r="BGT150" s="1"/>
      <c r="BGU150" s="1"/>
      <c r="BGV150" s="1"/>
      <c r="BGW150" s="1"/>
      <c r="BGX150" s="1"/>
      <c r="BGY150" s="1"/>
      <c r="BGZ150" s="1"/>
      <c r="BHA150" s="1"/>
      <c r="BHB150" s="1"/>
      <c r="BHC150" s="1"/>
      <c r="BHD150" s="1"/>
      <c r="BHE150" s="1"/>
      <c r="BHF150" s="1"/>
      <c r="BHG150" s="1"/>
      <c r="BHH150" s="1"/>
      <c r="BHI150" s="1"/>
      <c r="BHJ150" s="1"/>
      <c r="BHK150" s="1"/>
      <c r="BHL150" s="1"/>
      <c r="BHM150" s="1"/>
      <c r="BHN150" s="1"/>
      <c r="BHO150" s="1"/>
      <c r="BHP150" s="1"/>
      <c r="BHQ150" s="1"/>
      <c r="BHR150" s="1"/>
      <c r="BHS150" s="1"/>
      <c r="BHT150" s="1"/>
      <c r="BHU150" s="1"/>
      <c r="BHV150" s="1"/>
      <c r="BHW150" s="1"/>
      <c r="BHX150" s="1"/>
      <c r="BHY150" s="1"/>
      <c r="BHZ150" s="1"/>
      <c r="BIA150" s="1"/>
      <c r="BIB150" s="1"/>
      <c r="BIC150" s="1"/>
      <c r="BID150" s="1"/>
      <c r="BIE150" s="1"/>
      <c r="BIF150" s="1"/>
      <c r="BIG150" s="1"/>
      <c r="BIH150" s="1"/>
      <c r="BII150" s="1"/>
      <c r="BIJ150" s="1"/>
      <c r="BIK150" s="1"/>
      <c r="BIL150" s="1"/>
      <c r="BIM150" s="1"/>
      <c r="BIN150" s="1"/>
      <c r="BIO150" s="1"/>
      <c r="BIP150" s="1"/>
      <c r="BIQ150" s="1"/>
      <c r="BIR150" s="1"/>
      <c r="BIS150" s="1"/>
      <c r="BIT150" s="1"/>
      <c r="BIU150" s="1"/>
      <c r="BIV150" s="1"/>
      <c r="BIW150" s="1"/>
      <c r="BIX150" s="1"/>
      <c r="BIY150" s="1"/>
      <c r="BIZ150" s="1"/>
      <c r="BJA150" s="1"/>
      <c r="BJB150" s="1"/>
      <c r="BJC150" s="1"/>
      <c r="BJD150" s="1"/>
      <c r="BJE150" s="1"/>
      <c r="BJF150" s="1"/>
      <c r="BJG150" s="1"/>
      <c r="BJH150" s="1"/>
      <c r="BJI150" s="1"/>
      <c r="BJJ150" s="1"/>
      <c r="BJK150" s="1"/>
      <c r="BJL150" s="1"/>
      <c r="BJM150" s="1"/>
      <c r="BJN150" s="1"/>
      <c r="BJO150" s="1"/>
      <c r="BJP150" s="1"/>
      <c r="BJQ150" s="1"/>
      <c r="BJR150" s="1"/>
      <c r="BJS150" s="1"/>
      <c r="BJT150" s="1"/>
      <c r="BJU150" s="1"/>
      <c r="BJV150" s="1"/>
      <c r="BJW150" s="1"/>
      <c r="BJX150" s="1"/>
      <c r="BJY150" s="1"/>
      <c r="BJZ150" s="1"/>
      <c r="BKA150" s="1"/>
      <c r="BKB150" s="1"/>
      <c r="BKC150" s="1"/>
      <c r="BKD150" s="1"/>
      <c r="BKE150" s="1"/>
      <c r="BKF150" s="1"/>
      <c r="BKG150" s="1"/>
      <c r="BKH150" s="1"/>
      <c r="BKI150" s="1"/>
      <c r="BKJ150" s="1"/>
      <c r="BKK150" s="1"/>
      <c r="BKL150" s="1"/>
      <c r="BKM150" s="1"/>
      <c r="BKN150" s="1"/>
      <c r="BKO150" s="1"/>
      <c r="BKP150" s="1"/>
      <c r="BKQ150" s="1"/>
      <c r="BKR150" s="1"/>
      <c r="BKS150" s="1"/>
      <c r="BKT150" s="1"/>
      <c r="BKU150" s="1"/>
      <c r="BKV150" s="1"/>
      <c r="BKW150" s="1"/>
      <c r="BKX150" s="1"/>
      <c r="BKY150" s="1"/>
      <c r="BKZ150" s="1"/>
      <c r="BLA150" s="1"/>
      <c r="BLB150" s="1"/>
      <c r="BLC150" s="1"/>
      <c r="BLD150" s="1"/>
      <c r="BLE150" s="1"/>
      <c r="BLF150" s="1"/>
      <c r="BLG150" s="1"/>
      <c r="BLH150" s="1"/>
      <c r="BLI150" s="1"/>
      <c r="BLJ150" s="1"/>
      <c r="BLK150" s="1"/>
      <c r="BLL150" s="1"/>
      <c r="BLM150" s="1"/>
      <c r="BLN150" s="1"/>
      <c r="BLO150" s="1"/>
      <c r="BLP150" s="1"/>
      <c r="BLQ150" s="1"/>
      <c r="BLR150" s="1"/>
      <c r="BLS150" s="1"/>
      <c r="BLT150" s="1"/>
      <c r="BLU150" s="1"/>
      <c r="BLV150" s="1"/>
      <c r="BLW150" s="1"/>
      <c r="BLX150" s="1"/>
      <c r="BLY150" s="1"/>
      <c r="BLZ150" s="1"/>
      <c r="BMA150" s="1"/>
      <c r="BMB150" s="1"/>
      <c r="BMC150" s="1"/>
      <c r="BMD150" s="1"/>
      <c r="BME150" s="1"/>
      <c r="BMF150" s="1"/>
      <c r="BMG150" s="1"/>
      <c r="BMH150" s="1"/>
      <c r="BMI150" s="1"/>
      <c r="BMJ150" s="1"/>
      <c r="BMK150" s="1"/>
      <c r="BML150" s="1"/>
      <c r="BMM150" s="1"/>
      <c r="BMN150" s="1"/>
      <c r="BMO150" s="1"/>
      <c r="BMP150" s="1"/>
      <c r="BMQ150" s="1"/>
      <c r="BMR150" s="1"/>
      <c r="BMS150" s="1"/>
      <c r="BMT150" s="1"/>
      <c r="BMU150" s="1"/>
      <c r="BMV150" s="1"/>
      <c r="BMW150" s="1"/>
      <c r="BMX150" s="1"/>
      <c r="BMY150" s="1"/>
      <c r="BMZ150" s="1"/>
      <c r="BNA150" s="1"/>
      <c r="BNB150" s="1"/>
      <c r="BNC150" s="1"/>
      <c r="BND150" s="1"/>
      <c r="BNE150" s="1"/>
      <c r="BNF150" s="1"/>
      <c r="BNG150" s="1"/>
      <c r="BNH150" s="1"/>
      <c r="BNI150" s="1"/>
      <c r="BNJ150" s="1"/>
      <c r="BNK150" s="1"/>
      <c r="BNL150" s="1"/>
      <c r="BNM150" s="1"/>
      <c r="BNN150" s="1"/>
      <c r="BNO150" s="1"/>
      <c r="BNP150" s="1"/>
      <c r="BNQ150" s="1"/>
      <c r="BNR150" s="1"/>
      <c r="BNS150" s="1"/>
      <c r="BNT150" s="1"/>
      <c r="BNU150" s="1"/>
      <c r="BNV150" s="1"/>
      <c r="BNW150" s="1"/>
      <c r="BNX150" s="1"/>
      <c r="BNY150" s="1"/>
      <c r="BNZ150" s="1"/>
      <c r="BOA150" s="1"/>
      <c r="BOB150" s="1"/>
      <c r="BOC150" s="1"/>
      <c r="BOD150" s="1"/>
      <c r="BOE150" s="1"/>
      <c r="BOF150" s="1"/>
      <c r="BOG150" s="1"/>
      <c r="BOH150" s="1"/>
      <c r="BOI150" s="1"/>
      <c r="BOJ150" s="1"/>
      <c r="BOK150" s="1"/>
      <c r="BOL150" s="1"/>
      <c r="BOM150" s="1"/>
      <c r="BON150" s="1"/>
      <c r="BOO150" s="1"/>
      <c r="BOP150" s="1"/>
      <c r="BOQ150" s="1"/>
      <c r="BOR150" s="1"/>
      <c r="BOS150" s="1"/>
      <c r="BOT150" s="1"/>
      <c r="BOU150" s="1"/>
      <c r="BOV150" s="1"/>
      <c r="BOW150" s="1"/>
      <c r="BOX150" s="1"/>
      <c r="BOY150" s="1"/>
      <c r="BOZ150" s="1"/>
      <c r="BPA150" s="1"/>
      <c r="BPB150" s="1"/>
      <c r="BPC150" s="1"/>
      <c r="BPD150" s="1"/>
      <c r="BPE150" s="1"/>
      <c r="BPF150" s="1"/>
      <c r="BPG150" s="1"/>
      <c r="BPH150" s="1"/>
      <c r="BPI150" s="1"/>
      <c r="BPJ150" s="1"/>
      <c r="BPK150" s="1"/>
      <c r="BPL150" s="1"/>
      <c r="BPM150" s="1"/>
      <c r="BPN150" s="1"/>
      <c r="BPO150" s="1"/>
      <c r="BPP150" s="1"/>
      <c r="BPQ150" s="1"/>
      <c r="BPR150" s="1"/>
      <c r="BPS150" s="1"/>
      <c r="BPT150" s="1"/>
      <c r="BPU150" s="1"/>
      <c r="BPV150" s="1"/>
      <c r="BPW150" s="1"/>
      <c r="BPX150" s="1"/>
      <c r="BPY150" s="1"/>
      <c r="BPZ150" s="1"/>
      <c r="BQA150" s="1"/>
      <c r="BQB150" s="1"/>
      <c r="BQC150" s="1"/>
      <c r="BQD150" s="1"/>
      <c r="BQE150" s="1"/>
      <c r="BQF150" s="1"/>
      <c r="BQG150" s="1"/>
      <c r="BQH150" s="1"/>
      <c r="BQI150" s="1"/>
      <c r="BQJ150" s="1"/>
      <c r="BQK150" s="1"/>
      <c r="BQL150" s="1"/>
      <c r="BQM150" s="1"/>
      <c r="BQN150" s="1"/>
      <c r="BQO150" s="1"/>
      <c r="BQP150" s="1"/>
      <c r="BQQ150" s="1"/>
      <c r="BQR150" s="1"/>
      <c r="BQS150" s="1"/>
      <c r="BQT150" s="1"/>
      <c r="BQU150" s="1"/>
      <c r="BQV150" s="1"/>
      <c r="BQW150" s="1"/>
      <c r="BQX150" s="1"/>
      <c r="BQY150" s="1"/>
      <c r="BQZ150" s="1"/>
      <c r="BRA150" s="1"/>
      <c r="BRB150" s="1"/>
      <c r="BRC150" s="1"/>
      <c r="BRD150" s="1"/>
      <c r="BRE150" s="1"/>
      <c r="BRF150" s="1"/>
      <c r="BRG150" s="1"/>
      <c r="BRH150" s="1"/>
      <c r="BRI150" s="1"/>
      <c r="BRJ150" s="1"/>
      <c r="BRK150" s="1"/>
      <c r="BRL150" s="1"/>
      <c r="BRM150" s="1"/>
      <c r="BRN150" s="1"/>
      <c r="BRO150" s="1"/>
      <c r="BRP150" s="1"/>
      <c r="BRQ150" s="1"/>
      <c r="BRR150" s="1"/>
      <c r="BRS150" s="1"/>
      <c r="BRT150" s="1"/>
      <c r="BRU150" s="1"/>
      <c r="BRV150" s="1"/>
      <c r="BRW150" s="1"/>
      <c r="BRX150" s="1"/>
      <c r="BRY150" s="1"/>
      <c r="BRZ150" s="1"/>
      <c r="BSA150" s="1"/>
      <c r="BSB150" s="1"/>
      <c r="BSC150" s="1"/>
      <c r="BSD150" s="1"/>
      <c r="BSE150" s="1"/>
      <c r="BSF150" s="1"/>
      <c r="BSG150" s="1"/>
      <c r="BSH150" s="1"/>
      <c r="BSI150" s="1"/>
      <c r="BSJ150" s="1"/>
      <c r="BSK150" s="1"/>
      <c r="BSL150" s="1"/>
      <c r="BSM150" s="1"/>
      <c r="BSN150" s="1"/>
      <c r="BSO150" s="1"/>
      <c r="BSP150" s="1"/>
      <c r="BSQ150" s="1"/>
      <c r="BSR150" s="1"/>
      <c r="BSS150" s="1"/>
      <c r="BST150" s="1"/>
      <c r="BSU150" s="1"/>
      <c r="BSV150" s="1"/>
      <c r="BSW150" s="1"/>
      <c r="BSX150" s="1"/>
      <c r="BSY150" s="1"/>
      <c r="BSZ150" s="1"/>
      <c r="BTA150" s="1"/>
      <c r="BTB150" s="1"/>
      <c r="BTC150" s="1"/>
      <c r="BTD150" s="1"/>
      <c r="BTE150" s="1"/>
      <c r="BTF150" s="1"/>
      <c r="BTG150" s="1"/>
      <c r="BTH150" s="1"/>
      <c r="BTI150" s="1"/>
      <c r="BTJ150" s="1"/>
      <c r="BTK150" s="1"/>
      <c r="BTL150" s="1"/>
      <c r="BTM150" s="1"/>
      <c r="BTN150" s="1"/>
      <c r="BTO150" s="1"/>
      <c r="BTP150" s="1"/>
      <c r="BTQ150" s="1"/>
      <c r="BTR150" s="1"/>
      <c r="BTS150" s="1"/>
      <c r="BTT150" s="1"/>
      <c r="BTU150" s="1"/>
      <c r="BTV150" s="1"/>
      <c r="BTW150" s="1"/>
      <c r="BTX150" s="1"/>
      <c r="BTY150" s="1"/>
      <c r="BTZ150" s="1"/>
      <c r="BUA150" s="1"/>
      <c r="BUB150" s="1"/>
      <c r="BUC150" s="1"/>
      <c r="BUD150" s="1"/>
      <c r="BUE150" s="1"/>
      <c r="BUF150" s="1"/>
      <c r="BUG150" s="1"/>
      <c r="BUH150" s="1"/>
      <c r="BUI150" s="1"/>
      <c r="BUJ150" s="1"/>
      <c r="BUK150" s="1"/>
      <c r="BUL150" s="1"/>
      <c r="BUM150" s="1"/>
      <c r="BUN150" s="1"/>
      <c r="BUO150" s="1"/>
      <c r="BUP150" s="1"/>
      <c r="BUQ150" s="1"/>
      <c r="BUR150" s="1"/>
      <c r="BUS150" s="1"/>
      <c r="BUT150" s="1"/>
      <c r="BUU150" s="1"/>
      <c r="BUV150" s="1"/>
      <c r="BUW150" s="1"/>
      <c r="BUX150" s="1"/>
      <c r="BUY150" s="1"/>
      <c r="BUZ150" s="1"/>
      <c r="BVA150" s="1"/>
      <c r="BVB150" s="1"/>
      <c r="BVC150" s="1"/>
      <c r="BVD150" s="1"/>
      <c r="BVE150" s="1"/>
      <c r="BVF150" s="1"/>
      <c r="BVG150" s="1"/>
      <c r="BVH150" s="1"/>
      <c r="BVI150" s="1"/>
      <c r="BVJ150" s="1"/>
      <c r="BVK150" s="1"/>
      <c r="BVL150" s="1"/>
      <c r="BVM150" s="1"/>
      <c r="BVN150" s="1"/>
      <c r="BVO150" s="1"/>
      <c r="BVP150" s="1"/>
      <c r="BVQ150" s="1"/>
      <c r="BVR150" s="1"/>
      <c r="BVS150" s="1"/>
      <c r="BVT150" s="1"/>
      <c r="BVU150" s="1"/>
      <c r="BVV150" s="1"/>
      <c r="BVW150" s="1"/>
      <c r="BVX150" s="1"/>
      <c r="BVY150" s="1"/>
      <c r="BVZ150" s="1"/>
      <c r="BWA150" s="1"/>
      <c r="BWB150" s="1"/>
      <c r="BWC150" s="1"/>
      <c r="BWD150" s="1"/>
      <c r="BWE150" s="1"/>
      <c r="BWF150" s="1"/>
      <c r="BWG150" s="1"/>
      <c r="BWH150" s="1"/>
      <c r="BWI150" s="1"/>
      <c r="BWJ150" s="1"/>
      <c r="BWK150" s="1"/>
      <c r="BWL150" s="1"/>
      <c r="BWM150" s="1"/>
      <c r="BWN150" s="1"/>
      <c r="BWO150" s="1"/>
      <c r="BWP150" s="1"/>
      <c r="BWQ150" s="1"/>
      <c r="BWR150" s="1"/>
      <c r="BWS150" s="1"/>
      <c r="BWT150" s="1"/>
      <c r="BWU150" s="1"/>
      <c r="BWV150" s="1"/>
      <c r="BWW150" s="1"/>
      <c r="BWX150" s="1"/>
      <c r="BWY150" s="1"/>
      <c r="BWZ150" s="1"/>
      <c r="BXA150" s="1"/>
      <c r="BXB150" s="1"/>
      <c r="BXC150" s="1"/>
      <c r="BXD150" s="1"/>
      <c r="BXE150" s="1"/>
      <c r="BXF150" s="1"/>
      <c r="BXG150" s="1"/>
      <c r="BXH150" s="1"/>
      <c r="BXI150" s="1"/>
      <c r="BXJ150" s="1"/>
      <c r="BXK150" s="1"/>
      <c r="BXL150" s="1"/>
      <c r="BXM150" s="1"/>
      <c r="BXN150" s="1"/>
      <c r="BXO150" s="1"/>
      <c r="BXP150" s="1"/>
      <c r="BXQ150" s="1"/>
      <c r="BXR150" s="1"/>
      <c r="BXS150" s="1"/>
      <c r="BXT150" s="1"/>
      <c r="BXU150" s="1"/>
      <c r="BXV150" s="1"/>
      <c r="BXW150" s="1"/>
      <c r="BXX150" s="1"/>
      <c r="BXY150" s="1"/>
      <c r="BXZ150" s="1"/>
      <c r="BYA150" s="1"/>
      <c r="BYB150" s="1"/>
      <c r="BYC150" s="1"/>
      <c r="BYD150" s="1"/>
      <c r="BYE150" s="1"/>
      <c r="BYF150" s="1"/>
      <c r="BYG150" s="1"/>
      <c r="BYH150" s="1"/>
      <c r="BYI150" s="1"/>
      <c r="BYJ150" s="1"/>
      <c r="BYK150" s="1"/>
      <c r="BYL150" s="1"/>
      <c r="BYM150" s="1"/>
      <c r="BYN150" s="1"/>
      <c r="BYO150" s="1"/>
      <c r="BYP150" s="1"/>
      <c r="BYQ150" s="1"/>
      <c r="BYR150" s="1"/>
      <c r="BYS150" s="1"/>
      <c r="BYT150" s="1"/>
      <c r="BYU150" s="1"/>
      <c r="BYV150" s="1"/>
      <c r="BYW150" s="1"/>
      <c r="BYX150" s="1"/>
      <c r="BYY150" s="1"/>
      <c r="BYZ150" s="1"/>
      <c r="BZA150" s="1"/>
      <c r="BZB150" s="1"/>
      <c r="BZC150" s="1"/>
      <c r="BZD150" s="1"/>
      <c r="BZE150" s="1"/>
      <c r="BZF150" s="1"/>
      <c r="BZG150" s="1"/>
      <c r="BZH150" s="1"/>
      <c r="BZI150" s="1"/>
      <c r="BZJ150" s="1"/>
      <c r="BZK150" s="1"/>
      <c r="BZL150" s="1"/>
      <c r="BZM150" s="1"/>
      <c r="BZN150" s="1"/>
      <c r="BZO150" s="1"/>
      <c r="BZP150" s="1"/>
      <c r="BZQ150" s="1"/>
      <c r="BZR150" s="1"/>
      <c r="BZS150" s="1"/>
      <c r="BZT150" s="1"/>
      <c r="BZU150" s="1"/>
      <c r="BZV150" s="1"/>
      <c r="BZW150" s="1"/>
      <c r="BZX150" s="1"/>
      <c r="BZY150" s="1"/>
      <c r="BZZ150" s="1"/>
      <c r="CAA150" s="1"/>
      <c r="CAB150" s="1"/>
      <c r="CAC150" s="1"/>
      <c r="CAD150" s="1"/>
      <c r="CAE150" s="1"/>
      <c r="CAF150" s="1"/>
      <c r="CAG150" s="1"/>
      <c r="CAH150" s="1"/>
      <c r="CAI150" s="1"/>
      <c r="CAJ150" s="1"/>
      <c r="CAK150" s="1"/>
      <c r="CAL150" s="1"/>
      <c r="CAM150" s="1"/>
      <c r="CAN150" s="1"/>
      <c r="CAO150" s="1"/>
      <c r="CAP150" s="1"/>
      <c r="CAQ150" s="1"/>
      <c r="CAR150" s="1"/>
      <c r="CAS150" s="1"/>
      <c r="CAT150" s="1"/>
      <c r="CAU150" s="1"/>
      <c r="CAV150" s="1"/>
      <c r="CAW150" s="1"/>
      <c r="CAX150" s="1"/>
      <c r="CAY150" s="1"/>
      <c r="CAZ150" s="1"/>
      <c r="CBA150" s="1"/>
      <c r="CBB150" s="1"/>
      <c r="CBC150" s="1"/>
      <c r="CBD150" s="1"/>
      <c r="CBE150" s="1"/>
      <c r="CBF150" s="1"/>
      <c r="CBG150" s="1"/>
      <c r="CBH150" s="1"/>
      <c r="CBI150" s="1"/>
      <c r="CBJ150" s="1"/>
      <c r="CBK150" s="1"/>
      <c r="CBL150" s="1"/>
      <c r="CBM150" s="1"/>
      <c r="CBN150" s="1"/>
      <c r="CBO150" s="1"/>
      <c r="CBP150" s="1"/>
      <c r="CBQ150" s="1"/>
      <c r="CBR150" s="1"/>
      <c r="CBS150" s="1"/>
      <c r="CBT150" s="1"/>
      <c r="CBU150" s="1"/>
      <c r="CBV150" s="1"/>
      <c r="CBW150" s="1"/>
      <c r="CBX150" s="1"/>
      <c r="CBY150" s="1"/>
      <c r="CBZ150" s="1"/>
      <c r="CCA150" s="1"/>
      <c r="CCB150" s="1"/>
      <c r="CCC150" s="1"/>
      <c r="CCD150" s="1"/>
      <c r="CCE150" s="1"/>
      <c r="CCF150" s="1"/>
      <c r="CCG150" s="1"/>
      <c r="CCH150" s="1"/>
      <c r="CCI150" s="1"/>
      <c r="CCJ150" s="1"/>
      <c r="CCK150" s="1"/>
      <c r="CCL150" s="1"/>
      <c r="CCM150" s="1"/>
      <c r="CCN150" s="1"/>
      <c r="CCO150" s="1"/>
      <c r="CCP150" s="1"/>
      <c r="CCQ150" s="1"/>
      <c r="CCR150" s="1"/>
      <c r="CCS150" s="1"/>
      <c r="CCT150" s="1"/>
      <c r="CCU150" s="1"/>
      <c r="CCV150" s="1"/>
      <c r="CCW150" s="1"/>
      <c r="CCX150" s="1"/>
      <c r="CCY150" s="1"/>
      <c r="CCZ150" s="1"/>
      <c r="CDA150" s="1"/>
      <c r="CDB150" s="1"/>
      <c r="CDC150" s="1"/>
      <c r="CDD150" s="1"/>
      <c r="CDE150" s="1"/>
      <c r="CDF150" s="1"/>
      <c r="CDG150" s="1"/>
      <c r="CDH150" s="1"/>
      <c r="CDI150" s="1"/>
      <c r="CDJ150" s="1"/>
      <c r="CDK150" s="1"/>
      <c r="CDL150" s="1"/>
      <c r="CDM150" s="1"/>
      <c r="CDN150" s="1"/>
      <c r="CDO150" s="1"/>
      <c r="CDP150" s="1"/>
      <c r="CDQ150" s="1"/>
      <c r="CDR150" s="1"/>
      <c r="CDS150" s="1"/>
      <c r="CDT150" s="1"/>
      <c r="CDU150" s="1"/>
      <c r="CDV150" s="1"/>
      <c r="CDW150" s="1"/>
      <c r="CDX150" s="1"/>
      <c r="CDY150" s="1"/>
      <c r="CDZ150" s="1"/>
      <c r="CEA150" s="1"/>
      <c r="CEB150" s="1"/>
      <c r="CEC150" s="1"/>
      <c r="CED150" s="1"/>
      <c r="CEE150" s="1"/>
      <c r="CEF150" s="1"/>
      <c r="CEG150" s="1"/>
      <c r="CEH150" s="1"/>
      <c r="CEI150" s="1"/>
      <c r="CEJ150" s="1"/>
      <c r="CEK150" s="1"/>
      <c r="CEL150" s="1"/>
      <c r="CEM150" s="1"/>
      <c r="CEN150" s="1"/>
      <c r="CEO150" s="1"/>
      <c r="CEP150" s="1"/>
      <c r="CEQ150" s="1"/>
      <c r="CER150" s="1"/>
      <c r="CES150" s="1"/>
      <c r="CET150" s="1"/>
      <c r="CEU150" s="1"/>
      <c r="CEV150" s="1"/>
      <c r="CEW150" s="1"/>
      <c r="CEX150" s="1"/>
      <c r="CEY150" s="1"/>
      <c r="CEZ150" s="1"/>
      <c r="CFA150" s="1"/>
      <c r="CFB150" s="1"/>
      <c r="CFC150" s="1"/>
      <c r="CFD150" s="1"/>
      <c r="CFE150" s="1"/>
      <c r="CFF150" s="1"/>
      <c r="CFG150" s="1"/>
      <c r="CFH150" s="1"/>
      <c r="CFI150" s="1"/>
      <c r="CFJ150" s="1"/>
      <c r="CFK150" s="1"/>
      <c r="CFL150" s="1"/>
      <c r="CFM150" s="1"/>
      <c r="CFN150" s="1"/>
      <c r="CFO150" s="1"/>
      <c r="CFP150" s="1"/>
      <c r="CFQ150" s="1"/>
      <c r="CFR150" s="1"/>
      <c r="CFS150" s="1"/>
      <c r="CFT150" s="1"/>
      <c r="CFU150" s="1"/>
      <c r="CFV150" s="1"/>
      <c r="CFW150" s="1"/>
      <c r="CFX150" s="1"/>
      <c r="CFY150" s="1"/>
      <c r="CFZ150" s="1"/>
      <c r="CGA150" s="1"/>
      <c r="CGB150" s="1"/>
      <c r="CGC150" s="1"/>
      <c r="CGD150" s="1"/>
      <c r="CGE150" s="1"/>
      <c r="CGF150" s="1"/>
      <c r="CGG150" s="1"/>
      <c r="CGH150" s="1"/>
      <c r="CGI150" s="1"/>
      <c r="CGJ150" s="1"/>
      <c r="CGK150" s="1"/>
      <c r="CGL150" s="1"/>
      <c r="CGM150" s="1"/>
      <c r="CGN150" s="1"/>
      <c r="CGO150" s="1"/>
      <c r="CGP150" s="1"/>
      <c r="CGQ150" s="1"/>
      <c r="CGR150" s="1"/>
      <c r="CGS150" s="1"/>
      <c r="CGT150" s="1"/>
      <c r="CGU150" s="1"/>
      <c r="CGV150" s="1"/>
      <c r="CGW150" s="1"/>
      <c r="CGX150" s="1"/>
      <c r="CGY150" s="1"/>
      <c r="CGZ150" s="1"/>
      <c r="CHA150" s="1"/>
      <c r="CHB150" s="1"/>
      <c r="CHC150" s="1"/>
      <c r="CHD150" s="1"/>
      <c r="CHE150" s="1"/>
      <c r="CHF150" s="1"/>
      <c r="CHG150" s="1"/>
      <c r="CHH150" s="1"/>
      <c r="CHI150" s="1"/>
      <c r="CHJ150" s="1"/>
      <c r="CHK150" s="1"/>
      <c r="CHL150" s="1"/>
      <c r="CHM150" s="1"/>
      <c r="CHN150" s="1"/>
      <c r="CHO150" s="1"/>
      <c r="CHP150" s="1"/>
      <c r="CHQ150" s="1"/>
      <c r="CHR150" s="1"/>
      <c r="CHS150" s="1"/>
      <c r="CHT150" s="1"/>
      <c r="CHU150" s="1"/>
      <c r="CHV150" s="1"/>
      <c r="CHW150" s="1"/>
      <c r="CHX150" s="1"/>
      <c r="CHY150" s="1"/>
      <c r="CHZ150" s="1"/>
      <c r="CIA150" s="1"/>
      <c r="CIB150" s="1"/>
      <c r="CIC150" s="1"/>
      <c r="CID150" s="1"/>
      <c r="CIE150" s="1"/>
      <c r="CIF150" s="1"/>
      <c r="CIG150" s="1"/>
      <c r="CIH150" s="1"/>
      <c r="CII150" s="1"/>
      <c r="CIJ150" s="1"/>
      <c r="CIK150" s="1"/>
      <c r="CIL150" s="1"/>
      <c r="CIM150" s="1"/>
      <c r="CIN150" s="1"/>
      <c r="CIO150" s="1"/>
      <c r="CIP150" s="1"/>
      <c r="CIQ150" s="1"/>
      <c r="CIR150" s="1"/>
      <c r="CIS150" s="1"/>
      <c r="CIT150" s="1"/>
      <c r="CIU150" s="1"/>
      <c r="CIV150" s="1"/>
      <c r="CIW150" s="1"/>
      <c r="CIX150" s="1"/>
      <c r="CIY150" s="1"/>
      <c r="CIZ150" s="1"/>
      <c r="CJA150" s="1"/>
      <c r="CJB150" s="1"/>
      <c r="CJC150" s="1"/>
      <c r="CJD150" s="1"/>
      <c r="CJE150" s="1"/>
      <c r="CJF150" s="1"/>
      <c r="CJG150" s="1"/>
      <c r="CJH150" s="1"/>
      <c r="CJI150" s="1"/>
      <c r="CJJ150" s="1"/>
      <c r="CJK150" s="1"/>
      <c r="CJL150" s="1"/>
      <c r="CJM150" s="1"/>
      <c r="CJN150" s="1"/>
      <c r="CJO150" s="1"/>
      <c r="CJP150" s="1"/>
      <c r="CJQ150" s="1"/>
      <c r="CJR150" s="1"/>
      <c r="CJS150" s="1"/>
      <c r="CJT150" s="1"/>
      <c r="CJU150" s="1"/>
      <c r="CJV150" s="1"/>
      <c r="CJW150" s="1"/>
      <c r="CJX150" s="1"/>
      <c r="CJY150" s="1"/>
      <c r="CJZ150" s="1"/>
      <c r="CKA150" s="1"/>
      <c r="CKB150" s="1"/>
      <c r="CKC150" s="1"/>
      <c r="CKD150" s="1"/>
      <c r="CKE150" s="1"/>
      <c r="CKF150" s="1"/>
      <c r="CKG150" s="1"/>
      <c r="CKH150" s="1"/>
      <c r="CKI150" s="1"/>
      <c r="CKJ150" s="1"/>
      <c r="CKK150" s="1"/>
      <c r="CKL150" s="1"/>
      <c r="CKM150" s="1"/>
      <c r="CKN150" s="1"/>
      <c r="CKO150" s="1"/>
      <c r="CKP150" s="1"/>
      <c r="CKQ150" s="1"/>
      <c r="CKR150" s="1"/>
      <c r="CKS150" s="1"/>
      <c r="CKT150" s="1"/>
      <c r="CKU150" s="1"/>
      <c r="CKV150" s="1"/>
      <c r="CKW150" s="1"/>
      <c r="CKX150" s="1"/>
      <c r="CKY150" s="1"/>
      <c r="CKZ150" s="1"/>
      <c r="CLA150" s="1"/>
      <c r="CLB150" s="1"/>
      <c r="CLC150" s="1"/>
      <c r="CLD150" s="1"/>
      <c r="CLE150" s="1"/>
      <c r="CLF150" s="1"/>
      <c r="CLG150" s="1"/>
      <c r="CLH150" s="1"/>
      <c r="CLI150" s="1"/>
      <c r="CLJ150" s="1"/>
      <c r="CLK150" s="1"/>
      <c r="CLL150" s="1"/>
      <c r="CLM150" s="1"/>
      <c r="CLN150" s="1"/>
      <c r="CLO150" s="1"/>
      <c r="CLP150" s="1"/>
      <c r="CLQ150" s="1"/>
      <c r="CLR150" s="1"/>
      <c r="CLS150" s="1"/>
      <c r="CLT150" s="1"/>
      <c r="CLU150" s="1"/>
      <c r="CLV150" s="1"/>
      <c r="CLW150" s="1"/>
      <c r="CLX150" s="1"/>
      <c r="CLY150" s="1"/>
      <c r="CLZ150" s="1"/>
      <c r="CMA150" s="1"/>
      <c r="CMB150" s="1"/>
      <c r="CMC150" s="1"/>
      <c r="CMD150" s="1"/>
      <c r="CME150" s="1"/>
      <c r="CMF150" s="1"/>
      <c r="CMG150" s="1"/>
      <c r="CMH150" s="1"/>
      <c r="CMI150" s="1"/>
      <c r="CMJ150" s="1"/>
      <c r="CMK150" s="1"/>
      <c r="CML150" s="1"/>
      <c r="CMM150" s="1"/>
      <c r="CMN150" s="1"/>
      <c r="CMO150" s="1"/>
      <c r="CMP150" s="1"/>
      <c r="CMQ150" s="1"/>
      <c r="CMR150" s="1"/>
      <c r="CMS150" s="1"/>
      <c r="CMT150" s="1"/>
      <c r="CMU150" s="1"/>
      <c r="CMV150" s="1"/>
      <c r="CMW150" s="1"/>
      <c r="CMX150" s="1"/>
      <c r="CMY150" s="1"/>
      <c r="CMZ150" s="1"/>
      <c r="CNA150" s="1"/>
      <c r="CNB150" s="1"/>
      <c r="CNC150" s="1"/>
      <c r="CND150" s="1"/>
      <c r="CNE150" s="1"/>
      <c r="CNF150" s="1"/>
      <c r="CNG150" s="1"/>
      <c r="CNH150" s="1"/>
      <c r="CNI150" s="1"/>
      <c r="CNJ150" s="1"/>
      <c r="CNK150" s="1"/>
      <c r="CNL150" s="1"/>
      <c r="CNM150" s="1"/>
      <c r="CNN150" s="1"/>
      <c r="CNO150" s="1"/>
      <c r="CNP150" s="1"/>
      <c r="CNQ150" s="1"/>
      <c r="CNR150" s="1"/>
      <c r="CNS150" s="1"/>
      <c r="CNT150" s="1"/>
      <c r="CNU150" s="1"/>
      <c r="CNV150" s="1"/>
      <c r="CNW150" s="1"/>
      <c r="CNX150" s="1"/>
      <c r="CNY150" s="1"/>
      <c r="CNZ150" s="1"/>
      <c r="COA150" s="1"/>
      <c r="COB150" s="1"/>
      <c r="COC150" s="1"/>
      <c r="COD150" s="1"/>
      <c r="COE150" s="1"/>
      <c r="COF150" s="1"/>
      <c r="COG150" s="1"/>
      <c r="COH150" s="1"/>
      <c r="COI150" s="1"/>
      <c r="COJ150" s="1"/>
      <c r="COK150" s="1"/>
      <c r="COL150" s="1"/>
      <c r="COM150" s="1"/>
      <c r="CON150" s="1"/>
      <c r="COO150" s="1"/>
      <c r="COP150" s="1"/>
      <c r="COQ150" s="1"/>
      <c r="COR150" s="1"/>
      <c r="COS150" s="1"/>
      <c r="COT150" s="1"/>
      <c r="COU150" s="1"/>
      <c r="COV150" s="1"/>
      <c r="COW150" s="1"/>
      <c r="COX150" s="1"/>
      <c r="COY150" s="1"/>
      <c r="COZ150" s="1"/>
      <c r="CPA150" s="1"/>
      <c r="CPB150" s="1"/>
      <c r="CPC150" s="1"/>
      <c r="CPD150" s="1"/>
      <c r="CPE150" s="1"/>
      <c r="CPF150" s="1"/>
      <c r="CPG150" s="1"/>
      <c r="CPH150" s="1"/>
      <c r="CPI150" s="1"/>
      <c r="CPJ150" s="1"/>
      <c r="CPK150" s="1"/>
      <c r="CPL150" s="1"/>
      <c r="CPM150" s="1"/>
      <c r="CPN150" s="1"/>
      <c r="CPO150" s="1"/>
      <c r="CPP150" s="1"/>
      <c r="CPQ150" s="1"/>
      <c r="CPR150" s="1"/>
      <c r="CPS150" s="1"/>
      <c r="CPT150" s="1"/>
      <c r="CPU150" s="1"/>
      <c r="CPV150" s="1"/>
      <c r="CPW150" s="1"/>
      <c r="CPX150" s="1"/>
      <c r="CPY150" s="1"/>
      <c r="CPZ150" s="1"/>
      <c r="CQA150" s="1"/>
      <c r="CQB150" s="1"/>
      <c r="CQC150" s="1"/>
      <c r="CQD150" s="1"/>
      <c r="CQE150" s="1"/>
      <c r="CQF150" s="1"/>
      <c r="CQG150" s="1"/>
      <c r="CQH150" s="1"/>
      <c r="CQI150" s="1"/>
      <c r="CQJ150" s="1"/>
      <c r="CQK150" s="1"/>
      <c r="CQL150" s="1"/>
      <c r="CQM150" s="1"/>
      <c r="CQN150" s="1"/>
      <c r="CQO150" s="1"/>
      <c r="CQP150" s="1"/>
      <c r="CQQ150" s="1"/>
      <c r="CQR150" s="1"/>
      <c r="CQS150" s="1"/>
      <c r="CQT150" s="1"/>
      <c r="CQU150" s="1"/>
      <c r="CQV150" s="1"/>
      <c r="CQW150" s="1"/>
      <c r="CQX150" s="1"/>
      <c r="CQY150" s="1"/>
      <c r="CQZ150" s="1"/>
      <c r="CRA150" s="1"/>
      <c r="CRB150" s="1"/>
      <c r="CRC150" s="1"/>
      <c r="CRD150" s="1"/>
      <c r="CRE150" s="1"/>
      <c r="CRF150" s="1"/>
      <c r="CRG150" s="1"/>
      <c r="CRH150" s="1"/>
      <c r="CRI150" s="1"/>
      <c r="CRJ150" s="1"/>
      <c r="CRK150" s="1"/>
      <c r="CRL150" s="1"/>
      <c r="CRM150" s="1"/>
      <c r="CRN150" s="1"/>
      <c r="CRO150" s="1"/>
      <c r="CRP150" s="1"/>
      <c r="CRQ150" s="1"/>
      <c r="CRR150" s="1"/>
      <c r="CRS150" s="1"/>
      <c r="CRT150" s="1"/>
      <c r="CRU150" s="1"/>
      <c r="CRV150" s="1"/>
      <c r="CRW150" s="1"/>
      <c r="CRX150" s="1"/>
      <c r="CRY150" s="1"/>
      <c r="CRZ150" s="1"/>
      <c r="CSA150" s="1"/>
      <c r="CSB150" s="1"/>
      <c r="CSC150" s="1"/>
      <c r="CSD150" s="1"/>
      <c r="CSE150" s="1"/>
      <c r="CSF150" s="1"/>
      <c r="CSG150" s="1"/>
      <c r="CSH150" s="1"/>
      <c r="CSI150" s="1"/>
      <c r="CSJ150" s="1"/>
      <c r="CSK150" s="1"/>
      <c r="CSL150" s="1"/>
      <c r="CSM150" s="1"/>
      <c r="CSN150" s="1"/>
      <c r="CSO150" s="1"/>
      <c r="CSP150" s="1"/>
      <c r="CSQ150" s="1"/>
      <c r="CSR150" s="1"/>
      <c r="CSS150" s="1"/>
      <c r="CST150" s="1"/>
      <c r="CSU150" s="1"/>
      <c r="CSV150" s="1"/>
      <c r="CSW150" s="1"/>
      <c r="CSX150" s="1"/>
      <c r="CSY150" s="1"/>
      <c r="CSZ150" s="1"/>
      <c r="CTA150" s="1"/>
      <c r="CTB150" s="1"/>
      <c r="CTC150" s="1"/>
      <c r="CTD150" s="1"/>
      <c r="CTE150" s="1"/>
      <c r="CTF150" s="1"/>
      <c r="CTG150" s="1"/>
      <c r="CTH150" s="1"/>
      <c r="CTI150" s="1"/>
      <c r="CTJ150" s="1"/>
      <c r="CTK150" s="1"/>
      <c r="CTL150" s="1"/>
      <c r="CTM150" s="1"/>
      <c r="CTN150" s="1"/>
      <c r="CTO150" s="1"/>
      <c r="CTP150" s="1"/>
      <c r="CTQ150" s="1"/>
      <c r="CTR150" s="1"/>
      <c r="CTS150" s="1"/>
      <c r="CTT150" s="1"/>
      <c r="CTU150" s="1"/>
      <c r="CTV150" s="1"/>
      <c r="CTW150" s="1"/>
      <c r="CTX150" s="1"/>
      <c r="CTY150" s="1"/>
      <c r="CTZ150" s="1"/>
      <c r="CUA150" s="1"/>
      <c r="CUB150" s="1"/>
      <c r="CUC150" s="1"/>
      <c r="CUD150" s="1"/>
      <c r="CUE150" s="1"/>
      <c r="CUF150" s="1"/>
      <c r="CUG150" s="1"/>
      <c r="CUH150" s="1"/>
      <c r="CUI150" s="1"/>
      <c r="CUJ150" s="1"/>
      <c r="CUK150" s="1"/>
      <c r="CUL150" s="1"/>
      <c r="CUM150" s="1"/>
      <c r="CUN150" s="1"/>
      <c r="CUO150" s="1"/>
      <c r="CUP150" s="1"/>
      <c r="CUQ150" s="1"/>
      <c r="CUR150" s="1"/>
      <c r="CUS150" s="1"/>
      <c r="CUT150" s="1"/>
      <c r="CUU150" s="1"/>
      <c r="CUV150" s="1"/>
      <c r="CUW150" s="1"/>
      <c r="CUX150" s="1"/>
      <c r="CUY150" s="1"/>
      <c r="CUZ150" s="1"/>
      <c r="CVA150" s="1"/>
      <c r="CVB150" s="1"/>
      <c r="CVC150" s="1"/>
      <c r="CVD150" s="1"/>
      <c r="CVE150" s="1"/>
      <c r="CVF150" s="1"/>
      <c r="CVG150" s="1"/>
      <c r="CVH150" s="1"/>
      <c r="CVI150" s="1"/>
      <c r="CVJ150" s="1"/>
      <c r="CVK150" s="1"/>
      <c r="CVL150" s="1"/>
      <c r="CVM150" s="1"/>
      <c r="CVN150" s="1"/>
      <c r="CVO150" s="1"/>
      <c r="CVP150" s="1"/>
      <c r="CVQ150" s="1"/>
      <c r="CVR150" s="1"/>
      <c r="CVS150" s="1"/>
      <c r="CVT150" s="1"/>
      <c r="CVU150" s="1"/>
      <c r="CVV150" s="1"/>
      <c r="CVW150" s="1"/>
      <c r="CVX150" s="1"/>
      <c r="CVY150" s="1"/>
      <c r="CVZ150" s="1"/>
      <c r="CWA150" s="1"/>
      <c r="CWB150" s="1"/>
      <c r="CWC150" s="1"/>
      <c r="CWD150" s="1"/>
      <c r="CWE150" s="1"/>
      <c r="CWF150" s="1"/>
      <c r="CWG150" s="1"/>
      <c r="CWH150" s="1"/>
      <c r="CWI150" s="1"/>
      <c r="CWJ150" s="1"/>
      <c r="CWK150" s="1"/>
      <c r="CWL150" s="1"/>
      <c r="CWM150" s="1"/>
      <c r="CWN150" s="1"/>
      <c r="CWO150" s="1"/>
      <c r="CWP150" s="1"/>
      <c r="CWQ150" s="1"/>
      <c r="CWR150" s="1"/>
      <c r="CWS150" s="1"/>
      <c r="CWT150" s="1"/>
      <c r="CWU150" s="1"/>
      <c r="CWV150" s="1"/>
      <c r="CWW150" s="1"/>
      <c r="CWX150" s="1"/>
      <c r="CWY150" s="1"/>
      <c r="CWZ150" s="1"/>
      <c r="CXA150" s="1"/>
      <c r="CXB150" s="1"/>
      <c r="CXC150" s="1"/>
      <c r="CXD150" s="1"/>
      <c r="CXE150" s="1"/>
      <c r="CXF150" s="1"/>
      <c r="CXG150" s="1"/>
      <c r="CXH150" s="1"/>
      <c r="CXI150" s="1"/>
      <c r="CXJ150" s="1"/>
      <c r="CXK150" s="1"/>
      <c r="CXL150" s="1"/>
      <c r="CXM150" s="1"/>
      <c r="CXN150" s="1"/>
      <c r="CXO150" s="1"/>
      <c r="CXP150" s="1"/>
      <c r="CXQ150" s="1"/>
      <c r="CXR150" s="1"/>
      <c r="CXS150" s="1"/>
      <c r="CXT150" s="1"/>
      <c r="CXU150" s="1"/>
      <c r="CXV150" s="1"/>
      <c r="CXW150" s="1"/>
      <c r="CXX150" s="1"/>
      <c r="CXY150" s="1"/>
      <c r="CXZ150" s="1"/>
      <c r="CYA150" s="1"/>
      <c r="CYB150" s="1"/>
      <c r="CYC150" s="1"/>
      <c r="CYD150" s="1"/>
      <c r="CYE150" s="1"/>
      <c r="CYF150" s="1"/>
      <c r="CYG150" s="1"/>
      <c r="CYH150" s="1"/>
      <c r="CYI150" s="1"/>
      <c r="CYJ150" s="1"/>
      <c r="CYK150" s="1"/>
      <c r="CYL150" s="1"/>
      <c r="CYM150" s="1"/>
      <c r="CYN150" s="1"/>
      <c r="CYO150" s="1"/>
      <c r="CYP150" s="1"/>
      <c r="CYQ150" s="1"/>
      <c r="CYR150" s="1"/>
      <c r="CYS150" s="1"/>
      <c r="CYT150" s="1"/>
      <c r="CYU150" s="1"/>
      <c r="CYV150" s="1"/>
      <c r="CYW150" s="1"/>
      <c r="CYX150" s="1"/>
      <c r="CYY150" s="1"/>
      <c r="CYZ150" s="1"/>
      <c r="CZA150" s="1"/>
      <c r="CZB150" s="1"/>
      <c r="CZC150" s="1"/>
      <c r="CZD150" s="1"/>
      <c r="CZE150" s="1"/>
      <c r="CZF150" s="1"/>
      <c r="CZG150" s="1"/>
      <c r="CZH150" s="1"/>
      <c r="CZI150" s="1"/>
      <c r="CZJ150" s="1"/>
      <c r="CZK150" s="1"/>
      <c r="CZL150" s="1"/>
      <c r="CZM150" s="1"/>
      <c r="CZN150" s="1"/>
      <c r="CZO150" s="1"/>
      <c r="CZP150" s="1"/>
      <c r="CZQ150" s="1"/>
      <c r="CZR150" s="1"/>
      <c r="CZS150" s="1"/>
      <c r="CZT150" s="1"/>
      <c r="CZU150" s="1"/>
      <c r="CZV150" s="1"/>
      <c r="CZW150" s="1"/>
      <c r="CZX150" s="1"/>
      <c r="CZY150" s="1"/>
      <c r="CZZ150" s="1"/>
      <c r="DAA150" s="1"/>
      <c r="DAB150" s="1"/>
      <c r="DAC150" s="1"/>
      <c r="DAD150" s="1"/>
      <c r="DAE150" s="1"/>
      <c r="DAF150" s="1"/>
      <c r="DAG150" s="1"/>
      <c r="DAH150" s="1"/>
      <c r="DAI150" s="1"/>
      <c r="DAJ150" s="1"/>
      <c r="DAK150" s="1"/>
      <c r="DAL150" s="1"/>
      <c r="DAM150" s="1"/>
      <c r="DAN150" s="1"/>
      <c r="DAO150" s="1"/>
      <c r="DAP150" s="1"/>
      <c r="DAQ150" s="1"/>
      <c r="DAR150" s="1"/>
      <c r="DAS150" s="1"/>
      <c r="DAT150" s="1"/>
      <c r="DAU150" s="1"/>
      <c r="DAV150" s="1"/>
      <c r="DAW150" s="1"/>
      <c r="DAX150" s="1"/>
      <c r="DAY150" s="1"/>
      <c r="DAZ150" s="1"/>
      <c r="DBA150" s="1"/>
      <c r="DBB150" s="1"/>
      <c r="DBC150" s="1"/>
      <c r="DBD150" s="1"/>
      <c r="DBE150" s="1"/>
      <c r="DBF150" s="1"/>
      <c r="DBG150" s="1"/>
      <c r="DBH150" s="1"/>
      <c r="DBI150" s="1"/>
      <c r="DBJ150" s="1"/>
      <c r="DBK150" s="1"/>
      <c r="DBL150" s="1"/>
      <c r="DBM150" s="1"/>
      <c r="DBN150" s="1"/>
      <c r="DBO150" s="1"/>
      <c r="DBP150" s="1"/>
      <c r="DBQ150" s="1"/>
      <c r="DBR150" s="1"/>
      <c r="DBS150" s="1"/>
      <c r="DBT150" s="1"/>
      <c r="DBU150" s="1"/>
      <c r="DBV150" s="1"/>
      <c r="DBW150" s="1"/>
      <c r="DBX150" s="1"/>
      <c r="DBY150" s="1"/>
      <c r="DBZ150" s="1"/>
      <c r="DCA150" s="1"/>
      <c r="DCB150" s="1"/>
      <c r="DCC150" s="1"/>
      <c r="DCD150" s="1"/>
      <c r="DCE150" s="1"/>
      <c r="DCF150" s="1"/>
      <c r="DCG150" s="1"/>
      <c r="DCH150" s="1"/>
      <c r="DCI150" s="1"/>
      <c r="DCJ150" s="1"/>
      <c r="DCK150" s="1"/>
      <c r="DCL150" s="1"/>
      <c r="DCM150" s="1"/>
      <c r="DCN150" s="1"/>
      <c r="DCO150" s="1"/>
      <c r="DCP150" s="1"/>
      <c r="DCQ150" s="1"/>
      <c r="DCR150" s="1"/>
      <c r="DCS150" s="1"/>
      <c r="DCT150" s="1"/>
      <c r="DCU150" s="1"/>
      <c r="DCV150" s="1"/>
      <c r="DCW150" s="1"/>
      <c r="DCX150" s="1"/>
      <c r="DCY150" s="1"/>
      <c r="DCZ150" s="1"/>
      <c r="DDA150" s="1"/>
      <c r="DDB150" s="1"/>
      <c r="DDC150" s="1"/>
      <c r="DDD150" s="1"/>
      <c r="DDE150" s="1"/>
      <c r="DDF150" s="1"/>
      <c r="DDG150" s="1"/>
      <c r="DDH150" s="1"/>
      <c r="DDI150" s="1"/>
      <c r="DDJ150" s="1"/>
      <c r="DDK150" s="1"/>
      <c r="DDL150" s="1"/>
      <c r="DDM150" s="1"/>
      <c r="DDN150" s="1"/>
      <c r="DDO150" s="1"/>
      <c r="DDP150" s="1"/>
      <c r="DDQ150" s="1"/>
      <c r="DDR150" s="1"/>
      <c r="DDS150" s="1"/>
      <c r="DDT150" s="1"/>
      <c r="DDU150" s="1"/>
      <c r="DDV150" s="1"/>
      <c r="DDW150" s="1"/>
      <c r="DDX150" s="1"/>
      <c r="DDY150" s="1"/>
      <c r="DDZ150" s="1"/>
      <c r="DEA150" s="1"/>
      <c r="DEB150" s="1"/>
      <c r="DEC150" s="1"/>
      <c r="DED150" s="1"/>
      <c r="DEE150" s="1"/>
      <c r="DEF150" s="1"/>
      <c r="DEG150" s="1"/>
      <c r="DEH150" s="1"/>
      <c r="DEI150" s="1"/>
      <c r="DEJ150" s="1"/>
      <c r="DEK150" s="1"/>
      <c r="DEL150" s="1"/>
      <c r="DEM150" s="1"/>
      <c r="DEN150" s="1"/>
      <c r="DEO150" s="1"/>
      <c r="DEP150" s="1"/>
      <c r="DEQ150" s="1"/>
      <c r="DER150" s="1"/>
      <c r="DES150" s="1"/>
      <c r="DET150" s="1"/>
      <c r="DEU150" s="1"/>
      <c r="DEV150" s="1"/>
      <c r="DEW150" s="1"/>
      <c r="DEX150" s="1"/>
      <c r="DEY150" s="1"/>
      <c r="DEZ150" s="1"/>
      <c r="DFA150" s="1"/>
      <c r="DFB150" s="1"/>
      <c r="DFC150" s="1"/>
      <c r="DFD150" s="1"/>
      <c r="DFE150" s="1"/>
      <c r="DFF150" s="1"/>
      <c r="DFG150" s="1"/>
      <c r="DFH150" s="1"/>
      <c r="DFI150" s="1"/>
      <c r="DFJ150" s="1"/>
      <c r="DFK150" s="1"/>
      <c r="DFL150" s="1"/>
      <c r="DFM150" s="1"/>
      <c r="DFN150" s="1"/>
      <c r="DFO150" s="1"/>
      <c r="DFP150" s="1"/>
      <c r="DFQ150" s="1"/>
      <c r="DFR150" s="1"/>
      <c r="DFS150" s="1"/>
      <c r="DFT150" s="1"/>
      <c r="DFU150" s="1"/>
      <c r="DFV150" s="1"/>
      <c r="DFW150" s="1"/>
      <c r="DFX150" s="1"/>
      <c r="DFY150" s="1"/>
      <c r="DFZ150" s="1"/>
      <c r="DGA150" s="1"/>
      <c r="DGB150" s="1"/>
      <c r="DGC150" s="1"/>
      <c r="DGD150" s="1"/>
      <c r="DGE150" s="1"/>
      <c r="DGF150" s="1"/>
      <c r="DGG150" s="1"/>
      <c r="DGH150" s="1"/>
      <c r="DGI150" s="1"/>
      <c r="DGJ150" s="1"/>
      <c r="DGK150" s="1"/>
      <c r="DGL150" s="1"/>
      <c r="DGM150" s="1"/>
      <c r="DGN150" s="1"/>
      <c r="DGO150" s="1"/>
      <c r="DGP150" s="1"/>
      <c r="DGQ150" s="1"/>
      <c r="DGR150" s="1"/>
      <c r="DGS150" s="1"/>
      <c r="DGT150" s="1"/>
      <c r="DGU150" s="1"/>
      <c r="DGV150" s="1"/>
      <c r="DGW150" s="1"/>
      <c r="DGX150" s="1"/>
      <c r="DGY150" s="1"/>
      <c r="DGZ150" s="1"/>
      <c r="DHA150" s="1"/>
      <c r="DHB150" s="1"/>
      <c r="DHC150" s="1"/>
      <c r="DHD150" s="1"/>
      <c r="DHE150" s="1"/>
      <c r="DHF150" s="1"/>
      <c r="DHG150" s="1"/>
      <c r="DHH150" s="1"/>
      <c r="DHI150" s="1"/>
      <c r="DHJ150" s="1"/>
      <c r="DHK150" s="1"/>
      <c r="DHL150" s="1"/>
      <c r="DHM150" s="1"/>
      <c r="DHN150" s="1"/>
      <c r="DHO150" s="1"/>
      <c r="DHP150" s="1"/>
      <c r="DHQ150" s="1"/>
      <c r="DHR150" s="1"/>
      <c r="DHS150" s="1"/>
      <c r="DHT150" s="1"/>
      <c r="DHU150" s="1"/>
      <c r="DHV150" s="1"/>
      <c r="DHW150" s="1"/>
      <c r="DHX150" s="1"/>
      <c r="DHY150" s="1"/>
      <c r="DHZ150" s="1"/>
      <c r="DIA150" s="1"/>
      <c r="DIB150" s="1"/>
      <c r="DIC150" s="1"/>
      <c r="DID150" s="1"/>
      <c r="DIE150" s="1"/>
      <c r="DIF150" s="1"/>
      <c r="DIG150" s="1"/>
      <c r="DIH150" s="1"/>
      <c r="DII150" s="1"/>
      <c r="DIJ150" s="1"/>
      <c r="DIK150" s="1"/>
      <c r="DIL150" s="1"/>
      <c r="DIM150" s="1"/>
      <c r="DIN150" s="1"/>
      <c r="DIO150" s="1"/>
      <c r="DIP150" s="1"/>
      <c r="DIQ150" s="1"/>
      <c r="DIR150" s="1"/>
      <c r="DIS150" s="1"/>
      <c r="DIT150" s="1"/>
      <c r="DIU150" s="1"/>
      <c r="DIV150" s="1"/>
      <c r="DIW150" s="1"/>
      <c r="DIX150" s="1"/>
      <c r="DIY150" s="1"/>
      <c r="DIZ150" s="1"/>
      <c r="DJA150" s="1"/>
      <c r="DJB150" s="1"/>
      <c r="DJC150" s="1"/>
      <c r="DJD150" s="1"/>
      <c r="DJE150" s="1"/>
      <c r="DJF150" s="1"/>
      <c r="DJG150" s="1"/>
      <c r="DJH150" s="1"/>
      <c r="DJI150" s="1"/>
      <c r="DJJ150" s="1"/>
      <c r="DJK150" s="1"/>
      <c r="DJL150" s="1"/>
      <c r="DJM150" s="1"/>
      <c r="DJN150" s="1"/>
      <c r="DJO150" s="1"/>
      <c r="DJP150" s="1"/>
      <c r="DJQ150" s="1"/>
      <c r="DJR150" s="1"/>
      <c r="DJS150" s="1"/>
      <c r="DJT150" s="1"/>
      <c r="DJU150" s="1"/>
      <c r="DJV150" s="1"/>
      <c r="DJW150" s="1"/>
      <c r="DJX150" s="1"/>
      <c r="DJY150" s="1"/>
      <c r="DJZ150" s="1"/>
      <c r="DKA150" s="1"/>
      <c r="DKB150" s="1"/>
      <c r="DKC150" s="1"/>
      <c r="DKD150" s="1"/>
      <c r="DKE150" s="1"/>
      <c r="DKF150" s="1"/>
      <c r="DKG150" s="1"/>
      <c r="DKH150" s="1"/>
      <c r="DKI150" s="1"/>
      <c r="DKJ150" s="1"/>
      <c r="DKK150" s="1"/>
      <c r="DKL150" s="1"/>
      <c r="DKM150" s="1"/>
      <c r="DKN150" s="1"/>
      <c r="DKO150" s="1"/>
      <c r="DKP150" s="1"/>
      <c r="DKQ150" s="1"/>
      <c r="DKR150" s="1"/>
      <c r="DKS150" s="1"/>
      <c r="DKT150" s="1"/>
      <c r="DKU150" s="1"/>
      <c r="DKV150" s="1"/>
      <c r="DKW150" s="1"/>
      <c r="DKX150" s="1"/>
      <c r="DKY150" s="1"/>
      <c r="DKZ150" s="1"/>
      <c r="DLA150" s="1"/>
      <c r="DLB150" s="1"/>
      <c r="DLC150" s="1"/>
      <c r="DLD150" s="1"/>
      <c r="DLE150" s="1"/>
      <c r="DLF150" s="1"/>
      <c r="DLG150" s="1"/>
      <c r="DLH150" s="1"/>
      <c r="DLI150" s="1"/>
      <c r="DLJ150" s="1"/>
      <c r="DLK150" s="1"/>
      <c r="DLL150" s="1"/>
      <c r="DLM150" s="1"/>
      <c r="DLN150" s="1"/>
      <c r="DLO150" s="1"/>
      <c r="DLP150" s="1"/>
      <c r="DLQ150" s="1"/>
      <c r="DLR150" s="1"/>
      <c r="DLS150" s="1"/>
      <c r="DLT150" s="1"/>
      <c r="DLU150" s="1"/>
      <c r="DLV150" s="1"/>
      <c r="DLW150" s="1"/>
      <c r="DLX150" s="1"/>
      <c r="DLY150" s="1"/>
      <c r="DLZ150" s="1"/>
      <c r="DMA150" s="1"/>
      <c r="DMB150" s="1"/>
      <c r="DMC150" s="1"/>
      <c r="DMD150" s="1"/>
      <c r="DME150" s="1"/>
      <c r="DMF150" s="1"/>
      <c r="DMG150" s="1"/>
      <c r="DMH150" s="1"/>
      <c r="DMI150" s="1"/>
      <c r="DMJ150" s="1"/>
      <c r="DMK150" s="1"/>
      <c r="DML150" s="1"/>
      <c r="DMM150" s="1"/>
      <c r="DMN150" s="1"/>
      <c r="DMO150" s="1"/>
      <c r="DMP150" s="1"/>
      <c r="DMQ150" s="1"/>
      <c r="DMR150" s="1"/>
      <c r="DMS150" s="1"/>
      <c r="DMT150" s="1"/>
      <c r="DMU150" s="1"/>
      <c r="DMV150" s="1"/>
      <c r="DMW150" s="1"/>
      <c r="DMX150" s="1"/>
      <c r="DMY150" s="1"/>
      <c r="DMZ150" s="1"/>
      <c r="DNA150" s="1"/>
      <c r="DNB150" s="1"/>
      <c r="DNC150" s="1"/>
      <c r="DND150" s="1"/>
      <c r="DNE150" s="1"/>
      <c r="DNF150" s="1"/>
      <c r="DNG150" s="1"/>
      <c r="DNH150" s="1"/>
      <c r="DNI150" s="1"/>
      <c r="DNJ150" s="1"/>
      <c r="DNK150" s="1"/>
      <c r="DNL150" s="1"/>
      <c r="DNM150" s="1"/>
      <c r="DNN150" s="1"/>
      <c r="DNO150" s="1"/>
      <c r="DNP150" s="1"/>
      <c r="DNQ150" s="1"/>
      <c r="DNR150" s="1"/>
      <c r="DNS150" s="1"/>
      <c r="DNT150" s="1"/>
      <c r="DNU150" s="1"/>
      <c r="DNV150" s="1"/>
      <c r="DNW150" s="1"/>
      <c r="DNX150" s="1"/>
      <c r="DNY150" s="1"/>
      <c r="DNZ150" s="1"/>
      <c r="DOA150" s="1"/>
      <c r="DOB150" s="1"/>
      <c r="DOC150" s="1"/>
      <c r="DOD150" s="1"/>
      <c r="DOE150" s="1"/>
      <c r="DOF150" s="1"/>
      <c r="DOG150" s="1"/>
      <c r="DOH150" s="1"/>
      <c r="DOI150" s="1"/>
      <c r="DOJ150" s="1"/>
      <c r="DOK150" s="1"/>
      <c r="DOL150" s="1"/>
      <c r="DOM150" s="1"/>
      <c r="DON150" s="1"/>
      <c r="DOO150" s="1"/>
      <c r="DOP150" s="1"/>
      <c r="DOQ150" s="1"/>
      <c r="DOR150" s="1"/>
      <c r="DOS150" s="1"/>
      <c r="DOT150" s="1"/>
      <c r="DOU150" s="1"/>
      <c r="DOV150" s="1"/>
      <c r="DOW150" s="1"/>
      <c r="DOX150" s="1"/>
      <c r="DOY150" s="1"/>
      <c r="DOZ150" s="1"/>
      <c r="DPA150" s="1"/>
      <c r="DPB150" s="1"/>
      <c r="DPC150" s="1"/>
      <c r="DPD150" s="1"/>
      <c r="DPE150" s="1"/>
      <c r="DPF150" s="1"/>
      <c r="DPG150" s="1"/>
      <c r="DPH150" s="1"/>
      <c r="DPI150" s="1"/>
      <c r="DPJ150" s="1"/>
      <c r="DPK150" s="1"/>
      <c r="DPL150" s="1"/>
      <c r="DPM150" s="1"/>
      <c r="DPN150" s="1"/>
      <c r="DPO150" s="1"/>
      <c r="DPP150" s="1"/>
      <c r="DPQ150" s="1"/>
      <c r="DPR150" s="1"/>
      <c r="DPS150" s="1"/>
      <c r="DPT150" s="1"/>
      <c r="DPU150" s="1"/>
      <c r="DPV150" s="1"/>
      <c r="DPW150" s="1"/>
      <c r="DPX150" s="1"/>
      <c r="DPY150" s="1"/>
      <c r="DPZ150" s="1"/>
      <c r="DQA150" s="1"/>
      <c r="DQB150" s="1"/>
      <c r="DQC150" s="1"/>
      <c r="DQD150" s="1"/>
      <c r="DQE150" s="1"/>
      <c r="DQF150" s="1"/>
      <c r="DQG150" s="1"/>
      <c r="DQH150" s="1"/>
      <c r="DQI150" s="1"/>
      <c r="DQJ150" s="1"/>
      <c r="DQK150" s="1"/>
      <c r="DQL150" s="1"/>
      <c r="DQM150" s="1"/>
      <c r="DQN150" s="1"/>
      <c r="DQO150" s="1"/>
      <c r="DQP150" s="1"/>
      <c r="DQQ150" s="1"/>
      <c r="DQR150" s="1"/>
      <c r="DQS150" s="1"/>
      <c r="DQT150" s="1"/>
      <c r="DQU150" s="1"/>
      <c r="DQV150" s="1"/>
      <c r="DQW150" s="1"/>
      <c r="DQX150" s="1"/>
      <c r="DQY150" s="1"/>
      <c r="DQZ150" s="1"/>
      <c r="DRA150" s="1"/>
      <c r="DRB150" s="1"/>
      <c r="DRC150" s="1"/>
      <c r="DRD150" s="1"/>
      <c r="DRE150" s="1"/>
      <c r="DRF150" s="1"/>
      <c r="DRG150" s="1"/>
      <c r="DRH150" s="1"/>
      <c r="DRI150" s="1"/>
      <c r="DRJ150" s="1"/>
      <c r="DRK150" s="1"/>
      <c r="DRL150" s="1"/>
      <c r="DRM150" s="1"/>
      <c r="DRN150" s="1"/>
      <c r="DRO150" s="1"/>
      <c r="DRP150" s="1"/>
      <c r="DRQ150" s="1"/>
      <c r="DRR150" s="1"/>
      <c r="DRS150" s="1"/>
      <c r="DRT150" s="1"/>
      <c r="DRU150" s="1"/>
      <c r="DRV150" s="1"/>
      <c r="DRW150" s="1"/>
      <c r="DRX150" s="1"/>
      <c r="DRY150" s="1"/>
      <c r="DRZ150" s="1"/>
      <c r="DSA150" s="1"/>
      <c r="DSB150" s="1"/>
      <c r="DSC150" s="1"/>
      <c r="DSD150" s="1"/>
      <c r="DSE150" s="1"/>
      <c r="DSF150" s="1"/>
      <c r="DSG150" s="1"/>
      <c r="DSH150" s="1"/>
      <c r="DSI150" s="1"/>
      <c r="DSJ150" s="1"/>
      <c r="DSK150" s="1"/>
      <c r="DSL150" s="1"/>
      <c r="DSM150" s="1"/>
      <c r="DSN150" s="1"/>
      <c r="DSO150" s="1"/>
      <c r="DSP150" s="1"/>
      <c r="DSQ150" s="1"/>
      <c r="DSR150" s="1"/>
      <c r="DSS150" s="1"/>
      <c r="DST150" s="1"/>
      <c r="DSU150" s="1"/>
      <c r="DSV150" s="1"/>
      <c r="DSW150" s="1"/>
      <c r="DSX150" s="1"/>
      <c r="DSY150" s="1"/>
      <c r="DSZ150" s="1"/>
      <c r="DTA150" s="1"/>
      <c r="DTB150" s="1"/>
      <c r="DTC150" s="1"/>
      <c r="DTD150" s="1"/>
      <c r="DTE150" s="1"/>
      <c r="DTF150" s="1"/>
      <c r="DTG150" s="1"/>
      <c r="DTH150" s="1"/>
      <c r="DTI150" s="1"/>
      <c r="DTJ150" s="1"/>
      <c r="DTK150" s="1"/>
      <c r="DTL150" s="1"/>
      <c r="DTM150" s="1"/>
      <c r="DTN150" s="1"/>
      <c r="DTO150" s="1"/>
      <c r="DTP150" s="1"/>
      <c r="DTQ150" s="1"/>
      <c r="DTR150" s="1"/>
      <c r="DTS150" s="1"/>
      <c r="DTT150" s="1"/>
      <c r="DTU150" s="1"/>
      <c r="DTV150" s="1"/>
      <c r="DTW150" s="1"/>
      <c r="DTX150" s="1"/>
      <c r="DTY150" s="1"/>
      <c r="DTZ150" s="1"/>
      <c r="DUA150" s="1"/>
      <c r="DUB150" s="1"/>
      <c r="DUC150" s="1"/>
      <c r="DUD150" s="1"/>
      <c r="DUE150" s="1"/>
      <c r="DUF150" s="1"/>
      <c r="DUG150" s="1"/>
      <c r="DUH150" s="1"/>
      <c r="DUI150" s="1"/>
      <c r="DUJ150" s="1"/>
      <c r="DUK150" s="1"/>
      <c r="DUL150" s="1"/>
      <c r="DUM150" s="1"/>
      <c r="DUN150" s="1"/>
      <c r="DUO150" s="1"/>
      <c r="DUP150" s="1"/>
      <c r="DUQ150" s="1"/>
      <c r="DUR150" s="1"/>
      <c r="DUS150" s="1"/>
      <c r="DUT150" s="1"/>
      <c r="DUU150" s="1"/>
      <c r="DUV150" s="1"/>
      <c r="DUW150" s="1"/>
      <c r="DUX150" s="1"/>
      <c r="DUY150" s="1"/>
      <c r="DUZ150" s="1"/>
      <c r="DVA150" s="1"/>
      <c r="DVB150" s="1"/>
      <c r="DVC150" s="1"/>
      <c r="DVD150" s="1"/>
      <c r="DVE150" s="1"/>
      <c r="DVF150" s="1"/>
      <c r="DVG150" s="1"/>
      <c r="DVH150" s="1"/>
      <c r="DVI150" s="1"/>
      <c r="DVJ150" s="1"/>
      <c r="DVK150" s="1"/>
      <c r="DVL150" s="1"/>
      <c r="DVM150" s="1"/>
      <c r="DVN150" s="1"/>
      <c r="DVO150" s="1"/>
      <c r="DVP150" s="1"/>
      <c r="DVQ150" s="1"/>
      <c r="DVR150" s="1"/>
      <c r="DVS150" s="1"/>
      <c r="DVT150" s="1"/>
      <c r="DVU150" s="1"/>
      <c r="DVV150" s="1"/>
      <c r="DVW150" s="1"/>
      <c r="DVX150" s="1"/>
      <c r="DVY150" s="1"/>
      <c r="DVZ150" s="1"/>
      <c r="DWA150" s="1"/>
      <c r="DWB150" s="1"/>
      <c r="DWC150" s="1"/>
      <c r="DWD150" s="1"/>
      <c r="DWE150" s="1"/>
      <c r="DWF150" s="1"/>
      <c r="DWG150" s="1"/>
      <c r="DWH150" s="1"/>
      <c r="DWI150" s="1"/>
      <c r="DWJ150" s="1"/>
      <c r="DWK150" s="1"/>
      <c r="DWL150" s="1"/>
      <c r="DWM150" s="1"/>
      <c r="DWN150" s="1"/>
      <c r="DWO150" s="1"/>
      <c r="DWP150" s="1"/>
      <c r="DWQ150" s="1"/>
      <c r="DWR150" s="1"/>
      <c r="DWS150" s="1"/>
      <c r="DWT150" s="1"/>
      <c r="DWU150" s="1"/>
      <c r="DWV150" s="1"/>
      <c r="DWW150" s="1"/>
      <c r="DWX150" s="1"/>
      <c r="DWY150" s="1"/>
      <c r="DWZ150" s="1"/>
      <c r="DXA150" s="1"/>
      <c r="DXB150" s="1"/>
      <c r="DXC150" s="1"/>
      <c r="DXD150" s="1"/>
      <c r="DXE150" s="1"/>
      <c r="DXF150" s="1"/>
      <c r="DXG150" s="1"/>
      <c r="DXH150" s="1"/>
      <c r="DXI150" s="1"/>
      <c r="DXJ150" s="1"/>
      <c r="DXK150" s="1"/>
      <c r="DXL150" s="1"/>
      <c r="DXM150" s="1"/>
      <c r="DXN150" s="1"/>
      <c r="DXO150" s="1"/>
      <c r="DXP150" s="1"/>
      <c r="DXQ150" s="1"/>
      <c r="DXR150" s="1"/>
      <c r="DXS150" s="1"/>
      <c r="DXT150" s="1"/>
      <c r="DXU150" s="1"/>
      <c r="DXV150" s="1"/>
      <c r="DXW150" s="1"/>
      <c r="DXX150" s="1"/>
      <c r="DXY150" s="1"/>
      <c r="DXZ150" s="1"/>
      <c r="DYA150" s="1"/>
      <c r="DYB150" s="1"/>
      <c r="DYC150" s="1"/>
      <c r="DYD150" s="1"/>
      <c r="DYE150" s="1"/>
      <c r="DYF150" s="1"/>
      <c r="DYG150" s="1"/>
      <c r="DYH150" s="1"/>
      <c r="DYI150" s="1"/>
      <c r="DYJ150" s="1"/>
      <c r="DYK150" s="1"/>
      <c r="DYL150" s="1"/>
      <c r="DYM150" s="1"/>
      <c r="DYN150" s="1"/>
      <c r="DYO150" s="1"/>
      <c r="DYP150" s="1"/>
      <c r="DYQ150" s="1"/>
      <c r="DYR150" s="1"/>
      <c r="DYS150" s="1"/>
      <c r="DYT150" s="1"/>
      <c r="DYU150" s="1"/>
      <c r="DYV150" s="1"/>
      <c r="DYW150" s="1"/>
      <c r="DYX150" s="1"/>
      <c r="DYY150" s="1"/>
      <c r="DYZ150" s="1"/>
      <c r="DZA150" s="1"/>
      <c r="DZB150" s="1"/>
      <c r="DZC150" s="1"/>
      <c r="DZD150" s="1"/>
      <c r="DZE150" s="1"/>
      <c r="DZF150" s="1"/>
      <c r="DZG150" s="1"/>
      <c r="DZH150" s="1"/>
      <c r="DZI150" s="1"/>
      <c r="DZJ150" s="1"/>
      <c r="DZK150" s="1"/>
      <c r="DZL150" s="1"/>
      <c r="DZM150" s="1"/>
      <c r="DZN150" s="1"/>
      <c r="DZO150" s="1"/>
      <c r="DZP150" s="1"/>
      <c r="DZQ150" s="1"/>
      <c r="DZR150" s="1"/>
      <c r="DZS150" s="1"/>
      <c r="DZT150" s="1"/>
      <c r="DZU150" s="1"/>
      <c r="DZV150" s="1"/>
      <c r="DZW150" s="1"/>
      <c r="DZX150" s="1"/>
      <c r="DZY150" s="1"/>
      <c r="DZZ150" s="1"/>
      <c r="EAA150" s="1"/>
      <c r="EAB150" s="1"/>
      <c r="EAC150" s="1"/>
      <c r="EAD150" s="1"/>
      <c r="EAE150" s="1"/>
      <c r="EAF150" s="1"/>
      <c r="EAG150" s="1"/>
      <c r="EAH150" s="1"/>
      <c r="EAI150" s="1"/>
      <c r="EAJ150" s="1"/>
      <c r="EAK150" s="1"/>
      <c r="EAL150" s="1"/>
      <c r="EAM150" s="1"/>
      <c r="EAN150" s="1"/>
      <c r="EAO150" s="1"/>
      <c r="EAP150" s="1"/>
      <c r="EAQ150" s="1"/>
      <c r="EAR150" s="1"/>
      <c r="EAS150" s="1"/>
      <c r="EAT150" s="1"/>
      <c r="EAU150" s="1"/>
      <c r="EAV150" s="1"/>
      <c r="EAW150" s="1"/>
      <c r="EAX150" s="1"/>
      <c r="EAY150" s="1"/>
      <c r="EAZ150" s="1"/>
      <c r="EBA150" s="1"/>
      <c r="EBB150" s="1"/>
      <c r="EBC150" s="1"/>
      <c r="EBD150" s="1"/>
      <c r="EBE150" s="1"/>
      <c r="EBF150" s="1"/>
      <c r="EBG150" s="1"/>
      <c r="EBH150" s="1"/>
      <c r="EBI150" s="1"/>
      <c r="EBJ150" s="1"/>
      <c r="EBK150" s="1"/>
      <c r="EBL150" s="1"/>
      <c r="EBM150" s="1"/>
      <c r="EBN150" s="1"/>
      <c r="EBO150" s="1"/>
      <c r="EBP150" s="1"/>
      <c r="EBQ150" s="1"/>
      <c r="EBR150" s="1"/>
      <c r="EBS150" s="1"/>
      <c r="EBT150" s="1"/>
      <c r="EBU150" s="1"/>
      <c r="EBV150" s="1"/>
      <c r="EBW150" s="1"/>
      <c r="EBX150" s="1"/>
      <c r="EBY150" s="1"/>
      <c r="EBZ150" s="1"/>
      <c r="ECA150" s="1"/>
      <c r="ECB150" s="1"/>
      <c r="ECC150" s="1"/>
      <c r="ECD150" s="1"/>
      <c r="ECE150" s="1"/>
      <c r="ECF150" s="1"/>
      <c r="ECG150" s="1"/>
      <c r="ECH150" s="1"/>
      <c r="ECI150" s="1"/>
      <c r="ECJ150" s="1"/>
      <c r="ECK150" s="1"/>
      <c r="ECL150" s="1"/>
      <c r="ECM150" s="1"/>
      <c r="ECN150" s="1"/>
      <c r="ECO150" s="1"/>
      <c r="ECP150" s="1"/>
      <c r="ECQ150" s="1"/>
      <c r="ECR150" s="1"/>
      <c r="ECS150" s="1"/>
      <c r="ECT150" s="1"/>
      <c r="ECU150" s="1"/>
      <c r="ECV150" s="1"/>
      <c r="ECW150" s="1"/>
      <c r="ECX150" s="1"/>
      <c r="ECY150" s="1"/>
      <c r="ECZ150" s="1"/>
      <c r="EDA150" s="1"/>
      <c r="EDB150" s="1"/>
      <c r="EDC150" s="1"/>
      <c r="EDD150" s="1"/>
      <c r="EDE150" s="1"/>
      <c r="EDF150" s="1"/>
      <c r="EDG150" s="1"/>
      <c r="EDH150" s="1"/>
      <c r="EDI150" s="1"/>
      <c r="EDJ150" s="1"/>
      <c r="EDK150" s="1"/>
      <c r="EDL150" s="1"/>
      <c r="EDM150" s="1"/>
      <c r="EDN150" s="1"/>
      <c r="EDO150" s="1"/>
      <c r="EDP150" s="1"/>
      <c r="EDQ150" s="1"/>
      <c r="EDR150" s="1"/>
      <c r="EDS150" s="1"/>
      <c r="EDT150" s="1"/>
      <c r="EDU150" s="1"/>
      <c r="EDV150" s="1"/>
      <c r="EDW150" s="1"/>
      <c r="EDX150" s="1"/>
      <c r="EDY150" s="1"/>
      <c r="EDZ150" s="1"/>
      <c r="EEA150" s="1"/>
      <c r="EEB150" s="1"/>
      <c r="EEC150" s="1"/>
      <c r="EED150" s="1"/>
      <c r="EEE150" s="1"/>
      <c r="EEF150" s="1"/>
      <c r="EEG150" s="1"/>
      <c r="EEH150" s="1"/>
      <c r="EEI150" s="1"/>
      <c r="EEJ150" s="1"/>
      <c r="EEK150" s="1"/>
      <c r="EEL150" s="1"/>
      <c r="EEM150" s="1"/>
      <c r="EEN150" s="1"/>
      <c r="EEO150" s="1"/>
      <c r="EEP150" s="1"/>
      <c r="EEQ150" s="1"/>
      <c r="EER150" s="1"/>
      <c r="EES150" s="1"/>
      <c r="EET150" s="1"/>
      <c r="EEU150" s="1"/>
      <c r="EEV150" s="1"/>
      <c r="EEW150" s="1"/>
      <c r="EEX150" s="1"/>
      <c r="EEY150" s="1"/>
      <c r="EEZ150" s="1"/>
      <c r="EFA150" s="1"/>
      <c r="EFB150" s="1"/>
      <c r="EFC150" s="1"/>
      <c r="EFD150" s="1"/>
      <c r="EFE150" s="1"/>
      <c r="EFF150" s="1"/>
      <c r="EFG150" s="1"/>
      <c r="EFH150" s="1"/>
      <c r="EFI150" s="1"/>
      <c r="EFJ150" s="1"/>
      <c r="EFK150" s="1"/>
      <c r="EFL150" s="1"/>
      <c r="EFM150" s="1"/>
      <c r="EFN150" s="1"/>
      <c r="EFO150" s="1"/>
      <c r="EFP150" s="1"/>
      <c r="EFQ150" s="1"/>
      <c r="EFR150" s="1"/>
      <c r="EFS150" s="1"/>
      <c r="EFT150" s="1"/>
      <c r="EFU150" s="1"/>
      <c r="EFV150" s="1"/>
      <c r="EFW150" s="1"/>
      <c r="EFX150" s="1"/>
      <c r="EFY150" s="1"/>
      <c r="EFZ150" s="1"/>
      <c r="EGA150" s="1"/>
      <c r="EGB150" s="1"/>
      <c r="EGC150" s="1"/>
      <c r="EGD150" s="1"/>
      <c r="EGE150" s="1"/>
      <c r="EGF150" s="1"/>
      <c r="EGG150" s="1"/>
      <c r="EGH150" s="1"/>
      <c r="EGI150" s="1"/>
      <c r="EGJ150" s="1"/>
      <c r="EGK150" s="1"/>
      <c r="EGL150" s="1"/>
      <c r="EGM150" s="1"/>
      <c r="EGN150" s="1"/>
      <c r="EGO150" s="1"/>
      <c r="EGP150" s="1"/>
      <c r="EGQ150" s="1"/>
      <c r="EGR150" s="1"/>
      <c r="EGS150" s="1"/>
      <c r="EGT150" s="1"/>
      <c r="EGU150" s="1"/>
      <c r="EGV150" s="1"/>
      <c r="EGW150" s="1"/>
      <c r="EGX150" s="1"/>
      <c r="EGY150" s="1"/>
      <c r="EGZ150" s="1"/>
      <c r="EHA150" s="1"/>
      <c r="EHB150" s="1"/>
      <c r="EHC150" s="1"/>
      <c r="EHD150" s="1"/>
      <c r="EHE150" s="1"/>
      <c r="EHF150" s="1"/>
      <c r="EHG150" s="1"/>
      <c r="EHH150" s="1"/>
      <c r="EHI150" s="1"/>
      <c r="EHJ150" s="1"/>
      <c r="EHK150" s="1"/>
      <c r="EHL150" s="1"/>
      <c r="EHM150" s="1"/>
      <c r="EHN150" s="1"/>
      <c r="EHO150" s="1"/>
      <c r="EHP150" s="1"/>
      <c r="EHQ150" s="1"/>
      <c r="EHR150" s="1"/>
      <c r="EHS150" s="1"/>
      <c r="EHT150" s="1"/>
      <c r="EHU150" s="1"/>
      <c r="EHV150" s="1"/>
      <c r="EHW150" s="1"/>
      <c r="EHX150" s="1"/>
      <c r="EHY150" s="1"/>
      <c r="EHZ150" s="1"/>
      <c r="EIA150" s="1"/>
      <c r="EIB150" s="1"/>
      <c r="EIC150" s="1"/>
      <c r="EID150" s="1"/>
      <c r="EIE150" s="1"/>
      <c r="EIF150" s="1"/>
      <c r="EIG150" s="1"/>
      <c r="EIH150" s="1"/>
      <c r="EII150" s="1"/>
      <c r="EIJ150" s="1"/>
      <c r="EIK150" s="1"/>
      <c r="EIL150" s="1"/>
      <c r="EIM150" s="1"/>
      <c r="EIN150" s="1"/>
      <c r="EIO150" s="1"/>
      <c r="EIP150" s="1"/>
      <c r="EIQ150" s="1"/>
      <c r="EIR150" s="1"/>
      <c r="EIS150" s="1"/>
      <c r="EIT150" s="1"/>
      <c r="EIU150" s="1"/>
      <c r="EIV150" s="1"/>
      <c r="EIW150" s="1"/>
      <c r="EIX150" s="1"/>
      <c r="EIY150" s="1"/>
      <c r="EIZ150" s="1"/>
      <c r="EJA150" s="1"/>
      <c r="EJB150" s="1"/>
      <c r="EJC150" s="1"/>
      <c r="EJD150" s="1"/>
      <c r="EJE150" s="1"/>
      <c r="EJF150" s="1"/>
      <c r="EJG150" s="1"/>
      <c r="EJH150" s="1"/>
      <c r="EJI150" s="1"/>
      <c r="EJJ150" s="1"/>
      <c r="EJK150" s="1"/>
      <c r="EJL150" s="1"/>
      <c r="EJM150" s="1"/>
      <c r="EJN150" s="1"/>
      <c r="EJO150" s="1"/>
      <c r="EJP150" s="1"/>
      <c r="EJQ150" s="1"/>
      <c r="EJR150" s="1"/>
      <c r="EJS150" s="1"/>
      <c r="EJT150" s="1"/>
      <c r="EJU150" s="1"/>
      <c r="EJV150" s="1"/>
      <c r="EJW150" s="1"/>
      <c r="EJX150" s="1"/>
      <c r="EJY150" s="1"/>
      <c r="EJZ150" s="1"/>
      <c r="EKA150" s="1"/>
      <c r="EKB150" s="1"/>
      <c r="EKC150" s="1"/>
      <c r="EKD150" s="1"/>
      <c r="EKE150" s="1"/>
      <c r="EKF150" s="1"/>
      <c r="EKG150" s="1"/>
      <c r="EKH150" s="1"/>
      <c r="EKI150" s="1"/>
      <c r="EKJ150" s="1"/>
      <c r="EKK150" s="1"/>
      <c r="EKL150" s="1"/>
      <c r="EKM150" s="1"/>
      <c r="EKN150" s="1"/>
      <c r="EKO150" s="1"/>
      <c r="EKP150" s="1"/>
      <c r="EKQ150" s="1"/>
      <c r="EKR150" s="1"/>
      <c r="EKS150" s="1"/>
      <c r="EKT150" s="1"/>
      <c r="EKU150" s="1"/>
      <c r="EKV150" s="1"/>
      <c r="EKW150" s="1"/>
      <c r="EKX150" s="1"/>
      <c r="EKY150" s="1"/>
      <c r="EKZ150" s="1"/>
      <c r="ELA150" s="1"/>
      <c r="ELB150" s="1"/>
      <c r="ELC150" s="1"/>
      <c r="ELD150" s="1"/>
      <c r="ELE150" s="1"/>
      <c r="ELF150" s="1"/>
      <c r="ELG150" s="1"/>
      <c r="ELH150" s="1"/>
      <c r="ELI150" s="1"/>
      <c r="ELJ150" s="1"/>
      <c r="ELK150" s="1"/>
      <c r="ELL150" s="1"/>
      <c r="ELM150" s="1"/>
      <c r="ELN150" s="1"/>
      <c r="ELO150" s="1"/>
      <c r="ELP150" s="1"/>
      <c r="ELQ150" s="1"/>
      <c r="ELR150" s="1"/>
      <c r="ELS150" s="1"/>
      <c r="ELT150" s="1"/>
      <c r="ELU150" s="1"/>
      <c r="ELV150" s="1"/>
      <c r="ELW150" s="1"/>
      <c r="ELX150" s="1"/>
      <c r="ELY150" s="1"/>
      <c r="ELZ150" s="1"/>
      <c r="EMA150" s="1"/>
      <c r="EMB150" s="1"/>
      <c r="EMC150" s="1"/>
      <c r="EMD150" s="1"/>
      <c r="EME150" s="1"/>
      <c r="EMF150" s="1"/>
      <c r="EMG150" s="1"/>
      <c r="EMH150" s="1"/>
      <c r="EMI150" s="1"/>
      <c r="EMJ150" s="1"/>
      <c r="EMK150" s="1"/>
      <c r="EML150" s="1"/>
      <c r="EMM150" s="1"/>
      <c r="EMN150" s="1"/>
      <c r="EMO150" s="1"/>
      <c r="EMP150" s="1"/>
      <c r="EMQ150" s="1"/>
      <c r="EMR150" s="1"/>
      <c r="EMS150" s="1"/>
      <c r="EMT150" s="1"/>
      <c r="EMU150" s="1"/>
      <c r="EMV150" s="1"/>
      <c r="EMW150" s="1"/>
      <c r="EMX150" s="1"/>
      <c r="EMY150" s="1"/>
      <c r="EMZ150" s="1"/>
      <c r="ENA150" s="1"/>
      <c r="ENB150" s="1"/>
      <c r="ENC150" s="1"/>
      <c r="END150" s="1"/>
      <c r="ENE150" s="1"/>
      <c r="ENF150" s="1"/>
      <c r="ENG150" s="1"/>
      <c r="ENH150" s="1"/>
      <c r="ENI150" s="1"/>
      <c r="ENJ150" s="1"/>
      <c r="ENK150" s="1"/>
      <c r="ENL150" s="1"/>
      <c r="ENM150" s="1"/>
      <c r="ENN150" s="1"/>
      <c r="ENO150" s="1"/>
      <c r="ENP150" s="1"/>
      <c r="ENQ150" s="1"/>
      <c r="ENR150" s="1"/>
      <c r="ENS150" s="1"/>
      <c r="ENT150" s="1"/>
      <c r="ENU150" s="1"/>
      <c r="ENV150" s="1"/>
      <c r="ENW150" s="1"/>
      <c r="ENX150" s="1"/>
      <c r="ENY150" s="1"/>
      <c r="ENZ150" s="1"/>
      <c r="EOA150" s="1"/>
      <c r="EOB150" s="1"/>
      <c r="EOC150" s="1"/>
      <c r="EOD150" s="1"/>
      <c r="EOE150" s="1"/>
      <c r="EOF150" s="1"/>
      <c r="EOG150" s="1"/>
      <c r="EOH150" s="1"/>
      <c r="EOI150" s="1"/>
      <c r="EOJ150" s="1"/>
      <c r="EOK150" s="1"/>
      <c r="EOL150" s="1"/>
      <c r="EOM150" s="1"/>
      <c r="EON150" s="1"/>
      <c r="EOO150" s="1"/>
      <c r="EOP150" s="1"/>
      <c r="EOQ150" s="1"/>
      <c r="EOR150" s="1"/>
      <c r="EOS150" s="1"/>
      <c r="EOT150" s="1"/>
      <c r="EOU150" s="1"/>
      <c r="EOV150" s="1"/>
      <c r="EOW150" s="1"/>
      <c r="EOX150" s="1"/>
      <c r="EOY150" s="1"/>
      <c r="EOZ150" s="1"/>
      <c r="EPA150" s="1"/>
      <c r="EPB150" s="1"/>
      <c r="EPC150" s="1"/>
      <c r="EPD150" s="1"/>
      <c r="EPE150" s="1"/>
      <c r="EPF150" s="1"/>
      <c r="EPG150" s="1"/>
      <c r="EPH150" s="1"/>
      <c r="EPI150" s="1"/>
      <c r="EPJ150" s="1"/>
      <c r="EPK150" s="1"/>
      <c r="EPL150" s="1"/>
      <c r="EPM150" s="1"/>
      <c r="EPN150" s="1"/>
      <c r="EPO150" s="1"/>
      <c r="EPP150" s="1"/>
      <c r="EPQ150" s="1"/>
      <c r="EPR150" s="1"/>
      <c r="EPS150" s="1"/>
      <c r="EPT150" s="1"/>
      <c r="EPU150" s="1"/>
      <c r="EPV150" s="1"/>
      <c r="EPW150" s="1"/>
      <c r="EPX150" s="1"/>
      <c r="EPY150" s="1"/>
      <c r="EPZ150" s="1"/>
      <c r="EQA150" s="1"/>
      <c r="EQB150" s="1"/>
      <c r="EQC150" s="1"/>
      <c r="EQD150" s="1"/>
      <c r="EQE150" s="1"/>
      <c r="EQF150" s="1"/>
      <c r="EQG150" s="1"/>
      <c r="EQH150" s="1"/>
      <c r="EQI150" s="1"/>
      <c r="EQJ150" s="1"/>
      <c r="EQK150" s="1"/>
      <c r="EQL150" s="1"/>
      <c r="EQM150" s="1"/>
      <c r="EQN150" s="1"/>
      <c r="EQO150" s="1"/>
      <c r="EQP150" s="1"/>
      <c r="EQQ150" s="1"/>
      <c r="EQR150" s="1"/>
      <c r="EQS150" s="1"/>
      <c r="EQT150" s="1"/>
      <c r="EQU150" s="1"/>
      <c r="EQV150" s="1"/>
      <c r="EQW150" s="1"/>
      <c r="EQX150" s="1"/>
      <c r="EQY150" s="1"/>
      <c r="EQZ150" s="1"/>
      <c r="ERA150" s="1"/>
      <c r="ERB150" s="1"/>
      <c r="ERC150" s="1"/>
      <c r="ERD150" s="1"/>
      <c r="ERE150" s="1"/>
      <c r="ERF150" s="1"/>
      <c r="ERG150" s="1"/>
      <c r="ERH150" s="1"/>
      <c r="ERI150" s="1"/>
      <c r="ERJ150" s="1"/>
      <c r="ERK150" s="1"/>
      <c r="ERL150" s="1"/>
      <c r="ERM150" s="1"/>
      <c r="ERN150" s="1"/>
      <c r="ERO150" s="1"/>
      <c r="ERP150" s="1"/>
      <c r="ERQ150" s="1"/>
      <c r="ERR150" s="1"/>
      <c r="ERS150" s="1"/>
      <c r="ERT150" s="1"/>
      <c r="ERU150" s="1"/>
      <c r="ERV150" s="1"/>
      <c r="ERW150" s="1"/>
      <c r="ERX150" s="1"/>
      <c r="ERY150" s="1"/>
      <c r="ERZ150" s="1"/>
      <c r="ESA150" s="1"/>
      <c r="ESB150" s="1"/>
      <c r="ESC150" s="1"/>
      <c r="ESD150" s="1"/>
      <c r="ESE150" s="1"/>
      <c r="ESF150" s="1"/>
      <c r="ESG150" s="1"/>
      <c r="ESH150" s="1"/>
      <c r="ESI150" s="1"/>
      <c r="ESJ150" s="1"/>
      <c r="ESK150" s="1"/>
      <c r="ESL150" s="1"/>
      <c r="ESM150" s="1"/>
      <c r="ESN150" s="1"/>
      <c r="ESO150" s="1"/>
      <c r="ESP150" s="1"/>
      <c r="ESQ150" s="1"/>
      <c r="ESR150" s="1"/>
      <c r="ESS150" s="1"/>
      <c r="EST150" s="1"/>
      <c r="ESU150" s="1"/>
      <c r="ESV150" s="1"/>
      <c r="ESW150" s="1"/>
      <c r="ESX150" s="1"/>
      <c r="ESY150" s="1"/>
      <c r="ESZ150" s="1"/>
      <c r="ETA150" s="1"/>
      <c r="ETB150" s="1"/>
      <c r="ETC150" s="1"/>
      <c r="ETD150" s="1"/>
      <c r="ETE150" s="1"/>
      <c r="ETF150" s="1"/>
      <c r="ETG150" s="1"/>
      <c r="ETH150" s="1"/>
      <c r="ETI150" s="1"/>
      <c r="ETJ150" s="1"/>
      <c r="ETK150" s="1"/>
      <c r="ETL150" s="1"/>
      <c r="ETM150" s="1"/>
      <c r="ETN150" s="1"/>
      <c r="ETO150" s="1"/>
      <c r="ETP150" s="1"/>
      <c r="ETQ150" s="1"/>
      <c r="ETR150" s="1"/>
      <c r="ETS150" s="1"/>
      <c r="ETT150" s="1"/>
      <c r="ETU150" s="1"/>
      <c r="ETV150" s="1"/>
      <c r="ETW150" s="1"/>
      <c r="ETX150" s="1"/>
      <c r="ETY150" s="1"/>
      <c r="ETZ150" s="1"/>
      <c r="EUA150" s="1"/>
      <c r="EUB150" s="1"/>
      <c r="EUC150" s="1"/>
      <c r="EUD150" s="1"/>
      <c r="EUE150" s="1"/>
      <c r="EUF150" s="1"/>
      <c r="EUG150" s="1"/>
      <c r="EUH150" s="1"/>
      <c r="EUI150" s="1"/>
      <c r="EUJ150" s="1"/>
      <c r="EUK150" s="1"/>
      <c r="EUL150" s="1"/>
      <c r="EUM150" s="1"/>
      <c r="EUN150" s="1"/>
      <c r="EUO150" s="1"/>
      <c r="EUP150" s="1"/>
      <c r="EUQ150" s="1"/>
      <c r="EUR150" s="1"/>
      <c r="EUS150" s="1"/>
      <c r="EUT150" s="1"/>
      <c r="EUU150" s="1"/>
      <c r="EUV150" s="1"/>
      <c r="EUW150" s="1"/>
      <c r="EUX150" s="1"/>
      <c r="EUY150" s="1"/>
      <c r="EUZ150" s="1"/>
      <c r="EVA150" s="1"/>
      <c r="EVB150" s="1"/>
      <c r="EVC150" s="1"/>
      <c r="EVD150" s="1"/>
      <c r="EVE150" s="1"/>
      <c r="EVF150" s="1"/>
      <c r="EVG150" s="1"/>
      <c r="EVH150" s="1"/>
      <c r="EVI150" s="1"/>
      <c r="EVJ150" s="1"/>
      <c r="EVK150" s="1"/>
      <c r="EVL150" s="1"/>
      <c r="EVM150" s="1"/>
      <c r="EVN150" s="1"/>
      <c r="EVO150" s="1"/>
      <c r="EVP150" s="1"/>
      <c r="EVQ150" s="1"/>
      <c r="EVR150" s="1"/>
      <c r="EVS150" s="1"/>
      <c r="EVT150" s="1"/>
      <c r="EVU150" s="1"/>
      <c r="EVV150" s="1"/>
      <c r="EVW150" s="1"/>
      <c r="EVX150" s="1"/>
      <c r="EVY150" s="1"/>
      <c r="EVZ150" s="1"/>
      <c r="EWA150" s="1"/>
      <c r="EWB150" s="1"/>
      <c r="EWC150" s="1"/>
      <c r="EWD150" s="1"/>
      <c r="EWE150" s="1"/>
      <c r="EWF150" s="1"/>
      <c r="EWG150" s="1"/>
      <c r="EWH150" s="1"/>
      <c r="EWI150" s="1"/>
      <c r="EWJ150" s="1"/>
      <c r="EWK150" s="1"/>
      <c r="EWL150" s="1"/>
      <c r="EWM150" s="1"/>
      <c r="EWN150" s="1"/>
      <c r="EWO150" s="1"/>
      <c r="EWP150" s="1"/>
      <c r="EWQ150" s="1"/>
      <c r="EWR150" s="1"/>
      <c r="EWS150" s="1"/>
      <c r="EWT150" s="1"/>
      <c r="EWU150" s="1"/>
      <c r="EWV150" s="1"/>
      <c r="EWW150" s="1"/>
      <c r="EWX150" s="1"/>
      <c r="EWY150" s="1"/>
      <c r="EWZ150" s="1"/>
      <c r="EXA150" s="1"/>
      <c r="EXB150" s="1"/>
      <c r="EXC150" s="1"/>
      <c r="EXD150" s="1"/>
      <c r="EXE150" s="1"/>
      <c r="EXF150" s="1"/>
      <c r="EXG150" s="1"/>
      <c r="EXH150" s="1"/>
      <c r="EXI150" s="1"/>
      <c r="EXJ150" s="1"/>
      <c r="EXK150" s="1"/>
      <c r="EXL150" s="1"/>
      <c r="EXM150" s="1"/>
      <c r="EXN150" s="1"/>
      <c r="EXO150" s="1"/>
      <c r="EXP150" s="1"/>
      <c r="EXQ150" s="1"/>
      <c r="EXR150" s="1"/>
      <c r="EXS150" s="1"/>
      <c r="EXT150" s="1"/>
      <c r="EXU150" s="1"/>
      <c r="EXV150" s="1"/>
      <c r="EXW150" s="1"/>
      <c r="EXX150" s="1"/>
      <c r="EXY150" s="1"/>
      <c r="EXZ150" s="1"/>
      <c r="EYA150" s="1"/>
      <c r="EYB150" s="1"/>
      <c r="EYC150" s="1"/>
      <c r="EYD150" s="1"/>
      <c r="EYE150" s="1"/>
      <c r="EYF150" s="1"/>
      <c r="EYG150" s="1"/>
      <c r="EYH150" s="1"/>
      <c r="EYI150" s="1"/>
      <c r="EYJ150" s="1"/>
      <c r="EYK150" s="1"/>
      <c r="EYL150" s="1"/>
      <c r="EYM150" s="1"/>
      <c r="EYN150" s="1"/>
      <c r="EYO150" s="1"/>
      <c r="EYP150" s="1"/>
      <c r="EYQ150" s="1"/>
      <c r="EYR150" s="1"/>
      <c r="EYS150" s="1"/>
      <c r="EYT150" s="1"/>
      <c r="EYU150" s="1"/>
      <c r="EYV150" s="1"/>
      <c r="EYW150" s="1"/>
      <c r="EYX150" s="1"/>
      <c r="EYY150" s="1"/>
      <c r="EYZ150" s="1"/>
      <c r="EZA150" s="1"/>
      <c r="EZB150" s="1"/>
      <c r="EZC150" s="1"/>
      <c r="EZD150" s="1"/>
      <c r="EZE150" s="1"/>
      <c r="EZF150" s="1"/>
      <c r="EZG150" s="1"/>
      <c r="EZH150" s="1"/>
      <c r="EZI150" s="1"/>
      <c r="EZJ150" s="1"/>
      <c r="EZK150" s="1"/>
      <c r="EZL150" s="1"/>
      <c r="EZM150" s="1"/>
      <c r="EZN150" s="1"/>
      <c r="EZO150" s="1"/>
      <c r="EZP150" s="1"/>
      <c r="EZQ150" s="1"/>
      <c r="EZR150" s="1"/>
      <c r="EZS150" s="1"/>
      <c r="EZT150" s="1"/>
      <c r="EZU150" s="1"/>
      <c r="EZV150" s="1"/>
      <c r="EZW150" s="1"/>
      <c r="EZX150" s="1"/>
      <c r="EZY150" s="1"/>
      <c r="EZZ150" s="1"/>
      <c r="FAA150" s="1"/>
      <c r="FAB150" s="1"/>
      <c r="FAC150" s="1"/>
      <c r="FAD150" s="1"/>
      <c r="FAE150" s="1"/>
      <c r="FAF150" s="1"/>
      <c r="FAG150" s="1"/>
      <c r="FAH150" s="1"/>
      <c r="FAI150" s="1"/>
      <c r="FAJ150" s="1"/>
      <c r="FAK150" s="1"/>
      <c r="FAL150" s="1"/>
      <c r="FAM150" s="1"/>
      <c r="FAN150" s="1"/>
      <c r="FAO150" s="1"/>
      <c r="FAP150" s="1"/>
      <c r="FAQ150" s="1"/>
      <c r="FAR150" s="1"/>
      <c r="FAS150" s="1"/>
      <c r="FAT150" s="1"/>
      <c r="FAU150" s="1"/>
      <c r="FAV150" s="1"/>
      <c r="FAW150" s="1"/>
      <c r="FAX150" s="1"/>
      <c r="FAY150" s="1"/>
      <c r="FAZ150" s="1"/>
      <c r="FBA150" s="1"/>
      <c r="FBB150" s="1"/>
      <c r="FBC150" s="1"/>
      <c r="FBD150" s="1"/>
      <c r="FBE150" s="1"/>
      <c r="FBF150" s="1"/>
      <c r="FBG150" s="1"/>
      <c r="FBH150" s="1"/>
      <c r="FBI150" s="1"/>
      <c r="FBJ150" s="1"/>
      <c r="FBK150" s="1"/>
      <c r="FBL150" s="1"/>
      <c r="FBM150" s="1"/>
      <c r="FBN150" s="1"/>
      <c r="FBO150" s="1"/>
      <c r="FBP150" s="1"/>
      <c r="FBQ150" s="1"/>
      <c r="FBR150" s="1"/>
      <c r="FBS150" s="1"/>
      <c r="FBT150" s="1"/>
      <c r="FBU150" s="1"/>
      <c r="FBV150" s="1"/>
      <c r="FBW150" s="1"/>
      <c r="FBX150" s="1"/>
      <c r="FBY150" s="1"/>
      <c r="FBZ150" s="1"/>
      <c r="FCA150" s="1"/>
      <c r="FCB150" s="1"/>
      <c r="FCC150" s="1"/>
      <c r="FCD150" s="1"/>
      <c r="FCE150" s="1"/>
      <c r="FCF150" s="1"/>
      <c r="FCG150" s="1"/>
      <c r="FCH150" s="1"/>
      <c r="FCI150" s="1"/>
      <c r="FCJ150" s="1"/>
      <c r="FCK150" s="1"/>
      <c r="FCL150" s="1"/>
      <c r="FCM150" s="1"/>
      <c r="FCN150" s="1"/>
      <c r="FCO150" s="1"/>
      <c r="FCP150" s="1"/>
      <c r="FCQ150" s="1"/>
      <c r="FCR150" s="1"/>
      <c r="FCS150" s="1"/>
      <c r="FCT150" s="1"/>
      <c r="FCU150" s="1"/>
      <c r="FCV150" s="1"/>
      <c r="FCW150" s="1"/>
      <c r="FCX150" s="1"/>
      <c r="FCY150" s="1"/>
      <c r="FCZ150" s="1"/>
      <c r="FDA150" s="1"/>
      <c r="FDB150" s="1"/>
      <c r="FDC150" s="1"/>
      <c r="FDD150" s="1"/>
      <c r="FDE150" s="1"/>
      <c r="FDF150" s="1"/>
      <c r="FDG150" s="1"/>
      <c r="FDH150" s="1"/>
      <c r="FDI150" s="1"/>
      <c r="FDJ150" s="1"/>
      <c r="FDK150" s="1"/>
      <c r="FDL150" s="1"/>
      <c r="FDM150" s="1"/>
      <c r="FDN150" s="1"/>
      <c r="FDO150" s="1"/>
      <c r="FDP150" s="1"/>
      <c r="FDQ150" s="1"/>
      <c r="FDR150" s="1"/>
      <c r="FDS150" s="1"/>
      <c r="FDT150" s="1"/>
      <c r="FDU150" s="1"/>
      <c r="FDV150" s="1"/>
      <c r="FDW150" s="1"/>
      <c r="FDX150" s="1"/>
      <c r="FDY150" s="1"/>
      <c r="FDZ150" s="1"/>
      <c r="FEA150" s="1"/>
      <c r="FEB150" s="1"/>
      <c r="FEC150" s="1"/>
      <c r="FED150" s="1"/>
      <c r="FEE150" s="1"/>
      <c r="FEF150" s="1"/>
      <c r="FEG150" s="1"/>
      <c r="FEH150" s="1"/>
      <c r="FEI150" s="1"/>
      <c r="FEJ150" s="1"/>
      <c r="FEK150" s="1"/>
      <c r="FEL150" s="1"/>
      <c r="FEM150" s="1"/>
      <c r="FEN150" s="1"/>
      <c r="FEO150" s="1"/>
      <c r="FEP150" s="1"/>
      <c r="FEQ150" s="1"/>
      <c r="FER150" s="1"/>
      <c r="FES150" s="1"/>
      <c r="FET150" s="1"/>
      <c r="FEU150" s="1"/>
      <c r="FEV150" s="1"/>
      <c r="FEW150" s="1"/>
      <c r="FEX150" s="1"/>
      <c r="FEY150" s="1"/>
      <c r="FEZ150" s="1"/>
      <c r="FFA150" s="1"/>
      <c r="FFB150" s="1"/>
      <c r="FFC150" s="1"/>
      <c r="FFD150" s="1"/>
      <c r="FFE150" s="1"/>
      <c r="FFF150" s="1"/>
      <c r="FFG150" s="1"/>
      <c r="FFH150" s="1"/>
      <c r="FFI150" s="1"/>
      <c r="FFJ150" s="1"/>
      <c r="FFK150" s="1"/>
      <c r="FFL150" s="1"/>
      <c r="FFM150" s="1"/>
      <c r="FFN150" s="1"/>
      <c r="FFO150" s="1"/>
      <c r="FFP150" s="1"/>
      <c r="FFQ150" s="1"/>
      <c r="FFR150" s="1"/>
      <c r="FFS150" s="1"/>
      <c r="FFT150" s="1"/>
      <c r="FFU150" s="1"/>
      <c r="FFV150" s="1"/>
      <c r="FFW150" s="1"/>
      <c r="FFX150" s="1"/>
      <c r="FFY150" s="1"/>
      <c r="FFZ150" s="1"/>
      <c r="FGA150" s="1"/>
      <c r="FGB150" s="1"/>
      <c r="FGC150" s="1"/>
      <c r="FGD150" s="1"/>
      <c r="FGE150" s="1"/>
      <c r="FGF150" s="1"/>
      <c r="FGG150" s="1"/>
      <c r="FGH150" s="1"/>
      <c r="FGI150" s="1"/>
      <c r="FGJ150" s="1"/>
      <c r="FGK150" s="1"/>
      <c r="FGL150" s="1"/>
      <c r="FGM150" s="1"/>
      <c r="FGN150" s="1"/>
      <c r="FGO150" s="1"/>
      <c r="FGP150" s="1"/>
      <c r="FGQ150" s="1"/>
      <c r="FGR150" s="1"/>
      <c r="FGS150" s="1"/>
      <c r="FGT150" s="1"/>
      <c r="FGU150" s="1"/>
      <c r="FGV150" s="1"/>
      <c r="FGW150" s="1"/>
      <c r="FGX150" s="1"/>
      <c r="FGY150" s="1"/>
      <c r="FGZ150" s="1"/>
      <c r="FHA150" s="1"/>
      <c r="FHB150" s="1"/>
      <c r="FHC150" s="1"/>
      <c r="FHD150" s="1"/>
      <c r="FHE150" s="1"/>
      <c r="FHF150" s="1"/>
      <c r="FHG150" s="1"/>
      <c r="FHH150" s="1"/>
      <c r="FHI150" s="1"/>
      <c r="FHJ150" s="1"/>
      <c r="FHK150" s="1"/>
      <c r="FHL150" s="1"/>
      <c r="FHM150" s="1"/>
      <c r="FHN150" s="1"/>
      <c r="FHO150" s="1"/>
      <c r="FHP150" s="1"/>
      <c r="FHQ150" s="1"/>
      <c r="FHR150" s="1"/>
      <c r="FHS150" s="1"/>
      <c r="FHT150" s="1"/>
      <c r="FHU150" s="1"/>
      <c r="FHV150" s="1"/>
      <c r="FHW150" s="1"/>
      <c r="FHX150" s="1"/>
      <c r="FHY150" s="1"/>
      <c r="FHZ150" s="1"/>
      <c r="FIA150" s="1"/>
      <c r="FIB150" s="1"/>
      <c r="FIC150" s="1"/>
      <c r="FID150" s="1"/>
      <c r="FIE150" s="1"/>
      <c r="FIF150" s="1"/>
      <c r="FIG150" s="1"/>
      <c r="FIH150" s="1"/>
      <c r="FII150" s="1"/>
      <c r="FIJ150" s="1"/>
      <c r="FIK150" s="1"/>
      <c r="FIL150" s="1"/>
      <c r="FIM150" s="1"/>
      <c r="FIN150" s="1"/>
      <c r="FIO150" s="1"/>
      <c r="FIP150" s="1"/>
      <c r="FIQ150" s="1"/>
      <c r="FIR150" s="1"/>
      <c r="FIS150" s="1"/>
      <c r="FIT150" s="1"/>
      <c r="FIU150" s="1"/>
      <c r="FIV150" s="1"/>
      <c r="FIW150" s="1"/>
      <c r="FIX150" s="1"/>
      <c r="FIY150" s="1"/>
      <c r="FIZ150" s="1"/>
      <c r="FJA150" s="1"/>
      <c r="FJB150" s="1"/>
      <c r="FJC150" s="1"/>
      <c r="FJD150" s="1"/>
      <c r="FJE150" s="1"/>
      <c r="FJF150" s="1"/>
      <c r="FJG150" s="1"/>
      <c r="FJH150" s="1"/>
      <c r="FJI150" s="1"/>
      <c r="FJJ150" s="1"/>
      <c r="FJK150" s="1"/>
      <c r="FJL150" s="1"/>
      <c r="FJM150" s="1"/>
      <c r="FJN150" s="1"/>
      <c r="FJO150" s="1"/>
      <c r="FJP150" s="1"/>
      <c r="FJQ150" s="1"/>
      <c r="FJR150" s="1"/>
      <c r="FJS150" s="1"/>
      <c r="FJT150" s="1"/>
      <c r="FJU150" s="1"/>
      <c r="FJV150" s="1"/>
      <c r="FJW150" s="1"/>
      <c r="FJX150" s="1"/>
      <c r="FJY150" s="1"/>
      <c r="FJZ150" s="1"/>
      <c r="FKA150" s="1"/>
      <c r="FKB150" s="1"/>
      <c r="FKC150" s="1"/>
      <c r="FKD150" s="1"/>
      <c r="FKE150" s="1"/>
      <c r="FKF150" s="1"/>
      <c r="FKG150" s="1"/>
      <c r="FKH150" s="1"/>
      <c r="FKI150" s="1"/>
      <c r="FKJ150" s="1"/>
      <c r="FKK150" s="1"/>
      <c r="FKL150" s="1"/>
      <c r="FKM150" s="1"/>
      <c r="FKN150" s="1"/>
      <c r="FKO150" s="1"/>
      <c r="FKP150" s="1"/>
      <c r="FKQ150" s="1"/>
      <c r="FKR150" s="1"/>
      <c r="FKS150" s="1"/>
      <c r="FKT150" s="1"/>
      <c r="FKU150" s="1"/>
      <c r="FKV150" s="1"/>
      <c r="FKW150" s="1"/>
      <c r="FKX150" s="1"/>
      <c r="FKY150" s="1"/>
      <c r="FKZ150" s="1"/>
      <c r="FLA150" s="1"/>
      <c r="FLB150" s="1"/>
      <c r="FLC150" s="1"/>
      <c r="FLD150" s="1"/>
      <c r="FLE150" s="1"/>
      <c r="FLF150" s="1"/>
      <c r="FLG150" s="1"/>
      <c r="FLH150" s="1"/>
      <c r="FLI150" s="1"/>
      <c r="FLJ150" s="1"/>
      <c r="FLK150" s="1"/>
      <c r="FLL150" s="1"/>
      <c r="FLM150" s="1"/>
      <c r="FLN150" s="1"/>
      <c r="FLO150" s="1"/>
      <c r="FLP150" s="1"/>
      <c r="FLQ150" s="1"/>
      <c r="FLR150" s="1"/>
      <c r="FLS150" s="1"/>
      <c r="FLT150" s="1"/>
      <c r="FLU150" s="1"/>
      <c r="FLV150" s="1"/>
      <c r="FLW150" s="1"/>
      <c r="FLX150" s="1"/>
      <c r="FLY150" s="1"/>
      <c r="FLZ150" s="1"/>
      <c r="FMA150" s="1"/>
      <c r="FMB150" s="1"/>
      <c r="FMC150" s="1"/>
      <c r="FMD150" s="1"/>
      <c r="FME150" s="1"/>
      <c r="FMF150" s="1"/>
      <c r="FMG150" s="1"/>
      <c r="FMH150" s="1"/>
      <c r="FMI150" s="1"/>
      <c r="FMJ150" s="1"/>
      <c r="FMK150" s="1"/>
      <c r="FML150" s="1"/>
      <c r="FMM150" s="1"/>
      <c r="FMN150" s="1"/>
      <c r="FMO150" s="1"/>
      <c r="FMP150" s="1"/>
      <c r="FMQ150" s="1"/>
      <c r="FMR150" s="1"/>
      <c r="FMS150" s="1"/>
      <c r="FMT150" s="1"/>
      <c r="FMU150" s="1"/>
      <c r="FMV150" s="1"/>
      <c r="FMW150" s="1"/>
      <c r="FMX150" s="1"/>
      <c r="FMY150" s="1"/>
      <c r="FMZ150" s="1"/>
      <c r="FNA150" s="1"/>
      <c r="FNB150" s="1"/>
      <c r="FNC150" s="1"/>
      <c r="FND150" s="1"/>
      <c r="FNE150" s="1"/>
      <c r="FNF150" s="1"/>
      <c r="FNG150" s="1"/>
      <c r="FNH150" s="1"/>
      <c r="FNI150" s="1"/>
      <c r="FNJ150" s="1"/>
      <c r="FNK150" s="1"/>
      <c r="FNL150" s="1"/>
      <c r="FNM150" s="1"/>
      <c r="FNN150" s="1"/>
      <c r="FNO150" s="1"/>
      <c r="FNP150" s="1"/>
      <c r="FNQ150" s="1"/>
      <c r="FNR150" s="1"/>
      <c r="FNS150" s="1"/>
      <c r="FNT150" s="1"/>
      <c r="FNU150" s="1"/>
      <c r="FNV150" s="1"/>
      <c r="FNW150" s="1"/>
      <c r="FNX150" s="1"/>
      <c r="FNY150" s="1"/>
      <c r="FNZ150" s="1"/>
      <c r="FOA150" s="1"/>
      <c r="FOB150" s="1"/>
      <c r="FOC150" s="1"/>
      <c r="FOD150" s="1"/>
      <c r="FOE150" s="1"/>
      <c r="FOF150" s="1"/>
      <c r="FOG150" s="1"/>
      <c r="FOH150" s="1"/>
      <c r="FOI150" s="1"/>
      <c r="FOJ150" s="1"/>
      <c r="FOK150" s="1"/>
      <c r="FOL150" s="1"/>
      <c r="FOM150" s="1"/>
      <c r="FON150" s="1"/>
      <c r="FOO150" s="1"/>
      <c r="FOP150" s="1"/>
      <c r="FOQ150" s="1"/>
      <c r="FOR150" s="1"/>
      <c r="FOS150" s="1"/>
      <c r="FOT150" s="1"/>
      <c r="FOU150" s="1"/>
      <c r="FOV150" s="1"/>
      <c r="FOW150" s="1"/>
      <c r="FOX150" s="1"/>
      <c r="FOY150" s="1"/>
      <c r="FOZ150" s="1"/>
      <c r="FPA150" s="1"/>
      <c r="FPB150" s="1"/>
      <c r="FPC150" s="1"/>
      <c r="FPD150" s="1"/>
      <c r="FPE150" s="1"/>
      <c r="FPF150" s="1"/>
      <c r="FPG150" s="1"/>
      <c r="FPH150" s="1"/>
      <c r="FPI150" s="1"/>
      <c r="FPJ150" s="1"/>
      <c r="FPK150" s="1"/>
      <c r="FPL150" s="1"/>
      <c r="FPM150" s="1"/>
      <c r="FPN150" s="1"/>
      <c r="FPO150" s="1"/>
      <c r="FPP150" s="1"/>
      <c r="FPQ150" s="1"/>
      <c r="FPR150" s="1"/>
      <c r="FPS150" s="1"/>
      <c r="FPT150" s="1"/>
      <c r="FPU150" s="1"/>
      <c r="FPV150" s="1"/>
      <c r="FPW150" s="1"/>
      <c r="FPX150" s="1"/>
      <c r="FPY150" s="1"/>
      <c r="FPZ150" s="1"/>
      <c r="FQA150" s="1"/>
      <c r="FQB150" s="1"/>
      <c r="FQC150" s="1"/>
      <c r="FQD150" s="1"/>
      <c r="FQE150" s="1"/>
      <c r="FQF150" s="1"/>
      <c r="FQG150" s="1"/>
      <c r="FQH150" s="1"/>
      <c r="FQI150" s="1"/>
      <c r="FQJ150" s="1"/>
      <c r="FQK150" s="1"/>
      <c r="FQL150" s="1"/>
      <c r="FQM150" s="1"/>
      <c r="FQN150" s="1"/>
      <c r="FQO150" s="1"/>
      <c r="FQP150" s="1"/>
      <c r="FQQ150" s="1"/>
      <c r="FQR150" s="1"/>
      <c r="FQS150" s="1"/>
      <c r="FQT150" s="1"/>
      <c r="FQU150" s="1"/>
      <c r="FQV150" s="1"/>
      <c r="FQW150" s="1"/>
      <c r="FQX150" s="1"/>
      <c r="FQY150" s="1"/>
      <c r="FQZ150" s="1"/>
      <c r="FRA150" s="1"/>
      <c r="FRB150" s="1"/>
      <c r="FRC150" s="1"/>
      <c r="FRD150" s="1"/>
      <c r="FRE150" s="1"/>
      <c r="FRF150" s="1"/>
      <c r="FRG150" s="1"/>
      <c r="FRH150" s="1"/>
      <c r="FRI150" s="1"/>
      <c r="FRJ150" s="1"/>
      <c r="FRK150" s="1"/>
      <c r="FRL150" s="1"/>
      <c r="FRM150" s="1"/>
      <c r="FRN150" s="1"/>
      <c r="FRO150" s="1"/>
      <c r="FRP150" s="1"/>
      <c r="FRQ150" s="1"/>
      <c r="FRR150" s="1"/>
      <c r="FRS150" s="1"/>
      <c r="FRT150" s="1"/>
      <c r="FRU150" s="1"/>
      <c r="FRV150" s="1"/>
      <c r="FRW150" s="1"/>
      <c r="FRX150" s="1"/>
      <c r="FRY150" s="1"/>
      <c r="FRZ150" s="1"/>
      <c r="FSA150" s="1"/>
      <c r="FSB150" s="1"/>
      <c r="FSC150" s="1"/>
      <c r="FSD150" s="1"/>
      <c r="FSE150" s="1"/>
      <c r="FSF150" s="1"/>
      <c r="FSG150" s="1"/>
      <c r="FSH150" s="1"/>
      <c r="FSI150" s="1"/>
      <c r="FSJ150" s="1"/>
      <c r="FSK150" s="1"/>
      <c r="FSL150" s="1"/>
      <c r="FSM150" s="1"/>
      <c r="FSN150" s="1"/>
      <c r="FSO150" s="1"/>
      <c r="FSP150" s="1"/>
      <c r="FSQ150" s="1"/>
      <c r="FSR150" s="1"/>
      <c r="FSS150" s="1"/>
      <c r="FST150" s="1"/>
      <c r="FSU150" s="1"/>
      <c r="FSV150" s="1"/>
      <c r="FSW150" s="1"/>
      <c r="FSX150" s="1"/>
      <c r="FSY150" s="1"/>
      <c r="FSZ150" s="1"/>
      <c r="FTA150" s="1"/>
      <c r="FTB150" s="1"/>
      <c r="FTC150" s="1"/>
      <c r="FTD150" s="1"/>
      <c r="FTE150" s="1"/>
      <c r="FTF150" s="1"/>
      <c r="FTG150" s="1"/>
      <c r="FTH150" s="1"/>
      <c r="FTI150" s="1"/>
      <c r="FTJ150" s="1"/>
      <c r="FTK150" s="1"/>
      <c r="FTL150" s="1"/>
      <c r="FTM150" s="1"/>
      <c r="FTN150" s="1"/>
      <c r="FTO150" s="1"/>
      <c r="FTP150" s="1"/>
      <c r="FTQ150" s="1"/>
      <c r="FTR150" s="1"/>
      <c r="FTS150" s="1"/>
      <c r="FTT150" s="1"/>
      <c r="FTU150" s="1"/>
      <c r="FTV150" s="1"/>
      <c r="FTW150" s="1"/>
      <c r="FTX150" s="1"/>
      <c r="FTY150" s="1"/>
      <c r="FTZ150" s="1"/>
      <c r="FUA150" s="1"/>
      <c r="FUB150" s="1"/>
      <c r="FUC150" s="1"/>
      <c r="FUD150" s="1"/>
      <c r="FUE150" s="1"/>
      <c r="FUF150" s="1"/>
      <c r="FUG150" s="1"/>
      <c r="FUH150" s="1"/>
      <c r="FUI150" s="1"/>
      <c r="FUJ150" s="1"/>
      <c r="FUK150" s="1"/>
      <c r="FUL150" s="1"/>
      <c r="FUM150" s="1"/>
      <c r="FUN150" s="1"/>
      <c r="FUO150" s="1"/>
      <c r="FUP150" s="1"/>
      <c r="FUQ150" s="1"/>
      <c r="FUR150" s="1"/>
      <c r="FUS150" s="1"/>
      <c r="FUT150" s="1"/>
      <c r="FUU150" s="1"/>
      <c r="FUV150" s="1"/>
      <c r="FUW150" s="1"/>
      <c r="FUX150" s="1"/>
      <c r="FUY150" s="1"/>
      <c r="FUZ150" s="1"/>
      <c r="FVA150" s="1"/>
      <c r="FVB150" s="1"/>
      <c r="FVC150" s="1"/>
      <c r="FVD150" s="1"/>
      <c r="FVE150" s="1"/>
      <c r="FVF150" s="1"/>
      <c r="FVG150" s="1"/>
      <c r="FVH150" s="1"/>
      <c r="FVI150" s="1"/>
      <c r="FVJ150" s="1"/>
      <c r="FVK150" s="1"/>
      <c r="FVL150" s="1"/>
      <c r="FVM150" s="1"/>
      <c r="FVN150" s="1"/>
      <c r="FVO150" s="1"/>
      <c r="FVP150" s="1"/>
      <c r="FVQ150" s="1"/>
      <c r="FVR150" s="1"/>
      <c r="FVS150" s="1"/>
      <c r="FVT150" s="1"/>
      <c r="FVU150" s="1"/>
      <c r="FVV150" s="1"/>
      <c r="FVW150" s="1"/>
      <c r="FVX150" s="1"/>
      <c r="FVY150" s="1"/>
      <c r="FVZ150" s="1"/>
      <c r="FWA150" s="1"/>
      <c r="FWB150" s="1"/>
      <c r="FWC150" s="1"/>
      <c r="FWD150" s="1"/>
      <c r="FWE150" s="1"/>
      <c r="FWF150" s="1"/>
      <c r="FWG150" s="1"/>
      <c r="FWH150" s="1"/>
      <c r="FWI150" s="1"/>
      <c r="FWJ150" s="1"/>
      <c r="FWK150" s="1"/>
      <c r="FWL150" s="1"/>
      <c r="FWM150" s="1"/>
      <c r="FWN150" s="1"/>
      <c r="FWO150" s="1"/>
      <c r="FWP150" s="1"/>
      <c r="FWQ150" s="1"/>
      <c r="FWR150" s="1"/>
      <c r="FWS150" s="1"/>
      <c r="FWT150" s="1"/>
      <c r="FWU150" s="1"/>
      <c r="FWV150" s="1"/>
      <c r="FWW150" s="1"/>
      <c r="FWX150" s="1"/>
      <c r="FWY150" s="1"/>
      <c r="FWZ150" s="1"/>
      <c r="FXA150" s="1"/>
      <c r="FXB150" s="1"/>
      <c r="FXC150" s="1"/>
      <c r="FXD150" s="1"/>
      <c r="FXE150" s="1"/>
      <c r="FXF150" s="1"/>
      <c r="FXG150" s="1"/>
      <c r="FXH150" s="1"/>
      <c r="FXI150" s="1"/>
      <c r="FXJ150" s="1"/>
      <c r="FXK150" s="1"/>
      <c r="FXL150" s="1"/>
      <c r="FXM150" s="1"/>
      <c r="FXN150" s="1"/>
      <c r="FXO150" s="1"/>
      <c r="FXP150" s="1"/>
      <c r="FXQ150" s="1"/>
      <c r="FXR150" s="1"/>
      <c r="FXS150" s="1"/>
      <c r="FXT150" s="1"/>
      <c r="FXU150" s="1"/>
      <c r="FXV150" s="1"/>
      <c r="FXW150" s="1"/>
      <c r="FXX150" s="1"/>
      <c r="FXY150" s="1"/>
      <c r="FXZ150" s="1"/>
      <c r="FYA150" s="1"/>
      <c r="FYB150" s="1"/>
      <c r="FYC150" s="1"/>
      <c r="FYD150" s="1"/>
      <c r="FYE150" s="1"/>
      <c r="FYF150" s="1"/>
      <c r="FYG150" s="1"/>
      <c r="FYH150" s="1"/>
      <c r="FYI150" s="1"/>
      <c r="FYJ150" s="1"/>
      <c r="FYK150" s="1"/>
      <c r="FYL150" s="1"/>
      <c r="FYM150" s="1"/>
      <c r="FYN150" s="1"/>
      <c r="FYO150" s="1"/>
      <c r="FYP150" s="1"/>
      <c r="FYQ150" s="1"/>
      <c r="FYR150" s="1"/>
      <c r="FYS150" s="1"/>
      <c r="FYT150" s="1"/>
      <c r="FYU150" s="1"/>
      <c r="FYV150" s="1"/>
      <c r="FYW150" s="1"/>
      <c r="FYX150" s="1"/>
      <c r="FYY150" s="1"/>
      <c r="FYZ150" s="1"/>
      <c r="FZA150" s="1"/>
      <c r="FZB150" s="1"/>
      <c r="FZC150" s="1"/>
      <c r="FZD150" s="1"/>
      <c r="FZE150" s="1"/>
      <c r="FZF150" s="1"/>
      <c r="FZG150" s="1"/>
      <c r="FZH150" s="1"/>
      <c r="FZI150" s="1"/>
      <c r="FZJ150" s="1"/>
      <c r="FZK150" s="1"/>
      <c r="FZL150" s="1"/>
      <c r="FZM150" s="1"/>
      <c r="FZN150" s="1"/>
      <c r="FZO150" s="1"/>
      <c r="FZP150" s="1"/>
      <c r="FZQ150" s="1"/>
      <c r="FZR150" s="1"/>
      <c r="FZS150" s="1"/>
      <c r="FZT150" s="1"/>
      <c r="FZU150" s="1"/>
      <c r="FZV150" s="1"/>
      <c r="FZW150" s="1"/>
      <c r="FZX150" s="1"/>
      <c r="FZY150" s="1"/>
      <c r="FZZ150" s="1"/>
      <c r="GAA150" s="1"/>
      <c r="GAB150" s="1"/>
      <c r="GAC150" s="1"/>
      <c r="GAD150" s="1"/>
      <c r="GAE150" s="1"/>
      <c r="GAF150" s="1"/>
      <c r="GAG150" s="1"/>
      <c r="GAH150" s="1"/>
      <c r="GAI150" s="1"/>
      <c r="GAJ150" s="1"/>
      <c r="GAK150" s="1"/>
      <c r="GAL150" s="1"/>
      <c r="GAM150" s="1"/>
      <c r="GAN150" s="1"/>
      <c r="GAO150" s="1"/>
      <c r="GAP150" s="1"/>
      <c r="GAQ150" s="1"/>
      <c r="GAR150" s="1"/>
      <c r="GAS150" s="1"/>
      <c r="GAT150" s="1"/>
      <c r="GAU150" s="1"/>
      <c r="GAV150" s="1"/>
      <c r="GAW150" s="1"/>
      <c r="GAX150" s="1"/>
      <c r="GAY150" s="1"/>
      <c r="GAZ150" s="1"/>
      <c r="GBA150" s="1"/>
      <c r="GBB150" s="1"/>
      <c r="GBC150" s="1"/>
      <c r="GBD150" s="1"/>
      <c r="GBE150" s="1"/>
      <c r="GBF150" s="1"/>
      <c r="GBG150" s="1"/>
      <c r="GBH150" s="1"/>
      <c r="GBI150" s="1"/>
      <c r="GBJ150" s="1"/>
      <c r="GBK150" s="1"/>
      <c r="GBL150" s="1"/>
      <c r="GBM150" s="1"/>
      <c r="GBN150" s="1"/>
      <c r="GBO150" s="1"/>
      <c r="GBP150" s="1"/>
      <c r="GBQ150" s="1"/>
      <c r="GBR150" s="1"/>
      <c r="GBS150" s="1"/>
      <c r="GBT150" s="1"/>
      <c r="GBU150" s="1"/>
      <c r="GBV150" s="1"/>
      <c r="GBW150" s="1"/>
      <c r="GBX150" s="1"/>
      <c r="GBY150" s="1"/>
      <c r="GBZ150" s="1"/>
      <c r="GCA150" s="1"/>
      <c r="GCB150" s="1"/>
      <c r="GCC150" s="1"/>
      <c r="GCD150" s="1"/>
      <c r="GCE150" s="1"/>
      <c r="GCF150" s="1"/>
      <c r="GCG150" s="1"/>
      <c r="GCH150" s="1"/>
      <c r="GCI150" s="1"/>
      <c r="GCJ150" s="1"/>
      <c r="GCK150" s="1"/>
      <c r="GCL150" s="1"/>
      <c r="GCM150" s="1"/>
      <c r="GCN150" s="1"/>
      <c r="GCO150" s="1"/>
      <c r="GCP150" s="1"/>
      <c r="GCQ150" s="1"/>
      <c r="GCR150" s="1"/>
      <c r="GCS150" s="1"/>
      <c r="GCT150" s="1"/>
      <c r="GCU150" s="1"/>
      <c r="GCV150" s="1"/>
      <c r="GCW150" s="1"/>
      <c r="GCX150" s="1"/>
      <c r="GCY150" s="1"/>
      <c r="GCZ150" s="1"/>
      <c r="GDA150" s="1"/>
      <c r="GDB150" s="1"/>
      <c r="GDC150" s="1"/>
      <c r="GDD150" s="1"/>
      <c r="GDE150" s="1"/>
      <c r="GDF150" s="1"/>
      <c r="GDG150" s="1"/>
      <c r="GDH150" s="1"/>
      <c r="GDI150" s="1"/>
      <c r="GDJ150" s="1"/>
      <c r="GDK150" s="1"/>
      <c r="GDL150" s="1"/>
      <c r="GDM150" s="1"/>
      <c r="GDN150" s="1"/>
      <c r="GDO150" s="1"/>
      <c r="GDP150" s="1"/>
      <c r="GDQ150" s="1"/>
      <c r="GDR150" s="1"/>
      <c r="GDS150" s="1"/>
      <c r="GDT150" s="1"/>
      <c r="GDU150" s="1"/>
      <c r="GDV150" s="1"/>
      <c r="GDW150" s="1"/>
      <c r="GDX150" s="1"/>
      <c r="GDY150" s="1"/>
      <c r="GDZ150" s="1"/>
      <c r="GEA150" s="1"/>
      <c r="GEB150" s="1"/>
      <c r="GEC150" s="1"/>
      <c r="GED150" s="1"/>
      <c r="GEE150" s="1"/>
      <c r="GEF150" s="1"/>
      <c r="GEG150" s="1"/>
      <c r="GEH150" s="1"/>
      <c r="GEI150" s="1"/>
      <c r="GEJ150" s="1"/>
      <c r="GEK150" s="1"/>
      <c r="GEL150" s="1"/>
      <c r="GEM150" s="1"/>
      <c r="GEN150" s="1"/>
      <c r="GEO150" s="1"/>
      <c r="GEP150" s="1"/>
      <c r="GEQ150" s="1"/>
      <c r="GER150" s="1"/>
      <c r="GES150" s="1"/>
      <c r="GET150" s="1"/>
      <c r="GEU150" s="1"/>
      <c r="GEV150" s="1"/>
      <c r="GEW150" s="1"/>
      <c r="GEX150" s="1"/>
      <c r="GEY150" s="1"/>
      <c r="GEZ150" s="1"/>
      <c r="GFA150" s="1"/>
      <c r="GFB150" s="1"/>
      <c r="GFC150" s="1"/>
      <c r="GFD150" s="1"/>
      <c r="GFE150" s="1"/>
      <c r="GFF150" s="1"/>
      <c r="GFG150" s="1"/>
      <c r="GFH150" s="1"/>
      <c r="GFI150" s="1"/>
      <c r="GFJ150" s="1"/>
      <c r="GFK150" s="1"/>
      <c r="GFL150" s="1"/>
      <c r="GFM150" s="1"/>
      <c r="GFN150" s="1"/>
      <c r="GFO150" s="1"/>
      <c r="GFP150" s="1"/>
      <c r="GFQ150" s="1"/>
      <c r="GFR150" s="1"/>
      <c r="GFS150" s="1"/>
      <c r="GFT150" s="1"/>
      <c r="GFU150" s="1"/>
      <c r="GFV150" s="1"/>
      <c r="GFW150" s="1"/>
      <c r="GFX150" s="1"/>
      <c r="GFY150" s="1"/>
      <c r="GFZ150" s="1"/>
      <c r="GGA150" s="1"/>
      <c r="GGB150" s="1"/>
      <c r="GGC150" s="1"/>
      <c r="GGD150" s="1"/>
      <c r="GGE150" s="1"/>
      <c r="GGF150" s="1"/>
      <c r="GGG150" s="1"/>
      <c r="GGH150" s="1"/>
      <c r="GGI150" s="1"/>
      <c r="GGJ150" s="1"/>
      <c r="GGK150" s="1"/>
      <c r="GGL150" s="1"/>
      <c r="GGM150" s="1"/>
      <c r="GGN150" s="1"/>
      <c r="GGO150" s="1"/>
      <c r="GGP150" s="1"/>
      <c r="GGQ150" s="1"/>
      <c r="GGR150" s="1"/>
      <c r="GGS150" s="1"/>
      <c r="GGT150" s="1"/>
      <c r="GGU150" s="1"/>
      <c r="GGV150" s="1"/>
      <c r="GGW150" s="1"/>
      <c r="GGX150" s="1"/>
      <c r="GGY150" s="1"/>
      <c r="GGZ150" s="1"/>
      <c r="GHA150" s="1"/>
      <c r="GHB150" s="1"/>
      <c r="GHC150" s="1"/>
      <c r="GHD150" s="1"/>
      <c r="GHE150" s="1"/>
      <c r="GHF150" s="1"/>
      <c r="GHG150" s="1"/>
      <c r="GHH150" s="1"/>
      <c r="GHI150" s="1"/>
      <c r="GHJ150" s="1"/>
      <c r="GHK150" s="1"/>
      <c r="GHL150" s="1"/>
      <c r="GHM150" s="1"/>
      <c r="GHN150" s="1"/>
      <c r="GHO150" s="1"/>
      <c r="GHP150" s="1"/>
      <c r="GHQ150" s="1"/>
      <c r="GHR150" s="1"/>
      <c r="GHS150" s="1"/>
      <c r="GHT150" s="1"/>
      <c r="GHU150" s="1"/>
      <c r="GHV150" s="1"/>
      <c r="GHW150" s="1"/>
      <c r="GHX150" s="1"/>
      <c r="GHY150" s="1"/>
      <c r="GHZ150" s="1"/>
      <c r="GIA150" s="1"/>
      <c r="GIB150" s="1"/>
      <c r="GIC150" s="1"/>
      <c r="GID150" s="1"/>
      <c r="GIE150" s="1"/>
      <c r="GIF150" s="1"/>
      <c r="GIG150" s="1"/>
      <c r="GIH150" s="1"/>
      <c r="GII150" s="1"/>
      <c r="GIJ150" s="1"/>
      <c r="GIK150" s="1"/>
      <c r="GIL150" s="1"/>
      <c r="GIM150" s="1"/>
      <c r="GIN150" s="1"/>
      <c r="GIO150" s="1"/>
      <c r="GIP150" s="1"/>
      <c r="GIQ150" s="1"/>
      <c r="GIR150" s="1"/>
      <c r="GIS150" s="1"/>
      <c r="GIT150" s="1"/>
      <c r="GIU150" s="1"/>
      <c r="GIV150" s="1"/>
      <c r="GIW150" s="1"/>
      <c r="GIX150" s="1"/>
      <c r="GIY150" s="1"/>
      <c r="GIZ150" s="1"/>
      <c r="GJA150" s="1"/>
      <c r="GJB150" s="1"/>
      <c r="GJC150" s="1"/>
      <c r="GJD150" s="1"/>
      <c r="GJE150" s="1"/>
      <c r="GJF150" s="1"/>
      <c r="GJG150" s="1"/>
      <c r="GJH150" s="1"/>
      <c r="GJI150" s="1"/>
      <c r="GJJ150" s="1"/>
      <c r="GJK150" s="1"/>
      <c r="GJL150" s="1"/>
      <c r="GJM150" s="1"/>
      <c r="GJN150" s="1"/>
      <c r="GJO150" s="1"/>
      <c r="GJP150" s="1"/>
      <c r="GJQ150" s="1"/>
      <c r="GJR150" s="1"/>
      <c r="GJS150" s="1"/>
      <c r="GJT150" s="1"/>
      <c r="GJU150" s="1"/>
      <c r="GJV150" s="1"/>
      <c r="GJW150" s="1"/>
      <c r="GJX150" s="1"/>
      <c r="GJY150" s="1"/>
      <c r="GJZ150" s="1"/>
      <c r="GKA150" s="1"/>
      <c r="GKB150" s="1"/>
      <c r="GKC150" s="1"/>
      <c r="GKD150" s="1"/>
      <c r="GKE150" s="1"/>
      <c r="GKF150" s="1"/>
      <c r="GKG150" s="1"/>
      <c r="GKH150" s="1"/>
      <c r="GKI150" s="1"/>
      <c r="GKJ150" s="1"/>
      <c r="GKK150" s="1"/>
      <c r="GKL150" s="1"/>
      <c r="GKM150" s="1"/>
      <c r="GKN150" s="1"/>
      <c r="GKO150" s="1"/>
      <c r="GKP150" s="1"/>
      <c r="GKQ150" s="1"/>
      <c r="GKR150" s="1"/>
      <c r="GKS150" s="1"/>
      <c r="GKT150" s="1"/>
      <c r="GKU150" s="1"/>
      <c r="GKV150" s="1"/>
      <c r="GKW150" s="1"/>
      <c r="GKX150" s="1"/>
      <c r="GKY150" s="1"/>
      <c r="GKZ150" s="1"/>
      <c r="GLA150" s="1"/>
      <c r="GLB150" s="1"/>
      <c r="GLC150" s="1"/>
      <c r="GLD150" s="1"/>
      <c r="GLE150" s="1"/>
      <c r="GLF150" s="1"/>
      <c r="GLG150" s="1"/>
      <c r="GLH150" s="1"/>
      <c r="GLI150" s="1"/>
      <c r="GLJ150" s="1"/>
      <c r="GLK150" s="1"/>
      <c r="GLL150" s="1"/>
      <c r="GLM150" s="1"/>
      <c r="GLN150" s="1"/>
      <c r="GLO150" s="1"/>
      <c r="GLP150" s="1"/>
      <c r="GLQ150" s="1"/>
      <c r="GLR150" s="1"/>
      <c r="GLS150" s="1"/>
      <c r="GLT150" s="1"/>
      <c r="GLU150" s="1"/>
      <c r="GLV150" s="1"/>
      <c r="GLW150" s="1"/>
      <c r="GLX150" s="1"/>
      <c r="GLY150" s="1"/>
      <c r="GLZ150" s="1"/>
      <c r="GMA150" s="1"/>
      <c r="GMB150" s="1"/>
      <c r="GMC150" s="1"/>
      <c r="GMD150" s="1"/>
      <c r="GME150" s="1"/>
      <c r="GMF150" s="1"/>
      <c r="GMG150" s="1"/>
      <c r="GMH150" s="1"/>
      <c r="GMI150" s="1"/>
      <c r="GMJ150" s="1"/>
      <c r="GMK150" s="1"/>
      <c r="GML150" s="1"/>
      <c r="GMM150" s="1"/>
      <c r="GMN150" s="1"/>
      <c r="GMO150" s="1"/>
      <c r="GMP150" s="1"/>
      <c r="GMQ150" s="1"/>
      <c r="GMR150" s="1"/>
      <c r="GMS150" s="1"/>
      <c r="GMT150" s="1"/>
      <c r="GMU150" s="1"/>
      <c r="GMV150" s="1"/>
      <c r="GMW150" s="1"/>
      <c r="GMX150" s="1"/>
      <c r="GMY150" s="1"/>
      <c r="GMZ150" s="1"/>
      <c r="GNA150" s="1"/>
      <c r="GNB150" s="1"/>
      <c r="GNC150" s="1"/>
      <c r="GND150" s="1"/>
      <c r="GNE150" s="1"/>
      <c r="GNF150" s="1"/>
      <c r="GNG150" s="1"/>
      <c r="GNH150" s="1"/>
      <c r="GNI150" s="1"/>
      <c r="GNJ150" s="1"/>
      <c r="GNK150" s="1"/>
      <c r="GNL150" s="1"/>
      <c r="GNM150" s="1"/>
      <c r="GNN150" s="1"/>
      <c r="GNO150" s="1"/>
      <c r="GNP150" s="1"/>
      <c r="GNQ150" s="1"/>
      <c r="GNR150" s="1"/>
      <c r="GNS150" s="1"/>
      <c r="GNT150" s="1"/>
      <c r="GNU150" s="1"/>
      <c r="GNV150" s="1"/>
      <c r="GNW150" s="1"/>
      <c r="GNX150" s="1"/>
      <c r="GNY150" s="1"/>
      <c r="GNZ150" s="1"/>
      <c r="GOA150" s="1"/>
      <c r="GOB150" s="1"/>
      <c r="GOC150" s="1"/>
      <c r="GOD150" s="1"/>
      <c r="GOE150" s="1"/>
      <c r="GOF150" s="1"/>
      <c r="GOG150" s="1"/>
      <c r="GOH150" s="1"/>
      <c r="GOI150" s="1"/>
      <c r="GOJ150" s="1"/>
      <c r="GOK150" s="1"/>
      <c r="GOL150" s="1"/>
      <c r="GOM150" s="1"/>
      <c r="GON150" s="1"/>
      <c r="GOO150" s="1"/>
      <c r="GOP150" s="1"/>
      <c r="GOQ150" s="1"/>
      <c r="GOR150" s="1"/>
      <c r="GOS150" s="1"/>
      <c r="GOT150" s="1"/>
      <c r="GOU150" s="1"/>
      <c r="GOV150" s="1"/>
      <c r="GOW150" s="1"/>
      <c r="GOX150" s="1"/>
      <c r="GOY150" s="1"/>
      <c r="GOZ150" s="1"/>
      <c r="GPA150" s="1"/>
      <c r="GPB150" s="1"/>
      <c r="GPC150" s="1"/>
      <c r="GPD150" s="1"/>
      <c r="GPE150" s="1"/>
      <c r="GPF150" s="1"/>
      <c r="GPG150" s="1"/>
      <c r="GPH150" s="1"/>
      <c r="GPI150" s="1"/>
      <c r="GPJ150" s="1"/>
      <c r="GPK150" s="1"/>
      <c r="GPL150" s="1"/>
      <c r="GPM150" s="1"/>
      <c r="GPN150" s="1"/>
      <c r="GPO150" s="1"/>
      <c r="GPP150" s="1"/>
      <c r="GPQ150" s="1"/>
      <c r="GPR150" s="1"/>
      <c r="GPS150" s="1"/>
      <c r="GPT150" s="1"/>
      <c r="GPU150" s="1"/>
      <c r="GPV150" s="1"/>
      <c r="GPW150" s="1"/>
      <c r="GPX150" s="1"/>
      <c r="GPY150" s="1"/>
      <c r="GPZ150" s="1"/>
      <c r="GQA150" s="1"/>
      <c r="GQB150" s="1"/>
      <c r="GQC150" s="1"/>
      <c r="GQD150" s="1"/>
      <c r="GQE150" s="1"/>
      <c r="GQF150" s="1"/>
      <c r="GQG150" s="1"/>
      <c r="GQH150" s="1"/>
      <c r="GQI150" s="1"/>
      <c r="GQJ150" s="1"/>
      <c r="GQK150" s="1"/>
      <c r="GQL150" s="1"/>
      <c r="GQM150" s="1"/>
      <c r="GQN150" s="1"/>
      <c r="GQO150" s="1"/>
      <c r="GQP150" s="1"/>
      <c r="GQQ150" s="1"/>
      <c r="GQR150" s="1"/>
      <c r="GQS150" s="1"/>
      <c r="GQT150" s="1"/>
      <c r="GQU150" s="1"/>
      <c r="GQV150" s="1"/>
      <c r="GQW150" s="1"/>
      <c r="GQX150" s="1"/>
      <c r="GQY150" s="1"/>
      <c r="GQZ150" s="1"/>
      <c r="GRA150" s="1"/>
      <c r="GRB150" s="1"/>
      <c r="GRC150" s="1"/>
      <c r="GRD150" s="1"/>
      <c r="GRE150" s="1"/>
      <c r="GRF150" s="1"/>
      <c r="GRG150" s="1"/>
      <c r="GRH150" s="1"/>
      <c r="GRI150" s="1"/>
      <c r="GRJ150" s="1"/>
      <c r="GRK150" s="1"/>
      <c r="GRL150" s="1"/>
      <c r="GRM150" s="1"/>
      <c r="GRN150" s="1"/>
      <c r="GRO150" s="1"/>
      <c r="GRP150" s="1"/>
      <c r="GRQ150" s="1"/>
      <c r="GRR150" s="1"/>
      <c r="GRS150" s="1"/>
      <c r="GRT150" s="1"/>
      <c r="GRU150" s="1"/>
      <c r="GRV150" s="1"/>
      <c r="GRW150" s="1"/>
      <c r="GRX150" s="1"/>
      <c r="GRY150" s="1"/>
      <c r="GRZ150" s="1"/>
      <c r="GSA150" s="1"/>
      <c r="GSB150" s="1"/>
      <c r="GSC150" s="1"/>
      <c r="GSD150" s="1"/>
      <c r="GSE150" s="1"/>
      <c r="GSF150" s="1"/>
      <c r="GSG150" s="1"/>
      <c r="GSH150" s="1"/>
      <c r="GSI150" s="1"/>
      <c r="GSJ150" s="1"/>
      <c r="GSK150" s="1"/>
      <c r="GSL150" s="1"/>
      <c r="GSM150" s="1"/>
      <c r="GSN150" s="1"/>
      <c r="GSO150" s="1"/>
      <c r="GSP150" s="1"/>
      <c r="GSQ150" s="1"/>
      <c r="GSR150" s="1"/>
      <c r="GSS150" s="1"/>
      <c r="GST150" s="1"/>
      <c r="GSU150" s="1"/>
      <c r="GSV150" s="1"/>
      <c r="GSW150" s="1"/>
      <c r="GSX150" s="1"/>
      <c r="GSY150" s="1"/>
      <c r="GSZ150" s="1"/>
      <c r="GTA150" s="1"/>
      <c r="GTB150" s="1"/>
      <c r="GTC150" s="1"/>
      <c r="GTD150" s="1"/>
      <c r="GTE150" s="1"/>
      <c r="GTF150" s="1"/>
      <c r="GTG150" s="1"/>
      <c r="GTH150" s="1"/>
      <c r="GTI150" s="1"/>
      <c r="GTJ150" s="1"/>
      <c r="GTK150" s="1"/>
      <c r="GTL150" s="1"/>
      <c r="GTM150" s="1"/>
      <c r="GTN150" s="1"/>
      <c r="GTO150" s="1"/>
      <c r="GTP150" s="1"/>
      <c r="GTQ150" s="1"/>
      <c r="GTR150" s="1"/>
      <c r="GTS150" s="1"/>
      <c r="GTT150" s="1"/>
      <c r="GTU150" s="1"/>
      <c r="GTV150" s="1"/>
      <c r="GTW150" s="1"/>
      <c r="GTX150" s="1"/>
      <c r="GTY150" s="1"/>
      <c r="GTZ150" s="1"/>
      <c r="GUA150" s="1"/>
      <c r="GUB150" s="1"/>
      <c r="GUC150" s="1"/>
      <c r="GUD150" s="1"/>
      <c r="GUE150" s="1"/>
      <c r="GUF150" s="1"/>
      <c r="GUG150" s="1"/>
      <c r="GUH150" s="1"/>
      <c r="GUI150" s="1"/>
      <c r="GUJ150" s="1"/>
      <c r="GUK150" s="1"/>
      <c r="GUL150" s="1"/>
      <c r="GUM150" s="1"/>
      <c r="GUN150" s="1"/>
      <c r="GUO150" s="1"/>
      <c r="GUP150" s="1"/>
      <c r="GUQ150" s="1"/>
      <c r="GUR150" s="1"/>
      <c r="GUS150" s="1"/>
      <c r="GUT150" s="1"/>
      <c r="GUU150" s="1"/>
      <c r="GUV150" s="1"/>
      <c r="GUW150" s="1"/>
      <c r="GUX150" s="1"/>
      <c r="GUY150" s="1"/>
      <c r="GUZ150" s="1"/>
      <c r="GVA150" s="1"/>
      <c r="GVB150" s="1"/>
      <c r="GVC150" s="1"/>
      <c r="GVD150" s="1"/>
      <c r="GVE150" s="1"/>
      <c r="GVF150" s="1"/>
      <c r="GVG150" s="1"/>
      <c r="GVH150" s="1"/>
      <c r="GVI150" s="1"/>
      <c r="GVJ150" s="1"/>
      <c r="GVK150" s="1"/>
      <c r="GVL150" s="1"/>
      <c r="GVM150" s="1"/>
      <c r="GVN150" s="1"/>
      <c r="GVO150" s="1"/>
      <c r="GVP150" s="1"/>
      <c r="GVQ150" s="1"/>
      <c r="GVR150" s="1"/>
      <c r="GVS150" s="1"/>
      <c r="GVT150" s="1"/>
      <c r="GVU150" s="1"/>
      <c r="GVV150" s="1"/>
      <c r="GVW150" s="1"/>
      <c r="GVX150" s="1"/>
      <c r="GVY150" s="1"/>
      <c r="GVZ150" s="1"/>
      <c r="GWA150" s="1"/>
      <c r="GWB150" s="1"/>
      <c r="GWC150" s="1"/>
      <c r="GWD150" s="1"/>
      <c r="GWE150" s="1"/>
      <c r="GWF150" s="1"/>
      <c r="GWG150" s="1"/>
      <c r="GWH150" s="1"/>
      <c r="GWI150" s="1"/>
      <c r="GWJ150" s="1"/>
      <c r="GWK150" s="1"/>
      <c r="GWL150" s="1"/>
      <c r="GWM150" s="1"/>
      <c r="GWN150" s="1"/>
      <c r="GWO150" s="1"/>
      <c r="GWP150" s="1"/>
      <c r="GWQ150" s="1"/>
      <c r="GWR150" s="1"/>
      <c r="GWS150" s="1"/>
      <c r="GWT150" s="1"/>
      <c r="GWU150" s="1"/>
      <c r="GWV150" s="1"/>
      <c r="GWW150" s="1"/>
      <c r="GWX150" s="1"/>
      <c r="GWY150" s="1"/>
      <c r="GWZ150" s="1"/>
      <c r="GXA150" s="1"/>
      <c r="GXB150" s="1"/>
      <c r="GXC150" s="1"/>
      <c r="GXD150" s="1"/>
      <c r="GXE150" s="1"/>
      <c r="GXF150" s="1"/>
      <c r="GXG150" s="1"/>
      <c r="GXH150" s="1"/>
      <c r="GXI150" s="1"/>
      <c r="GXJ150" s="1"/>
      <c r="GXK150" s="1"/>
      <c r="GXL150" s="1"/>
      <c r="GXM150" s="1"/>
      <c r="GXN150" s="1"/>
      <c r="GXO150" s="1"/>
      <c r="GXP150" s="1"/>
      <c r="GXQ150" s="1"/>
      <c r="GXR150" s="1"/>
      <c r="GXS150" s="1"/>
      <c r="GXT150" s="1"/>
      <c r="GXU150" s="1"/>
      <c r="GXV150" s="1"/>
      <c r="GXW150" s="1"/>
      <c r="GXX150" s="1"/>
      <c r="GXY150" s="1"/>
      <c r="GXZ150" s="1"/>
      <c r="GYA150" s="1"/>
      <c r="GYB150" s="1"/>
      <c r="GYC150" s="1"/>
      <c r="GYD150" s="1"/>
      <c r="GYE150" s="1"/>
      <c r="GYF150" s="1"/>
      <c r="GYG150" s="1"/>
      <c r="GYH150" s="1"/>
      <c r="GYI150" s="1"/>
      <c r="GYJ150" s="1"/>
      <c r="GYK150" s="1"/>
      <c r="GYL150" s="1"/>
      <c r="GYM150" s="1"/>
      <c r="GYN150" s="1"/>
      <c r="GYO150" s="1"/>
      <c r="GYP150" s="1"/>
      <c r="GYQ150" s="1"/>
      <c r="GYR150" s="1"/>
      <c r="GYS150" s="1"/>
      <c r="GYT150" s="1"/>
      <c r="GYU150" s="1"/>
      <c r="GYV150" s="1"/>
      <c r="GYW150" s="1"/>
      <c r="GYX150" s="1"/>
      <c r="GYY150" s="1"/>
      <c r="GYZ150" s="1"/>
      <c r="GZA150" s="1"/>
      <c r="GZB150" s="1"/>
      <c r="GZC150" s="1"/>
      <c r="GZD150" s="1"/>
      <c r="GZE150" s="1"/>
      <c r="GZF150" s="1"/>
      <c r="GZG150" s="1"/>
      <c r="GZH150" s="1"/>
      <c r="GZI150" s="1"/>
      <c r="GZJ150" s="1"/>
      <c r="GZK150" s="1"/>
      <c r="GZL150" s="1"/>
      <c r="GZM150" s="1"/>
      <c r="GZN150" s="1"/>
      <c r="GZO150" s="1"/>
      <c r="GZP150" s="1"/>
      <c r="GZQ150" s="1"/>
      <c r="GZR150" s="1"/>
      <c r="GZS150" s="1"/>
      <c r="GZT150" s="1"/>
      <c r="GZU150" s="1"/>
      <c r="GZV150" s="1"/>
      <c r="GZW150" s="1"/>
      <c r="GZX150" s="1"/>
      <c r="GZY150" s="1"/>
      <c r="GZZ150" s="1"/>
      <c r="HAA150" s="1"/>
      <c r="HAB150" s="1"/>
      <c r="HAC150" s="1"/>
      <c r="HAD150" s="1"/>
      <c r="HAE150" s="1"/>
      <c r="HAF150" s="1"/>
      <c r="HAG150" s="1"/>
      <c r="HAH150" s="1"/>
      <c r="HAI150" s="1"/>
      <c r="HAJ150" s="1"/>
      <c r="HAK150" s="1"/>
      <c r="HAL150" s="1"/>
      <c r="HAM150" s="1"/>
      <c r="HAN150" s="1"/>
      <c r="HAO150" s="1"/>
      <c r="HAP150" s="1"/>
      <c r="HAQ150" s="1"/>
      <c r="HAR150" s="1"/>
      <c r="HAS150" s="1"/>
      <c r="HAT150" s="1"/>
      <c r="HAU150" s="1"/>
      <c r="HAV150" s="1"/>
      <c r="HAW150" s="1"/>
      <c r="HAX150" s="1"/>
      <c r="HAY150" s="1"/>
      <c r="HAZ150" s="1"/>
      <c r="HBA150" s="1"/>
      <c r="HBB150" s="1"/>
      <c r="HBC150" s="1"/>
      <c r="HBD150" s="1"/>
      <c r="HBE150" s="1"/>
      <c r="HBF150" s="1"/>
      <c r="HBG150" s="1"/>
      <c r="HBH150" s="1"/>
      <c r="HBI150" s="1"/>
      <c r="HBJ150" s="1"/>
      <c r="HBK150" s="1"/>
      <c r="HBL150" s="1"/>
      <c r="HBM150" s="1"/>
      <c r="HBN150" s="1"/>
      <c r="HBO150" s="1"/>
      <c r="HBP150" s="1"/>
      <c r="HBQ150" s="1"/>
      <c r="HBR150" s="1"/>
      <c r="HBS150" s="1"/>
      <c r="HBT150" s="1"/>
      <c r="HBU150" s="1"/>
      <c r="HBV150" s="1"/>
      <c r="HBW150" s="1"/>
      <c r="HBX150" s="1"/>
      <c r="HBY150" s="1"/>
      <c r="HBZ150" s="1"/>
      <c r="HCA150" s="1"/>
      <c r="HCB150" s="1"/>
      <c r="HCC150" s="1"/>
      <c r="HCD150" s="1"/>
      <c r="HCE150" s="1"/>
      <c r="HCF150" s="1"/>
      <c r="HCG150" s="1"/>
      <c r="HCH150" s="1"/>
      <c r="HCI150" s="1"/>
      <c r="HCJ150" s="1"/>
      <c r="HCK150" s="1"/>
      <c r="HCL150" s="1"/>
      <c r="HCM150" s="1"/>
      <c r="HCN150" s="1"/>
      <c r="HCO150" s="1"/>
      <c r="HCP150" s="1"/>
      <c r="HCQ150" s="1"/>
      <c r="HCR150" s="1"/>
      <c r="HCS150" s="1"/>
      <c r="HCT150" s="1"/>
      <c r="HCU150" s="1"/>
      <c r="HCV150" s="1"/>
      <c r="HCW150" s="1"/>
      <c r="HCX150" s="1"/>
      <c r="HCY150" s="1"/>
      <c r="HCZ150" s="1"/>
      <c r="HDA150" s="1"/>
      <c r="HDB150" s="1"/>
      <c r="HDC150" s="1"/>
      <c r="HDD150" s="1"/>
      <c r="HDE150" s="1"/>
      <c r="HDF150" s="1"/>
      <c r="HDG150" s="1"/>
      <c r="HDH150" s="1"/>
      <c r="HDI150" s="1"/>
      <c r="HDJ150" s="1"/>
      <c r="HDK150" s="1"/>
      <c r="HDL150" s="1"/>
      <c r="HDM150" s="1"/>
      <c r="HDN150" s="1"/>
      <c r="HDO150" s="1"/>
      <c r="HDP150" s="1"/>
      <c r="HDQ150" s="1"/>
      <c r="HDR150" s="1"/>
      <c r="HDS150" s="1"/>
      <c r="HDT150" s="1"/>
      <c r="HDU150" s="1"/>
      <c r="HDV150" s="1"/>
      <c r="HDW150" s="1"/>
      <c r="HDX150" s="1"/>
      <c r="HDY150" s="1"/>
      <c r="HDZ150" s="1"/>
      <c r="HEA150" s="1"/>
      <c r="HEB150" s="1"/>
      <c r="HEC150" s="1"/>
      <c r="HED150" s="1"/>
      <c r="HEE150" s="1"/>
      <c r="HEF150" s="1"/>
      <c r="HEG150" s="1"/>
      <c r="HEH150" s="1"/>
      <c r="HEI150" s="1"/>
      <c r="HEJ150" s="1"/>
      <c r="HEK150" s="1"/>
      <c r="HEL150" s="1"/>
      <c r="HEM150" s="1"/>
      <c r="HEN150" s="1"/>
      <c r="HEO150" s="1"/>
      <c r="HEP150" s="1"/>
      <c r="HEQ150" s="1"/>
      <c r="HER150" s="1"/>
      <c r="HES150" s="1"/>
      <c r="HET150" s="1"/>
      <c r="HEU150" s="1"/>
      <c r="HEV150" s="1"/>
      <c r="HEW150" s="1"/>
      <c r="HEX150" s="1"/>
      <c r="HEY150" s="1"/>
      <c r="HEZ150" s="1"/>
      <c r="HFA150" s="1"/>
      <c r="HFB150" s="1"/>
      <c r="HFC150" s="1"/>
      <c r="HFD150" s="1"/>
      <c r="HFE150" s="1"/>
      <c r="HFF150" s="1"/>
      <c r="HFG150" s="1"/>
      <c r="HFH150" s="1"/>
      <c r="HFI150" s="1"/>
      <c r="HFJ150" s="1"/>
      <c r="HFK150" s="1"/>
      <c r="HFL150" s="1"/>
      <c r="HFM150" s="1"/>
      <c r="HFN150" s="1"/>
      <c r="HFO150" s="1"/>
      <c r="HFP150" s="1"/>
      <c r="HFQ150" s="1"/>
      <c r="HFR150" s="1"/>
      <c r="HFS150" s="1"/>
      <c r="HFT150" s="1"/>
      <c r="HFU150" s="1"/>
      <c r="HFV150" s="1"/>
      <c r="HFW150" s="1"/>
      <c r="HFX150" s="1"/>
      <c r="HFY150" s="1"/>
      <c r="HFZ150" s="1"/>
      <c r="HGA150" s="1"/>
      <c r="HGB150" s="1"/>
      <c r="HGC150" s="1"/>
      <c r="HGD150" s="1"/>
      <c r="HGE150" s="1"/>
      <c r="HGF150" s="1"/>
      <c r="HGG150" s="1"/>
      <c r="HGH150" s="1"/>
      <c r="HGI150" s="1"/>
      <c r="HGJ150" s="1"/>
      <c r="HGK150" s="1"/>
      <c r="HGL150" s="1"/>
      <c r="HGM150" s="1"/>
      <c r="HGN150" s="1"/>
      <c r="HGO150" s="1"/>
      <c r="HGP150" s="1"/>
      <c r="HGQ150" s="1"/>
      <c r="HGR150" s="1"/>
      <c r="HGS150" s="1"/>
      <c r="HGT150" s="1"/>
      <c r="HGU150" s="1"/>
      <c r="HGV150" s="1"/>
      <c r="HGW150" s="1"/>
      <c r="HGX150" s="1"/>
      <c r="HGY150" s="1"/>
      <c r="HGZ150" s="1"/>
      <c r="HHA150" s="1"/>
      <c r="HHB150" s="1"/>
      <c r="HHC150" s="1"/>
      <c r="HHD150" s="1"/>
      <c r="HHE150" s="1"/>
      <c r="HHF150" s="1"/>
      <c r="HHG150" s="1"/>
      <c r="HHH150" s="1"/>
      <c r="HHI150" s="1"/>
      <c r="HHJ150" s="1"/>
      <c r="HHK150" s="1"/>
      <c r="HHL150" s="1"/>
      <c r="HHM150" s="1"/>
      <c r="HHN150" s="1"/>
      <c r="HHO150" s="1"/>
      <c r="HHP150" s="1"/>
      <c r="HHQ150" s="1"/>
      <c r="HHR150" s="1"/>
      <c r="HHS150" s="1"/>
      <c r="HHT150" s="1"/>
      <c r="HHU150" s="1"/>
      <c r="HHV150" s="1"/>
      <c r="HHW150" s="1"/>
      <c r="HHX150" s="1"/>
      <c r="HHY150" s="1"/>
      <c r="HHZ150" s="1"/>
      <c r="HIA150" s="1"/>
      <c r="HIB150" s="1"/>
      <c r="HIC150" s="1"/>
      <c r="HID150" s="1"/>
      <c r="HIE150" s="1"/>
      <c r="HIF150" s="1"/>
      <c r="HIG150" s="1"/>
      <c r="HIH150" s="1"/>
      <c r="HII150" s="1"/>
      <c r="HIJ150" s="1"/>
      <c r="HIK150" s="1"/>
      <c r="HIL150" s="1"/>
      <c r="HIM150" s="1"/>
      <c r="HIN150" s="1"/>
      <c r="HIO150" s="1"/>
      <c r="HIP150" s="1"/>
      <c r="HIQ150" s="1"/>
      <c r="HIR150" s="1"/>
      <c r="HIS150" s="1"/>
      <c r="HIT150" s="1"/>
      <c r="HIU150" s="1"/>
      <c r="HIV150" s="1"/>
      <c r="HIW150" s="1"/>
      <c r="HIX150" s="1"/>
      <c r="HIY150" s="1"/>
      <c r="HIZ150" s="1"/>
      <c r="HJA150" s="1"/>
      <c r="HJB150" s="1"/>
      <c r="HJC150" s="1"/>
      <c r="HJD150" s="1"/>
      <c r="HJE150" s="1"/>
      <c r="HJF150" s="1"/>
      <c r="HJG150" s="1"/>
      <c r="HJH150" s="1"/>
      <c r="HJI150" s="1"/>
      <c r="HJJ150" s="1"/>
      <c r="HJK150" s="1"/>
      <c r="HJL150" s="1"/>
      <c r="HJM150" s="1"/>
      <c r="HJN150" s="1"/>
      <c r="HJO150" s="1"/>
      <c r="HJP150" s="1"/>
      <c r="HJQ150" s="1"/>
      <c r="HJR150" s="1"/>
      <c r="HJS150" s="1"/>
      <c r="HJT150" s="1"/>
      <c r="HJU150" s="1"/>
      <c r="HJV150" s="1"/>
      <c r="HJW150" s="1"/>
      <c r="HJX150" s="1"/>
      <c r="HJY150" s="1"/>
      <c r="HJZ150" s="1"/>
      <c r="HKA150" s="1"/>
      <c r="HKB150" s="1"/>
      <c r="HKC150" s="1"/>
      <c r="HKD150" s="1"/>
      <c r="HKE150" s="1"/>
      <c r="HKF150" s="1"/>
      <c r="HKG150" s="1"/>
      <c r="HKH150" s="1"/>
      <c r="HKI150" s="1"/>
      <c r="HKJ150" s="1"/>
      <c r="HKK150" s="1"/>
      <c r="HKL150" s="1"/>
      <c r="HKM150" s="1"/>
      <c r="HKN150" s="1"/>
      <c r="HKO150" s="1"/>
      <c r="HKP150" s="1"/>
      <c r="HKQ150" s="1"/>
      <c r="HKR150" s="1"/>
      <c r="HKS150" s="1"/>
      <c r="HKT150" s="1"/>
      <c r="HKU150" s="1"/>
      <c r="HKV150" s="1"/>
      <c r="HKW150" s="1"/>
      <c r="HKX150" s="1"/>
      <c r="HKY150" s="1"/>
      <c r="HKZ150" s="1"/>
      <c r="HLA150" s="1"/>
      <c r="HLB150" s="1"/>
      <c r="HLC150" s="1"/>
      <c r="HLD150" s="1"/>
      <c r="HLE150" s="1"/>
      <c r="HLF150" s="1"/>
      <c r="HLG150" s="1"/>
      <c r="HLH150" s="1"/>
      <c r="HLI150" s="1"/>
      <c r="HLJ150" s="1"/>
      <c r="HLK150" s="1"/>
      <c r="HLL150" s="1"/>
      <c r="HLM150" s="1"/>
      <c r="HLN150" s="1"/>
      <c r="HLO150" s="1"/>
      <c r="HLP150" s="1"/>
      <c r="HLQ150" s="1"/>
      <c r="HLR150" s="1"/>
      <c r="HLS150" s="1"/>
      <c r="HLT150" s="1"/>
      <c r="HLU150" s="1"/>
      <c r="HLV150" s="1"/>
      <c r="HLW150" s="1"/>
      <c r="HLX150" s="1"/>
      <c r="HLY150" s="1"/>
      <c r="HLZ150" s="1"/>
      <c r="HMA150" s="1"/>
      <c r="HMB150" s="1"/>
      <c r="HMC150" s="1"/>
      <c r="HMD150" s="1"/>
      <c r="HME150" s="1"/>
      <c r="HMF150" s="1"/>
      <c r="HMG150" s="1"/>
      <c r="HMH150" s="1"/>
      <c r="HMI150" s="1"/>
      <c r="HMJ150" s="1"/>
      <c r="HMK150" s="1"/>
      <c r="HML150" s="1"/>
      <c r="HMM150" s="1"/>
      <c r="HMN150" s="1"/>
      <c r="HMO150" s="1"/>
      <c r="HMP150" s="1"/>
      <c r="HMQ150" s="1"/>
      <c r="HMR150" s="1"/>
      <c r="HMS150" s="1"/>
      <c r="HMT150" s="1"/>
      <c r="HMU150" s="1"/>
      <c r="HMV150" s="1"/>
      <c r="HMW150" s="1"/>
      <c r="HMX150" s="1"/>
      <c r="HMY150" s="1"/>
      <c r="HMZ150" s="1"/>
      <c r="HNA150" s="1"/>
      <c r="HNB150" s="1"/>
      <c r="HNC150" s="1"/>
      <c r="HND150" s="1"/>
      <c r="HNE150" s="1"/>
      <c r="HNF150" s="1"/>
      <c r="HNG150" s="1"/>
      <c r="HNH150" s="1"/>
      <c r="HNI150" s="1"/>
      <c r="HNJ150" s="1"/>
      <c r="HNK150" s="1"/>
      <c r="HNL150" s="1"/>
      <c r="HNM150" s="1"/>
      <c r="HNN150" s="1"/>
      <c r="HNO150" s="1"/>
      <c r="HNP150" s="1"/>
      <c r="HNQ150" s="1"/>
      <c r="HNR150" s="1"/>
      <c r="HNS150" s="1"/>
      <c r="HNT150" s="1"/>
      <c r="HNU150" s="1"/>
      <c r="HNV150" s="1"/>
      <c r="HNW150" s="1"/>
      <c r="HNX150" s="1"/>
      <c r="HNY150" s="1"/>
      <c r="HNZ150" s="1"/>
      <c r="HOA150" s="1"/>
      <c r="HOB150" s="1"/>
      <c r="HOC150" s="1"/>
      <c r="HOD150" s="1"/>
      <c r="HOE150" s="1"/>
      <c r="HOF150" s="1"/>
      <c r="HOG150" s="1"/>
      <c r="HOH150" s="1"/>
      <c r="HOI150" s="1"/>
      <c r="HOJ150" s="1"/>
      <c r="HOK150" s="1"/>
      <c r="HOL150" s="1"/>
      <c r="HOM150" s="1"/>
      <c r="HON150" s="1"/>
      <c r="HOO150" s="1"/>
      <c r="HOP150" s="1"/>
      <c r="HOQ150" s="1"/>
      <c r="HOR150" s="1"/>
      <c r="HOS150" s="1"/>
      <c r="HOT150" s="1"/>
      <c r="HOU150" s="1"/>
      <c r="HOV150" s="1"/>
      <c r="HOW150" s="1"/>
      <c r="HOX150" s="1"/>
      <c r="HOY150" s="1"/>
      <c r="HOZ150" s="1"/>
      <c r="HPA150" s="1"/>
      <c r="HPB150" s="1"/>
      <c r="HPC150" s="1"/>
      <c r="HPD150" s="1"/>
      <c r="HPE150" s="1"/>
      <c r="HPF150" s="1"/>
      <c r="HPG150" s="1"/>
      <c r="HPH150" s="1"/>
      <c r="HPI150" s="1"/>
      <c r="HPJ150" s="1"/>
      <c r="HPK150" s="1"/>
      <c r="HPL150" s="1"/>
      <c r="HPM150" s="1"/>
      <c r="HPN150" s="1"/>
      <c r="HPO150" s="1"/>
      <c r="HPP150" s="1"/>
      <c r="HPQ150" s="1"/>
      <c r="HPR150" s="1"/>
      <c r="HPS150" s="1"/>
      <c r="HPT150" s="1"/>
      <c r="HPU150" s="1"/>
      <c r="HPV150" s="1"/>
      <c r="HPW150" s="1"/>
      <c r="HPX150" s="1"/>
      <c r="HPY150" s="1"/>
      <c r="HPZ150" s="1"/>
      <c r="HQA150" s="1"/>
      <c r="HQB150" s="1"/>
      <c r="HQC150" s="1"/>
      <c r="HQD150" s="1"/>
      <c r="HQE150" s="1"/>
      <c r="HQF150" s="1"/>
      <c r="HQG150" s="1"/>
      <c r="HQH150" s="1"/>
      <c r="HQI150" s="1"/>
      <c r="HQJ150" s="1"/>
      <c r="HQK150" s="1"/>
      <c r="HQL150" s="1"/>
      <c r="HQM150" s="1"/>
      <c r="HQN150" s="1"/>
      <c r="HQO150" s="1"/>
      <c r="HQP150" s="1"/>
      <c r="HQQ150" s="1"/>
      <c r="HQR150" s="1"/>
      <c r="HQS150" s="1"/>
      <c r="HQT150" s="1"/>
      <c r="HQU150" s="1"/>
      <c r="HQV150" s="1"/>
      <c r="HQW150" s="1"/>
      <c r="HQX150" s="1"/>
      <c r="HQY150" s="1"/>
      <c r="HQZ150" s="1"/>
      <c r="HRA150" s="1"/>
      <c r="HRB150" s="1"/>
      <c r="HRC150" s="1"/>
      <c r="HRD150" s="1"/>
      <c r="HRE150" s="1"/>
      <c r="HRF150" s="1"/>
      <c r="HRG150" s="1"/>
      <c r="HRH150" s="1"/>
      <c r="HRI150" s="1"/>
      <c r="HRJ150" s="1"/>
      <c r="HRK150" s="1"/>
      <c r="HRL150" s="1"/>
      <c r="HRM150" s="1"/>
      <c r="HRN150" s="1"/>
      <c r="HRO150" s="1"/>
      <c r="HRP150" s="1"/>
      <c r="HRQ150" s="1"/>
      <c r="HRR150" s="1"/>
      <c r="HRS150" s="1"/>
      <c r="HRT150" s="1"/>
      <c r="HRU150" s="1"/>
      <c r="HRV150" s="1"/>
      <c r="HRW150" s="1"/>
      <c r="HRX150" s="1"/>
      <c r="HRY150" s="1"/>
      <c r="HRZ150" s="1"/>
      <c r="HSA150" s="1"/>
      <c r="HSB150" s="1"/>
      <c r="HSC150" s="1"/>
      <c r="HSD150" s="1"/>
      <c r="HSE150" s="1"/>
      <c r="HSF150" s="1"/>
      <c r="HSG150" s="1"/>
      <c r="HSH150" s="1"/>
      <c r="HSI150" s="1"/>
      <c r="HSJ150" s="1"/>
      <c r="HSK150" s="1"/>
      <c r="HSL150" s="1"/>
      <c r="HSM150" s="1"/>
      <c r="HSN150" s="1"/>
      <c r="HSO150" s="1"/>
      <c r="HSP150" s="1"/>
      <c r="HSQ150" s="1"/>
      <c r="HSR150" s="1"/>
      <c r="HSS150" s="1"/>
      <c r="HST150" s="1"/>
      <c r="HSU150" s="1"/>
      <c r="HSV150" s="1"/>
      <c r="HSW150" s="1"/>
      <c r="HSX150" s="1"/>
      <c r="HSY150" s="1"/>
      <c r="HSZ150" s="1"/>
      <c r="HTA150" s="1"/>
      <c r="HTB150" s="1"/>
      <c r="HTC150" s="1"/>
      <c r="HTD150" s="1"/>
      <c r="HTE150" s="1"/>
      <c r="HTF150" s="1"/>
      <c r="HTG150" s="1"/>
      <c r="HTH150" s="1"/>
      <c r="HTI150" s="1"/>
      <c r="HTJ150" s="1"/>
      <c r="HTK150" s="1"/>
      <c r="HTL150" s="1"/>
      <c r="HTM150" s="1"/>
      <c r="HTN150" s="1"/>
      <c r="HTO150" s="1"/>
      <c r="HTP150" s="1"/>
      <c r="HTQ150" s="1"/>
      <c r="HTR150" s="1"/>
      <c r="HTS150" s="1"/>
      <c r="HTT150" s="1"/>
      <c r="HTU150" s="1"/>
      <c r="HTV150" s="1"/>
      <c r="HTW150" s="1"/>
      <c r="HTX150" s="1"/>
      <c r="HTY150" s="1"/>
      <c r="HTZ150" s="1"/>
      <c r="HUA150" s="1"/>
      <c r="HUB150" s="1"/>
      <c r="HUC150" s="1"/>
      <c r="HUD150" s="1"/>
      <c r="HUE150" s="1"/>
      <c r="HUF150" s="1"/>
      <c r="HUG150" s="1"/>
      <c r="HUH150" s="1"/>
      <c r="HUI150" s="1"/>
      <c r="HUJ150" s="1"/>
      <c r="HUK150" s="1"/>
      <c r="HUL150" s="1"/>
      <c r="HUM150" s="1"/>
      <c r="HUN150" s="1"/>
      <c r="HUO150" s="1"/>
      <c r="HUP150" s="1"/>
      <c r="HUQ150" s="1"/>
      <c r="HUR150" s="1"/>
      <c r="HUS150" s="1"/>
      <c r="HUT150" s="1"/>
      <c r="HUU150" s="1"/>
      <c r="HUV150" s="1"/>
      <c r="HUW150" s="1"/>
      <c r="HUX150" s="1"/>
      <c r="HUY150" s="1"/>
      <c r="HUZ150" s="1"/>
      <c r="HVA150" s="1"/>
      <c r="HVB150" s="1"/>
      <c r="HVC150" s="1"/>
      <c r="HVD150" s="1"/>
      <c r="HVE150" s="1"/>
      <c r="HVF150" s="1"/>
      <c r="HVG150" s="1"/>
      <c r="HVH150" s="1"/>
      <c r="HVI150" s="1"/>
      <c r="HVJ150" s="1"/>
      <c r="HVK150" s="1"/>
      <c r="HVL150" s="1"/>
      <c r="HVM150" s="1"/>
      <c r="HVN150" s="1"/>
      <c r="HVO150" s="1"/>
      <c r="HVP150" s="1"/>
      <c r="HVQ150" s="1"/>
      <c r="HVR150" s="1"/>
      <c r="HVS150" s="1"/>
      <c r="HVT150" s="1"/>
      <c r="HVU150" s="1"/>
      <c r="HVV150" s="1"/>
      <c r="HVW150" s="1"/>
      <c r="HVX150" s="1"/>
      <c r="HVY150" s="1"/>
      <c r="HVZ150" s="1"/>
      <c r="HWA150" s="1"/>
      <c r="HWB150" s="1"/>
      <c r="HWC150" s="1"/>
      <c r="HWD150" s="1"/>
      <c r="HWE150" s="1"/>
      <c r="HWF150" s="1"/>
      <c r="HWG150" s="1"/>
      <c r="HWH150" s="1"/>
      <c r="HWI150" s="1"/>
      <c r="HWJ150" s="1"/>
      <c r="HWK150" s="1"/>
      <c r="HWL150" s="1"/>
      <c r="HWM150" s="1"/>
      <c r="HWN150" s="1"/>
      <c r="HWO150" s="1"/>
      <c r="HWP150" s="1"/>
      <c r="HWQ150" s="1"/>
      <c r="HWR150" s="1"/>
      <c r="HWS150" s="1"/>
      <c r="HWT150" s="1"/>
      <c r="HWU150" s="1"/>
      <c r="HWV150" s="1"/>
      <c r="HWW150" s="1"/>
      <c r="HWX150" s="1"/>
      <c r="HWY150" s="1"/>
      <c r="HWZ150" s="1"/>
      <c r="HXA150" s="1"/>
      <c r="HXB150" s="1"/>
      <c r="HXC150" s="1"/>
      <c r="HXD150" s="1"/>
      <c r="HXE150" s="1"/>
      <c r="HXF150" s="1"/>
      <c r="HXG150" s="1"/>
      <c r="HXH150" s="1"/>
      <c r="HXI150" s="1"/>
      <c r="HXJ150" s="1"/>
      <c r="HXK150" s="1"/>
      <c r="HXL150" s="1"/>
      <c r="HXM150" s="1"/>
      <c r="HXN150" s="1"/>
      <c r="HXO150" s="1"/>
      <c r="HXP150" s="1"/>
      <c r="HXQ150" s="1"/>
      <c r="HXR150" s="1"/>
      <c r="HXS150" s="1"/>
      <c r="HXT150" s="1"/>
      <c r="HXU150" s="1"/>
      <c r="HXV150" s="1"/>
      <c r="HXW150" s="1"/>
      <c r="HXX150" s="1"/>
      <c r="HXY150" s="1"/>
      <c r="HXZ150" s="1"/>
      <c r="HYA150" s="1"/>
      <c r="HYB150" s="1"/>
      <c r="HYC150" s="1"/>
      <c r="HYD150" s="1"/>
      <c r="HYE150" s="1"/>
      <c r="HYF150" s="1"/>
      <c r="HYG150" s="1"/>
      <c r="HYH150" s="1"/>
      <c r="HYI150" s="1"/>
      <c r="HYJ150" s="1"/>
      <c r="HYK150" s="1"/>
      <c r="HYL150" s="1"/>
      <c r="HYM150" s="1"/>
      <c r="HYN150" s="1"/>
      <c r="HYO150" s="1"/>
      <c r="HYP150" s="1"/>
      <c r="HYQ150" s="1"/>
      <c r="HYR150" s="1"/>
      <c r="HYS150" s="1"/>
      <c r="HYT150" s="1"/>
      <c r="HYU150" s="1"/>
      <c r="HYV150" s="1"/>
      <c r="HYW150" s="1"/>
      <c r="HYX150" s="1"/>
      <c r="HYY150" s="1"/>
      <c r="HYZ150" s="1"/>
      <c r="HZA150" s="1"/>
      <c r="HZB150" s="1"/>
      <c r="HZC150" s="1"/>
      <c r="HZD150" s="1"/>
      <c r="HZE150" s="1"/>
      <c r="HZF150" s="1"/>
      <c r="HZG150" s="1"/>
      <c r="HZH150" s="1"/>
      <c r="HZI150" s="1"/>
      <c r="HZJ150" s="1"/>
      <c r="HZK150" s="1"/>
      <c r="HZL150" s="1"/>
      <c r="HZM150" s="1"/>
      <c r="HZN150" s="1"/>
      <c r="HZO150" s="1"/>
      <c r="HZP150" s="1"/>
      <c r="HZQ150" s="1"/>
      <c r="HZR150" s="1"/>
      <c r="HZS150" s="1"/>
      <c r="HZT150" s="1"/>
      <c r="HZU150" s="1"/>
      <c r="HZV150" s="1"/>
      <c r="HZW150" s="1"/>
      <c r="HZX150" s="1"/>
      <c r="HZY150" s="1"/>
      <c r="HZZ150" s="1"/>
      <c r="IAA150" s="1"/>
      <c r="IAB150" s="1"/>
      <c r="IAC150" s="1"/>
      <c r="IAD150" s="1"/>
      <c r="IAE150" s="1"/>
      <c r="IAF150" s="1"/>
      <c r="IAG150" s="1"/>
      <c r="IAH150" s="1"/>
      <c r="IAI150" s="1"/>
      <c r="IAJ150" s="1"/>
      <c r="IAK150" s="1"/>
      <c r="IAL150" s="1"/>
      <c r="IAM150" s="1"/>
      <c r="IAN150" s="1"/>
      <c r="IAO150" s="1"/>
      <c r="IAP150" s="1"/>
      <c r="IAQ150" s="1"/>
      <c r="IAR150" s="1"/>
      <c r="IAS150" s="1"/>
      <c r="IAT150" s="1"/>
      <c r="IAU150" s="1"/>
      <c r="IAV150" s="1"/>
      <c r="IAW150" s="1"/>
      <c r="IAX150" s="1"/>
      <c r="IAY150" s="1"/>
      <c r="IAZ150" s="1"/>
      <c r="IBA150" s="1"/>
      <c r="IBB150" s="1"/>
      <c r="IBC150" s="1"/>
      <c r="IBD150" s="1"/>
      <c r="IBE150" s="1"/>
      <c r="IBF150" s="1"/>
      <c r="IBG150" s="1"/>
      <c r="IBH150" s="1"/>
      <c r="IBI150" s="1"/>
      <c r="IBJ150" s="1"/>
      <c r="IBK150" s="1"/>
      <c r="IBL150" s="1"/>
      <c r="IBM150" s="1"/>
      <c r="IBN150" s="1"/>
      <c r="IBO150" s="1"/>
      <c r="IBP150" s="1"/>
      <c r="IBQ150" s="1"/>
      <c r="IBR150" s="1"/>
      <c r="IBS150" s="1"/>
      <c r="IBT150" s="1"/>
      <c r="IBU150" s="1"/>
      <c r="IBV150" s="1"/>
      <c r="IBW150" s="1"/>
      <c r="IBX150" s="1"/>
      <c r="IBY150" s="1"/>
      <c r="IBZ150" s="1"/>
      <c r="ICA150" s="1"/>
      <c r="ICB150" s="1"/>
      <c r="ICC150" s="1"/>
      <c r="ICD150" s="1"/>
      <c r="ICE150" s="1"/>
      <c r="ICF150" s="1"/>
      <c r="ICG150" s="1"/>
      <c r="ICH150" s="1"/>
      <c r="ICI150" s="1"/>
      <c r="ICJ150" s="1"/>
      <c r="ICK150" s="1"/>
      <c r="ICL150" s="1"/>
      <c r="ICM150" s="1"/>
      <c r="ICN150" s="1"/>
      <c r="ICO150" s="1"/>
      <c r="ICP150" s="1"/>
      <c r="ICQ150" s="1"/>
      <c r="ICR150" s="1"/>
      <c r="ICS150" s="1"/>
      <c r="ICT150" s="1"/>
      <c r="ICU150" s="1"/>
      <c r="ICV150" s="1"/>
      <c r="ICW150" s="1"/>
      <c r="ICX150" s="1"/>
      <c r="ICY150" s="1"/>
      <c r="ICZ150" s="1"/>
      <c r="IDA150" s="1"/>
      <c r="IDB150" s="1"/>
      <c r="IDC150" s="1"/>
      <c r="IDD150" s="1"/>
      <c r="IDE150" s="1"/>
      <c r="IDF150" s="1"/>
      <c r="IDG150" s="1"/>
      <c r="IDH150" s="1"/>
      <c r="IDI150" s="1"/>
      <c r="IDJ150" s="1"/>
      <c r="IDK150" s="1"/>
      <c r="IDL150" s="1"/>
      <c r="IDM150" s="1"/>
      <c r="IDN150" s="1"/>
      <c r="IDO150" s="1"/>
      <c r="IDP150" s="1"/>
      <c r="IDQ150" s="1"/>
      <c r="IDR150" s="1"/>
      <c r="IDS150" s="1"/>
      <c r="IDT150" s="1"/>
      <c r="IDU150" s="1"/>
      <c r="IDV150" s="1"/>
      <c r="IDW150" s="1"/>
      <c r="IDX150" s="1"/>
      <c r="IDY150" s="1"/>
      <c r="IDZ150" s="1"/>
      <c r="IEA150" s="1"/>
      <c r="IEB150" s="1"/>
      <c r="IEC150" s="1"/>
      <c r="IED150" s="1"/>
      <c r="IEE150" s="1"/>
      <c r="IEF150" s="1"/>
      <c r="IEG150" s="1"/>
      <c r="IEH150" s="1"/>
      <c r="IEI150" s="1"/>
      <c r="IEJ150" s="1"/>
      <c r="IEK150" s="1"/>
      <c r="IEL150" s="1"/>
      <c r="IEM150" s="1"/>
      <c r="IEN150" s="1"/>
      <c r="IEO150" s="1"/>
      <c r="IEP150" s="1"/>
      <c r="IEQ150" s="1"/>
      <c r="IER150" s="1"/>
      <c r="IES150" s="1"/>
      <c r="IET150" s="1"/>
      <c r="IEU150" s="1"/>
      <c r="IEV150" s="1"/>
      <c r="IEW150" s="1"/>
      <c r="IEX150" s="1"/>
      <c r="IEY150" s="1"/>
      <c r="IEZ150" s="1"/>
      <c r="IFA150" s="1"/>
      <c r="IFB150" s="1"/>
      <c r="IFC150" s="1"/>
      <c r="IFD150" s="1"/>
      <c r="IFE150" s="1"/>
      <c r="IFF150" s="1"/>
      <c r="IFG150" s="1"/>
      <c r="IFH150" s="1"/>
      <c r="IFI150" s="1"/>
      <c r="IFJ150" s="1"/>
      <c r="IFK150" s="1"/>
      <c r="IFL150" s="1"/>
      <c r="IFM150" s="1"/>
      <c r="IFN150" s="1"/>
      <c r="IFO150" s="1"/>
      <c r="IFP150" s="1"/>
      <c r="IFQ150" s="1"/>
      <c r="IFR150" s="1"/>
      <c r="IFS150" s="1"/>
      <c r="IFT150" s="1"/>
      <c r="IFU150" s="1"/>
      <c r="IFV150" s="1"/>
      <c r="IFW150" s="1"/>
      <c r="IFX150" s="1"/>
      <c r="IFY150" s="1"/>
      <c r="IFZ150" s="1"/>
      <c r="IGA150" s="1"/>
      <c r="IGB150" s="1"/>
      <c r="IGC150" s="1"/>
      <c r="IGD150" s="1"/>
      <c r="IGE150" s="1"/>
      <c r="IGF150" s="1"/>
      <c r="IGG150" s="1"/>
      <c r="IGH150" s="1"/>
      <c r="IGI150" s="1"/>
      <c r="IGJ150" s="1"/>
      <c r="IGK150" s="1"/>
      <c r="IGL150" s="1"/>
      <c r="IGM150" s="1"/>
      <c r="IGN150" s="1"/>
      <c r="IGO150" s="1"/>
      <c r="IGP150" s="1"/>
      <c r="IGQ150" s="1"/>
      <c r="IGR150" s="1"/>
      <c r="IGS150" s="1"/>
      <c r="IGT150" s="1"/>
      <c r="IGU150" s="1"/>
      <c r="IGV150" s="1"/>
      <c r="IGW150" s="1"/>
      <c r="IGX150" s="1"/>
      <c r="IGY150" s="1"/>
      <c r="IGZ150" s="1"/>
      <c r="IHA150" s="1"/>
      <c r="IHB150" s="1"/>
      <c r="IHC150" s="1"/>
      <c r="IHD150" s="1"/>
      <c r="IHE150" s="1"/>
      <c r="IHF150" s="1"/>
      <c r="IHG150" s="1"/>
      <c r="IHH150" s="1"/>
      <c r="IHI150" s="1"/>
      <c r="IHJ150" s="1"/>
      <c r="IHK150" s="1"/>
      <c r="IHL150" s="1"/>
      <c r="IHM150" s="1"/>
      <c r="IHN150" s="1"/>
      <c r="IHO150" s="1"/>
      <c r="IHP150" s="1"/>
      <c r="IHQ150" s="1"/>
      <c r="IHR150" s="1"/>
      <c r="IHS150" s="1"/>
      <c r="IHT150" s="1"/>
      <c r="IHU150" s="1"/>
      <c r="IHV150" s="1"/>
      <c r="IHW150" s="1"/>
      <c r="IHX150" s="1"/>
      <c r="IHY150" s="1"/>
      <c r="IHZ150" s="1"/>
      <c r="IIA150" s="1"/>
      <c r="IIB150" s="1"/>
      <c r="IIC150" s="1"/>
      <c r="IID150" s="1"/>
      <c r="IIE150" s="1"/>
      <c r="IIF150" s="1"/>
      <c r="IIG150" s="1"/>
      <c r="IIH150" s="1"/>
      <c r="III150" s="1"/>
      <c r="IIJ150" s="1"/>
      <c r="IIK150" s="1"/>
      <c r="IIL150" s="1"/>
      <c r="IIM150" s="1"/>
      <c r="IIN150" s="1"/>
      <c r="IIO150" s="1"/>
      <c r="IIP150" s="1"/>
      <c r="IIQ150" s="1"/>
      <c r="IIR150" s="1"/>
      <c r="IIS150" s="1"/>
      <c r="IIT150" s="1"/>
      <c r="IIU150" s="1"/>
      <c r="IIV150" s="1"/>
      <c r="IIW150" s="1"/>
      <c r="IIX150" s="1"/>
      <c r="IIY150" s="1"/>
      <c r="IIZ150" s="1"/>
      <c r="IJA150" s="1"/>
      <c r="IJB150" s="1"/>
      <c r="IJC150" s="1"/>
      <c r="IJD150" s="1"/>
      <c r="IJE150" s="1"/>
      <c r="IJF150" s="1"/>
      <c r="IJG150" s="1"/>
      <c r="IJH150" s="1"/>
      <c r="IJI150" s="1"/>
      <c r="IJJ150" s="1"/>
      <c r="IJK150" s="1"/>
      <c r="IJL150" s="1"/>
      <c r="IJM150" s="1"/>
      <c r="IJN150" s="1"/>
      <c r="IJO150" s="1"/>
      <c r="IJP150" s="1"/>
      <c r="IJQ150" s="1"/>
      <c r="IJR150" s="1"/>
      <c r="IJS150" s="1"/>
      <c r="IJT150" s="1"/>
      <c r="IJU150" s="1"/>
      <c r="IJV150" s="1"/>
      <c r="IJW150" s="1"/>
      <c r="IJX150" s="1"/>
      <c r="IJY150" s="1"/>
      <c r="IJZ150" s="1"/>
      <c r="IKA150" s="1"/>
      <c r="IKB150" s="1"/>
      <c r="IKC150" s="1"/>
      <c r="IKD150" s="1"/>
      <c r="IKE150" s="1"/>
      <c r="IKF150" s="1"/>
      <c r="IKG150" s="1"/>
      <c r="IKH150" s="1"/>
      <c r="IKI150" s="1"/>
      <c r="IKJ150" s="1"/>
      <c r="IKK150" s="1"/>
      <c r="IKL150" s="1"/>
      <c r="IKM150" s="1"/>
      <c r="IKN150" s="1"/>
      <c r="IKO150" s="1"/>
      <c r="IKP150" s="1"/>
      <c r="IKQ150" s="1"/>
      <c r="IKR150" s="1"/>
      <c r="IKS150" s="1"/>
      <c r="IKT150" s="1"/>
      <c r="IKU150" s="1"/>
      <c r="IKV150" s="1"/>
      <c r="IKW150" s="1"/>
      <c r="IKX150" s="1"/>
      <c r="IKY150" s="1"/>
      <c r="IKZ150" s="1"/>
      <c r="ILA150" s="1"/>
      <c r="ILB150" s="1"/>
      <c r="ILC150" s="1"/>
      <c r="ILD150" s="1"/>
      <c r="ILE150" s="1"/>
      <c r="ILF150" s="1"/>
      <c r="ILG150" s="1"/>
      <c r="ILH150" s="1"/>
      <c r="ILI150" s="1"/>
      <c r="ILJ150" s="1"/>
      <c r="ILK150" s="1"/>
      <c r="ILL150" s="1"/>
      <c r="ILM150" s="1"/>
      <c r="ILN150" s="1"/>
      <c r="ILO150" s="1"/>
      <c r="ILP150" s="1"/>
      <c r="ILQ150" s="1"/>
      <c r="ILR150" s="1"/>
      <c r="ILS150" s="1"/>
      <c r="ILT150" s="1"/>
      <c r="ILU150" s="1"/>
      <c r="ILV150" s="1"/>
      <c r="ILW150" s="1"/>
      <c r="ILX150" s="1"/>
      <c r="ILY150" s="1"/>
      <c r="ILZ150" s="1"/>
      <c r="IMA150" s="1"/>
      <c r="IMB150" s="1"/>
      <c r="IMC150" s="1"/>
      <c r="IMD150" s="1"/>
      <c r="IME150" s="1"/>
      <c r="IMF150" s="1"/>
      <c r="IMG150" s="1"/>
      <c r="IMH150" s="1"/>
      <c r="IMI150" s="1"/>
      <c r="IMJ150" s="1"/>
      <c r="IMK150" s="1"/>
      <c r="IML150" s="1"/>
      <c r="IMM150" s="1"/>
      <c r="IMN150" s="1"/>
      <c r="IMO150" s="1"/>
      <c r="IMP150" s="1"/>
      <c r="IMQ150" s="1"/>
      <c r="IMR150" s="1"/>
      <c r="IMS150" s="1"/>
      <c r="IMT150" s="1"/>
      <c r="IMU150" s="1"/>
      <c r="IMV150" s="1"/>
      <c r="IMW150" s="1"/>
      <c r="IMX150" s="1"/>
      <c r="IMY150" s="1"/>
      <c r="IMZ150" s="1"/>
      <c r="INA150" s="1"/>
      <c r="INB150" s="1"/>
      <c r="INC150" s="1"/>
      <c r="IND150" s="1"/>
      <c r="INE150" s="1"/>
      <c r="INF150" s="1"/>
      <c r="ING150" s="1"/>
      <c r="INH150" s="1"/>
      <c r="INI150" s="1"/>
      <c r="INJ150" s="1"/>
      <c r="INK150" s="1"/>
      <c r="INL150" s="1"/>
      <c r="INM150" s="1"/>
      <c r="INN150" s="1"/>
      <c r="INO150" s="1"/>
      <c r="INP150" s="1"/>
      <c r="INQ150" s="1"/>
      <c r="INR150" s="1"/>
      <c r="INS150" s="1"/>
      <c r="INT150" s="1"/>
      <c r="INU150" s="1"/>
      <c r="INV150" s="1"/>
      <c r="INW150" s="1"/>
      <c r="INX150" s="1"/>
      <c r="INY150" s="1"/>
      <c r="INZ150" s="1"/>
      <c r="IOA150" s="1"/>
      <c r="IOB150" s="1"/>
      <c r="IOC150" s="1"/>
      <c r="IOD150" s="1"/>
      <c r="IOE150" s="1"/>
      <c r="IOF150" s="1"/>
      <c r="IOG150" s="1"/>
      <c r="IOH150" s="1"/>
      <c r="IOI150" s="1"/>
      <c r="IOJ150" s="1"/>
      <c r="IOK150" s="1"/>
      <c r="IOL150" s="1"/>
      <c r="IOM150" s="1"/>
      <c r="ION150" s="1"/>
      <c r="IOO150" s="1"/>
      <c r="IOP150" s="1"/>
      <c r="IOQ150" s="1"/>
      <c r="IOR150" s="1"/>
      <c r="IOS150" s="1"/>
      <c r="IOT150" s="1"/>
      <c r="IOU150" s="1"/>
      <c r="IOV150" s="1"/>
      <c r="IOW150" s="1"/>
      <c r="IOX150" s="1"/>
      <c r="IOY150" s="1"/>
      <c r="IOZ150" s="1"/>
      <c r="IPA150" s="1"/>
      <c r="IPB150" s="1"/>
      <c r="IPC150" s="1"/>
      <c r="IPD150" s="1"/>
      <c r="IPE150" s="1"/>
      <c r="IPF150" s="1"/>
      <c r="IPG150" s="1"/>
      <c r="IPH150" s="1"/>
      <c r="IPI150" s="1"/>
      <c r="IPJ150" s="1"/>
      <c r="IPK150" s="1"/>
      <c r="IPL150" s="1"/>
      <c r="IPM150" s="1"/>
      <c r="IPN150" s="1"/>
      <c r="IPO150" s="1"/>
      <c r="IPP150" s="1"/>
      <c r="IPQ150" s="1"/>
      <c r="IPR150" s="1"/>
      <c r="IPS150" s="1"/>
      <c r="IPT150" s="1"/>
      <c r="IPU150" s="1"/>
      <c r="IPV150" s="1"/>
      <c r="IPW150" s="1"/>
      <c r="IPX150" s="1"/>
      <c r="IPY150" s="1"/>
      <c r="IPZ150" s="1"/>
      <c r="IQA150" s="1"/>
      <c r="IQB150" s="1"/>
      <c r="IQC150" s="1"/>
      <c r="IQD150" s="1"/>
      <c r="IQE150" s="1"/>
      <c r="IQF150" s="1"/>
      <c r="IQG150" s="1"/>
      <c r="IQH150" s="1"/>
      <c r="IQI150" s="1"/>
      <c r="IQJ150" s="1"/>
      <c r="IQK150" s="1"/>
      <c r="IQL150" s="1"/>
      <c r="IQM150" s="1"/>
      <c r="IQN150" s="1"/>
      <c r="IQO150" s="1"/>
      <c r="IQP150" s="1"/>
      <c r="IQQ150" s="1"/>
      <c r="IQR150" s="1"/>
      <c r="IQS150" s="1"/>
      <c r="IQT150" s="1"/>
      <c r="IQU150" s="1"/>
      <c r="IQV150" s="1"/>
      <c r="IQW150" s="1"/>
      <c r="IQX150" s="1"/>
      <c r="IQY150" s="1"/>
      <c r="IQZ150" s="1"/>
      <c r="IRA150" s="1"/>
      <c r="IRB150" s="1"/>
      <c r="IRC150" s="1"/>
      <c r="IRD150" s="1"/>
      <c r="IRE150" s="1"/>
      <c r="IRF150" s="1"/>
      <c r="IRG150" s="1"/>
      <c r="IRH150" s="1"/>
      <c r="IRI150" s="1"/>
      <c r="IRJ150" s="1"/>
      <c r="IRK150" s="1"/>
      <c r="IRL150" s="1"/>
      <c r="IRM150" s="1"/>
      <c r="IRN150" s="1"/>
      <c r="IRO150" s="1"/>
      <c r="IRP150" s="1"/>
      <c r="IRQ150" s="1"/>
      <c r="IRR150" s="1"/>
      <c r="IRS150" s="1"/>
      <c r="IRT150" s="1"/>
      <c r="IRU150" s="1"/>
      <c r="IRV150" s="1"/>
      <c r="IRW150" s="1"/>
      <c r="IRX150" s="1"/>
      <c r="IRY150" s="1"/>
      <c r="IRZ150" s="1"/>
      <c r="ISA150" s="1"/>
      <c r="ISB150" s="1"/>
      <c r="ISC150" s="1"/>
      <c r="ISD150" s="1"/>
      <c r="ISE150" s="1"/>
      <c r="ISF150" s="1"/>
      <c r="ISG150" s="1"/>
      <c r="ISH150" s="1"/>
      <c r="ISI150" s="1"/>
      <c r="ISJ150" s="1"/>
      <c r="ISK150" s="1"/>
      <c r="ISL150" s="1"/>
      <c r="ISM150" s="1"/>
      <c r="ISN150" s="1"/>
      <c r="ISO150" s="1"/>
      <c r="ISP150" s="1"/>
      <c r="ISQ150" s="1"/>
      <c r="ISR150" s="1"/>
      <c r="ISS150" s="1"/>
      <c r="IST150" s="1"/>
      <c r="ISU150" s="1"/>
      <c r="ISV150" s="1"/>
      <c r="ISW150" s="1"/>
      <c r="ISX150" s="1"/>
      <c r="ISY150" s="1"/>
      <c r="ISZ150" s="1"/>
      <c r="ITA150" s="1"/>
      <c r="ITB150" s="1"/>
      <c r="ITC150" s="1"/>
      <c r="ITD150" s="1"/>
      <c r="ITE150" s="1"/>
      <c r="ITF150" s="1"/>
      <c r="ITG150" s="1"/>
      <c r="ITH150" s="1"/>
      <c r="ITI150" s="1"/>
      <c r="ITJ150" s="1"/>
      <c r="ITK150" s="1"/>
      <c r="ITL150" s="1"/>
      <c r="ITM150" s="1"/>
      <c r="ITN150" s="1"/>
      <c r="ITO150" s="1"/>
      <c r="ITP150" s="1"/>
      <c r="ITQ150" s="1"/>
      <c r="ITR150" s="1"/>
      <c r="ITS150" s="1"/>
      <c r="ITT150" s="1"/>
      <c r="ITU150" s="1"/>
      <c r="ITV150" s="1"/>
      <c r="ITW150" s="1"/>
      <c r="ITX150" s="1"/>
      <c r="ITY150" s="1"/>
      <c r="ITZ150" s="1"/>
      <c r="IUA150" s="1"/>
      <c r="IUB150" s="1"/>
      <c r="IUC150" s="1"/>
      <c r="IUD150" s="1"/>
      <c r="IUE150" s="1"/>
      <c r="IUF150" s="1"/>
      <c r="IUG150" s="1"/>
      <c r="IUH150" s="1"/>
      <c r="IUI150" s="1"/>
      <c r="IUJ150" s="1"/>
      <c r="IUK150" s="1"/>
      <c r="IUL150" s="1"/>
      <c r="IUM150" s="1"/>
      <c r="IUN150" s="1"/>
      <c r="IUO150" s="1"/>
      <c r="IUP150" s="1"/>
      <c r="IUQ150" s="1"/>
      <c r="IUR150" s="1"/>
      <c r="IUS150" s="1"/>
      <c r="IUT150" s="1"/>
      <c r="IUU150" s="1"/>
      <c r="IUV150" s="1"/>
      <c r="IUW150" s="1"/>
      <c r="IUX150" s="1"/>
      <c r="IUY150" s="1"/>
      <c r="IUZ150" s="1"/>
      <c r="IVA150" s="1"/>
      <c r="IVB150" s="1"/>
      <c r="IVC150" s="1"/>
      <c r="IVD150" s="1"/>
      <c r="IVE150" s="1"/>
      <c r="IVF150" s="1"/>
      <c r="IVG150" s="1"/>
      <c r="IVH150" s="1"/>
      <c r="IVI150" s="1"/>
      <c r="IVJ150" s="1"/>
      <c r="IVK150" s="1"/>
      <c r="IVL150" s="1"/>
      <c r="IVM150" s="1"/>
      <c r="IVN150" s="1"/>
      <c r="IVO150" s="1"/>
      <c r="IVP150" s="1"/>
      <c r="IVQ150" s="1"/>
      <c r="IVR150" s="1"/>
      <c r="IVS150" s="1"/>
      <c r="IVT150" s="1"/>
      <c r="IVU150" s="1"/>
      <c r="IVV150" s="1"/>
      <c r="IVW150" s="1"/>
      <c r="IVX150" s="1"/>
      <c r="IVY150" s="1"/>
      <c r="IVZ150" s="1"/>
      <c r="IWA150" s="1"/>
      <c r="IWB150" s="1"/>
      <c r="IWC150" s="1"/>
      <c r="IWD150" s="1"/>
      <c r="IWE150" s="1"/>
      <c r="IWF150" s="1"/>
      <c r="IWG150" s="1"/>
      <c r="IWH150" s="1"/>
      <c r="IWI150" s="1"/>
      <c r="IWJ150" s="1"/>
      <c r="IWK150" s="1"/>
      <c r="IWL150" s="1"/>
      <c r="IWM150" s="1"/>
      <c r="IWN150" s="1"/>
      <c r="IWO150" s="1"/>
      <c r="IWP150" s="1"/>
      <c r="IWQ150" s="1"/>
      <c r="IWR150" s="1"/>
      <c r="IWS150" s="1"/>
      <c r="IWT150" s="1"/>
      <c r="IWU150" s="1"/>
      <c r="IWV150" s="1"/>
      <c r="IWW150" s="1"/>
      <c r="IWX150" s="1"/>
      <c r="IWY150" s="1"/>
      <c r="IWZ150" s="1"/>
      <c r="IXA150" s="1"/>
      <c r="IXB150" s="1"/>
      <c r="IXC150" s="1"/>
      <c r="IXD150" s="1"/>
      <c r="IXE150" s="1"/>
      <c r="IXF150" s="1"/>
      <c r="IXG150" s="1"/>
      <c r="IXH150" s="1"/>
      <c r="IXI150" s="1"/>
      <c r="IXJ150" s="1"/>
      <c r="IXK150" s="1"/>
      <c r="IXL150" s="1"/>
      <c r="IXM150" s="1"/>
      <c r="IXN150" s="1"/>
      <c r="IXO150" s="1"/>
      <c r="IXP150" s="1"/>
      <c r="IXQ150" s="1"/>
      <c r="IXR150" s="1"/>
      <c r="IXS150" s="1"/>
      <c r="IXT150" s="1"/>
      <c r="IXU150" s="1"/>
      <c r="IXV150" s="1"/>
      <c r="IXW150" s="1"/>
      <c r="IXX150" s="1"/>
      <c r="IXY150" s="1"/>
      <c r="IXZ150" s="1"/>
      <c r="IYA150" s="1"/>
      <c r="IYB150" s="1"/>
      <c r="IYC150" s="1"/>
      <c r="IYD150" s="1"/>
      <c r="IYE150" s="1"/>
      <c r="IYF150" s="1"/>
      <c r="IYG150" s="1"/>
      <c r="IYH150" s="1"/>
      <c r="IYI150" s="1"/>
      <c r="IYJ150" s="1"/>
      <c r="IYK150" s="1"/>
      <c r="IYL150" s="1"/>
      <c r="IYM150" s="1"/>
      <c r="IYN150" s="1"/>
      <c r="IYO150" s="1"/>
      <c r="IYP150" s="1"/>
      <c r="IYQ150" s="1"/>
      <c r="IYR150" s="1"/>
      <c r="IYS150" s="1"/>
      <c r="IYT150" s="1"/>
      <c r="IYU150" s="1"/>
      <c r="IYV150" s="1"/>
      <c r="IYW150" s="1"/>
      <c r="IYX150" s="1"/>
      <c r="IYY150" s="1"/>
      <c r="IYZ150" s="1"/>
      <c r="IZA150" s="1"/>
      <c r="IZB150" s="1"/>
      <c r="IZC150" s="1"/>
      <c r="IZD150" s="1"/>
      <c r="IZE150" s="1"/>
      <c r="IZF150" s="1"/>
      <c r="IZG150" s="1"/>
      <c r="IZH150" s="1"/>
      <c r="IZI150" s="1"/>
      <c r="IZJ150" s="1"/>
      <c r="IZK150" s="1"/>
      <c r="IZL150" s="1"/>
      <c r="IZM150" s="1"/>
      <c r="IZN150" s="1"/>
      <c r="IZO150" s="1"/>
      <c r="IZP150" s="1"/>
      <c r="IZQ150" s="1"/>
      <c r="IZR150" s="1"/>
      <c r="IZS150" s="1"/>
      <c r="IZT150" s="1"/>
      <c r="IZU150" s="1"/>
      <c r="IZV150" s="1"/>
      <c r="IZW150" s="1"/>
      <c r="IZX150" s="1"/>
      <c r="IZY150" s="1"/>
      <c r="IZZ150" s="1"/>
      <c r="JAA150" s="1"/>
      <c r="JAB150" s="1"/>
      <c r="JAC150" s="1"/>
      <c r="JAD150" s="1"/>
      <c r="JAE150" s="1"/>
      <c r="JAF150" s="1"/>
      <c r="JAG150" s="1"/>
      <c r="JAH150" s="1"/>
      <c r="JAI150" s="1"/>
      <c r="JAJ150" s="1"/>
      <c r="JAK150" s="1"/>
      <c r="JAL150" s="1"/>
      <c r="JAM150" s="1"/>
      <c r="JAN150" s="1"/>
      <c r="JAO150" s="1"/>
      <c r="JAP150" s="1"/>
      <c r="JAQ150" s="1"/>
      <c r="JAR150" s="1"/>
      <c r="JAS150" s="1"/>
      <c r="JAT150" s="1"/>
      <c r="JAU150" s="1"/>
      <c r="JAV150" s="1"/>
      <c r="JAW150" s="1"/>
      <c r="JAX150" s="1"/>
      <c r="JAY150" s="1"/>
      <c r="JAZ150" s="1"/>
      <c r="JBA150" s="1"/>
      <c r="JBB150" s="1"/>
      <c r="JBC150" s="1"/>
      <c r="JBD150" s="1"/>
      <c r="JBE150" s="1"/>
      <c r="JBF150" s="1"/>
      <c r="JBG150" s="1"/>
      <c r="JBH150" s="1"/>
      <c r="JBI150" s="1"/>
      <c r="JBJ150" s="1"/>
      <c r="JBK150" s="1"/>
      <c r="JBL150" s="1"/>
      <c r="JBM150" s="1"/>
      <c r="JBN150" s="1"/>
      <c r="JBO150" s="1"/>
      <c r="JBP150" s="1"/>
      <c r="JBQ150" s="1"/>
      <c r="JBR150" s="1"/>
      <c r="JBS150" s="1"/>
      <c r="JBT150" s="1"/>
      <c r="JBU150" s="1"/>
      <c r="JBV150" s="1"/>
      <c r="JBW150" s="1"/>
      <c r="JBX150" s="1"/>
      <c r="JBY150" s="1"/>
      <c r="JBZ150" s="1"/>
      <c r="JCA150" s="1"/>
      <c r="JCB150" s="1"/>
      <c r="JCC150" s="1"/>
      <c r="JCD150" s="1"/>
      <c r="JCE150" s="1"/>
      <c r="JCF150" s="1"/>
      <c r="JCG150" s="1"/>
      <c r="JCH150" s="1"/>
      <c r="JCI150" s="1"/>
      <c r="JCJ150" s="1"/>
      <c r="JCK150" s="1"/>
      <c r="JCL150" s="1"/>
      <c r="JCM150" s="1"/>
      <c r="JCN150" s="1"/>
      <c r="JCO150" s="1"/>
      <c r="JCP150" s="1"/>
      <c r="JCQ150" s="1"/>
      <c r="JCR150" s="1"/>
      <c r="JCS150" s="1"/>
      <c r="JCT150" s="1"/>
      <c r="JCU150" s="1"/>
      <c r="JCV150" s="1"/>
      <c r="JCW150" s="1"/>
      <c r="JCX150" s="1"/>
      <c r="JCY150" s="1"/>
      <c r="JCZ150" s="1"/>
      <c r="JDA150" s="1"/>
      <c r="JDB150" s="1"/>
      <c r="JDC150" s="1"/>
      <c r="JDD150" s="1"/>
      <c r="JDE150" s="1"/>
      <c r="JDF150" s="1"/>
      <c r="JDG150" s="1"/>
      <c r="JDH150" s="1"/>
      <c r="JDI150" s="1"/>
      <c r="JDJ150" s="1"/>
      <c r="JDK150" s="1"/>
      <c r="JDL150" s="1"/>
      <c r="JDM150" s="1"/>
      <c r="JDN150" s="1"/>
      <c r="JDO150" s="1"/>
      <c r="JDP150" s="1"/>
      <c r="JDQ150" s="1"/>
      <c r="JDR150" s="1"/>
      <c r="JDS150" s="1"/>
      <c r="JDT150" s="1"/>
      <c r="JDU150" s="1"/>
      <c r="JDV150" s="1"/>
      <c r="JDW150" s="1"/>
      <c r="JDX150" s="1"/>
      <c r="JDY150" s="1"/>
      <c r="JDZ150" s="1"/>
      <c r="JEA150" s="1"/>
      <c r="JEB150" s="1"/>
      <c r="JEC150" s="1"/>
      <c r="JED150" s="1"/>
      <c r="JEE150" s="1"/>
      <c r="JEF150" s="1"/>
      <c r="JEG150" s="1"/>
      <c r="JEH150" s="1"/>
      <c r="JEI150" s="1"/>
      <c r="JEJ150" s="1"/>
      <c r="JEK150" s="1"/>
      <c r="JEL150" s="1"/>
      <c r="JEM150" s="1"/>
      <c r="JEN150" s="1"/>
      <c r="JEO150" s="1"/>
      <c r="JEP150" s="1"/>
      <c r="JEQ150" s="1"/>
      <c r="JER150" s="1"/>
      <c r="JES150" s="1"/>
      <c r="JET150" s="1"/>
      <c r="JEU150" s="1"/>
      <c r="JEV150" s="1"/>
      <c r="JEW150" s="1"/>
      <c r="JEX150" s="1"/>
      <c r="JEY150" s="1"/>
      <c r="JEZ150" s="1"/>
      <c r="JFA150" s="1"/>
      <c r="JFB150" s="1"/>
      <c r="JFC150" s="1"/>
      <c r="JFD150" s="1"/>
      <c r="JFE150" s="1"/>
      <c r="JFF150" s="1"/>
      <c r="JFG150" s="1"/>
      <c r="JFH150" s="1"/>
      <c r="JFI150" s="1"/>
      <c r="JFJ150" s="1"/>
      <c r="JFK150" s="1"/>
      <c r="JFL150" s="1"/>
      <c r="JFM150" s="1"/>
      <c r="JFN150" s="1"/>
      <c r="JFO150" s="1"/>
      <c r="JFP150" s="1"/>
      <c r="JFQ150" s="1"/>
      <c r="JFR150" s="1"/>
      <c r="JFS150" s="1"/>
      <c r="JFT150" s="1"/>
      <c r="JFU150" s="1"/>
      <c r="JFV150" s="1"/>
      <c r="JFW150" s="1"/>
      <c r="JFX150" s="1"/>
      <c r="JFY150" s="1"/>
      <c r="JFZ150" s="1"/>
      <c r="JGA150" s="1"/>
      <c r="JGB150" s="1"/>
      <c r="JGC150" s="1"/>
      <c r="JGD150" s="1"/>
      <c r="JGE150" s="1"/>
      <c r="JGF150" s="1"/>
      <c r="JGG150" s="1"/>
      <c r="JGH150" s="1"/>
      <c r="JGI150" s="1"/>
      <c r="JGJ150" s="1"/>
      <c r="JGK150" s="1"/>
      <c r="JGL150" s="1"/>
      <c r="JGM150" s="1"/>
      <c r="JGN150" s="1"/>
      <c r="JGO150" s="1"/>
      <c r="JGP150" s="1"/>
      <c r="JGQ150" s="1"/>
      <c r="JGR150" s="1"/>
      <c r="JGS150" s="1"/>
      <c r="JGT150" s="1"/>
      <c r="JGU150" s="1"/>
      <c r="JGV150" s="1"/>
      <c r="JGW150" s="1"/>
      <c r="JGX150" s="1"/>
      <c r="JGY150" s="1"/>
      <c r="JGZ150" s="1"/>
      <c r="JHA150" s="1"/>
      <c r="JHB150" s="1"/>
      <c r="JHC150" s="1"/>
      <c r="JHD150" s="1"/>
      <c r="JHE150" s="1"/>
      <c r="JHF150" s="1"/>
      <c r="JHG150" s="1"/>
      <c r="JHH150" s="1"/>
      <c r="JHI150" s="1"/>
      <c r="JHJ150" s="1"/>
      <c r="JHK150" s="1"/>
      <c r="JHL150" s="1"/>
      <c r="JHM150" s="1"/>
      <c r="JHN150" s="1"/>
      <c r="JHO150" s="1"/>
      <c r="JHP150" s="1"/>
      <c r="JHQ150" s="1"/>
      <c r="JHR150" s="1"/>
      <c r="JHS150" s="1"/>
      <c r="JHT150" s="1"/>
      <c r="JHU150" s="1"/>
      <c r="JHV150" s="1"/>
      <c r="JHW150" s="1"/>
      <c r="JHX150" s="1"/>
      <c r="JHY150" s="1"/>
      <c r="JHZ150" s="1"/>
      <c r="JIA150" s="1"/>
      <c r="JIB150" s="1"/>
      <c r="JIC150" s="1"/>
      <c r="JID150" s="1"/>
      <c r="JIE150" s="1"/>
      <c r="JIF150" s="1"/>
      <c r="JIG150" s="1"/>
      <c r="JIH150" s="1"/>
      <c r="JII150" s="1"/>
      <c r="JIJ150" s="1"/>
      <c r="JIK150" s="1"/>
      <c r="JIL150" s="1"/>
      <c r="JIM150" s="1"/>
      <c r="JIN150" s="1"/>
      <c r="JIO150" s="1"/>
      <c r="JIP150" s="1"/>
      <c r="JIQ150" s="1"/>
      <c r="JIR150" s="1"/>
      <c r="JIS150" s="1"/>
      <c r="JIT150" s="1"/>
      <c r="JIU150" s="1"/>
      <c r="JIV150" s="1"/>
      <c r="JIW150" s="1"/>
      <c r="JIX150" s="1"/>
      <c r="JIY150" s="1"/>
      <c r="JIZ150" s="1"/>
      <c r="JJA150" s="1"/>
      <c r="JJB150" s="1"/>
      <c r="JJC150" s="1"/>
      <c r="JJD150" s="1"/>
      <c r="JJE150" s="1"/>
      <c r="JJF150" s="1"/>
      <c r="JJG150" s="1"/>
      <c r="JJH150" s="1"/>
      <c r="JJI150" s="1"/>
      <c r="JJJ150" s="1"/>
      <c r="JJK150" s="1"/>
      <c r="JJL150" s="1"/>
      <c r="JJM150" s="1"/>
      <c r="JJN150" s="1"/>
      <c r="JJO150" s="1"/>
      <c r="JJP150" s="1"/>
      <c r="JJQ150" s="1"/>
      <c r="JJR150" s="1"/>
      <c r="JJS150" s="1"/>
      <c r="JJT150" s="1"/>
      <c r="JJU150" s="1"/>
      <c r="JJV150" s="1"/>
      <c r="JJW150" s="1"/>
      <c r="JJX150" s="1"/>
      <c r="JJY150" s="1"/>
      <c r="JJZ150" s="1"/>
      <c r="JKA150" s="1"/>
      <c r="JKB150" s="1"/>
      <c r="JKC150" s="1"/>
      <c r="JKD150" s="1"/>
      <c r="JKE150" s="1"/>
      <c r="JKF150" s="1"/>
      <c r="JKG150" s="1"/>
      <c r="JKH150" s="1"/>
      <c r="JKI150" s="1"/>
      <c r="JKJ150" s="1"/>
      <c r="JKK150" s="1"/>
      <c r="JKL150" s="1"/>
      <c r="JKM150" s="1"/>
      <c r="JKN150" s="1"/>
      <c r="JKO150" s="1"/>
      <c r="JKP150" s="1"/>
      <c r="JKQ150" s="1"/>
      <c r="JKR150" s="1"/>
      <c r="JKS150" s="1"/>
      <c r="JKT150" s="1"/>
      <c r="JKU150" s="1"/>
      <c r="JKV150" s="1"/>
      <c r="JKW150" s="1"/>
      <c r="JKX150" s="1"/>
      <c r="JKY150" s="1"/>
      <c r="JKZ150" s="1"/>
      <c r="JLA150" s="1"/>
      <c r="JLB150" s="1"/>
      <c r="JLC150" s="1"/>
      <c r="JLD150" s="1"/>
      <c r="JLE150" s="1"/>
      <c r="JLF150" s="1"/>
      <c r="JLG150" s="1"/>
      <c r="JLH150" s="1"/>
      <c r="JLI150" s="1"/>
      <c r="JLJ150" s="1"/>
      <c r="JLK150" s="1"/>
      <c r="JLL150" s="1"/>
      <c r="JLM150" s="1"/>
      <c r="JLN150" s="1"/>
      <c r="JLO150" s="1"/>
      <c r="JLP150" s="1"/>
      <c r="JLQ150" s="1"/>
      <c r="JLR150" s="1"/>
      <c r="JLS150" s="1"/>
      <c r="JLT150" s="1"/>
      <c r="JLU150" s="1"/>
      <c r="JLV150" s="1"/>
      <c r="JLW150" s="1"/>
      <c r="JLX150" s="1"/>
      <c r="JLY150" s="1"/>
      <c r="JLZ150" s="1"/>
      <c r="JMA150" s="1"/>
      <c r="JMB150" s="1"/>
      <c r="JMC150" s="1"/>
      <c r="JMD150" s="1"/>
      <c r="JME150" s="1"/>
      <c r="JMF150" s="1"/>
      <c r="JMG150" s="1"/>
      <c r="JMH150" s="1"/>
      <c r="JMI150" s="1"/>
      <c r="JMJ150" s="1"/>
      <c r="JMK150" s="1"/>
      <c r="JML150" s="1"/>
      <c r="JMM150" s="1"/>
      <c r="JMN150" s="1"/>
      <c r="JMO150" s="1"/>
      <c r="JMP150" s="1"/>
      <c r="JMQ150" s="1"/>
      <c r="JMR150" s="1"/>
      <c r="JMS150" s="1"/>
      <c r="JMT150" s="1"/>
      <c r="JMU150" s="1"/>
      <c r="JMV150" s="1"/>
      <c r="JMW150" s="1"/>
      <c r="JMX150" s="1"/>
      <c r="JMY150" s="1"/>
      <c r="JMZ150" s="1"/>
      <c r="JNA150" s="1"/>
      <c r="JNB150" s="1"/>
      <c r="JNC150" s="1"/>
      <c r="JND150" s="1"/>
      <c r="JNE150" s="1"/>
      <c r="JNF150" s="1"/>
      <c r="JNG150" s="1"/>
      <c r="JNH150" s="1"/>
      <c r="JNI150" s="1"/>
      <c r="JNJ150" s="1"/>
      <c r="JNK150" s="1"/>
      <c r="JNL150" s="1"/>
      <c r="JNM150" s="1"/>
      <c r="JNN150" s="1"/>
      <c r="JNO150" s="1"/>
      <c r="JNP150" s="1"/>
      <c r="JNQ150" s="1"/>
      <c r="JNR150" s="1"/>
      <c r="JNS150" s="1"/>
      <c r="JNT150" s="1"/>
      <c r="JNU150" s="1"/>
      <c r="JNV150" s="1"/>
      <c r="JNW150" s="1"/>
      <c r="JNX150" s="1"/>
      <c r="JNY150" s="1"/>
      <c r="JNZ150" s="1"/>
      <c r="JOA150" s="1"/>
      <c r="JOB150" s="1"/>
      <c r="JOC150" s="1"/>
      <c r="JOD150" s="1"/>
      <c r="JOE150" s="1"/>
      <c r="JOF150" s="1"/>
      <c r="JOG150" s="1"/>
      <c r="JOH150" s="1"/>
      <c r="JOI150" s="1"/>
      <c r="JOJ150" s="1"/>
      <c r="JOK150" s="1"/>
      <c r="JOL150" s="1"/>
      <c r="JOM150" s="1"/>
      <c r="JON150" s="1"/>
      <c r="JOO150" s="1"/>
      <c r="JOP150" s="1"/>
      <c r="JOQ150" s="1"/>
      <c r="JOR150" s="1"/>
      <c r="JOS150" s="1"/>
      <c r="JOT150" s="1"/>
      <c r="JOU150" s="1"/>
      <c r="JOV150" s="1"/>
      <c r="JOW150" s="1"/>
      <c r="JOX150" s="1"/>
      <c r="JOY150" s="1"/>
      <c r="JOZ150" s="1"/>
      <c r="JPA150" s="1"/>
      <c r="JPB150" s="1"/>
      <c r="JPC150" s="1"/>
      <c r="JPD150" s="1"/>
      <c r="JPE150" s="1"/>
      <c r="JPF150" s="1"/>
      <c r="JPG150" s="1"/>
      <c r="JPH150" s="1"/>
      <c r="JPI150" s="1"/>
      <c r="JPJ150" s="1"/>
      <c r="JPK150" s="1"/>
      <c r="JPL150" s="1"/>
      <c r="JPM150" s="1"/>
      <c r="JPN150" s="1"/>
      <c r="JPO150" s="1"/>
      <c r="JPP150" s="1"/>
      <c r="JPQ150" s="1"/>
      <c r="JPR150" s="1"/>
      <c r="JPS150" s="1"/>
      <c r="JPT150" s="1"/>
      <c r="JPU150" s="1"/>
      <c r="JPV150" s="1"/>
      <c r="JPW150" s="1"/>
      <c r="JPX150" s="1"/>
      <c r="JPY150" s="1"/>
      <c r="JPZ150" s="1"/>
      <c r="JQA150" s="1"/>
      <c r="JQB150" s="1"/>
      <c r="JQC150" s="1"/>
      <c r="JQD150" s="1"/>
      <c r="JQE150" s="1"/>
      <c r="JQF150" s="1"/>
      <c r="JQG150" s="1"/>
      <c r="JQH150" s="1"/>
      <c r="JQI150" s="1"/>
      <c r="JQJ150" s="1"/>
      <c r="JQK150" s="1"/>
      <c r="JQL150" s="1"/>
      <c r="JQM150" s="1"/>
      <c r="JQN150" s="1"/>
      <c r="JQO150" s="1"/>
      <c r="JQP150" s="1"/>
      <c r="JQQ150" s="1"/>
      <c r="JQR150" s="1"/>
      <c r="JQS150" s="1"/>
      <c r="JQT150" s="1"/>
      <c r="JQU150" s="1"/>
      <c r="JQV150" s="1"/>
      <c r="JQW150" s="1"/>
      <c r="JQX150" s="1"/>
      <c r="JQY150" s="1"/>
      <c r="JQZ150" s="1"/>
      <c r="JRA150" s="1"/>
      <c r="JRB150" s="1"/>
      <c r="JRC150" s="1"/>
      <c r="JRD150" s="1"/>
      <c r="JRE150" s="1"/>
      <c r="JRF150" s="1"/>
      <c r="JRG150" s="1"/>
      <c r="JRH150" s="1"/>
      <c r="JRI150" s="1"/>
      <c r="JRJ150" s="1"/>
      <c r="JRK150" s="1"/>
      <c r="JRL150" s="1"/>
      <c r="JRM150" s="1"/>
      <c r="JRN150" s="1"/>
      <c r="JRO150" s="1"/>
      <c r="JRP150" s="1"/>
      <c r="JRQ150" s="1"/>
      <c r="JRR150" s="1"/>
      <c r="JRS150" s="1"/>
      <c r="JRT150" s="1"/>
      <c r="JRU150" s="1"/>
      <c r="JRV150" s="1"/>
      <c r="JRW150" s="1"/>
      <c r="JRX150" s="1"/>
      <c r="JRY150" s="1"/>
      <c r="JRZ150" s="1"/>
      <c r="JSA150" s="1"/>
      <c r="JSB150" s="1"/>
      <c r="JSC150" s="1"/>
      <c r="JSD150" s="1"/>
      <c r="JSE150" s="1"/>
      <c r="JSF150" s="1"/>
      <c r="JSG150" s="1"/>
      <c r="JSH150" s="1"/>
      <c r="JSI150" s="1"/>
      <c r="JSJ150" s="1"/>
      <c r="JSK150" s="1"/>
      <c r="JSL150" s="1"/>
      <c r="JSM150" s="1"/>
      <c r="JSN150" s="1"/>
      <c r="JSO150" s="1"/>
      <c r="JSP150" s="1"/>
      <c r="JSQ150" s="1"/>
      <c r="JSR150" s="1"/>
      <c r="JSS150" s="1"/>
      <c r="JST150" s="1"/>
      <c r="JSU150" s="1"/>
      <c r="JSV150" s="1"/>
      <c r="JSW150" s="1"/>
      <c r="JSX150" s="1"/>
      <c r="JSY150" s="1"/>
      <c r="JSZ150" s="1"/>
      <c r="JTA150" s="1"/>
      <c r="JTB150" s="1"/>
      <c r="JTC150" s="1"/>
      <c r="JTD150" s="1"/>
      <c r="JTE150" s="1"/>
      <c r="JTF150" s="1"/>
      <c r="JTG150" s="1"/>
      <c r="JTH150" s="1"/>
      <c r="JTI150" s="1"/>
      <c r="JTJ150" s="1"/>
      <c r="JTK150" s="1"/>
      <c r="JTL150" s="1"/>
      <c r="JTM150" s="1"/>
      <c r="JTN150" s="1"/>
      <c r="JTO150" s="1"/>
      <c r="JTP150" s="1"/>
      <c r="JTQ150" s="1"/>
      <c r="JTR150" s="1"/>
      <c r="JTS150" s="1"/>
      <c r="JTT150" s="1"/>
      <c r="JTU150" s="1"/>
      <c r="JTV150" s="1"/>
      <c r="JTW150" s="1"/>
      <c r="JTX150" s="1"/>
      <c r="JTY150" s="1"/>
      <c r="JTZ150" s="1"/>
      <c r="JUA150" s="1"/>
      <c r="JUB150" s="1"/>
      <c r="JUC150" s="1"/>
      <c r="JUD150" s="1"/>
      <c r="JUE150" s="1"/>
      <c r="JUF150" s="1"/>
      <c r="JUG150" s="1"/>
      <c r="JUH150" s="1"/>
      <c r="JUI150" s="1"/>
      <c r="JUJ150" s="1"/>
      <c r="JUK150" s="1"/>
      <c r="JUL150" s="1"/>
      <c r="JUM150" s="1"/>
      <c r="JUN150" s="1"/>
      <c r="JUO150" s="1"/>
      <c r="JUP150" s="1"/>
      <c r="JUQ150" s="1"/>
      <c r="JUR150" s="1"/>
      <c r="JUS150" s="1"/>
      <c r="JUT150" s="1"/>
      <c r="JUU150" s="1"/>
      <c r="JUV150" s="1"/>
      <c r="JUW150" s="1"/>
      <c r="JUX150" s="1"/>
      <c r="JUY150" s="1"/>
      <c r="JUZ150" s="1"/>
      <c r="JVA150" s="1"/>
      <c r="JVB150" s="1"/>
      <c r="JVC150" s="1"/>
      <c r="JVD150" s="1"/>
      <c r="JVE150" s="1"/>
      <c r="JVF150" s="1"/>
      <c r="JVG150" s="1"/>
      <c r="JVH150" s="1"/>
      <c r="JVI150" s="1"/>
      <c r="JVJ150" s="1"/>
      <c r="JVK150" s="1"/>
      <c r="JVL150" s="1"/>
      <c r="JVM150" s="1"/>
      <c r="JVN150" s="1"/>
      <c r="JVO150" s="1"/>
      <c r="JVP150" s="1"/>
      <c r="JVQ150" s="1"/>
      <c r="JVR150" s="1"/>
      <c r="JVS150" s="1"/>
      <c r="JVT150" s="1"/>
      <c r="JVU150" s="1"/>
      <c r="JVV150" s="1"/>
      <c r="JVW150" s="1"/>
      <c r="JVX150" s="1"/>
      <c r="JVY150" s="1"/>
      <c r="JVZ150" s="1"/>
      <c r="JWA150" s="1"/>
      <c r="JWB150" s="1"/>
      <c r="JWC150" s="1"/>
      <c r="JWD150" s="1"/>
      <c r="JWE150" s="1"/>
      <c r="JWF150" s="1"/>
      <c r="JWG150" s="1"/>
      <c r="JWH150" s="1"/>
      <c r="JWI150" s="1"/>
      <c r="JWJ150" s="1"/>
      <c r="JWK150" s="1"/>
      <c r="JWL150" s="1"/>
      <c r="JWM150" s="1"/>
      <c r="JWN150" s="1"/>
      <c r="JWO150" s="1"/>
      <c r="JWP150" s="1"/>
      <c r="JWQ150" s="1"/>
      <c r="JWR150" s="1"/>
      <c r="JWS150" s="1"/>
      <c r="JWT150" s="1"/>
      <c r="JWU150" s="1"/>
      <c r="JWV150" s="1"/>
      <c r="JWW150" s="1"/>
      <c r="JWX150" s="1"/>
      <c r="JWY150" s="1"/>
      <c r="JWZ150" s="1"/>
      <c r="JXA150" s="1"/>
      <c r="JXB150" s="1"/>
      <c r="JXC150" s="1"/>
      <c r="JXD150" s="1"/>
      <c r="JXE150" s="1"/>
      <c r="JXF150" s="1"/>
      <c r="JXG150" s="1"/>
      <c r="JXH150" s="1"/>
      <c r="JXI150" s="1"/>
      <c r="JXJ150" s="1"/>
      <c r="JXK150" s="1"/>
      <c r="JXL150" s="1"/>
      <c r="JXM150" s="1"/>
      <c r="JXN150" s="1"/>
      <c r="JXO150" s="1"/>
      <c r="JXP150" s="1"/>
      <c r="JXQ150" s="1"/>
      <c r="JXR150" s="1"/>
      <c r="JXS150" s="1"/>
      <c r="JXT150" s="1"/>
      <c r="JXU150" s="1"/>
      <c r="JXV150" s="1"/>
      <c r="JXW150" s="1"/>
      <c r="JXX150" s="1"/>
      <c r="JXY150" s="1"/>
      <c r="JXZ150" s="1"/>
      <c r="JYA150" s="1"/>
      <c r="JYB150" s="1"/>
      <c r="JYC150" s="1"/>
      <c r="JYD150" s="1"/>
      <c r="JYE150" s="1"/>
      <c r="JYF150" s="1"/>
      <c r="JYG150" s="1"/>
      <c r="JYH150" s="1"/>
      <c r="JYI150" s="1"/>
      <c r="JYJ150" s="1"/>
      <c r="JYK150" s="1"/>
      <c r="JYL150" s="1"/>
      <c r="JYM150" s="1"/>
      <c r="JYN150" s="1"/>
      <c r="JYO150" s="1"/>
      <c r="JYP150" s="1"/>
      <c r="JYQ150" s="1"/>
      <c r="JYR150" s="1"/>
      <c r="JYS150" s="1"/>
      <c r="JYT150" s="1"/>
      <c r="JYU150" s="1"/>
      <c r="JYV150" s="1"/>
      <c r="JYW150" s="1"/>
      <c r="JYX150" s="1"/>
      <c r="JYY150" s="1"/>
      <c r="JYZ150" s="1"/>
      <c r="JZA150" s="1"/>
      <c r="JZB150" s="1"/>
      <c r="JZC150" s="1"/>
      <c r="JZD150" s="1"/>
      <c r="JZE150" s="1"/>
      <c r="JZF150" s="1"/>
      <c r="JZG150" s="1"/>
      <c r="JZH150" s="1"/>
      <c r="JZI150" s="1"/>
      <c r="JZJ150" s="1"/>
      <c r="JZK150" s="1"/>
      <c r="JZL150" s="1"/>
      <c r="JZM150" s="1"/>
      <c r="JZN150" s="1"/>
      <c r="JZO150" s="1"/>
      <c r="JZP150" s="1"/>
      <c r="JZQ150" s="1"/>
      <c r="JZR150" s="1"/>
      <c r="JZS150" s="1"/>
      <c r="JZT150" s="1"/>
      <c r="JZU150" s="1"/>
      <c r="JZV150" s="1"/>
      <c r="JZW150" s="1"/>
      <c r="JZX150" s="1"/>
      <c r="JZY150" s="1"/>
      <c r="JZZ150" s="1"/>
      <c r="KAA150" s="1"/>
      <c r="KAB150" s="1"/>
      <c r="KAC150" s="1"/>
      <c r="KAD150" s="1"/>
      <c r="KAE150" s="1"/>
      <c r="KAF150" s="1"/>
      <c r="KAG150" s="1"/>
      <c r="KAH150" s="1"/>
      <c r="KAI150" s="1"/>
      <c r="KAJ150" s="1"/>
      <c r="KAK150" s="1"/>
      <c r="KAL150" s="1"/>
      <c r="KAM150" s="1"/>
      <c r="KAN150" s="1"/>
      <c r="KAO150" s="1"/>
      <c r="KAP150" s="1"/>
      <c r="KAQ150" s="1"/>
      <c r="KAR150" s="1"/>
      <c r="KAS150" s="1"/>
      <c r="KAT150" s="1"/>
      <c r="KAU150" s="1"/>
      <c r="KAV150" s="1"/>
      <c r="KAW150" s="1"/>
      <c r="KAX150" s="1"/>
      <c r="KAY150" s="1"/>
      <c r="KAZ150" s="1"/>
      <c r="KBA150" s="1"/>
      <c r="KBB150" s="1"/>
      <c r="KBC150" s="1"/>
      <c r="KBD150" s="1"/>
      <c r="KBE150" s="1"/>
      <c r="KBF150" s="1"/>
      <c r="KBG150" s="1"/>
      <c r="KBH150" s="1"/>
      <c r="KBI150" s="1"/>
      <c r="KBJ150" s="1"/>
      <c r="KBK150" s="1"/>
      <c r="KBL150" s="1"/>
      <c r="KBM150" s="1"/>
      <c r="KBN150" s="1"/>
      <c r="KBO150" s="1"/>
      <c r="KBP150" s="1"/>
      <c r="KBQ150" s="1"/>
      <c r="KBR150" s="1"/>
      <c r="KBS150" s="1"/>
      <c r="KBT150" s="1"/>
      <c r="KBU150" s="1"/>
      <c r="KBV150" s="1"/>
      <c r="KBW150" s="1"/>
      <c r="KBX150" s="1"/>
      <c r="KBY150" s="1"/>
      <c r="KBZ150" s="1"/>
      <c r="KCA150" s="1"/>
      <c r="KCB150" s="1"/>
      <c r="KCC150" s="1"/>
      <c r="KCD150" s="1"/>
      <c r="KCE150" s="1"/>
      <c r="KCF150" s="1"/>
      <c r="KCG150" s="1"/>
      <c r="KCH150" s="1"/>
      <c r="KCI150" s="1"/>
      <c r="KCJ150" s="1"/>
      <c r="KCK150" s="1"/>
      <c r="KCL150" s="1"/>
      <c r="KCM150" s="1"/>
      <c r="KCN150" s="1"/>
      <c r="KCO150" s="1"/>
      <c r="KCP150" s="1"/>
      <c r="KCQ150" s="1"/>
      <c r="KCR150" s="1"/>
      <c r="KCS150" s="1"/>
      <c r="KCT150" s="1"/>
      <c r="KCU150" s="1"/>
      <c r="KCV150" s="1"/>
      <c r="KCW150" s="1"/>
      <c r="KCX150" s="1"/>
      <c r="KCY150" s="1"/>
      <c r="KCZ150" s="1"/>
      <c r="KDA150" s="1"/>
      <c r="KDB150" s="1"/>
      <c r="KDC150" s="1"/>
      <c r="KDD150" s="1"/>
      <c r="KDE150" s="1"/>
      <c r="KDF150" s="1"/>
      <c r="KDG150" s="1"/>
      <c r="KDH150" s="1"/>
      <c r="KDI150" s="1"/>
      <c r="KDJ150" s="1"/>
      <c r="KDK150" s="1"/>
      <c r="KDL150" s="1"/>
      <c r="KDM150" s="1"/>
      <c r="KDN150" s="1"/>
      <c r="KDO150" s="1"/>
      <c r="KDP150" s="1"/>
      <c r="KDQ150" s="1"/>
      <c r="KDR150" s="1"/>
      <c r="KDS150" s="1"/>
      <c r="KDT150" s="1"/>
      <c r="KDU150" s="1"/>
      <c r="KDV150" s="1"/>
      <c r="KDW150" s="1"/>
      <c r="KDX150" s="1"/>
      <c r="KDY150" s="1"/>
      <c r="KDZ150" s="1"/>
      <c r="KEA150" s="1"/>
      <c r="KEB150" s="1"/>
      <c r="KEC150" s="1"/>
      <c r="KED150" s="1"/>
      <c r="KEE150" s="1"/>
      <c r="KEF150" s="1"/>
      <c r="KEG150" s="1"/>
      <c r="KEH150" s="1"/>
      <c r="KEI150" s="1"/>
      <c r="KEJ150" s="1"/>
      <c r="KEK150" s="1"/>
      <c r="KEL150" s="1"/>
      <c r="KEM150" s="1"/>
      <c r="KEN150" s="1"/>
      <c r="KEO150" s="1"/>
      <c r="KEP150" s="1"/>
      <c r="KEQ150" s="1"/>
      <c r="KER150" s="1"/>
      <c r="KES150" s="1"/>
      <c r="KET150" s="1"/>
      <c r="KEU150" s="1"/>
      <c r="KEV150" s="1"/>
      <c r="KEW150" s="1"/>
      <c r="KEX150" s="1"/>
      <c r="KEY150" s="1"/>
      <c r="KEZ150" s="1"/>
      <c r="KFA150" s="1"/>
      <c r="KFB150" s="1"/>
      <c r="KFC150" s="1"/>
      <c r="KFD150" s="1"/>
      <c r="KFE150" s="1"/>
      <c r="KFF150" s="1"/>
      <c r="KFG150" s="1"/>
      <c r="KFH150" s="1"/>
      <c r="KFI150" s="1"/>
      <c r="KFJ150" s="1"/>
      <c r="KFK150" s="1"/>
      <c r="KFL150" s="1"/>
      <c r="KFM150" s="1"/>
      <c r="KFN150" s="1"/>
      <c r="KFO150" s="1"/>
      <c r="KFP150" s="1"/>
      <c r="KFQ150" s="1"/>
      <c r="KFR150" s="1"/>
      <c r="KFS150" s="1"/>
      <c r="KFT150" s="1"/>
      <c r="KFU150" s="1"/>
      <c r="KFV150" s="1"/>
      <c r="KFW150" s="1"/>
      <c r="KFX150" s="1"/>
      <c r="KFY150" s="1"/>
      <c r="KFZ150" s="1"/>
      <c r="KGA150" s="1"/>
      <c r="KGB150" s="1"/>
      <c r="KGC150" s="1"/>
      <c r="KGD150" s="1"/>
      <c r="KGE150" s="1"/>
      <c r="KGF150" s="1"/>
      <c r="KGG150" s="1"/>
      <c r="KGH150" s="1"/>
      <c r="KGI150" s="1"/>
      <c r="KGJ150" s="1"/>
      <c r="KGK150" s="1"/>
      <c r="KGL150" s="1"/>
      <c r="KGM150" s="1"/>
      <c r="KGN150" s="1"/>
      <c r="KGO150" s="1"/>
      <c r="KGP150" s="1"/>
      <c r="KGQ150" s="1"/>
      <c r="KGR150" s="1"/>
      <c r="KGS150" s="1"/>
      <c r="KGT150" s="1"/>
      <c r="KGU150" s="1"/>
      <c r="KGV150" s="1"/>
      <c r="KGW150" s="1"/>
      <c r="KGX150" s="1"/>
      <c r="KGY150" s="1"/>
      <c r="KGZ150" s="1"/>
      <c r="KHA150" s="1"/>
      <c r="KHB150" s="1"/>
      <c r="KHC150" s="1"/>
      <c r="KHD150" s="1"/>
      <c r="KHE150" s="1"/>
      <c r="KHF150" s="1"/>
      <c r="KHG150" s="1"/>
      <c r="KHH150" s="1"/>
      <c r="KHI150" s="1"/>
      <c r="KHJ150" s="1"/>
      <c r="KHK150" s="1"/>
      <c r="KHL150" s="1"/>
      <c r="KHM150" s="1"/>
      <c r="KHN150" s="1"/>
      <c r="KHO150" s="1"/>
      <c r="KHP150" s="1"/>
      <c r="KHQ150" s="1"/>
      <c r="KHR150" s="1"/>
      <c r="KHS150" s="1"/>
      <c r="KHT150" s="1"/>
      <c r="KHU150" s="1"/>
      <c r="KHV150" s="1"/>
      <c r="KHW150" s="1"/>
      <c r="KHX150" s="1"/>
      <c r="KHY150" s="1"/>
      <c r="KHZ150" s="1"/>
      <c r="KIA150" s="1"/>
      <c r="KIB150" s="1"/>
      <c r="KIC150" s="1"/>
      <c r="KID150" s="1"/>
      <c r="KIE150" s="1"/>
      <c r="KIF150" s="1"/>
      <c r="KIG150" s="1"/>
      <c r="KIH150" s="1"/>
      <c r="KII150" s="1"/>
      <c r="KIJ150" s="1"/>
      <c r="KIK150" s="1"/>
      <c r="KIL150" s="1"/>
      <c r="KIM150" s="1"/>
      <c r="KIN150" s="1"/>
      <c r="KIO150" s="1"/>
      <c r="KIP150" s="1"/>
      <c r="KIQ150" s="1"/>
      <c r="KIR150" s="1"/>
      <c r="KIS150" s="1"/>
      <c r="KIT150" s="1"/>
      <c r="KIU150" s="1"/>
      <c r="KIV150" s="1"/>
      <c r="KIW150" s="1"/>
      <c r="KIX150" s="1"/>
      <c r="KIY150" s="1"/>
      <c r="KIZ150" s="1"/>
      <c r="KJA150" s="1"/>
      <c r="KJB150" s="1"/>
      <c r="KJC150" s="1"/>
      <c r="KJD150" s="1"/>
      <c r="KJE150" s="1"/>
      <c r="KJF150" s="1"/>
      <c r="KJG150" s="1"/>
      <c r="KJH150" s="1"/>
      <c r="KJI150" s="1"/>
      <c r="KJJ150" s="1"/>
      <c r="KJK150" s="1"/>
      <c r="KJL150" s="1"/>
      <c r="KJM150" s="1"/>
      <c r="KJN150" s="1"/>
      <c r="KJO150" s="1"/>
      <c r="KJP150" s="1"/>
      <c r="KJQ150" s="1"/>
      <c r="KJR150" s="1"/>
      <c r="KJS150" s="1"/>
      <c r="KJT150" s="1"/>
      <c r="KJU150" s="1"/>
      <c r="KJV150" s="1"/>
      <c r="KJW150" s="1"/>
      <c r="KJX150" s="1"/>
      <c r="KJY150" s="1"/>
      <c r="KJZ150" s="1"/>
      <c r="KKA150" s="1"/>
      <c r="KKB150" s="1"/>
      <c r="KKC150" s="1"/>
      <c r="KKD150" s="1"/>
      <c r="KKE150" s="1"/>
      <c r="KKF150" s="1"/>
      <c r="KKG150" s="1"/>
      <c r="KKH150" s="1"/>
      <c r="KKI150" s="1"/>
      <c r="KKJ150" s="1"/>
      <c r="KKK150" s="1"/>
      <c r="KKL150" s="1"/>
      <c r="KKM150" s="1"/>
      <c r="KKN150" s="1"/>
      <c r="KKO150" s="1"/>
      <c r="KKP150" s="1"/>
      <c r="KKQ150" s="1"/>
      <c r="KKR150" s="1"/>
      <c r="KKS150" s="1"/>
      <c r="KKT150" s="1"/>
      <c r="KKU150" s="1"/>
      <c r="KKV150" s="1"/>
      <c r="KKW150" s="1"/>
      <c r="KKX150" s="1"/>
      <c r="KKY150" s="1"/>
      <c r="KKZ150" s="1"/>
      <c r="KLA150" s="1"/>
      <c r="KLB150" s="1"/>
      <c r="KLC150" s="1"/>
      <c r="KLD150" s="1"/>
      <c r="KLE150" s="1"/>
      <c r="KLF150" s="1"/>
      <c r="KLG150" s="1"/>
      <c r="KLH150" s="1"/>
      <c r="KLI150" s="1"/>
      <c r="KLJ150" s="1"/>
      <c r="KLK150" s="1"/>
      <c r="KLL150" s="1"/>
      <c r="KLM150" s="1"/>
      <c r="KLN150" s="1"/>
      <c r="KLO150" s="1"/>
      <c r="KLP150" s="1"/>
      <c r="KLQ150" s="1"/>
      <c r="KLR150" s="1"/>
      <c r="KLS150" s="1"/>
      <c r="KLT150" s="1"/>
      <c r="KLU150" s="1"/>
      <c r="KLV150" s="1"/>
      <c r="KLW150" s="1"/>
      <c r="KLX150" s="1"/>
      <c r="KLY150" s="1"/>
      <c r="KLZ150" s="1"/>
      <c r="KMA150" s="1"/>
      <c r="KMB150" s="1"/>
      <c r="KMC150" s="1"/>
      <c r="KMD150" s="1"/>
      <c r="KME150" s="1"/>
      <c r="KMF150" s="1"/>
      <c r="KMG150" s="1"/>
      <c r="KMH150" s="1"/>
      <c r="KMI150" s="1"/>
      <c r="KMJ150" s="1"/>
      <c r="KMK150" s="1"/>
      <c r="KML150" s="1"/>
      <c r="KMM150" s="1"/>
      <c r="KMN150" s="1"/>
      <c r="KMO150" s="1"/>
      <c r="KMP150" s="1"/>
      <c r="KMQ150" s="1"/>
      <c r="KMR150" s="1"/>
      <c r="KMS150" s="1"/>
      <c r="KMT150" s="1"/>
      <c r="KMU150" s="1"/>
      <c r="KMV150" s="1"/>
      <c r="KMW150" s="1"/>
      <c r="KMX150" s="1"/>
      <c r="KMY150" s="1"/>
      <c r="KMZ150" s="1"/>
      <c r="KNA150" s="1"/>
      <c r="KNB150" s="1"/>
      <c r="KNC150" s="1"/>
      <c r="KND150" s="1"/>
      <c r="KNE150" s="1"/>
      <c r="KNF150" s="1"/>
      <c r="KNG150" s="1"/>
      <c r="KNH150" s="1"/>
      <c r="KNI150" s="1"/>
      <c r="KNJ150" s="1"/>
      <c r="KNK150" s="1"/>
      <c r="KNL150" s="1"/>
      <c r="KNM150" s="1"/>
      <c r="KNN150" s="1"/>
      <c r="KNO150" s="1"/>
      <c r="KNP150" s="1"/>
      <c r="KNQ150" s="1"/>
      <c r="KNR150" s="1"/>
      <c r="KNS150" s="1"/>
      <c r="KNT150" s="1"/>
      <c r="KNU150" s="1"/>
      <c r="KNV150" s="1"/>
      <c r="KNW150" s="1"/>
      <c r="KNX150" s="1"/>
      <c r="KNY150" s="1"/>
      <c r="KNZ150" s="1"/>
      <c r="KOA150" s="1"/>
      <c r="KOB150" s="1"/>
      <c r="KOC150" s="1"/>
      <c r="KOD150" s="1"/>
      <c r="KOE150" s="1"/>
      <c r="KOF150" s="1"/>
      <c r="KOG150" s="1"/>
      <c r="KOH150" s="1"/>
      <c r="KOI150" s="1"/>
      <c r="KOJ150" s="1"/>
      <c r="KOK150" s="1"/>
      <c r="KOL150" s="1"/>
      <c r="KOM150" s="1"/>
      <c r="KON150" s="1"/>
      <c r="KOO150" s="1"/>
      <c r="KOP150" s="1"/>
      <c r="KOQ150" s="1"/>
      <c r="KOR150" s="1"/>
      <c r="KOS150" s="1"/>
      <c r="KOT150" s="1"/>
      <c r="KOU150" s="1"/>
      <c r="KOV150" s="1"/>
      <c r="KOW150" s="1"/>
      <c r="KOX150" s="1"/>
      <c r="KOY150" s="1"/>
      <c r="KOZ150" s="1"/>
      <c r="KPA150" s="1"/>
      <c r="KPB150" s="1"/>
      <c r="KPC150" s="1"/>
      <c r="KPD150" s="1"/>
      <c r="KPE150" s="1"/>
      <c r="KPF150" s="1"/>
      <c r="KPG150" s="1"/>
      <c r="KPH150" s="1"/>
      <c r="KPI150" s="1"/>
      <c r="KPJ150" s="1"/>
      <c r="KPK150" s="1"/>
      <c r="KPL150" s="1"/>
      <c r="KPM150" s="1"/>
      <c r="KPN150" s="1"/>
      <c r="KPO150" s="1"/>
      <c r="KPP150" s="1"/>
      <c r="KPQ150" s="1"/>
      <c r="KPR150" s="1"/>
      <c r="KPS150" s="1"/>
      <c r="KPT150" s="1"/>
      <c r="KPU150" s="1"/>
      <c r="KPV150" s="1"/>
      <c r="KPW150" s="1"/>
      <c r="KPX150" s="1"/>
      <c r="KPY150" s="1"/>
      <c r="KPZ150" s="1"/>
      <c r="KQA150" s="1"/>
      <c r="KQB150" s="1"/>
      <c r="KQC150" s="1"/>
      <c r="KQD150" s="1"/>
      <c r="KQE150" s="1"/>
      <c r="KQF150" s="1"/>
      <c r="KQG150" s="1"/>
      <c r="KQH150" s="1"/>
      <c r="KQI150" s="1"/>
      <c r="KQJ150" s="1"/>
      <c r="KQK150" s="1"/>
      <c r="KQL150" s="1"/>
      <c r="KQM150" s="1"/>
      <c r="KQN150" s="1"/>
      <c r="KQO150" s="1"/>
      <c r="KQP150" s="1"/>
      <c r="KQQ150" s="1"/>
      <c r="KQR150" s="1"/>
      <c r="KQS150" s="1"/>
      <c r="KQT150" s="1"/>
      <c r="KQU150" s="1"/>
      <c r="KQV150" s="1"/>
      <c r="KQW150" s="1"/>
      <c r="KQX150" s="1"/>
      <c r="KQY150" s="1"/>
      <c r="KQZ150" s="1"/>
      <c r="KRA150" s="1"/>
      <c r="KRB150" s="1"/>
      <c r="KRC150" s="1"/>
      <c r="KRD150" s="1"/>
      <c r="KRE150" s="1"/>
      <c r="KRF150" s="1"/>
      <c r="KRG150" s="1"/>
      <c r="KRH150" s="1"/>
      <c r="KRI150" s="1"/>
      <c r="KRJ150" s="1"/>
      <c r="KRK150" s="1"/>
      <c r="KRL150" s="1"/>
      <c r="KRM150" s="1"/>
      <c r="KRN150" s="1"/>
      <c r="KRO150" s="1"/>
      <c r="KRP150" s="1"/>
      <c r="KRQ150" s="1"/>
      <c r="KRR150" s="1"/>
      <c r="KRS150" s="1"/>
      <c r="KRT150" s="1"/>
      <c r="KRU150" s="1"/>
      <c r="KRV150" s="1"/>
      <c r="KRW150" s="1"/>
      <c r="KRX150" s="1"/>
      <c r="KRY150" s="1"/>
      <c r="KRZ150" s="1"/>
      <c r="KSA150" s="1"/>
      <c r="KSB150" s="1"/>
      <c r="KSC150" s="1"/>
      <c r="KSD150" s="1"/>
      <c r="KSE150" s="1"/>
      <c r="KSF150" s="1"/>
      <c r="KSG150" s="1"/>
      <c r="KSH150" s="1"/>
      <c r="KSI150" s="1"/>
      <c r="KSJ150" s="1"/>
      <c r="KSK150" s="1"/>
      <c r="KSL150" s="1"/>
      <c r="KSM150" s="1"/>
      <c r="KSN150" s="1"/>
      <c r="KSO150" s="1"/>
      <c r="KSP150" s="1"/>
      <c r="KSQ150" s="1"/>
      <c r="KSR150" s="1"/>
      <c r="KSS150" s="1"/>
      <c r="KST150" s="1"/>
      <c r="KSU150" s="1"/>
      <c r="KSV150" s="1"/>
      <c r="KSW150" s="1"/>
      <c r="KSX150" s="1"/>
      <c r="KSY150" s="1"/>
      <c r="KSZ150" s="1"/>
      <c r="KTA150" s="1"/>
      <c r="KTB150" s="1"/>
      <c r="KTC150" s="1"/>
      <c r="KTD150" s="1"/>
      <c r="KTE150" s="1"/>
      <c r="KTF150" s="1"/>
      <c r="KTG150" s="1"/>
      <c r="KTH150" s="1"/>
      <c r="KTI150" s="1"/>
      <c r="KTJ150" s="1"/>
      <c r="KTK150" s="1"/>
      <c r="KTL150" s="1"/>
      <c r="KTM150" s="1"/>
      <c r="KTN150" s="1"/>
      <c r="KTO150" s="1"/>
      <c r="KTP150" s="1"/>
      <c r="KTQ150" s="1"/>
      <c r="KTR150" s="1"/>
      <c r="KTS150" s="1"/>
      <c r="KTT150" s="1"/>
      <c r="KTU150" s="1"/>
      <c r="KTV150" s="1"/>
      <c r="KTW150" s="1"/>
      <c r="KTX150" s="1"/>
      <c r="KTY150" s="1"/>
      <c r="KTZ150" s="1"/>
      <c r="KUA150" s="1"/>
      <c r="KUB150" s="1"/>
      <c r="KUC150" s="1"/>
      <c r="KUD150" s="1"/>
      <c r="KUE150" s="1"/>
      <c r="KUF150" s="1"/>
      <c r="KUG150" s="1"/>
      <c r="KUH150" s="1"/>
      <c r="KUI150" s="1"/>
      <c r="KUJ150" s="1"/>
      <c r="KUK150" s="1"/>
      <c r="KUL150" s="1"/>
      <c r="KUM150" s="1"/>
      <c r="KUN150" s="1"/>
      <c r="KUO150" s="1"/>
      <c r="KUP150" s="1"/>
      <c r="KUQ150" s="1"/>
      <c r="KUR150" s="1"/>
      <c r="KUS150" s="1"/>
      <c r="KUT150" s="1"/>
      <c r="KUU150" s="1"/>
      <c r="KUV150" s="1"/>
      <c r="KUW150" s="1"/>
      <c r="KUX150" s="1"/>
      <c r="KUY150" s="1"/>
      <c r="KUZ150" s="1"/>
      <c r="KVA150" s="1"/>
      <c r="KVB150" s="1"/>
      <c r="KVC150" s="1"/>
      <c r="KVD150" s="1"/>
      <c r="KVE150" s="1"/>
      <c r="KVF150" s="1"/>
      <c r="KVG150" s="1"/>
      <c r="KVH150" s="1"/>
      <c r="KVI150" s="1"/>
      <c r="KVJ150" s="1"/>
      <c r="KVK150" s="1"/>
      <c r="KVL150" s="1"/>
      <c r="KVM150" s="1"/>
      <c r="KVN150" s="1"/>
      <c r="KVO150" s="1"/>
      <c r="KVP150" s="1"/>
      <c r="KVQ150" s="1"/>
      <c r="KVR150" s="1"/>
      <c r="KVS150" s="1"/>
      <c r="KVT150" s="1"/>
      <c r="KVU150" s="1"/>
      <c r="KVV150" s="1"/>
      <c r="KVW150" s="1"/>
      <c r="KVX150" s="1"/>
      <c r="KVY150" s="1"/>
      <c r="KVZ150" s="1"/>
      <c r="KWA150" s="1"/>
      <c r="KWB150" s="1"/>
      <c r="KWC150" s="1"/>
      <c r="KWD150" s="1"/>
      <c r="KWE150" s="1"/>
      <c r="KWF150" s="1"/>
      <c r="KWG150" s="1"/>
      <c r="KWH150" s="1"/>
      <c r="KWI150" s="1"/>
      <c r="KWJ150" s="1"/>
      <c r="KWK150" s="1"/>
      <c r="KWL150" s="1"/>
      <c r="KWM150" s="1"/>
      <c r="KWN150" s="1"/>
      <c r="KWO150" s="1"/>
      <c r="KWP150" s="1"/>
      <c r="KWQ150" s="1"/>
      <c r="KWR150" s="1"/>
      <c r="KWS150" s="1"/>
      <c r="KWT150" s="1"/>
      <c r="KWU150" s="1"/>
      <c r="KWV150" s="1"/>
      <c r="KWW150" s="1"/>
      <c r="KWX150" s="1"/>
      <c r="KWY150" s="1"/>
      <c r="KWZ150" s="1"/>
      <c r="KXA150" s="1"/>
      <c r="KXB150" s="1"/>
      <c r="KXC150" s="1"/>
      <c r="KXD150" s="1"/>
      <c r="KXE150" s="1"/>
      <c r="KXF150" s="1"/>
      <c r="KXG150" s="1"/>
      <c r="KXH150" s="1"/>
      <c r="KXI150" s="1"/>
      <c r="KXJ150" s="1"/>
      <c r="KXK150" s="1"/>
      <c r="KXL150" s="1"/>
      <c r="KXM150" s="1"/>
      <c r="KXN150" s="1"/>
      <c r="KXO150" s="1"/>
      <c r="KXP150" s="1"/>
      <c r="KXQ150" s="1"/>
      <c r="KXR150" s="1"/>
      <c r="KXS150" s="1"/>
      <c r="KXT150" s="1"/>
      <c r="KXU150" s="1"/>
      <c r="KXV150" s="1"/>
      <c r="KXW150" s="1"/>
      <c r="KXX150" s="1"/>
      <c r="KXY150" s="1"/>
      <c r="KXZ150" s="1"/>
      <c r="KYA150" s="1"/>
      <c r="KYB150" s="1"/>
      <c r="KYC150" s="1"/>
      <c r="KYD150" s="1"/>
      <c r="KYE150" s="1"/>
      <c r="KYF150" s="1"/>
      <c r="KYG150" s="1"/>
      <c r="KYH150" s="1"/>
      <c r="KYI150" s="1"/>
      <c r="KYJ150" s="1"/>
      <c r="KYK150" s="1"/>
      <c r="KYL150" s="1"/>
      <c r="KYM150" s="1"/>
      <c r="KYN150" s="1"/>
      <c r="KYO150" s="1"/>
      <c r="KYP150" s="1"/>
      <c r="KYQ150" s="1"/>
      <c r="KYR150" s="1"/>
      <c r="KYS150" s="1"/>
      <c r="KYT150" s="1"/>
      <c r="KYU150" s="1"/>
      <c r="KYV150" s="1"/>
      <c r="KYW150" s="1"/>
      <c r="KYX150" s="1"/>
      <c r="KYY150" s="1"/>
      <c r="KYZ150" s="1"/>
      <c r="KZA150" s="1"/>
      <c r="KZB150" s="1"/>
      <c r="KZC150" s="1"/>
      <c r="KZD150" s="1"/>
      <c r="KZE150" s="1"/>
      <c r="KZF150" s="1"/>
      <c r="KZG150" s="1"/>
      <c r="KZH150" s="1"/>
      <c r="KZI150" s="1"/>
      <c r="KZJ150" s="1"/>
      <c r="KZK150" s="1"/>
      <c r="KZL150" s="1"/>
      <c r="KZM150" s="1"/>
      <c r="KZN150" s="1"/>
      <c r="KZO150" s="1"/>
      <c r="KZP150" s="1"/>
      <c r="KZQ150" s="1"/>
      <c r="KZR150" s="1"/>
      <c r="KZS150" s="1"/>
      <c r="KZT150" s="1"/>
      <c r="KZU150" s="1"/>
      <c r="KZV150" s="1"/>
      <c r="KZW150" s="1"/>
      <c r="KZX150" s="1"/>
      <c r="KZY150" s="1"/>
      <c r="KZZ150" s="1"/>
      <c r="LAA150" s="1"/>
      <c r="LAB150" s="1"/>
      <c r="LAC150" s="1"/>
      <c r="LAD150" s="1"/>
      <c r="LAE150" s="1"/>
      <c r="LAF150" s="1"/>
      <c r="LAG150" s="1"/>
      <c r="LAH150" s="1"/>
      <c r="LAI150" s="1"/>
      <c r="LAJ150" s="1"/>
      <c r="LAK150" s="1"/>
      <c r="LAL150" s="1"/>
      <c r="LAM150" s="1"/>
      <c r="LAN150" s="1"/>
      <c r="LAO150" s="1"/>
      <c r="LAP150" s="1"/>
      <c r="LAQ150" s="1"/>
      <c r="LAR150" s="1"/>
      <c r="LAS150" s="1"/>
      <c r="LAT150" s="1"/>
      <c r="LAU150" s="1"/>
      <c r="LAV150" s="1"/>
      <c r="LAW150" s="1"/>
      <c r="LAX150" s="1"/>
      <c r="LAY150" s="1"/>
      <c r="LAZ150" s="1"/>
      <c r="LBA150" s="1"/>
      <c r="LBB150" s="1"/>
      <c r="LBC150" s="1"/>
      <c r="LBD150" s="1"/>
      <c r="LBE150" s="1"/>
      <c r="LBF150" s="1"/>
      <c r="LBG150" s="1"/>
      <c r="LBH150" s="1"/>
      <c r="LBI150" s="1"/>
      <c r="LBJ150" s="1"/>
      <c r="LBK150" s="1"/>
      <c r="LBL150" s="1"/>
      <c r="LBM150" s="1"/>
      <c r="LBN150" s="1"/>
      <c r="LBO150" s="1"/>
      <c r="LBP150" s="1"/>
      <c r="LBQ150" s="1"/>
      <c r="LBR150" s="1"/>
      <c r="LBS150" s="1"/>
      <c r="LBT150" s="1"/>
      <c r="LBU150" s="1"/>
      <c r="LBV150" s="1"/>
      <c r="LBW150" s="1"/>
      <c r="LBX150" s="1"/>
      <c r="LBY150" s="1"/>
      <c r="LBZ150" s="1"/>
      <c r="LCA150" s="1"/>
      <c r="LCB150" s="1"/>
      <c r="LCC150" s="1"/>
      <c r="LCD150" s="1"/>
      <c r="LCE150" s="1"/>
      <c r="LCF150" s="1"/>
      <c r="LCG150" s="1"/>
      <c r="LCH150" s="1"/>
      <c r="LCI150" s="1"/>
      <c r="LCJ150" s="1"/>
      <c r="LCK150" s="1"/>
      <c r="LCL150" s="1"/>
      <c r="LCM150" s="1"/>
      <c r="LCN150" s="1"/>
      <c r="LCO150" s="1"/>
      <c r="LCP150" s="1"/>
      <c r="LCQ150" s="1"/>
      <c r="LCR150" s="1"/>
      <c r="LCS150" s="1"/>
      <c r="LCT150" s="1"/>
      <c r="LCU150" s="1"/>
      <c r="LCV150" s="1"/>
      <c r="LCW150" s="1"/>
      <c r="LCX150" s="1"/>
      <c r="LCY150" s="1"/>
      <c r="LCZ150" s="1"/>
      <c r="LDA150" s="1"/>
      <c r="LDB150" s="1"/>
      <c r="LDC150" s="1"/>
      <c r="LDD150" s="1"/>
      <c r="LDE150" s="1"/>
      <c r="LDF150" s="1"/>
      <c r="LDG150" s="1"/>
      <c r="LDH150" s="1"/>
      <c r="LDI150" s="1"/>
      <c r="LDJ150" s="1"/>
      <c r="LDK150" s="1"/>
      <c r="LDL150" s="1"/>
      <c r="LDM150" s="1"/>
      <c r="LDN150" s="1"/>
      <c r="LDO150" s="1"/>
      <c r="LDP150" s="1"/>
      <c r="LDQ150" s="1"/>
      <c r="LDR150" s="1"/>
      <c r="LDS150" s="1"/>
      <c r="LDT150" s="1"/>
      <c r="LDU150" s="1"/>
      <c r="LDV150" s="1"/>
      <c r="LDW150" s="1"/>
      <c r="LDX150" s="1"/>
      <c r="LDY150" s="1"/>
      <c r="LDZ150" s="1"/>
      <c r="LEA150" s="1"/>
      <c r="LEB150" s="1"/>
      <c r="LEC150" s="1"/>
      <c r="LED150" s="1"/>
      <c r="LEE150" s="1"/>
      <c r="LEF150" s="1"/>
      <c r="LEG150" s="1"/>
      <c r="LEH150" s="1"/>
      <c r="LEI150" s="1"/>
      <c r="LEJ150" s="1"/>
      <c r="LEK150" s="1"/>
      <c r="LEL150" s="1"/>
      <c r="LEM150" s="1"/>
      <c r="LEN150" s="1"/>
      <c r="LEO150" s="1"/>
      <c r="LEP150" s="1"/>
      <c r="LEQ150" s="1"/>
      <c r="LER150" s="1"/>
      <c r="LES150" s="1"/>
      <c r="LET150" s="1"/>
      <c r="LEU150" s="1"/>
      <c r="LEV150" s="1"/>
      <c r="LEW150" s="1"/>
      <c r="LEX150" s="1"/>
      <c r="LEY150" s="1"/>
      <c r="LEZ150" s="1"/>
      <c r="LFA150" s="1"/>
      <c r="LFB150" s="1"/>
      <c r="LFC150" s="1"/>
      <c r="LFD150" s="1"/>
      <c r="LFE150" s="1"/>
      <c r="LFF150" s="1"/>
      <c r="LFG150" s="1"/>
      <c r="LFH150" s="1"/>
      <c r="LFI150" s="1"/>
      <c r="LFJ150" s="1"/>
      <c r="LFK150" s="1"/>
      <c r="LFL150" s="1"/>
      <c r="LFM150" s="1"/>
      <c r="LFN150" s="1"/>
      <c r="LFO150" s="1"/>
      <c r="LFP150" s="1"/>
      <c r="LFQ150" s="1"/>
      <c r="LFR150" s="1"/>
      <c r="LFS150" s="1"/>
      <c r="LFT150" s="1"/>
      <c r="LFU150" s="1"/>
      <c r="LFV150" s="1"/>
      <c r="LFW150" s="1"/>
      <c r="LFX150" s="1"/>
      <c r="LFY150" s="1"/>
      <c r="LFZ150" s="1"/>
      <c r="LGA150" s="1"/>
      <c r="LGB150" s="1"/>
      <c r="LGC150" s="1"/>
      <c r="LGD150" s="1"/>
      <c r="LGE150" s="1"/>
      <c r="LGF150" s="1"/>
      <c r="LGG150" s="1"/>
      <c r="LGH150" s="1"/>
      <c r="LGI150" s="1"/>
      <c r="LGJ150" s="1"/>
      <c r="LGK150" s="1"/>
      <c r="LGL150" s="1"/>
      <c r="LGM150" s="1"/>
      <c r="LGN150" s="1"/>
      <c r="LGO150" s="1"/>
      <c r="LGP150" s="1"/>
      <c r="LGQ150" s="1"/>
      <c r="LGR150" s="1"/>
      <c r="LGS150" s="1"/>
      <c r="LGT150" s="1"/>
      <c r="LGU150" s="1"/>
      <c r="LGV150" s="1"/>
      <c r="LGW150" s="1"/>
      <c r="LGX150" s="1"/>
      <c r="LGY150" s="1"/>
      <c r="LGZ150" s="1"/>
      <c r="LHA150" s="1"/>
      <c r="LHB150" s="1"/>
      <c r="LHC150" s="1"/>
      <c r="LHD150" s="1"/>
      <c r="LHE150" s="1"/>
      <c r="LHF150" s="1"/>
      <c r="LHG150" s="1"/>
      <c r="LHH150" s="1"/>
      <c r="LHI150" s="1"/>
      <c r="LHJ150" s="1"/>
      <c r="LHK150" s="1"/>
      <c r="LHL150" s="1"/>
      <c r="LHM150" s="1"/>
      <c r="LHN150" s="1"/>
      <c r="LHO150" s="1"/>
      <c r="LHP150" s="1"/>
      <c r="LHQ150" s="1"/>
      <c r="LHR150" s="1"/>
      <c r="LHS150" s="1"/>
      <c r="LHT150" s="1"/>
      <c r="LHU150" s="1"/>
      <c r="LHV150" s="1"/>
      <c r="LHW150" s="1"/>
      <c r="LHX150" s="1"/>
      <c r="LHY150" s="1"/>
      <c r="LHZ150" s="1"/>
      <c r="LIA150" s="1"/>
      <c r="LIB150" s="1"/>
      <c r="LIC150" s="1"/>
      <c r="LID150" s="1"/>
      <c r="LIE150" s="1"/>
      <c r="LIF150" s="1"/>
      <c r="LIG150" s="1"/>
      <c r="LIH150" s="1"/>
      <c r="LII150" s="1"/>
      <c r="LIJ150" s="1"/>
      <c r="LIK150" s="1"/>
      <c r="LIL150" s="1"/>
      <c r="LIM150" s="1"/>
      <c r="LIN150" s="1"/>
      <c r="LIO150" s="1"/>
      <c r="LIP150" s="1"/>
      <c r="LIQ150" s="1"/>
      <c r="LIR150" s="1"/>
      <c r="LIS150" s="1"/>
      <c r="LIT150" s="1"/>
      <c r="LIU150" s="1"/>
      <c r="LIV150" s="1"/>
      <c r="LIW150" s="1"/>
      <c r="LIX150" s="1"/>
      <c r="LIY150" s="1"/>
      <c r="LIZ150" s="1"/>
      <c r="LJA150" s="1"/>
      <c r="LJB150" s="1"/>
      <c r="LJC150" s="1"/>
      <c r="LJD150" s="1"/>
      <c r="LJE150" s="1"/>
      <c r="LJF150" s="1"/>
      <c r="LJG150" s="1"/>
      <c r="LJH150" s="1"/>
      <c r="LJI150" s="1"/>
      <c r="LJJ150" s="1"/>
      <c r="LJK150" s="1"/>
      <c r="LJL150" s="1"/>
      <c r="LJM150" s="1"/>
      <c r="LJN150" s="1"/>
      <c r="LJO150" s="1"/>
      <c r="LJP150" s="1"/>
      <c r="LJQ150" s="1"/>
      <c r="LJR150" s="1"/>
      <c r="LJS150" s="1"/>
      <c r="LJT150" s="1"/>
      <c r="LJU150" s="1"/>
      <c r="LJV150" s="1"/>
      <c r="LJW150" s="1"/>
      <c r="LJX150" s="1"/>
      <c r="LJY150" s="1"/>
      <c r="LJZ150" s="1"/>
      <c r="LKA150" s="1"/>
      <c r="LKB150" s="1"/>
      <c r="LKC150" s="1"/>
      <c r="LKD150" s="1"/>
      <c r="LKE150" s="1"/>
      <c r="LKF150" s="1"/>
      <c r="LKG150" s="1"/>
      <c r="LKH150" s="1"/>
      <c r="LKI150" s="1"/>
      <c r="LKJ150" s="1"/>
      <c r="LKK150" s="1"/>
      <c r="LKL150" s="1"/>
      <c r="LKM150" s="1"/>
      <c r="LKN150" s="1"/>
      <c r="LKO150" s="1"/>
      <c r="LKP150" s="1"/>
      <c r="LKQ150" s="1"/>
      <c r="LKR150" s="1"/>
      <c r="LKS150" s="1"/>
      <c r="LKT150" s="1"/>
      <c r="LKU150" s="1"/>
      <c r="LKV150" s="1"/>
      <c r="LKW150" s="1"/>
      <c r="LKX150" s="1"/>
      <c r="LKY150" s="1"/>
      <c r="LKZ150" s="1"/>
      <c r="LLA150" s="1"/>
      <c r="LLB150" s="1"/>
      <c r="LLC150" s="1"/>
      <c r="LLD150" s="1"/>
      <c r="LLE150" s="1"/>
      <c r="LLF150" s="1"/>
      <c r="LLG150" s="1"/>
      <c r="LLH150" s="1"/>
      <c r="LLI150" s="1"/>
      <c r="LLJ150" s="1"/>
      <c r="LLK150" s="1"/>
      <c r="LLL150" s="1"/>
      <c r="LLM150" s="1"/>
      <c r="LLN150" s="1"/>
      <c r="LLO150" s="1"/>
      <c r="LLP150" s="1"/>
      <c r="LLQ150" s="1"/>
      <c r="LLR150" s="1"/>
      <c r="LLS150" s="1"/>
      <c r="LLT150" s="1"/>
      <c r="LLU150" s="1"/>
      <c r="LLV150" s="1"/>
      <c r="LLW150" s="1"/>
      <c r="LLX150" s="1"/>
      <c r="LLY150" s="1"/>
      <c r="LLZ150" s="1"/>
      <c r="LMA150" s="1"/>
      <c r="LMB150" s="1"/>
      <c r="LMC150" s="1"/>
      <c r="LMD150" s="1"/>
      <c r="LME150" s="1"/>
      <c r="LMF150" s="1"/>
      <c r="LMG150" s="1"/>
      <c r="LMH150" s="1"/>
      <c r="LMI150" s="1"/>
      <c r="LMJ150" s="1"/>
      <c r="LMK150" s="1"/>
      <c r="LML150" s="1"/>
      <c r="LMM150" s="1"/>
      <c r="LMN150" s="1"/>
      <c r="LMO150" s="1"/>
      <c r="LMP150" s="1"/>
      <c r="LMQ150" s="1"/>
      <c r="LMR150" s="1"/>
      <c r="LMS150" s="1"/>
      <c r="LMT150" s="1"/>
      <c r="LMU150" s="1"/>
      <c r="LMV150" s="1"/>
      <c r="LMW150" s="1"/>
      <c r="LMX150" s="1"/>
      <c r="LMY150" s="1"/>
      <c r="LMZ150" s="1"/>
      <c r="LNA150" s="1"/>
      <c r="LNB150" s="1"/>
      <c r="LNC150" s="1"/>
      <c r="LND150" s="1"/>
      <c r="LNE150" s="1"/>
      <c r="LNF150" s="1"/>
      <c r="LNG150" s="1"/>
      <c r="LNH150" s="1"/>
      <c r="LNI150" s="1"/>
      <c r="LNJ150" s="1"/>
      <c r="LNK150" s="1"/>
      <c r="LNL150" s="1"/>
      <c r="LNM150" s="1"/>
      <c r="LNN150" s="1"/>
      <c r="LNO150" s="1"/>
      <c r="LNP150" s="1"/>
      <c r="LNQ150" s="1"/>
      <c r="LNR150" s="1"/>
      <c r="LNS150" s="1"/>
      <c r="LNT150" s="1"/>
      <c r="LNU150" s="1"/>
      <c r="LNV150" s="1"/>
      <c r="LNW150" s="1"/>
      <c r="LNX150" s="1"/>
      <c r="LNY150" s="1"/>
      <c r="LNZ150" s="1"/>
      <c r="LOA150" s="1"/>
      <c r="LOB150" s="1"/>
      <c r="LOC150" s="1"/>
      <c r="LOD150" s="1"/>
      <c r="LOE150" s="1"/>
      <c r="LOF150" s="1"/>
      <c r="LOG150" s="1"/>
      <c r="LOH150" s="1"/>
      <c r="LOI150" s="1"/>
      <c r="LOJ150" s="1"/>
      <c r="LOK150" s="1"/>
      <c r="LOL150" s="1"/>
      <c r="LOM150" s="1"/>
      <c r="LON150" s="1"/>
      <c r="LOO150" s="1"/>
      <c r="LOP150" s="1"/>
      <c r="LOQ150" s="1"/>
      <c r="LOR150" s="1"/>
      <c r="LOS150" s="1"/>
      <c r="LOT150" s="1"/>
      <c r="LOU150" s="1"/>
      <c r="LOV150" s="1"/>
      <c r="LOW150" s="1"/>
      <c r="LOX150" s="1"/>
      <c r="LOY150" s="1"/>
      <c r="LOZ150" s="1"/>
      <c r="LPA150" s="1"/>
      <c r="LPB150" s="1"/>
      <c r="LPC150" s="1"/>
      <c r="LPD150" s="1"/>
      <c r="LPE150" s="1"/>
      <c r="LPF150" s="1"/>
      <c r="LPG150" s="1"/>
      <c r="LPH150" s="1"/>
      <c r="LPI150" s="1"/>
      <c r="LPJ150" s="1"/>
      <c r="LPK150" s="1"/>
      <c r="LPL150" s="1"/>
      <c r="LPM150" s="1"/>
      <c r="LPN150" s="1"/>
      <c r="LPO150" s="1"/>
      <c r="LPP150" s="1"/>
      <c r="LPQ150" s="1"/>
      <c r="LPR150" s="1"/>
      <c r="LPS150" s="1"/>
      <c r="LPT150" s="1"/>
      <c r="LPU150" s="1"/>
      <c r="LPV150" s="1"/>
      <c r="LPW150" s="1"/>
      <c r="LPX150" s="1"/>
      <c r="LPY150" s="1"/>
      <c r="LPZ150" s="1"/>
      <c r="LQA150" s="1"/>
      <c r="LQB150" s="1"/>
      <c r="LQC150" s="1"/>
      <c r="LQD150" s="1"/>
      <c r="LQE150" s="1"/>
      <c r="LQF150" s="1"/>
      <c r="LQG150" s="1"/>
      <c r="LQH150" s="1"/>
      <c r="LQI150" s="1"/>
      <c r="LQJ150" s="1"/>
      <c r="LQK150" s="1"/>
      <c r="LQL150" s="1"/>
      <c r="LQM150" s="1"/>
      <c r="LQN150" s="1"/>
      <c r="LQO150" s="1"/>
      <c r="LQP150" s="1"/>
      <c r="LQQ150" s="1"/>
      <c r="LQR150" s="1"/>
      <c r="LQS150" s="1"/>
      <c r="LQT150" s="1"/>
      <c r="LQU150" s="1"/>
      <c r="LQV150" s="1"/>
      <c r="LQW150" s="1"/>
      <c r="LQX150" s="1"/>
      <c r="LQY150" s="1"/>
      <c r="LQZ150" s="1"/>
      <c r="LRA150" s="1"/>
      <c r="LRB150" s="1"/>
      <c r="LRC150" s="1"/>
      <c r="LRD150" s="1"/>
      <c r="LRE150" s="1"/>
      <c r="LRF150" s="1"/>
      <c r="LRG150" s="1"/>
      <c r="LRH150" s="1"/>
      <c r="LRI150" s="1"/>
      <c r="LRJ150" s="1"/>
      <c r="LRK150" s="1"/>
      <c r="LRL150" s="1"/>
      <c r="LRM150" s="1"/>
      <c r="LRN150" s="1"/>
      <c r="LRO150" s="1"/>
      <c r="LRP150" s="1"/>
      <c r="LRQ150" s="1"/>
      <c r="LRR150" s="1"/>
      <c r="LRS150" s="1"/>
      <c r="LRT150" s="1"/>
      <c r="LRU150" s="1"/>
      <c r="LRV150" s="1"/>
      <c r="LRW150" s="1"/>
      <c r="LRX150" s="1"/>
      <c r="LRY150" s="1"/>
      <c r="LRZ150" s="1"/>
      <c r="LSA150" s="1"/>
      <c r="LSB150" s="1"/>
      <c r="LSC150" s="1"/>
      <c r="LSD150" s="1"/>
      <c r="LSE150" s="1"/>
      <c r="LSF150" s="1"/>
      <c r="LSG150" s="1"/>
      <c r="LSH150" s="1"/>
      <c r="LSI150" s="1"/>
      <c r="LSJ150" s="1"/>
      <c r="LSK150" s="1"/>
      <c r="LSL150" s="1"/>
      <c r="LSM150" s="1"/>
      <c r="LSN150" s="1"/>
      <c r="LSO150" s="1"/>
      <c r="LSP150" s="1"/>
      <c r="LSQ150" s="1"/>
      <c r="LSR150" s="1"/>
      <c r="LSS150" s="1"/>
      <c r="LST150" s="1"/>
      <c r="LSU150" s="1"/>
      <c r="LSV150" s="1"/>
      <c r="LSW150" s="1"/>
      <c r="LSX150" s="1"/>
      <c r="LSY150" s="1"/>
      <c r="LSZ150" s="1"/>
      <c r="LTA150" s="1"/>
      <c r="LTB150" s="1"/>
      <c r="LTC150" s="1"/>
      <c r="LTD150" s="1"/>
      <c r="LTE150" s="1"/>
      <c r="LTF150" s="1"/>
      <c r="LTG150" s="1"/>
      <c r="LTH150" s="1"/>
      <c r="LTI150" s="1"/>
      <c r="LTJ150" s="1"/>
      <c r="LTK150" s="1"/>
      <c r="LTL150" s="1"/>
      <c r="LTM150" s="1"/>
      <c r="LTN150" s="1"/>
      <c r="LTO150" s="1"/>
      <c r="LTP150" s="1"/>
      <c r="LTQ150" s="1"/>
      <c r="LTR150" s="1"/>
      <c r="LTS150" s="1"/>
      <c r="LTT150" s="1"/>
      <c r="LTU150" s="1"/>
      <c r="LTV150" s="1"/>
      <c r="LTW150" s="1"/>
      <c r="LTX150" s="1"/>
      <c r="LTY150" s="1"/>
      <c r="LTZ150" s="1"/>
      <c r="LUA150" s="1"/>
      <c r="LUB150" s="1"/>
      <c r="LUC150" s="1"/>
      <c r="LUD150" s="1"/>
      <c r="LUE150" s="1"/>
      <c r="LUF150" s="1"/>
      <c r="LUG150" s="1"/>
      <c r="LUH150" s="1"/>
      <c r="LUI150" s="1"/>
      <c r="LUJ150" s="1"/>
      <c r="LUK150" s="1"/>
      <c r="LUL150" s="1"/>
      <c r="LUM150" s="1"/>
      <c r="LUN150" s="1"/>
      <c r="LUO150" s="1"/>
      <c r="LUP150" s="1"/>
      <c r="LUQ150" s="1"/>
      <c r="LUR150" s="1"/>
      <c r="LUS150" s="1"/>
      <c r="LUT150" s="1"/>
      <c r="LUU150" s="1"/>
      <c r="LUV150" s="1"/>
      <c r="LUW150" s="1"/>
      <c r="LUX150" s="1"/>
      <c r="LUY150" s="1"/>
      <c r="LUZ150" s="1"/>
      <c r="LVA150" s="1"/>
      <c r="LVB150" s="1"/>
      <c r="LVC150" s="1"/>
      <c r="LVD150" s="1"/>
      <c r="LVE150" s="1"/>
      <c r="LVF150" s="1"/>
      <c r="LVG150" s="1"/>
      <c r="LVH150" s="1"/>
      <c r="LVI150" s="1"/>
      <c r="LVJ150" s="1"/>
      <c r="LVK150" s="1"/>
      <c r="LVL150" s="1"/>
      <c r="LVM150" s="1"/>
      <c r="LVN150" s="1"/>
      <c r="LVO150" s="1"/>
      <c r="LVP150" s="1"/>
      <c r="LVQ150" s="1"/>
      <c r="LVR150" s="1"/>
      <c r="LVS150" s="1"/>
      <c r="LVT150" s="1"/>
      <c r="LVU150" s="1"/>
      <c r="LVV150" s="1"/>
      <c r="LVW150" s="1"/>
      <c r="LVX150" s="1"/>
      <c r="LVY150" s="1"/>
      <c r="LVZ150" s="1"/>
      <c r="LWA150" s="1"/>
      <c r="LWB150" s="1"/>
      <c r="LWC150" s="1"/>
      <c r="LWD150" s="1"/>
      <c r="LWE150" s="1"/>
      <c r="LWF150" s="1"/>
      <c r="LWG150" s="1"/>
      <c r="LWH150" s="1"/>
      <c r="LWI150" s="1"/>
      <c r="LWJ150" s="1"/>
      <c r="LWK150" s="1"/>
      <c r="LWL150" s="1"/>
      <c r="LWM150" s="1"/>
      <c r="LWN150" s="1"/>
      <c r="LWO150" s="1"/>
      <c r="LWP150" s="1"/>
      <c r="LWQ150" s="1"/>
      <c r="LWR150" s="1"/>
      <c r="LWS150" s="1"/>
      <c r="LWT150" s="1"/>
      <c r="LWU150" s="1"/>
      <c r="LWV150" s="1"/>
      <c r="LWW150" s="1"/>
      <c r="LWX150" s="1"/>
      <c r="LWY150" s="1"/>
      <c r="LWZ150" s="1"/>
      <c r="LXA150" s="1"/>
      <c r="LXB150" s="1"/>
      <c r="LXC150" s="1"/>
      <c r="LXD150" s="1"/>
      <c r="LXE150" s="1"/>
      <c r="LXF150" s="1"/>
      <c r="LXG150" s="1"/>
      <c r="LXH150" s="1"/>
      <c r="LXI150" s="1"/>
      <c r="LXJ150" s="1"/>
      <c r="LXK150" s="1"/>
      <c r="LXL150" s="1"/>
      <c r="LXM150" s="1"/>
      <c r="LXN150" s="1"/>
      <c r="LXO150" s="1"/>
      <c r="LXP150" s="1"/>
      <c r="LXQ150" s="1"/>
      <c r="LXR150" s="1"/>
      <c r="LXS150" s="1"/>
      <c r="LXT150" s="1"/>
      <c r="LXU150" s="1"/>
      <c r="LXV150" s="1"/>
      <c r="LXW150" s="1"/>
      <c r="LXX150" s="1"/>
      <c r="LXY150" s="1"/>
      <c r="LXZ150" s="1"/>
      <c r="LYA150" s="1"/>
      <c r="LYB150" s="1"/>
      <c r="LYC150" s="1"/>
      <c r="LYD150" s="1"/>
      <c r="LYE150" s="1"/>
      <c r="LYF150" s="1"/>
      <c r="LYG150" s="1"/>
      <c r="LYH150" s="1"/>
      <c r="LYI150" s="1"/>
      <c r="LYJ150" s="1"/>
      <c r="LYK150" s="1"/>
      <c r="LYL150" s="1"/>
      <c r="LYM150" s="1"/>
      <c r="LYN150" s="1"/>
      <c r="LYO150" s="1"/>
      <c r="LYP150" s="1"/>
      <c r="LYQ150" s="1"/>
      <c r="LYR150" s="1"/>
      <c r="LYS150" s="1"/>
      <c r="LYT150" s="1"/>
      <c r="LYU150" s="1"/>
      <c r="LYV150" s="1"/>
      <c r="LYW150" s="1"/>
      <c r="LYX150" s="1"/>
      <c r="LYY150" s="1"/>
      <c r="LYZ150" s="1"/>
      <c r="LZA150" s="1"/>
      <c r="LZB150" s="1"/>
      <c r="LZC150" s="1"/>
      <c r="LZD150" s="1"/>
      <c r="LZE150" s="1"/>
      <c r="LZF150" s="1"/>
      <c r="LZG150" s="1"/>
      <c r="LZH150" s="1"/>
      <c r="LZI150" s="1"/>
      <c r="LZJ150" s="1"/>
      <c r="LZK150" s="1"/>
      <c r="LZL150" s="1"/>
      <c r="LZM150" s="1"/>
      <c r="LZN150" s="1"/>
      <c r="LZO150" s="1"/>
      <c r="LZP150" s="1"/>
      <c r="LZQ150" s="1"/>
      <c r="LZR150" s="1"/>
      <c r="LZS150" s="1"/>
      <c r="LZT150" s="1"/>
      <c r="LZU150" s="1"/>
      <c r="LZV150" s="1"/>
      <c r="LZW150" s="1"/>
      <c r="LZX150" s="1"/>
      <c r="LZY150" s="1"/>
      <c r="LZZ150" s="1"/>
      <c r="MAA150" s="1"/>
      <c r="MAB150" s="1"/>
      <c r="MAC150" s="1"/>
      <c r="MAD150" s="1"/>
      <c r="MAE150" s="1"/>
      <c r="MAF150" s="1"/>
      <c r="MAG150" s="1"/>
      <c r="MAH150" s="1"/>
      <c r="MAI150" s="1"/>
      <c r="MAJ150" s="1"/>
      <c r="MAK150" s="1"/>
      <c r="MAL150" s="1"/>
      <c r="MAM150" s="1"/>
      <c r="MAN150" s="1"/>
      <c r="MAO150" s="1"/>
      <c r="MAP150" s="1"/>
      <c r="MAQ150" s="1"/>
      <c r="MAR150" s="1"/>
      <c r="MAS150" s="1"/>
      <c r="MAT150" s="1"/>
      <c r="MAU150" s="1"/>
      <c r="MAV150" s="1"/>
      <c r="MAW150" s="1"/>
      <c r="MAX150" s="1"/>
      <c r="MAY150" s="1"/>
      <c r="MAZ150" s="1"/>
      <c r="MBA150" s="1"/>
      <c r="MBB150" s="1"/>
      <c r="MBC150" s="1"/>
      <c r="MBD150" s="1"/>
      <c r="MBE150" s="1"/>
      <c r="MBF150" s="1"/>
      <c r="MBG150" s="1"/>
      <c r="MBH150" s="1"/>
      <c r="MBI150" s="1"/>
      <c r="MBJ150" s="1"/>
      <c r="MBK150" s="1"/>
      <c r="MBL150" s="1"/>
      <c r="MBM150" s="1"/>
      <c r="MBN150" s="1"/>
      <c r="MBO150" s="1"/>
      <c r="MBP150" s="1"/>
      <c r="MBQ150" s="1"/>
      <c r="MBR150" s="1"/>
      <c r="MBS150" s="1"/>
      <c r="MBT150" s="1"/>
      <c r="MBU150" s="1"/>
      <c r="MBV150" s="1"/>
      <c r="MBW150" s="1"/>
      <c r="MBX150" s="1"/>
      <c r="MBY150" s="1"/>
      <c r="MBZ150" s="1"/>
      <c r="MCA150" s="1"/>
      <c r="MCB150" s="1"/>
      <c r="MCC150" s="1"/>
      <c r="MCD150" s="1"/>
      <c r="MCE150" s="1"/>
      <c r="MCF150" s="1"/>
      <c r="MCG150" s="1"/>
      <c r="MCH150" s="1"/>
      <c r="MCI150" s="1"/>
      <c r="MCJ150" s="1"/>
      <c r="MCK150" s="1"/>
      <c r="MCL150" s="1"/>
      <c r="MCM150" s="1"/>
      <c r="MCN150" s="1"/>
      <c r="MCO150" s="1"/>
      <c r="MCP150" s="1"/>
      <c r="MCQ150" s="1"/>
      <c r="MCR150" s="1"/>
      <c r="MCS150" s="1"/>
      <c r="MCT150" s="1"/>
      <c r="MCU150" s="1"/>
      <c r="MCV150" s="1"/>
      <c r="MCW150" s="1"/>
      <c r="MCX150" s="1"/>
      <c r="MCY150" s="1"/>
      <c r="MCZ150" s="1"/>
      <c r="MDA150" s="1"/>
      <c r="MDB150" s="1"/>
      <c r="MDC150" s="1"/>
      <c r="MDD150" s="1"/>
      <c r="MDE150" s="1"/>
      <c r="MDF150" s="1"/>
      <c r="MDG150" s="1"/>
      <c r="MDH150" s="1"/>
      <c r="MDI150" s="1"/>
      <c r="MDJ150" s="1"/>
      <c r="MDK150" s="1"/>
      <c r="MDL150" s="1"/>
      <c r="MDM150" s="1"/>
      <c r="MDN150" s="1"/>
      <c r="MDO150" s="1"/>
      <c r="MDP150" s="1"/>
      <c r="MDQ150" s="1"/>
      <c r="MDR150" s="1"/>
      <c r="MDS150" s="1"/>
      <c r="MDT150" s="1"/>
      <c r="MDU150" s="1"/>
      <c r="MDV150" s="1"/>
      <c r="MDW150" s="1"/>
      <c r="MDX150" s="1"/>
      <c r="MDY150" s="1"/>
      <c r="MDZ150" s="1"/>
      <c r="MEA150" s="1"/>
      <c r="MEB150" s="1"/>
      <c r="MEC150" s="1"/>
      <c r="MED150" s="1"/>
      <c r="MEE150" s="1"/>
      <c r="MEF150" s="1"/>
      <c r="MEG150" s="1"/>
      <c r="MEH150" s="1"/>
      <c r="MEI150" s="1"/>
      <c r="MEJ150" s="1"/>
      <c r="MEK150" s="1"/>
      <c r="MEL150" s="1"/>
      <c r="MEM150" s="1"/>
      <c r="MEN150" s="1"/>
      <c r="MEO150" s="1"/>
      <c r="MEP150" s="1"/>
      <c r="MEQ150" s="1"/>
      <c r="MER150" s="1"/>
      <c r="MES150" s="1"/>
      <c r="MET150" s="1"/>
      <c r="MEU150" s="1"/>
      <c r="MEV150" s="1"/>
      <c r="MEW150" s="1"/>
      <c r="MEX150" s="1"/>
      <c r="MEY150" s="1"/>
      <c r="MEZ150" s="1"/>
      <c r="MFA150" s="1"/>
      <c r="MFB150" s="1"/>
      <c r="MFC150" s="1"/>
      <c r="MFD150" s="1"/>
      <c r="MFE150" s="1"/>
      <c r="MFF150" s="1"/>
      <c r="MFG150" s="1"/>
      <c r="MFH150" s="1"/>
      <c r="MFI150" s="1"/>
      <c r="MFJ150" s="1"/>
      <c r="MFK150" s="1"/>
      <c r="MFL150" s="1"/>
      <c r="MFM150" s="1"/>
      <c r="MFN150" s="1"/>
      <c r="MFO150" s="1"/>
      <c r="MFP150" s="1"/>
      <c r="MFQ150" s="1"/>
      <c r="MFR150" s="1"/>
      <c r="MFS150" s="1"/>
      <c r="MFT150" s="1"/>
      <c r="MFU150" s="1"/>
      <c r="MFV150" s="1"/>
      <c r="MFW150" s="1"/>
      <c r="MFX150" s="1"/>
      <c r="MFY150" s="1"/>
      <c r="MFZ150" s="1"/>
      <c r="MGA150" s="1"/>
      <c r="MGB150" s="1"/>
      <c r="MGC150" s="1"/>
      <c r="MGD150" s="1"/>
      <c r="MGE150" s="1"/>
      <c r="MGF150" s="1"/>
      <c r="MGG150" s="1"/>
      <c r="MGH150" s="1"/>
      <c r="MGI150" s="1"/>
      <c r="MGJ150" s="1"/>
      <c r="MGK150" s="1"/>
      <c r="MGL150" s="1"/>
      <c r="MGM150" s="1"/>
      <c r="MGN150" s="1"/>
      <c r="MGO150" s="1"/>
      <c r="MGP150" s="1"/>
      <c r="MGQ150" s="1"/>
      <c r="MGR150" s="1"/>
      <c r="MGS150" s="1"/>
      <c r="MGT150" s="1"/>
      <c r="MGU150" s="1"/>
      <c r="MGV150" s="1"/>
      <c r="MGW150" s="1"/>
      <c r="MGX150" s="1"/>
      <c r="MGY150" s="1"/>
      <c r="MGZ150" s="1"/>
      <c r="MHA150" s="1"/>
      <c r="MHB150" s="1"/>
      <c r="MHC150" s="1"/>
      <c r="MHD150" s="1"/>
      <c r="MHE150" s="1"/>
      <c r="MHF150" s="1"/>
      <c r="MHG150" s="1"/>
      <c r="MHH150" s="1"/>
      <c r="MHI150" s="1"/>
      <c r="MHJ150" s="1"/>
      <c r="MHK150" s="1"/>
      <c r="MHL150" s="1"/>
      <c r="MHM150" s="1"/>
      <c r="MHN150" s="1"/>
      <c r="MHO150" s="1"/>
      <c r="MHP150" s="1"/>
      <c r="MHQ150" s="1"/>
      <c r="MHR150" s="1"/>
      <c r="MHS150" s="1"/>
      <c r="MHT150" s="1"/>
      <c r="MHU150" s="1"/>
      <c r="MHV150" s="1"/>
      <c r="MHW150" s="1"/>
      <c r="MHX150" s="1"/>
      <c r="MHY150" s="1"/>
      <c r="MHZ150" s="1"/>
      <c r="MIA150" s="1"/>
      <c r="MIB150" s="1"/>
      <c r="MIC150" s="1"/>
      <c r="MID150" s="1"/>
      <c r="MIE150" s="1"/>
      <c r="MIF150" s="1"/>
      <c r="MIG150" s="1"/>
      <c r="MIH150" s="1"/>
      <c r="MII150" s="1"/>
      <c r="MIJ150" s="1"/>
      <c r="MIK150" s="1"/>
      <c r="MIL150" s="1"/>
      <c r="MIM150" s="1"/>
      <c r="MIN150" s="1"/>
      <c r="MIO150" s="1"/>
      <c r="MIP150" s="1"/>
      <c r="MIQ150" s="1"/>
      <c r="MIR150" s="1"/>
      <c r="MIS150" s="1"/>
      <c r="MIT150" s="1"/>
      <c r="MIU150" s="1"/>
      <c r="MIV150" s="1"/>
      <c r="MIW150" s="1"/>
      <c r="MIX150" s="1"/>
      <c r="MIY150" s="1"/>
      <c r="MIZ150" s="1"/>
      <c r="MJA150" s="1"/>
      <c r="MJB150" s="1"/>
      <c r="MJC150" s="1"/>
      <c r="MJD150" s="1"/>
      <c r="MJE150" s="1"/>
      <c r="MJF150" s="1"/>
      <c r="MJG150" s="1"/>
      <c r="MJH150" s="1"/>
      <c r="MJI150" s="1"/>
      <c r="MJJ150" s="1"/>
      <c r="MJK150" s="1"/>
      <c r="MJL150" s="1"/>
      <c r="MJM150" s="1"/>
      <c r="MJN150" s="1"/>
      <c r="MJO150" s="1"/>
      <c r="MJP150" s="1"/>
      <c r="MJQ150" s="1"/>
      <c r="MJR150" s="1"/>
      <c r="MJS150" s="1"/>
      <c r="MJT150" s="1"/>
      <c r="MJU150" s="1"/>
      <c r="MJV150" s="1"/>
      <c r="MJW150" s="1"/>
      <c r="MJX150" s="1"/>
      <c r="MJY150" s="1"/>
      <c r="MJZ150" s="1"/>
      <c r="MKA150" s="1"/>
      <c r="MKB150" s="1"/>
      <c r="MKC150" s="1"/>
      <c r="MKD150" s="1"/>
      <c r="MKE150" s="1"/>
      <c r="MKF150" s="1"/>
      <c r="MKG150" s="1"/>
      <c r="MKH150" s="1"/>
      <c r="MKI150" s="1"/>
      <c r="MKJ150" s="1"/>
      <c r="MKK150" s="1"/>
      <c r="MKL150" s="1"/>
      <c r="MKM150" s="1"/>
      <c r="MKN150" s="1"/>
      <c r="MKO150" s="1"/>
      <c r="MKP150" s="1"/>
      <c r="MKQ150" s="1"/>
      <c r="MKR150" s="1"/>
      <c r="MKS150" s="1"/>
      <c r="MKT150" s="1"/>
      <c r="MKU150" s="1"/>
      <c r="MKV150" s="1"/>
      <c r="MKW150" s="1"/>
      <c r="MKX150" s="1"/>
      <c r="MKY150" s="1"/>
      <c r="MKZ150" s="1"/>
      <c r="MLA150" s="1"/>
      <c r="MLB150" s="1"/>
      <c r="MLC150" s="1"/>
      <c r="MLD150" s="1"/>
      <c r="MLE150" s="1"/>
      <c r="MLF150" s="1"/>
      <c r="MLG150" s="1"/>
      <c r="MLH150" s="1"/>
      <c r="MLI150" s="1"/>
      <c r="MLJ150" s="1"/>
      <c r="MLK150" s="1"/>
      <c r="MLL150" s="1"/>
      <c r="MLM150" s="1"/>
      <c r="MLN150" s="1"/>
      <c r="MLO150" s="1"/>
      <c r="MLP150" s="1"/>
      <c r="MLQ150" s="1"/>
      <c r="MLR150" s="1"/>
      <c r="MLS150" s="1"/>
      <c r="MLT150" s="1"/>
      <c r="MLU150" s="1"/>
      <c r="MLV150" s="1"/>
      <c r="MLW150" s="1"/>
      <c r="MLX150" s="1"/>
      <c r="MLY150" s="1"/>
      <c r="MLZ150" s="1"/>
      <c r="MMA150" s="1"/>
      <c r="MMB150" s="1"/>
      <c r="MMC150" s="1"/>
      <c r="MMD150" s="1"/>
      <c r="MME150" s="1"/>
      <c r="MMF150" s="1"/>
      <c r="MMG150" s="1"/>
      <c r="MMH150" s="1"/>
      <c r="MMI150" s="1"/>
      <c r="MMJ150" s="1"/>
      <c r="MMK150" s="1"/>
      <c r="MML150" s="1"/>
      <c r="MMM150" s="1"/>
      <c r="MMN150" s="1"/>
      <c r="MMO150" s="1"/>
      <c r="MMP150" s="1"/>
      <c r="MMQ150" s="1"/>
      <c r="MMR150" s="1"/>
      <c r="MMS150" s="1"/>
      <c r="MMT150" s="1"/>
      <c r="MMU150" s="1"/>
      <c r="MMV150" s="1"/>
      <c r="MMW150" s="1"/>
      <c r="MMX150" s="1"/>
      <c r="MMY150" s="1"/>
      <c r="MMZ150" s="1"/>
      <c r="MNA150" s="1"/>
      <c r="MNB150" s="1"/>
      <c r="MNC150" s="1"/>
      <c r="MND150" s="1"/>
      <c r="MNE150" s="1"/>
      <c r="MNF150" s="1"/>
      <c r="MNG150" s="1"/>
      <c r="MNH150" s="1"/>
      <c r="MNI150" s="1"/>
      <c r="MNJ150" s="1"/>
      <c r="MNK150" s="1"/>
      <c r="MNL150" s="1"/>
      <c r="MNM150" s="1"/>
      <c r="MNN150" s="1"/>
      <c r="MNO150" s="1"/>
      <c r="MNP150" s="1"/>
      <c r="MNQ150" s="1"/>
      <c r="MNR150" s="1"/>
      <c r="MNS150" s="1"/>
      <c r="MNT150" s="1"/>
      <c r="MNU150" s="1"/>
      <c r="MNV150" s="1"/>
      <c r="MNW150" s="1"/>
      <c r="MNX150" s="1"/>
      <c r="MNY150" s="1"/>
      <c r="MNZ150" s="1"/>
      <c r="MOA150" s="1"/>
      <c r="MOB150" s="1"/>
      <c r="MOC150" s="1"/>
      <c r="MOD150" s="1"/>
      <c r="MOE150" s="1"/>
      <c r="MOF150" s="1"/>
      <c r="MOG150" s="1"/>
      <c r="MOH150" s="1"/>
      <c r="MOI150" s="1"/>
      <c r="MOJ150" s="1"/>
      <c r="MOK150" s="1"/>
      <c r="MOL150" s="1"/>
      <c r="MOM150" s="1"/>
      <c r="MON150" s="1"/>
      <c r="MOO150" s="1"/>
      <c r="MOP150" s="1"/>
      <c r="MOQ150" s="1"/>
      <c r="MOR150" s="1"/>
      <c r="MOS150" s="1"/>
      <c r="MOT150" s="1"/>
      <c r="MOU150" s="1"/>
      <c r="MOV150" s="1"/>
      <c r="MOW150" s="1"/>
      <c r="MOX150" s="1"/>
      <c r="MOY150" s="1"/>
      <c r="MOZ150" s="1"/>
      <c r="MPA150" s="1"/>
      <c r="MPB150" s="1"/>
      <c r="MPC150" s="1"/>
      <c r="MPD150" s="1"/>
      <c r="MPE150" s="1"/>
      <c r="MPF150" s="1"/>
      <c r="MPG150" s="1"/>
      <c r="MPH150" s="1"/>
      <c r="MPI150" s="1"/>
      <c r="MPJ150" s="1"/>
      <c r="MPK150" s="1"/>
      <c r="MPL150" s="1"/>
      <c r="MPM150" s="1"/>
      <c r="MPN150" s="1"/>
      <c r="MPO150" s="1"/>
      <c r="MPP150" s="1"/>
      <c r="MPQ150" s="1"/>
      <c r="MPR150" s="1"/>
      <c r="MPS150" s="1"/>
      <c r="MPT150" s="1"/>
      <c r="MPU150" s="1"/>
      <c r="MPV150" s="1"/>
      <c r="MPW150" s="1"/>
      <c r="MPX150" s="1"/>
      <c r="MPY150" s="1"/>
      <c r="MPZ150" s="1"/>
      <c r="MQA150" s="1"/>
      <c r="MQB150" s="1"/>
      <c r="MQC150" s="1"/>
      <c r="MQD150" s="1"/>
      <c r="MQE150" s="1"/>
      <c r="MQF150" s="1"/>
      <c r="MQG150" s="1"/>
      <c r="MQH150" s="1"/>
      <c r="MQI150" s="1"/>
      <c r="MQJ150" s="1"/>
      <c r="MQK150" s="1"/>
      <c r="MQL150" s="1"/>
      <c r="MQM150" s="1"/>
      <c r="MQN150" s="1"/>
      <c r="MQO150" s="1"/>
      <c r="MQP150" s="1"/>
      <c r="MQQ150" s="1"/>
      <c r="MQR150" s="1"/>
      <c r="MQS150" s="1"/>
      <c r="MQT150" s="1"/>
      <c r="MQU150" s="1"/>
      <c r="MQV150" s="1"/>
      <c r="MQW150" s="1"/>
      <c r="MQX150" s="1"/>
      <c r="MQY150" s="1"/>
      <c r="MQZ150" s="1"/>
      <c r="MRA150" s="1"/>
      <c r="MRB150" s="1"/>
      <c r="MRC150" s="1"/>
      <c r="MRD150" s="1"/>
      <c r="MRE150" s="1"/>
      <c r="MRF150" s="1"/>
      <c r="MRG150" s="1"/>
      <c r="MRH150" s="1"/>
      <c r="MRI150" s="1"/>
      <c r="MRJ150" s="1"/>
      <c r="MRK150" s="1"/>
      <c r="MRL150" s="1"/>
      <c r="MRM150" s="1"/>
      <c r="MRN150" s="1"/>
      <c r="MRO150" s="1"/>
      <c r="MRP150" s="1"/>
      <c r="MRQ150" s="1"/>
      <c r="MRR150" s="1"/>
      <c r="MRS150" s="1"/>
      <c r="MRT150" s="1"/>
      <c r="MRU150" s="1"/>
      <c r="MRV150" s="1"/>
      <c r="MRW150" s="1"/>
      <c r="MRX150" s="1"/>
      <c r="MRY150" s="1"/>
      <c r="MRZ150" s="1"/>
      <c r="MSA150" s="1"/>
      <c r="MSB150" s="1"/>
      <c r="MSC150" s="1"/>
      <c r="MSD150" s="1"/>
      <c r="MSE150" s="1"/>
      <c r="MSF150" s="1"/>
      <c r="MSG150" s="1"/>
      <c r="MSH150" s="1"/>
      <c r="MSI150" s="1"/>
      <c r="MSJ150" s="1"/>
      <c r="MSK150" s="1"/>
      <c r="MSL150" s="1"/>
      <c r="MSM150" s="1"/>
      <c r="MSN150" s="1"/>
      <c r="MSO150" s="1"/>
      <c r="MSP150" s="1"/>
      <c r="MSQ150" s="1"/>
      <c r="MSR150" s="1"/>
      <c r="MSS150" s="1"/>
      <c r="MST150" s="1"/>
      <c r="MSU150" s="1"/>
      <c r="MSV150" s="1"/>
      <c r="MSW150" s="1"/>
      <c r="MSX150" s="1"/>
      <c r="MSY150" s="1"/>
      <c r="MSZ150" s="1"/>
      <c r="MTA150" s="1"/>
      <c r="MTB150" s="1"/>
      <c r="MTC150" s="1"/>
      <c r="MTD150" s="1"/>
      <c r="MTE150" s="1"/>
      <c r="MTF150" s="1"/>
      <c r="MTG150" s="1"/>
      <c r="MTH150" s="1"/>
      <c r="MTI150" s="1"/>
      <c r="MTJ150" s="1"/>
      <c r="MTK150" s="1"/>
      <c r="MTL150" s="1"/>
      <c r="MTM150" s="1"/>
      <c r="MTN150" s="1"/>
      <c r="MTO150" s="1"/>
      <c r="MTP150" s="1"/>
      <c r="MTQ150" s="1"/>
      <c r="MTR150" s="1"/>
      <c r="MTS150" s="1"/>
      <c r="MTT150" s="1"/>
      <c r="MTU150" s="1"/>
      <c r="MTV150" s="1"/>
      <c r="MTW150" s="1"/>
      <c r="MTX150" s="1"/>
      <c r="MTY150" s="1"/>
      <c r="MTZ150" s="1"/>
      <c r="MUA150" s="1"/>
      <c r="MUB150" s="1"/>
      <c r="MUC150" s="1"/>
      <c r="MUD150" s="1"/>
      <c r="MUE150" s="1"/>
      <c r="MUF150" s="1"/>
      <c r="MUG150" s="1"/>
      <c r="MUH150" s="1"/>
      <c r="MUI150" s="1"/>
      <c r="MUJ150" s="1"/>
      <c r="MUK150" s="1"/>
      <c r="MUL150" s="1"/>
      <c r="MUM150" s="1"/>
      <c r="MUN150" s="1"/>
      <c r="MUO150" s="1"/>
      <c r="MUP150" s="1"/>
      <c r="MUQ150" s="1"/>
      <c r="MUR150" s="1"/>
      <c r="MUS150" s="1"/>
      <c r="MUT150" s="1"/>
      <c r="MUU150" s="1"/>
      <c r="MUV150" s="1"/>
      <c r="MUW150" s="1"/>
      <c r="MUX150" s="1"/>
      <c r="MUY150" s="1"/>
      <c r="MUZ150" s="1"/>
      <c r="MVA150" s="1"/>
      <c r="MVB150" s="1"/>
      <c r="MVC150" s="1"/>
      <c r="MVD150" s="1"/>
      <c r="MVE150" s="1"/>
      <c r="MVF150" s="1"/>
      <c r="MVG150" s="1"/>
      <c r="MVH150" s="1"/>
      <c r="MVI150" s="1"/>
      <c r="MVJ150" s="1"/>
      <c r="MVK150" s="1"/>
      <c r="MVL150" s="1"/>
      <c r="MVM150" s="1"/>
      <c r="MVN150" s="1"/>
      <c r="MVO150" s="1"/>
      <c r="MVP150" s="1"/>
      <c r="MVQ150" s="1"/>
      <c r="MVR150" s="1"/>
      <c r="MVS150" s="1"/>
      <c r="MVT150" s="1"/>
      <c r="MVU150" s="1"/>
      <c r="MVV150" s="1"/>
      <c r="MVW150" s="1"/>
      <c r="MVX150" s="1"/>
      <c r="MVY150" s="1"/>
      <c r="MVZ150" s="1"/>
      <c r="MWA150" s="1"/>
      <c r="MWB150" s="1"/>
      <c r="MWC150" s="1"/>
      <c r="MWD150" s="1"/>
      <c r="MWE150" s="1"/>
      <c r="MWF150" s="1"/>
      <c r="MWG150" s="1"/>
      <c r="MWH150" s="1"/>
      <c r="MWI150" s="1"/>
      <c r="MWJ150" s="1"/>
      <c r="MWK150" s="1"/>
      <c r="MWL150" s="1"/>
      <c r="MWM150" s="1"/>
      <c r="MWN150" s="1"/>
      <c r="MWO150" s="1"/>
      <c r="MWP150" s="1"/>
      <c r="MWQ150" s="1"/>
      <c r="MWR150" s="1"/>
      <c r="MWS150" s="1"/>
      <c r="MWT150" s="1"/>
      <c r="MWU150" s="1"/>
      <c r="MWV150" s="1"/>
      <c r="MWW150" s="1"/>
      <c r="MWX150" s="1"/>
      <c r="MWY150" s="1"/>
      <c r="MWZ150" s="1"/>
      <c r="MXA150" s="1"/>
      <c r="MXB150" s="1"/>
      <c r="MXC150" s="1"/>
      <c r="MXD150" s="1"/>
      <c r="MXE150" s="1"/>
      <c r="MXF150" s="1"/>
      <c r="MXG150" s="1"/>
      <c r="MXH150" s="1"/>
      <c r="MXI150" s="1"/>
      <c r="MXJ150" s="1"/>
      <c r="MXK150" s="1"/>
      <c r="MXL150" s="1"/>
      <c r="MXM150" s="1"/>
      <c r="MXN150" s="1"/>
      <c r="MXO150" s="1"/>
      <c r="MXP150" s="1"/>
      <c r="MXQ150" s="1"/>
      <c r="MXR150" s="1"/>
      <c r="MXS150" s="1"/>
      <c r="MXT150" s="1"/>
      <c r="MXU150" s="1"/>
      <c r="MXV150" s="1"/>
      <c r="MXW150" s="1"/>
      <c r="MXX150" s="1"/>
      <c r="MXY150" s="1"/>
      <c r="MXZ150" s="1"/>
      <c r="MYA150" s="1"/>
      <c r="MYB150" s="1"/>
      <c r="MYC150" s="1"/>
      <c r="MYD150" s="1"/>
      <c r="MYE150" s="1"/>
      <c r="MYF150" s="1"/>
      <c r="MYG150" s="1"/>
      <c r="MYH150" s="1"/>
      <c r="MYI150" s="1"/>
      <c r="MYJ150" s="1"/>
      <c r="MYK150" s="1"/>
      <c r="MYL150" s="1"/>
      <c r="MYM150" s="1"/>
      <c r="MYN150" s="1"/>
      <c r="MYO150" s="1"/>
      <c r="MYP150" s="1"/>
      <c r="MYQ150" s="1"/>
      <c r="MYR150" s="1"/>
      <c r="MYS150" s="1"/>
      <c r="MYT150" s="1"/>
      <c r="MYU150" s="1"/>
      <c r="MYV150" s="1"/>
      <c r="MYW150" s="1"/>
      <c r="MYX150" s="1"/>
      <c r="MYY150" s="1"/>
      <c r="MYZ150" s="1"/>
      <c r="MZA150" s="1"/>
      <c r="MZB150" s="1"/>
      <c r="MZC150" s="1"/>
      <c r="MZD150" s="1"/>
      <c r="MZE150" s="1"/>
      <c r="MZF150" s="1"/>
      <c r="MZG150" s="1"/>
      <c r="MZH150" s="1"/>
      <c r="MZI150" s="1"/>
      <c r="MZJ150" s="1"/>
      <c r="MZK150" s="1"/>
      <c r="MZL150" s="1"/>
      <c r="MZM150" s="1"/>
      <c r="MZN150" s="1"/>
      <c r="MZO150" s="1"/>
      <c r="MZP150" s="1"/>
      <c r="MZQ150" s="1"/>
      <c r="MZR150" s="1"/>
      <c r="MZS150" s="1"/>
      <c r="MZT150" s="1"/>
      <c r="MZU150" s="1"/>
      <c r="MZV150" s="1"/>
      <c r="MZW150" s="1"/>
      <c r="MZX150" s="1"/>
      <c r="MZY150" s="1"/>
      <c r="MZZ150" s="1"/>
      <c r="NAA150" s="1"/>
      <c r="NAB150" s="1"/>
      <c r="NAC150" s="1"/>
      <c r="NAD150" s="1"/>
      <c r="NAE150" s="1"/>
      <c r="NAF150" s="1"/>
      <c r="NAG150" s="1"/>
      <c r="NAH150" s="1"/>
      <c r="NAI150" s="1"/>
      <c r="NAJ150" s="1"/>
      <c r="NAK150" s="1"/>
      <c r="NAL150" s="1"/>
      <c r="NAM150" s="1"/>
      <c r="NAN150" s="1"/>
      <c r="NAO150" s="1"/>
      <c r="NAP150" s="1"/>
      <c r="NAQ150" s="1"/>
      <c r="NAR150" s="1"/>
      <c r="NAS150" s="1"/>
      <c r="NAT150" s="1"/>
      <c r="NAU150" s="1"/>
      <c r="NAV150" s="1"/>
      <c r="NAW150" s="1"/>
      <c r="NAX150" s="1"/>
      <c r="NAY150" s="1"/>
      <c r="NAZ150" s="1"/>
      <c r="NBA150" s="1"/>
      <c r="NBB150" s="1"/>
      <c r="NBC150" s="1"/>
      <c r="NBD150" s="1"/>
      <c r="NBE150" s="1"/>
      <c r="NBF150" s="1"/>
      <c r="NBG150" s="1"/>
      <c r="NBH150" s="1"/>
      <c r="NBI150" s="1"/>
      <c r="NBJ150" s="1"/>
      <c r="NBK150" s="1"/>
      <c r="NBL150" s="1"/>
      <c r="NBM150" s="1"/>
      <c r="NBN150" s="1"/>
      <c r="NBO150" s="1"/>
      <c r="NBP150" s="1"/>
      <c r="NBQ150" s="1"/>
      <c r="NBR150" s="1"/>
      <c r="NBS150" s="1"/>
      <c r="NBT150" s="1"/>
      <c r="NBU150" s="1"/>
      <c r="NBV150" s="1"/>
      <c r="NBW150" s="1"/>
      <c r="NBX150" s="1"/>
      <c r="NBY150" s="1"/>
      <c r="NBZ150" s="1"/>
      <c r="NCA150" s="1"/>
      <c r="NCB150" s="1"/>
      <c r="NCC150" s="1"/>
      <c r="NCD150" s="1"/>
      <c r="NCE150" s="1"/>
      <c r="NCF150" s="1"/>
      <c r="NCG150" s="1"/>
      <c r="NCH150" s="1"/>
      <c r="NCI150" s="1"/>
      <c r="NCJ150" s="1"/>
      <c r="NCK150" s="1"/>
      <c r="NCL150" s="1"/>
      <c r="NCM150" s="1"/>
      <c r="NCN150" s="1"/>
      <c r="NCO150" s="1"/>
      <c r="NCP150" s="1"/>
      <c r="NCQ150" s="1"/>
      <c r="NCR150" s="1"/>
      <c r="NCS150" s="1"/>
      <c r="NCT150" s="1"/>
      <c r="NCU150" s="1"/>
      <c r="NCV150" s="1"/>
      <c r="NCW150" s="1"/>
      <c r="NCX150" s="1"/>
      <c r="NCY150" s="1"/>
      <c r="NCZ150" s="1"/>
      <c r="NDA150" s="1"/>
      <c r="NDB150" s="1"/>
      <c r="NDC150" s="1"/>
      <c r="NDD150" s="1"/>
      <c r="NDE150" s="1"/>
      <c r="NDF150" s="1"/>
      <c r="NDG150" s="1"/>
      <c r="NDH150" s="1"/>
      <c r="NDI150" s="1"/>
      <c r="NDJ150" s="1"/>
      <c r="NDK150" s="1"/>
      <c r="NDL150" s="1"/>
      <c r="NDM150" s="1"/>
      <c r="NDN150" s="1"/>
      <c r="NDO150" s="1"/>
      <c r="NDP150" s="1"/>
      <c r="NDQ150" s="1"/>
      <c r="NDR150" s="1"/>
      <c r="NDS150" s="1"/>
      <c r="NDT150" s="1"/>
      <c r="NDU150" s="1"/>
      <c r="NDV150" s="1"/>
      <c r="NDW150" s="1"/>
      <c r="NDX150" s="1"/>
      <c r="NDY150" s="1"/>
      <c r="NDZ150" s="1"/>
      <c r="NEA150" s="1"/>
      <c r="NEB150" s="1"/>
      <c r="NEC150" s="1"/>
      <c r="NED150" s="1"/>
      <c r="NEE150" s="1"/>
      <c r="NEF150" s="1"/>
      <c r="NEG150" s="1"/>
      <c r="NEH150" s="1"/>
      <c r="NEI150" s="1"/>
      <c r="NEJ150" s="1"/>
      <c r="NEK150" s="1"/>
      <c r="NEL150" s="1"/>
      <c r="NEM150" s="1"/>
      <c r="NEN150" s="1"/>
      <c r="NEO150" s="1"/>
      <c r="NEP150" s="1"/>
      <c r="NEQ150" s="1"/>
      <c r="NER150" s="1"/>
      <c r="NES150" s="1"/>
      <c r="NET150" s="1"/>
      <c r="NEU150" s="1"/>
      <c r="NEV150" s="1"/>
      <c r="NEW150" s="1"/>
      <c r="NEX150" s="1"/>
      <c r="NEY150" s="1"/>
      <c r="NEZ150" s="1"/>
      <c r="NFA150" s="1"/>
      <c r="NFB150" s="1"/>
      <c r="NFC150" s="1"/>
      <c r="NFD150" s="1"/>
      <c r="NFE150" s="1"/>
      <c r="NFF150" s="1"/>
      <c r="NFG150" s="1"/>
      <c r="NFH150" s="1"/>
      <c r="NFI150" s="1"/>
      <c r="NFJ150" s="1"/>
      <c r="NFK150" s="1"/>
      <c r="NFL150" s="1"/>
      <c r="NFM150" s="1"/>
      <c r="NFN150" s="1"/>
      <c r="NFO150" s="1"/>
      <c r="NFP150" s="1"/>
      <c r="NFQ150" s="1"/>
      <c r="NFR150" s="1"/>
      <c r="NFS150" s="1"/>
      <c r="NFT150" s="1"/>
      <c r="NFU150" s="1"/>
      <c r="NFV150" s="1"/>
      <c r="NFW150" s="1"/>
      <c r="NFX150" s="1"/>
      <c r="NFY150" s="1"/>
      <c r="NFZ150" s="1"/>
      <c r="NGA150" s="1"/>
      <c r="NGB150" s="1"/>
      <c r="NGC150" s="1"/>
      <c r="NGD150" s="1"/>
      <c r="NGE150" s="1"/>
      <c r="NGF150" s="1"/>
      <c r="NGG150" s="1"/>
      <c r="NGH150" s="1"/>
      <c r="NGI150" s="1"/>
      <c r="NGJ150" s="1"/>
      <c r="NGK150" s="1"/>
      <c r="NGL150" s="1"/>
      <c r="NGM150" s="1"/>
      <c r="NGN150" s="1"/>
      <c r="NGO150" s="1"/>
      <c r="NGP150" s="1"/>
      <c r="NGQ150" s="1"/>
      <c r="NGR150" s="1"/>
      <c r="NGS150" s="1"/>
      <c r="NGT150" s="1"/>
      <c r="NGU150" s="1"/>
      <c r="NGV150" s="1"/>
      <c r="NGW150" s="1"/>
      <c r="NGX150" s="1"/>
      <c r="NGY150" s="1"/>
      <c r="NGZ150" s="1"/>
      <c r="NHA150" s="1"/>
      <c r="NHB150" s="1"/>
      <c r="NHC150" s="1"/>
      <c r="NHD150" s="1"/>
      <c r="NHE150" s="1"/>
      <c r="NHF150" s="1"/>
      <c r="NHG150" s="1"/>
      <c r="NHH150" s="1"/>
      <c r="NHI150" s="1"/>
      <c r="NHJ150" s="1"/>
      <c r="NHK150" s="1"/>
      <c r="NHL150" s="1"/>
      <c r="NHM150" s="1"/>
      <c r="NHN150" s="1"/>
      <c r="NHO150" s="1"/>
      <c r="NHP150" s="1"/>
      <c r="NHQ150" s="1"/>
      <c r="NHR150" s="1"/>
      <c r="NHS150" s="1"/>
      <c r="NHT150" s="1"/>
      <c r="NHU150" s="1"/>
      <c r="NHV150" s="1"/>
      <c r="NHW150" s="1"/>
      <c r="NHX150" s="1"/>
      <c r="NHY150" s="1"/>
      <c r="NHZ150" s="1"/>
      <c r="NIA150" s="1"/>
      <c r="NIB150" s="1"/>
      <c r="NIC150" s="1"/>
      <c r="NID150" s="1"/>
      <c r="NIE150" s="1"/>
      <c r="NIF150" s="1"/>
      <c r="NIG150" s="1"/>
      <c r="NIH150" s="1"/>
      <c r="NII150" s="1"/>
      <c r="NIJ150" s="1"/>
      <c r="NIK150" s="1"/>
      <c r="NIL150" s="1"/>
      <c r="NIM150" s="1"/>
      <c r="NIN150" s="1"/>
      <c r="NIO150" s="1"/>
      <c r="NIP150" s="1"/>
      <c r="NIQ150" s="1"/>
      <c r="NIR150" s="1"/>
      <c r="NIS150" s="1"/>
      <c r="NIT150" s="1"/>
      <c r="NIU150" s="1"/>
      <c r="NIV150" s="1"/>
      <c r="NIW150" s="1"/>
      <c r="NIX150" s="1"/>
      <c r="NIY150" s="1"/>
      <c r="NIZ150" s="1"/>
      <c r="NJA150" s="1"/>
      <c r="NJB150" s="1"/>
      <c r="NJC150" s="1"/>
      <c r="NJD150" s="1"/>
      <c r="NJE150" s="1"/>
      <c r="NJF150" s="1"/>
      <c r="NJG150" s="1"/>
      <c r="NJH150" s="1"/>
      <c r="NJI150" s="1"/>
      <c r="NJJ150" s="1"/>
      <c r="NJK150" s="1"/>
      <c r="NJL150" s="1"/>
      <c r="NJM150" s="1"/>
      <c r="NJN150" s="1"/>
      <c r="NJO150" s="1"/>
      <c r="NJP150" s="1"/>
      <c r="NJQ150" s="1"/>
      <c r="NJR150" s="1"/>
      <c r="NJS150" s="1"/>
      <c r="NJT150" s="1"/>
      <c r="NJU150" s="1"/>
      <c r="NJV150" s="1"/>
      <c r="NJW150" s="1"/>
      <c r="NJX150" s="1"/>
      <c r="NJY150" s="1"/>
      <c r="NJZ150" s="1"/>
      <c r="NKA150" s="1"/>
      <c r="NKB150" s="1"/>
      <c r="NKC150" s="1"/>
      <c r="NKD150" s="1"/>
      <c r="NKE150" s="1"/>
      <c r="NKF150" s="1"/>
      <c r="NKG150" s="1"/>
      <c r="NKH150" s="1"/>
      <c r="NKI150" s="1"/>
      <c r="NKJ150" s="1"/>
      <c r="NKK150" s="1"/>
      <c r="NKL150" s="1"/>
      <c r="NKM150" s="1"/>
      <c r="NKN150" s="1"/>
      <c r="NKO150" s="1"/>
      <c r="NKP150" s="1"/>
      <c r="NKQ150" s="1"/>
      <c r="NKR150" s="1"/>
      <c r="NKS150" s="1"/>
      <c r="NKT150" s="1"/>
      <c r="NKU150" s="1"/>
      <c r="NKV150" s="1"/>
      <c r="NKW150" s="1"/>
      <c r="NKX150" s="1"/>
      <c r="NKY150" s="1"/>
      <c r="NKZ150" s="1"/>
      <c r="NLA150" s="1"/>
      <c r="NLB150" s="1"/>
      <c r="NLC150" s="1"/>
      <c r="NLD150" s="1"/>
      <c r="NLE150" s="1"/>
      <c r="NLF150" s="1"/>
      <c r="NLG150" s="1"/>
      <c r="NLH150" s="1"/>
      <c r="NLI150" s="1"/>
      <c r="NLJ150" s="1"/>
      <c r="NLK150" s="1"/>
      <c r="NLL150" s="1"/>
      <c r="NLM150" s="1"/>
      <c r="NLN150" s="1"/>
      <c r="NLO150" s="1"/>
      <c r="NLP150" s="1"/>
      <c r="NLQ150" s="1"/>
      <c r="NLR150" s="1"/>
      <c r="NLS150" s="1"/>
      <c r="NLT150" s="1"/>
      <c r="NLU150" s="1"/>
      <c r="NLV150" s="1"/>
      <c r="NLW150" s="1"/>
      <c r="NLX150" s="1"/>
      <c r="NLY150" s="1"/>
      <c r="NLZ150" s="1"/>
      <c r="NMA150" s="1"/>
      <c r="NMB150" s="1"/>
      <c r="NMC150" s="1"/>
      <c r="NMD150" s="1"/>
      <c r="NME150" s="1"/>
      <c r="NMF150" s="1"/>
      <c r="NMG150" s="1"/>
      <c r="NMH150" s="1"/>
      <c r="NMI150" s="1"/>
      <c r="NMJ150" s="1"/>
      <c r="NMK150" s="1"/>
      <c r="NML150" s="1"/>
      <c r="NMM150" s="1"/>
      <c r="NMN150" s="1"/>
      <c r="NMO150" s="1"/>
      <c r="NMP150" s="1"/>
      <c r="NMQ150" s="1"/>
      <c r="NMR150" s="1"/>
      <c r="NMS150" s="1"/>
      <c r="NMT150" s="1"/>
      <c r="NMU150" s="1"/>
      <c r="NMV150" s="1"/>
      <c r="NMW150" s="1"/>
      <c r="NMX150" s="1"/>
      <c r="NMY150" s="1"/>
      <c r="NMZ150" s="1"/>
      <c r="NNA150" s="1"/>
      <c r="NNB150" s="1"/>
      <c r="NNC150" s="1"/>
      <c r="NND150" s="1"/>
      <c r="NNE150" s="1"/>
      <c r="NNF150" s="1"/>
      <c r="NNG150" s="1"/>
      <c r="NNH150" s="1"/>
      <c r="NNI150" s="1"/>
      <c r="NNJ150" s="1"/>
      <c r="NNK150" s="1"/>
      <c r="NNL150" s="1"/>
      <c r="NNM150" s="1"/>
      <c r="NNN150" s="1"/>
      <c r="NNO150" s="1"/>
      <c r="NNP150" s="1"/>
      <c r="NNQ150" s="1"/>
      <c r="NNR150" s="1"/>
      <c r="NNS150" s="1"/>
      <c r="NNT150" s="1"/>
      <c r="NNU150" s="1"/>
      <c r="NNV150" s="1"/>
      <c r="NNW150" s="1"/>
      <c r="NNX150" s="1"/>
      <c r="NNY150" s="1"/>
      <c r="NNZ150" s="1"/>
      <c r="NOA150" s="1"/>
      <c r="NOB150" s="1"/>
      <c r="NOC150" s="1"/>
      <c r="NOD150" s="1"/>
      <c r="NOE150" s="1"/>
      <c r="NOF150" s="1"/>
      <c r="NOG150" s="1"/>
      <c r="NOH150" s="1"/>
      <c r="NOI150" s="1"/>
      <c r="NOJ150" s="1"/>
      <c r="NOK150" s="1"/>
      <c r="NOL150" s="1"/>
      <c r="NOM150" s="1"/>
      <c r="NON150" s="1"/>
      <c r="NOO150" s="1"/>
      <c r="NOP150" s="1"/>
      <c r="NOQ150" s="1"/>
      <c r="NOR150" s="1"/>
      <c r="NOS150" s="1"/>
      <c r="NOT150" s="1"/>
      <c r="NOU150" s="1"/>
      <c r="NOV150" s="1"/>
      <c r="NOW150" s="1"/>
      <c r="NOX150" s="1"/>
      <c r="NOY150" s="1"/>
      <c r="NOZ150" s="1"/>
      <c r="NPA150" s="1"/>
      <c r="NPB150" s="1"/>
      <c r="NPC150" s="1"/>
      <c r="NPD150" s="1"/>
      <c r="NPE150" s="1"/>
      <c r="NPF150" s="1"/>
      <c r="NPG150" s="1"/>
      <c r="NPH150" s="1"/>
      <c r="NPI150" s="1"/>
      <c r="NPJ150" s="1"/>
      <c r="NPK150" s="1"/>
      <c r="NPL150" s="1"/>
      <c r="NPM150" s="1"/>
      <c r="NPN150" s="1"/>
      <c r="NPO150" s="1"/>
      <c r="NPP150" s="1"/>
      <c r="NPQ150" s="1"/>
      <c r="NPR150" s="1"/>
      <c r="NPS150" s="1"/>
      <c r="NPT150" s="1"/>
      <c r="NPU150" s="1"/>
      <c r="NPV150" s="1"/>
      <c r="NPW150" s="1"/>
      <c r="NPX150" s="1"/>
      <c r="NPY150" s="1"/>
      <c r="NPZ150" s="1"/>
      <c r="NQA150" s="1"/>
      <c r="NQB150" s="1"/>
      <c r="NQC150" s="1"/>
      <c r="NQD150" s="1"/>
      <c r="NQE150" s="1"/>
      <c r="NQF150" s="1"/>
      <c r="NQG150" s="1"/>
      <c r="NQH150" s="1"/>
      <c r="NQI150" s="1"/>
      <c r="NQJ150" s="1"/>
      <c r="NQK150" s="1"/>
      <c r="NQL150" s="1"/>
      <c r="NQM150" s="1"/>
      <c r="NQN150" s="1"/>
      <c r="NQO150" s="1"/>
      <c r="NQP150" s="1"/>
      <c r="NQQ150" s="1"/>
      <c r="NQR150" s="1"/>
      <c r="NQS150" s="1"/>
      <c r="NQT150" s="1"/>
      <c r="NQU150" s="1"/>
      <c r="NQV150" s="1"/>
      <c r="NQW150" s="1"/>
      <c r="NQX150" s="1"/>
      <c r="NQY150" s="1"/>
      <c r="NQZ150" s="1"/>
      <c r="NRA150" s="1"/>
      <c r="NRB150" s="1"/>
      <c r="NRC150" s="1"/>
      <c r="NRD150" s="1"/>
      <c r="NRE150" s="1"/>
      <c r="NRF150" s="1"/>
      <c r="NRG150" s="1"/>
      <c r="NRH150" s="1"/>
      <c r="NRI150" s="1"/>
      <c r="NRJ150" s="1"/>
      <c r="NRK150" s="1"/>
      <c r="NRL150" s="1"/>
      <c r="NRM150" s="1"/>
      <c r="NRN150" s="1"/>
      <c r="NRO150" s="1"/>
      <c r="NRP150" s="1"/>
      <c r="NRQ150" s="1"/>
      <c r="NRR150" s="1"/>
      <c r="NRS150" s="1"/>
      <c r="NRT150" s="1"/>
      <c r="NRU150" s="1"/>
      <c r="NRV150" s="1"/>
      <c r="NRW150" s="1"/>
      <c r="NRX150" s="1"/>
      <c r="NRY150" s="1"/>
      <c r="NRZ150" s="1"/>
      <c r="NSA150" s="1"/>
      <c r="NSB150" s="1"/>
      <c r="NSC150" s="1"/>
      <c r="NSD150" s="1"/>
      <c r="NSE150" s="1"/>
      <c r="NSF150" s="1"/>
      <c r="NSG150" s="1"/>
      <c r="NSH150" s="1"/>
      <c r="NSI150" s="1"/>
      <c r="NSJ150" s="1"/>
      <c r="NSK150" s="1"/>
      <c r="NSL150" s="1"/>
      <c r="NSM150" s="1"/>
      <c r="NSN150" s="1"/>
      <c r="NSO150" s="1"/>
      <c r="NSP150" s="1"/>
      <c r="NSQ150" s="1"/>
      <c r="NSR150" s="1"/>
      <c r="NSS150" s="1"/>
      <c r="NST150" s="1"/>
      <c r="NSU150" s="1"/>
      <c r="NSV150" s="1"/>
      <c r="NSW150" s="1"/>
      <c r="NSX150" s="1"/>
      <c r="NSY150" s="1"/>
      <c r="NSZ150" s="1"/>
      <c r="NTA150" s="1"/>
      <c r="NTB150" s="1"/>
      <c r="NTC150" s="1"/>
      <c r="NTD150" s="1"/>
      <c r="NTE150" s="1"/>
      <c r="NTF150" s="1"/>
      <c r="NTG150" s="1"/>
      <c r="NTH150" s="1"/>
      <c r="NTI150" s="1"/>
      <c r="NTJ150" s="1"/>
      <c r="NTK150" s="1"/>
      <c r="NTL150" s="1"/>
      <c r="NTM150" s="1"/>
      <c r="NTN150" s="1"/>
      <c r="NTO150" s="1"/>
      <c r="NTP150" s="1"/>
      <c r="NTQ150" s="1"/>
      <c r="NTR150" s="1"/>
      <c r="NTS150" s="1"/>
      <c r="NTT150" s="1"/>
      <c r="NTU150" s="1"/>
      <c r="NTV150" s="1"/>
      <c r="NTW150" s="1"/>
      <c r="NTX150" s="1"/>
      <c r="NTY150" s="1"/>
      <c r="NTZ150" s="1"/>
      <c r="NUA150" s="1"/>
      <c r="NUB150" s="1"/>
      <c r="NUC150" s="1"/>
      <c r="NUD150" s="1"/>
      <c r="NUE150" s="1"/>
      <c r="NUF150" s="1"/>
      <c r="NUG150" s="1"/>
      <c r="NUH150" s="1"/>
      <c r="NUI150" s="1"/>
      <c r="NUJ150" s="1"/>
      <c r="NUK150" s="1"/>
      <c r="NUL150" s="1"/>
      <c r="NUM150" s="1"/>
      <c r="NUN150" s="1"/>
      <c r="NUO150" s="1"/>
      <c r="NUP150" s="1"/>
      <c r="NUQ150" s="1"/>
      <c r="NUR150" s="1"/>
      <c r="NUS150" s="1"/>
      <c r="NUT150" s="1"/>
      <c r="NUU150" s="1"/>
      <c r="NUV150" s="1"/>
      <c r="NUW150" s="1"/>
      <c r="NUX150" s="1"/>
      <c r="NUY150" s="1"/>
      <c r="NUZ150" s="1"/>
      <c r="NVA150" s="1"/>
      <c r="NVB150" s="1"/>
      <c r="NVC150" s="1"/>
      <c r="NVD150" s="1"/>
      <c r="NVE150" s="1"/>
      <c r="NVF150" s="1"/>
      <c r="NVG150" s="1"/>
      <c r="NVH150" s="1"/>
      <c r="NVI150" s="1"/>
      <c r="NVJ150" s="1"/>
      <c r="NVK150" s="1"/>
      <c r="NVL150" s="1"/>
      <c r="NVM150" s="1"/>
      <c r="NVN150" s="1"/>
      <c r="NVO150" s="1"/>
      <c r="NVP150" s="1"/>
      <c r="NVQ150" s="1"/>
      <c r="NVR150" s="1"/>
      <c r="NVS150" s="1"/>
      <c r="NVT150" s="1"/>
      <c r="NVU150" s="1"/>
      <c r="NVV150" s="1"/>
      <c r="NVW150" s="1"/>
      <c r="NVX150" s="1"/>
      <c r="NVY150" s="1"/>
      <c r="NVZ150" s="1"/>
      <c r="NWA150" s="1"/>
      <c r="NWB150" s="1"/>
      <c r="NWC150" s="1"/>
      <c r="NWD150" s="1"/>
      <c r="NWE150" s="1"/>
      <c r="NWF150" s="1"/>
      <c r="NWG150" s="1"/>
      <c r="NWH150" s="1"/>
      <c r="NWI150" s="1"/>
      <c r="NWJ150" s="1"/>
      <c r="NWK150" s="1"/>
      <c r="NWL150" s="1"/>
      <c r="NWM150" s="1"/>
      <c r="NWN150" s="1"/>
      <c r="NWO150" s="1"/>
      <c r="NWP150" s="1"/>
      <c r="NWQ150" s="1"/>
      <c r="NWR150" s="1"/>
      <c r="NWS150" s="1"/>
      <c r="NWT150" s="1"/>
      <c r="NWU150" s="1"/>
      <c r="NWV150" s="1"/>
      <c r="NWW150" s="1"/>
      <c r="NWX150" s="1"/>
      <c r="NWY150" s="1"/>
      <c r="NWZ150" s="1"/>
      <c r="NXA150" s="1"/>
      <c r="NXB150" s="1"/>
      <c r="NXC150" s="1"/>
      <c r="NXD150" s="1"/>
      <c r="NXE150" s="1"/>
      <c r="NXF150" s="1"/>
      <c r="NXG150" s="1"/>
      <c r="NXH150" s="1"/>
      <c r="NXI150" s="1"/>
      <c r="NXJ150" s="1"/>
      <c r="NXK150" s="1"/>
      <c r="NXL150" s="1"/>
      <c r="NXM150" s="1"/>
      <c r="NXN150" s="1"/>
      <c r="NXO150" s="1"/>
      <c r="NXP150" s="1"/>
      <c r="NXQ150" s="1"/>
      <c r="NXR150" s="1"/>
      <c r="NXS150" s="1"/>
      <c r="NXT150" s="1"/>
      <c r="NXU150" s="1"/>
      <c r="NXV150" s="1"/>
      <c r="NXW150" s="1"/>
      <c r="NXX150" s="1"/>
      <c r="NXY150" s="1"/>
      <c r="NXZ150" s="1"/>
      <c r="NYA150" s="1"/>
      <c r="NYB150" s="1"/>
      <c r="NYC150" s="1"/>
      <c r="NYD150" s="1"/>
      <c r="NYE150" s="1"/>
      <c r="NYF150" s="1"/>
      <c r="NYG150" s="1"/>
      <c r="NYH150" s="1"/>
      <c r="NYI150" s="1"/>
      <c r="NYJ150" s="1"/>
      <c r="NYK150" s="1"/>
      <c r="NYL150" s="1"/>
      <c r="NYM150" s="1"/>
      <c r="NYN150" s="1"/>
      <c r="NYO150" s="1"/>
      <c r="NYP150" s="1"/>
      <c r="NYQ150" s="1"/>
      <c r="NYR150" s="1"/>
      <c r="NYS150" s="1"/>
      <c r="NYT150" s="1"/>
      <c r="NYU150" s="1"/>
      <c r="NYV150" s="1"/>
      <c r="NYW150" s="1"/>
      <c r="NYX150" s="1"/>
      <c r="NYY150" s="1"/>
      <c r="NYZ150" s="1"/>
      <c r="NZA150" s="1"/>
      <c r="NZB150" s="1"/>
      <c r="NZC150" s="1"/>
      <c r="NZD150" s="1"/>
      <c r="NZE150" s="1"/>
      <c r="NZF150" s="1"/>
      <c r="NZG150" s="1"/>
      <c r="NZH150" s="1"/>
      <c r="NZI150" s="1"/>
      <c r="NZJ150" s="1"/>
      <c r="NZK150" s="1"/>
      <c r="NZL150" s="1"/>
      <c r="NZM150" s="1"/>
      <c r="NZN150" s="1"/>
      <c r="NZO150" s="1"/>
      <c r="NZP150" s="1"/>
      <c r="NZQ150" s="1"/>
      <c r="NZR150" s="1"/>
      <c r="NZS150" s="1"/>
      <c r="NZT150" s="1"/>
      <c r="NZU150" s="1"/>
      <c r="NZV150" s="1"/>
      <c r="NZW150" s="1"/>
      <c r="NZX150" s="1"/>
      <c r="NZY150" s="1"/>
      <c r="NZZ150" s="1"/>
      <c r="OAA150" s="1"/>
      <c r="OAB150" s="1"/>
      <c r="OAC150" s="1"/>
      <c r="OAD150" s="1"/>
      <c r="OAE150" s="1"/>
      <c r="OAF150" s="1"/>
      <c r="OAG150" s="1"/>
      <c r="OAH150" s="1"/>
      <c r="OAI150" s="1"/>
      <c r="OAJ150" s="1"/>
      <c r="OAK150" s="1"/>
      <c r="OAL150" s="1"/>
      <c r="OAM150" s="1"/>
      <c r="OAN150" s="1"/>
      <c r="OAO150" s="1"/>
      <c r="OAP150" s="1"/>
      <c r="OAQ150" s="1"/>
      <c r="OAR150" s="1"/>
      <c r="OAS150" s="1"/>
      <c r="OAT150" s="1"/>
      <c r="OAU150" s="1"/>
      <c r="OAV150" s="1"/>
      <c r="OAW150" s="1"/>
      <c r="OAX150" s="1"/>
      <c r="OAY150" s="1"/>
      <c r="OAZ150" s="1"/>
      <c r="OBA150" s="1"/>
      <c r="OBB150" s="1"/>
      <c r="OBC150" s="1"/>
      <c r="OBD150" s="1"/>
      <c r="OBE150" s="1"/>
      <c r="OBF150" s="1"/>
      <c r="OBG150" s="1"/>
      <c r="OBH150" s="1"/>
      <c r="OBI150" s="1"/>
      <c r="OBJ150" s="1"/>
      <c r="OBK150" s="1"/>
      <c r="OBL150" s="1"/>
      <c r="OBM150" s="1"/>
      <c r="OBN150" s="1"/>
      <c r="OBO150" s="1"/>
      <c r="OBP150" s="1"/>
      <c r="OBQ150" s="1"/>
      <c r="OBR150" s="1"/>
      <c r="OBS150" s="1"/>
      <c r="OBT150" s="1"/>
      <c r="OBU150" s="1"/>
      <c r="OBV150" s="1"/>
      <c r="OBW150" s="1"/>
      <c r="OBX150" s="1"/>
      <c r="OBY150" s="1"/>
      <c r="OBZ150" s="1"/>
      <c r="OCA150" s="1"/>
      <c r="OCB150" s="1"/>
      <c r="OCC150" s="1"/>
      <c r="OCD150" s="1"/>
      <c r="OCE150" s="1"/>
      <c r="OCF150" s="1"/>
      <c r="OCG150" s="1"/>
      <c r="OCH150" s="1"/>
      <c r="OCI150" s="1"/>
      <c r="OCJ150" s="1"/>
      <c r="OCK150" s="1"/>
      <c r="OCL150" s="1"/>
      <c r="OCM150" s="1"/>
      <c r="OCN150" s="1"/>
      <c r="OCO150" s="1"/>
      <c r="OCP150" s="1"/>
      <c r="OCQ150" s="1"/>
      <c r="OCR150" s="1"/>
      <c r="OCS150" s="1"/>
      <c r="OCT150" s="1"/>
      <c r="OCU150" s="1"/>
      <c r="OCV150" s="1"/>
      <c r="OCW150" s="1"/>
      <c r="OCX150" s="1"/>
      <c r="OCY150" s="1"/>
      <c r="OCZ150" s="1"/>
      <c r="ODA150" s="1"/>
      <c r="ODB150" s="1"/>
      <c r="ODC150" s="1"/>
      <c r="ODD150" s="1"/>
      <c r="ODE150" s="1"/>
      <c r="ODF150" s="1"/>
      <c r="ODG150" s="1"/>
      <c r="ODH150" s="1"/>
      <c r="ODI150" s="1"/>
      <c r="ODJ150" s="1"/>
      <c r="ODK150" s="1"/>
      <c r="ODL150" s="1"/>
      <c r="ODM150" s="1"/>
      <c r="ODN150" s="1"/>
      <c r="ODO150" s="1"/>
      <c r="ODP150" s="1"/>
      <c r="ODQ150" s="1"/>
      <c r="ODR150" s="1"/>
      <c r="ODS150" s="1"/>
      <c r="ODT150" s="1"/>
      <c r="ODU150" s="1"/>
      <c r="ODV150" s="1"/>
      <c r="ODW150" s="1"/>
      <c r="ODX150" s="1"/>
      <c r="ODY150" s="1"/>
      <c r="ODZ150" s="1"/>
      <c r="OEA150" s="1"/>
      <c r="OEB150" s="1"/>
      <c r="OEC150" s="1"/>
      <c r="OED150" s="1"/>
      <c r="OEE150" s="1"/>
      <c r="OEF150" s="1"/>
      <c r="OEG150" s="1"/>
      <c r="OEH150" s="1"/>
      <c r="OEI150" s="1"/>
      <c r="OEJ150" s="1"/>
      <c r="OEK150" s="1"/>
      <c r="OEL150" s="1"/>
      <c r="OEM150" s="1"/>
      <c r="OEN150" s="1"/>
      <c r="OEO150" s="1"/>
      <c r="OEP150" s="1"/>
      <c r="OEQ150" s="1"/>
      <c r="OER150" s="1"/>
      <c r="OES150" s="1"/>
      <c r="OET150" s="1"/>
      <c r="OEU150" s="1"/>
      <c r="OEV150" s="1"/>
      <c r="OEW150" s="1"/>
      <c r="OEX150" s="1"/>
      <c r="OEY150" s="1"/>
      <c r="OEZ150" s="1"/>
      <c r="OFA150" s="1"/>
      <c r="OFB150" s="1"/>
      <c r="OFC150" s="1"/>
      <c r="OFD150" s="1"/>
      <c r="OFE150" s="1"/>
      <c r="OFF150" s="1"/>
      <c r="OFG150" s="1"/>
      <c r="OFH150" s="1"/>
      <c r="OFI150" s="1"/>
      <c r="OFJ150" s="1"/>
      <c r="OFK150" s="1"/>
      <c r="OFL150" s="1"/>
      <c r="OFM150" s="1"/>
      <c r="OFN150" s="1"/>
      <c r="OFO150" s="1"/>
      <c r="OFP150" s="1"/>
      <c r="OFQ150" s="1"/>
      <c r="OFR150" s="1"/>
      <c r="OFS150" s="1"/>
      <c r="OFT150" s="1"/>
      <c r="OFU150" s="1"/>
      <c r="OFV150" s="1"/>
      <c r="OFW150" s="1"/>
      <c r="OFX150" s="1"/>
      <c r="OFY150" s="1"/>
      <c r="OFZ150" s="1"/>
      <c r="OGA150" s="1"/>
      <c r="OGB150" s="1"/>
      <c r="OGC150" s="1"/>
      <c r="OGD150" s="1"/>
      <c r="OGE150" s="1"/>
      <c r="OGF150" s="1"/>
      <c r="OGG150" s="1"/>
      <c r="OGH150" s="1"/>
      <c r="OGI150" s="1"/>
      <c r="OGJ150" s="1"/>
      <c r="OGK150" s="1"/>
      <c r="OGL150" s="1"/>
      <c r="OGM150" s="1"/>
      <c r="OGN150" s="1"/>
      <c r="OGO150" s="1"/>
      <c r="OGP150" s="1"/>
      <c r="OGQ150" s="1"/>
      <c r="OGR150" s="1"/>
      <c r="OGS150" s="1"/>
      <c r="OGT150" s="1"/>
      <c r="OGU150" s="1"/>
      <c r="OGV150" s="1"/>
      <c r="OGW150" s="1"/>
      <c r="OGX150" s="1"/>
      <c r="OGY150" s="1"/>
      <c r="OGZ150" s="1"/>
      <c r="OHA150" s="1"/>
      <c r="OHB150" s="1"/>
      <c r="OHC150" s="1"/>
      <c r="OHD150" s="1"/>
      <c r="OHE150" s="1"/>
      <c r="OHF150" s="1"/>
      <c r="OHG150" s="1"/>
      <c r="OHH150" s="1"/>
      <c r="OHI150" s="1"/>
      <c r="OHJ150" s="1"/>
      <c r="OHK150" s="1"/>
      <c r="OHL150" s="1"/>
      <c r="OHM150" s="1"/>
      <c r="OHN150" s="1"/>
      <c r="OHO150" s="1"/>
      <c r="OHP150" s="1"/>
      <c r="OHQ150" s="1"/>
      <c r="OHR150" s="1"/>
      <c r="OHS150" s="1"/>
      <c r="OHT150" s="1"/>
      <c r="OHU150" s="1"/>
      <c r="OHV150" s="1"/>
      <c r="OHW150" s="1"/>
      <c r="OHX150" s="1"/>
      <c r="OHY150" s="1"/>
      <c r="OHZ150" s="1"/>
      <c r="OIA150" s="1"/>
      <c r="OIB150" s="1"/>
      <c r="OIC150" s="1"/>
      <c r="OID150" s="1"/>
      <c r="OIE150" s="1"/>
      <c r="OIF150" s="1"/>
      <c r="OIG150" s="1"/>
      <c r="OIH150" s="1"/>
      <c r="OII150" s="1"/>
      <c r="OIJ150" s="1"/>
      <c r="OIK150" s="1"/>
      <c r="OIL150" s="1"/>
      <c r="OIM150" s="1"/>
      <c r="OIN150" s="1"/>
      <c r="OIO150" s="1"/>
      <c r="OIP150" s="1"/>
      <c r="OIQ150" s="1"/>
      <c r="OIR150" s="1"/>
      <c r="OIS150" s="1"/>
      <c r="OIT150" s="1"/>
      <c r="OIU150" s="1"/>
      <c r="OIV150" s="1"/>
      <c r="OIW150" s="1"/>
      <c r="OIX150" s="1"/>
      <c r="OIY150" s="1"/>
      <c r="OIZ150" s="1"/>
      <c r="OJA150" s="1"/>
      <c r="OJB150" s="1"/>
      <c r="OJC150" s="1"/>
      <c r="OJD150" s="1"/>
      <c r="OJE150" s="1"/>
      <c r="OJF150" s="1"/>
      <c r="OJG150" s="1"/>
      <c r="OJH150" s="1"/>
      <c r="OJI150" s="1"/>
      <c r="OJJ150" s="1"/>
      <c r="OJK150" s="1"/>
      <c r="OJL150" s="1"/>
      <c r="OJM150" s="1"/>
      <c r="OJN150" s="1"/>
      <c r="OJO150" s="1"/>
      <c r="OJP150" s="1"/>
      <c r="OJQ150" s="1"/>
      <c r="OJR150" s="1"/>
      <c r="OJS150" s="1"/>
      <c r="OJT150" s="1"/>
      <c r="OJU150" s="1"/>
      <c r="OJV150" s="1"/>
      <c r="OJW150" s="1"/>
      <c r="OJX150" s="1"/>
      <c r="OJY150" s="1"/>
      <c r="OJZ150" s="1"/>
      <c r="OKA150" s="1"/>
      <c r="OKB150" s="1"/>
      <c r="OKC150" s="1"/>
      <c r="OKD150" s="1"/>
      <c r="OKE150" s="1"/>
      <c r="OKF150" s="1"/>
      <c r="OKG150" s="1"/>
      <c r="OKH150" s="1"/>
      <c r="OKI150" s="1"/>
      <c r="OKJ150" s="1"/>
      <c r="OKK150" s="1"/>
      <c r="OKL150" s="1"/>
      <c r="OKM150" s="1"/>
      <c r="OKN150" s="1"/>
      <c r="OKO150" s="1"/>
      <c r="OKP150" s="1"/>
      <c r="OKQ150" s="1"/>
      <c r="OKR150" s="1"/>
      <c r="OKS150" s="1"/>
      <c r="OKT150" s="1"/>
      <c r="OKU150" s="1"/>
      <c r="OKV150" s="1"/>
      <c r="OKW150" s="1"/>
      <c r="OKX150" s="1"/>
      <c r="OKY150" s="1"/>
      <c r="OKZ150" s="1"/>
      <c r="OLA150" s="1"/>
      <c r="OLB150" s="1"/>
      <c r="OLC150" s="1"/>
      <c r="OLD150" s="1"/>
      <c r="OLE150" s="1"/>
      <c r="OLF150" s="1"/>
      <c r="OLG150" s="1"/>
      <c r="OLH150" s="1"/>
      <c r="OLI150" s="1"/>
      <c r="OLJ150" s="1"/>
      <c r="OLK150" s="1"/>
      <c r="OLL150" s="1"/>
      <c r="OLM150" s="1"/>
      <c r="OLN150" s="1"/>
      <c r="OLO150" s="1"/>
      <c r="OLP150" s="1"/>
      <c r="OLQ150" s="1"/>
      <c r="OLR150" s="1"/>
      <c r="OLS150" s="1"/>
      <c r="OLT150" s="1"/>
      <c r="OLU150" s="1"/>
      <c r="OLV150" s="1"/>
      <c r="OLW150" s="1"/>
      <c r="OLX150" s="1"/>
      <c r="OLY150" s="1"/>
      <c r="OLZ150" s="1"/>
      <c r="OMA150" s="1"/>
      <c r="OMB150" s="1"/>
      <c r="OMC150" s="1"/>
      <c r="OMD150" s="1"/>
      <c r="OME150" s="1"/>
      <c r="OMF150" s="1"/>
      <c r="OMG150" s="1"/>
      <c r="OMH150" s="1"/>
      <c r="OMI150" s="1"/>
      <c r="OMJ150" s="1"/>
      <c r="OMK150" s="1"/>
      <c r="OML150" s="1"/>
      <c r="OMM150" s="1"/>
      <c r="OMN150" s="1"/>
      <c r="OMO150" s="1"/>
      <c r="OMP150" s="1"/>
      <c r="OMQ150" s="1"/>
      <c r="OMR150" s="1"/>
      <c r="OMS150" s="1"/>
      <c r="OMT150" s="1"/>
      <c r="OMU150" s="1"/>
      <c r="OMV150" s="1"/>
      <c r="OMW150" s="1"/>
      <c r="OMX150" s="1"/>
      <c r="OMY150" s="1"/>
      <c r="OMZ150" s="1"/>
      <c r="ONA150" s="1"/>
      <c r="ONB150" s="1"/>
      <c r="ONC150" s="1"/>
      <c r="OND150" s="1"/>
      <c r="ONE150" s="1"/>
      <c r="ONF150" s="1"/>
      <c r="ONG150" s="1"/>
      <c r="ONH150" s="1"/>
      <c r="ONI150" s="1"/>
      <c r="ONJ150" s="1"/>
      <c r="ONK150" s="1"/>
      <c r="ONL150" s="1"/>
      <c r="ONM150" s="1"/>
      <c r="ONN150" s="1"/>
      <c r="ONO150" s="1"/>
      <c r="ONP150" s="1"/>
      <c r="ONQ150" s="1"/>
      <c r="ONR150" s="1"/>
      <c r="ONS150" s="1"/>
      <c r="ONT150" s="1"/>
      <c r="ONU150" s="1"/>
      <c r="ONV150" s="1"/>
      <c r="ONW150" s="1"/>
      <c r="ONX150" s="1"/>
      <c r="ONY150" s="1"/>
      <c r="ONZ150" s="1"/>
      <c r="OOA150" s="1"/>
      <c r="OOB150" s="1"/>
      <c r="OOC150" s="1"/>
      <c r="OOD150" s="1"/>
      <c r="OOE150" s="1"/>
      <c r="OOF150" s="1"/>
      <c r="OOG150" s="1"/>
      <c r="OOH150" s="1"/>
      <c r="OOI150" s="1"/>
      <c r="OOJ150" s="1"/>
      <c r="OOK150" s="1"/>
      <c r="OOL150" s="1"/>
      <c r="OOM150" s="1"/>
      <c r="OON150" s="1"/>
      <c r="OOO150" s="1"/>
      <c r="OOP150" s="1"/>
      <c r="OOQ150" s="1"/>
      <c r="OOR150" s="1"/>
      <c r="OOS150" s="1"/>
      <c r="OOT150" s="1"/>
      <c r="OOU150" s="1"/>
      <c r="OOV150" s="1"/>
      <c r="OOW150" s="1"/>
      <c r="OOX150" s="1"/>
      <c r="OOY150" s="1"/>
      <c r="OOZ150" s="1"/>
      <c r="OPA150" s="1"/>
      <c r="OPB150" s="1"/>
      <c r="OPC150" s="1"/>
      <c r="OPD150" s="1"/>
      <c r="OPE150" s="1"/>
      <c r="OPF150" s="1"/>
      <c r="OPG150" s="1"/>
      <c r="OPH150" s="1"/>
      <c r="OPI150" s="1"/>
      <c r="OPJ150" s="1"/>
      <c r="OPK150" s="1"/>
      <c r="OPL150" s="1"/>
      <c r="OPM150" s="1"/>
      <c r="OPN150" s="1"/>
      <c r="OPO150" s="1"/>
      <c r="OPP150" s="1"/>
      <c r="OPQ150" s="1"/>
      <c r="OPR150" s="1"/>
      <c r="OPS150" s="1"/>
      <c r="OPT150" s="1"/>
      <c r="OPU150" s="1"/>
      <c r="OPV150" s="1"/>
      <c r="OPW150" s="1"/>
      <c r="OPX150" s="1"/>
      <c r="OPY150" s="1"/>
      <c r="OPZ150" s="1"/>
      <c r="OQA150" s="1"/>
      <c r="OQB150" s="1"/>
      <c r="OQC150" s="1"/>
      <c r="OQD150" s="1"/>
      <c r="OQE150" s="1"/>
      <c r="OQF150" s="1"/>
      <c r="OQG150" s="1"/>
      <c r="OQH150" s="1"/>
      <c r="OQI150" s="1"/>
      <c r="OQJ150" s="1"/>
      <c r="OQK150" s="1"/>
      <c r="OQL150" s="1"/>
      <c r="OQM150" s="1"/>
      <c r="OQN150" s="1"/>
      <c r="OQO150" s="1"/>
      <c r="OQP150" s="1"/>
      <c r="OQQ150" s="1"/>
      <c r="OQR150" s="1"/>
      <c r="OQS150" s="1"/>
      <c r="OQT150" s="1"/>
      <c r="OQU150" s="1"/>
      <c r="OQV150" s="1"/>
      <c r="OQW150" s="1"/>
      <c r="OQX150" s="1"/>
      <c r="OQY150" s="1"/>
      <c r="OQZ150" s="1"/>
      <c r="ORA150" s="1"/>
      <c r="ORB150" s="1"/>
      <c r="ORC150" s="1"/>
      <c r="ORD150" s="1"/>
      <c r="ORE150" s="1"/>
      <c r="ORF150" s="1"/>
      <c r="ORG150" s="1"/>
      <c r="ORH150" s="1"/>
      <c r="ORI150" s="1"/>
      <c r="ORJ150" s="1"/>
      <c r="ORK150" s="1"/>
      <c r="ORL150" s="1"/>
      <c r="ORM150" s="1"/>
      <c r="ORN150" s="1"/>
      <c r="ORO150" s="1"/>
      <c r="ORP150" s="1"/>
      <c r="ORQ150" s="1"/>
      <c r="ORR150" s="1"/>
      <c r="ORS150" s="1"/>
      <c r="ORT150" s="1"/>
      <c r="ORU150" s="1"/>
      <c r="ORV150" s="1"/>
      <c r="ORW150" s="1"/>
      <c r="ORX150" s="1"/>
      <c r="ORY150" s="1"/>
      <c r="ORZ150" s="1"/>
      <c r="OSA150" s="1"/>
      <c r="OSB150" s="1"/>
      <c r="OSC150" s="1"/>
      <c r="OSD150" s="1"/>
      <c r="OSE150" s="1"/>
      <c r="OSF150" s="1"/>
      <c r="OSG150" s="1"/>
      <c r="OSH150" s="1"/>
      <c r="OSI150" s="1"/>
      <c r="OSJ150" s="1"/>
      <c r="OSK150" s="1"/>
      <c r="OSL150" s="1"/>
      <c r="OSM150" s="1"/>
      <c r="OSN150" s="1"/>
      <c r="OSO150" s="1"/>
      <c r="OSP150" s="1"/>
      <c r="OSQ150" s="1"/>
      <c r="OSR150" s="1"/>
      <c r="OSS150" s="1"/>
      <c r="OST150" s="1"/>
      <c r="OSU150" s="1"/>
      <c r="OSV150" s="1"/>
      <c r="OSW150" s="1"/>
      <c r="OSX150" s="1"/>
      <c r="OSY150" s="1"/>
      <c r="OSZ150" s="1"/>
      <c r="OTA150" s="1"/>
      <c r="OTB150" s="1"/>
      <c r="OTC150" s="1"/>
      <c r="OTD150" s="1"/>
      <c r="OTE150" s="1"/>
      <c r="OTF150" s="1"/>
      <c r="OTG150" s="1"/>
      <c r="OTH150" s="1"/>
      <c r="OTI150" s="1"/>
      <c r="OTJ150" s="1"/>
      <c r="OTK150" s="1"/>
      <c r="OTL150" s="1"/>
      <c r="OTM150" s="1"/>
      <c r="OTN150" s="1"/>
      <c r="OTO150" s="1"/>
      <c r="OTP150" s="1"/>
      <c r="OTQ150" s="1"/>
      <c r="OTR150" s="1"/>
      <c r="OTS150" s="1"/>
      <c r="OTT150" s="1"/>
      <c r="OTU150" s="1"/>
      <c r="OTV150" s="1"/>
      <c r="OTW150" s="1"/>
      <c r="OTX150" s="1"/>
      <c r="OTY150" s="1"/>
      <c r="OTZ150" s="1"/>
      <c r="OUA150" s="1"/>
      <c r="OUB150" s="1"/>
      <c r="OUC150" s="1"/>
      <c r="OUD150" s="1"/>
      <c r="OUE150" s="1"/>
      <c r="OUF150" s="1"/>
      <c r="OUG150" s="1"/>
      <c r="OUH150" s="1"/>
      <c r="OUI150" s="1"/>
      <c r="OUJ150" s="1"/>
      <c r="OUK150" s="1"/>
      <c r="OUL150" s="1"/>
      <c r="OUM150" s="1"/>
      <c r="OUN150" s="1"/>
      <c r="OUO150" s="1"/>
      <c r="OUP150" s="1"/>
      <c r="OUQ150" s="1"/>
      <c r="OUR150" s="1"/>
      <c r="OUS150" s="1"/>
      <c r="OUT150" s="1"/>
      <c r="OUU150" s="1"/>
      <c r="OUV150" s="1"/>
      <c r="OUW150" s="1"/>
      <c r="OUX150" s="1"/>
      <c r="OUY150" s="1"/>
      <c r="OUZ150" s="1"/>
      <c r="OVA150" s="1"/>
      <c r="OVB150" s="1"/>
      <c r="OVC150" s="1"/>
      <c r="OVD150" s="1"/>
      <c r="OVE150" s="1"/>
      <c r="OVF150" s="1"/>
      <c r="OVG150" s="1"/>
      <c r="OVH150" s="1"/>
      <c r="OVI150" s="1"/>
      <c r="OVJ150" s="1"/>
      <c r="OVK150" s="1"/>
      <c r="OVL150" s="1"/>
      <c r="OVM150" s="1"/>
      <c r="OVN150" s="1"/>
      <c r="OVO150" s="1"/>
      <c r="OVP150" s="1"/>
      <c r="OVQ150" s="1"/>
      <c r="OVR150" s="1"/>
      <c r="OVS150" s="1"/>
      <c r="OVT150" s="1"/>
      <c r="OVU150" s="1"/>
      <c r="OVV150" s="1"/>
      <c r="OVW150" s="1"/>
      <c r="OVX150" s="1"/>
      <c r="OVY150" s="1"/>
      <c r="OVZ150" s="1"/>
      <c r="OWA150" s="1"/>
      <c r="OWB150" s="1"/>
      <c r="OWC150" s="1"/>
      <c r="OWD150" s="1"/>
      <c r="OWE150" s="1"/>
      <c r="OWF150" s="1"/>
      <c r="OWG150" s="1"/>
      <c r="OWH150" s="1"/>
      <c r="OWI150" s="1"/>
      <c r="OWJ150" s="1"/>
      <c r="OWK150" s="1"/>
      <c r="OWL150" s="1"/>
      <c r="OWM150" s="1"/>
      <c r="OWN150" s="1"/>
      <c r="OWO150" s="1"/>
      <c r="OWP150" s="1"/>
      <c r="OWQ150" s="1"/>
      <c r="OWR150" s="1"/>
      <c r="OWS150" s="1"/>
      <c r="OWT150" s="1"/>
      <c r="OWU150" s="1"/>
      <c r="OWV150" s="1"/>
      <c r="OWW150" s="1"/>
      <c r="OWX150" s="1"/>
      <c r="OWY150" s="1"/>
      <c r="OWZ150" s="1"/>
      <c r="OXA150" s="1"/>
      <c r="OXB150" s="1"/>
      <c r="OXC150" s="1"/>
      <c r="OXD150" s="1"/>
      <c r="OXE150" s="1"/>
      <c r="OXF150" s="1"/>
      <c r="OXG150" s="1"/>
      <c r="OXH150" s="1"/>
      <c r="OXI150" s="1"/>
      <c r="OXJ150" s="1"/>
      <c r="OXK150" s="1"/>
      <c r="OXL150" s="1"/>
      <c r="OXM150" s="1"/>
      <c r="OXN150" s="1"/>
      <c r="OXO150" s="1"/>
      <c r="OXP150" s="1"/>
      <c r="OXQ150" s="1"/>
      <c r="OXR150" s="1"/>
      <c r="OXS150" s="1"/>
      <c r="OXT150" s="1"/>
      <c r="OXU150" s="1"/>
      <c r="OXV150" s="1"/>
      <c r="OXW150" s="1"/>
      <c r="OXX150" s="1"/>
      <c r="OXY150" s="1"/>
      <c r="OXZ150" s="1"/>
      <c r="OYA150" s="1"/>
      <c r="OYB150" s="1"/>
      <c r="OYC150" s="1"/>
      <c r="OYD150" s="1"/>
      <c r="OYE150" s="1"/>
      <c r="OYF150" s="1"/>
      <c r="OYG150" s="1"/>
      <c r="OYH150" s="1"/>
      <c r="OYI150" s="1"/>
      <c r="OYJ150" s="1"/>
      <c r="OYK150" s="1"/>
      <c r="OYL150" s="1"/>
      <c r="OYM150" s="1"/>
      <c r="OYN150" s="1"/>
      <c r="OYO150" s="1"/>
      <c r="OYP150" s="1"/>
      <c r="OYQ150" s="1"/>
      <c r="OYR150" s="1"/>
      <c r="OYS150" s="1"/>
      <c r="OYT150" s="1"/>
      <c r="OYU150" s="1"/>
      <c r="OYV150" s="1"/>
      <c r="OYW150" s="1"/>
      <c r="OYX150" s="1"/>
      <c r="OYY150" s="1"/>
      <c r="OYZ150" s="1"/>
      <c r="OZA150" s="1"/>
      <c r="OZB150" s="1"/>
      <c r="OZC150" s="1"/>
      <c r="OZD150" s="1"/>
      <c r="OZE150" s="1"/>
      <c r="OZF150" s="1"/>
      <c r="OZG150" s="1"/>
      <c r="OZH150" s="1"/>
      <c r="OZI150" s="1"/>
      <c r="OZJ150" s="1"/>
      <c r="OZK150" s="1"/>
      <c r="OZL150" s="1"/>
      <c r="OZM150" s="1"/>
      <c r="OZN150" s="1"/>
      <c r="OZO150" s="1"/>
      <c r="OZP150" s="1"/>
      <c r="OZQ150" s="1"/>
      <c r="OZR150" s="1"/>
      <c r="OZS150" s="1"/>
      <c r="OZT150" s="1"/>
      <c r="OZU150" s="1"/>
      <c r="OZV150" s="1"/>
      <c r="OZW150" s="1"/>
      <c r="OZX150" s="1"/>
      <c r="OZY150" s="1"/>
      <c r="OZZ150" s="1"/>
      <c r="PAA150" s="1"/>
      <c r="PAB150" s="1"/>
      <c r="PAC150" s="1"/>
      <c r="PAD150" s="1"/>
      <c r="PAE150" s="1"/>
      <c r="PAF150" s="1"/>
      <c r="PAG150" s="1"/>
      <c r="PAH150" s="1"/>
      <c r="PAI150" s="1"/>
      <c r="PAJ150" s="1"/>
      <c r="PAK150" s="1"/>
      <c r="PAL150" s="1"/>
      <c r="PAM150" s="1"/>
      <c r="PAN150" s="1"/>
      <c r="PAO150" s="1"/>
      <c r="PAP150" s="1"/>
      <c r="PAQ150" s="1"/>
      <c r="PAR150" s="1"/>
      <c r="PAS150" s="1"/>
      <c r="PAT150" s="1"/>
      <c r="PAU150" s="1"/>
      <c r="PAV150" s="1"/>
      <c r="PAW150" s="1"/>
      <c r="PAX150" s="1"/>
      <c r="PAY150" s="1"/>
      <c r="PAZ150" s="1"/>
      <c r="PBA150" s="1"/>
      <c r="PBB150" s="1"/>
      <c r="PBC150" s="1"/>
      <c r="PBD150" s="1"/>
      <c r="PBE150" s="1"/>
      <c r="PBF150" s="1"/>
      <c r="PBG150" s="1"/>
      <c r="PBH150" s="1"/>
      <c r="PBI150" s="1"/>
      <c r="PBJ150" s="1"/>
      <c r="PBK150" s="1"/>
      <c r="PBL150" s="1"/>
      <c r="PBM150" s="1"/>
      <c r="PBN150" s="1"/>
      <c r="PBO150" s="1"/>
      <c r="PBP150" s="1"/>
      <c r="PBQ150" s="1"/>
      <c r="PBR150" s="1"/>
      <c r="PBS150" s="1"/>
      <c r="PBT150" s="1"/>
      <c r="PBU150" s="1"/>
      <c r="PBV150" s="1"/>
      <c r="PBW150" s="1"/>
      <c r="PBX150" s="1"/>
      <c r="PBY150" s="1"/>
      <c r="PBZ150" s="1"/>
      <c r="PCA150" s="1"/>
      <c r="PCB150" s="1"/>
      <c r="PCC150" s="1"/>
      <c r="PCD150" s="1"/>
      <c r="PCE150" s="1"/>
      <c r="PCF150" s="1"/>
      <c r="PCG150" s="1"/>
      <c r="PCH150" s="1"/>
      <c r="PCI150" s="1"/>
      <c r="PCJ150" s="1"/>
      <c r="PCK150" s="1"/>
      <c r="PCL150" s="1"/>
      <c r="PCM150" s="1"/>
      <c r="PCN150" s="1"/>
      <c r="PCO150" s="1"/>
      <c r="PCP150" s="1"/>
      <c r="PCQ150" s="1"/>
      <c r="PCR150" s="1"/>
      <c r="PCS150" s="1"/>
      <c r="PCT150" s="1"/>
      <c r="PCU150" s="1"/>
      <c r="PCV150" s="1"/>
      <c r="PCW150" s="1"/>
      <c r="PCX150" s="1"/>
      <c r="PCY150" s="1"/>
      <c r="PCZ150" s="1"/>
      <c r="PDA150" s="1"/>
      <c r="PDB150" s="1"/>
      <c r="PDC150" s="1"/>
      <c r="PDD150" s="1"/>
      <c r="PDE150" s="1"/>
      <c r="PDF150" s="1"/>
      <c r="PDG150" s="1"/>
      <c r="PDH150" s="1"/>
      <c r="PDI150" s="1"/>
      <c r="PDJ150" s="1"/>
      <c r="PDK150" s="1"/>
      <c r="PDL150" s="1"/>
      <c r="PDM150" s="1"/>
      <c r="PDN150" s="1"/>
      <c r="PDO150" s="1"/>
      <c r="PDP150" s="1"/>
      <c r="PDQ150" s="1"/>
      <c r="PDR150" s="1"/>
      <c r="PDS150" s="1"/>
      <c r="PDT150" s="1"/>
      <c r="PDU150" s="1"/>
      <c r="PDV150" s="1"/>
      <c r="PDW150" s="1"/>
      <c r="PDX150" s="1"/>
      <c r="PDY150" s="1"/>
      <c r="PDZ150" s="1"/>
      <c r="PEA150" s="1"/>
      <c r="PEB150" s="1"/>
      <c r="PEC150" s="1"/>
      <c r="PED150" s="1"/>
      <c r="PEE150" s="1"/>
      <c r="PEF150" s="1"/>
      <c r="PEG150" s="1"/>
      <c r="PEH150" s="1"/>
      <c r="PEI150" s="1"/>
      <c r="PEJ150" s="1"/>
      <c r="PEK150" s="1"/>
      <c r="PEL150" s="1"/>
      <c r="PEM150" s="1"/>
      <c r="PEN150" s="1"/>
      <c r="PEO150" s="1"/>
      <c r="PEP150" s="1"/>
      <c r="PEQ150" s="1"/>
      <c r="PER150" s="1"/>
      <c r="PES150" s="1"/>
      <c r="PET150" s="1"/>
      <c r="PEU150" s="1"/>
      <c r="PEV150" s="1"/>
      <c r="PEW150" s="1"/>
      <c r="PEX150" s="1"/>
      <c r="PEY150" s="1"/>
      <c r="PEZ150" s="1"/>
      <c r="PFA150" s="1"/>
      <c r="PFB150" s="1"/>
      <c r="PFC150" s="1"/>
      <c r="PFD150" s="1"/>
      <c r="PFE150" s="1"/>
      <c r="PFF150" s="1"/>
      <c r="PFG150" s="1"/>
      <c r="PFH150" s="1"/>
      <c r="PFI150" s="1"/>
      <c r="PFJ150" s="1"/>
      <c r="PFK150" s="1"/>
      <c r="PFL150" s="1"/>
      <c r="PFM150" s="1"/>
      <c r="PFN150" s="1"/>
      <c r="PFO150" s="1"/>
      <c r="PFP150" s="1"/>
      <c r="PFQ150" s="1"/>
      <c r="PFR150" s="1"/>
      <c r="PFS150" s="1"/>
      <c r="PFT150" s="1"/>
      <c r="PFU150" s="1"/>
      <c r="PFV150" s="1"/>
      <c r="PFW150" s="1"/>
      <c r="PFX150" s="1"/>
      <c r="PFY150" s="1"/>
      <c r="PFZ150" s="1"/>
      <c r="PGA150" s="1"/>
      <c r="PGB150" s="1"/>
      <c r="PGC150" s="1"/>
      <c r="PGD150" s="1"/>
      <c r="PGE150" s="1"/>
      <c r="PGF150" s="1"/>
      <c r="PGG150" s="1"/>
      <c r="PGH150" s="1"/>
      <c r="PGI150" s="1"/>
      <c r="PGJ150" s="1"/>
      <c r="PGK150" s="1"/>
      <c r="PGL150" s="1"/>
      <c r="PGM150" s="1"/>
      <c r="PGN150" s="1"/>
      <c r="PGO150" s="1"/>
      <c r="PGP150" s="1"/>
      <c r="PGQ150" s="1"/>
      <c r="PGR150" s="1"/>
      <c r="PGS150" s="1"/>
      <c r="PGT150" s="1"/>
      <c r="PGU150" s="1"/>
      <c r="PGV150" s="1"/>
      <c r="PGW150" s="1"/>
      <c r="PGX150" s="1"/>
      <c r="PGY150" s="1"/>
      <c r="PGZ150" s="1"/>
      <c r="PHA150" s="1"/>
      <c r="PHB150" s="1"/>
      <c r="PHC150" s="1"/>
      <c r="PHD150" s="1"/>
      <c r="PHE150" s="1"/>
      <c r="PHF150" s="1"/>
      <c r="PHG150" s="1"/>
      <c r="PHH150" s="1"/>
      <c r="PHI150" s="1"/>
      <c r="PHJ150" s="1"/>
      <c r="PHK150" s="1"/>
      <c r="PHL150" s="1"/>
      <c r="PHM150" s="1"/>
      <c r="PHN150" s="1"/>
      <c r="PHO150" s="1"/>
      <c r="PHP150" s="1"/>
      <c r="PHQ150" s="1"/>
      <c r="PHR150" s="1"/>
      <c r="PHS150" s="1"/>
      <c r="PHT150" s="1"/>
      <c r="PHU150" s="1"/>
      <c r="PHV150" s="1"/>
      <c r="PHW150" s="1"/>
      <c r="PHX150" s="1"/>
      <c r="PHY150" s="1"/>
      <c r="PHZ150" s="1"/>
      <c r="PIA150" s="1"/>
      <c r="PIB150" s="1"/>
      <c r="PIC150" s="1"/>
      <c r="PID150" s="1"/>
      <c r="PIE150" s="1"/>
      <c r="PIF150" s="1"/>
      <c r="PIG150" s="1"/>
      <c r="PIH150" s="1"/>
      <c r="PII150" s="1"/>
      <c r="PIJ150" s="1"/>
      <c r="PIK150" s="1"/>
      <c r="PIL150" s="1"/>
      <c r="PIM150" s="1"/>
      <c r="PIN150" s="1"/>
      <c r="PIO150" s="1"/>
      <c r="PIP150" s="1"/>
      <c r="PIQ150" s="1"/>
      <c r="PIR150" s="1"/>
      <c r="PIS150" s="1"/>
      <c r="PIT150" s="1"/>
      <c r="PIU150" s="1"/>
      <c r="PIV150" s="1"/>
      <c r="PIW150" s="1"/>
      <c r="PIX150" s="1"/>
      <c r="PIY150" s="1"/>
      <c r="PIZ150" s="1"/>
      <c r="PJA150" s="1"/>
      <c r="PJB150" s="1"/>
      <c r="PJC150" s="1"/>
      <c r="PJD150" s="1"/>
      <c r="PJE150" s="1"/>
      <c r="PJF150" s="1"/>
      <c r="PJG150" s="1"/>
      <c r="PJH150" s="1"/>
      <c r="PJI150" s="1"/>
      <c r="PJJ150" s="1"/>
      <c r="PJK150" s="1"/>
      <c r="PJL150" s="1"/>
      <c r="PJM150" s="1"/>
      <c r="PJN150" s="1"/>
      <c r="PJO150" s="1"/>
      <c r="PJP150" s="1"/>
      <c r="PJQ150" s="1"/>
      <c r="PJR150" s="1"/>
      <c r="PJS150" s="1"/>
      <c r="PJT150" s="1"/>
      <c r="PJU150" s="1"/>
      <c r="PJV150" s="1"/>
      <c r="PJW150" s="1"/>
      <c r="PJX150" s="1"/>
      <c r="PJY150" s="1"/>
      <c r="PJZ150" s="1"/>
      <c r="PKA150" s="1"/>
      <c r="PKB150" s="1"/>
      <c r="PKC150" s="1"/>
      <c r="PKD150" s="1"/>
      <c r="PKE150" s="1"/>
      <c r="PKF150" s="1"/>
      <c r="PKG150" s="1"/>
      <c r="PKH150" s="1"/>
      <c r="PKI150" s="1"/>
      <c r="PKJ150" s="1"/>
      <c r="PKK150" s="1"/>
      <c r="PKL150" s="1"/>
      <c r="PKM150" s="1"/>
      <c r="PKN150" s="1"/>
      <c r="PKO150" s="1"/>
      <c r="PKP150" s="1"/>
      <c r="PKQ150" s="1"/>
      <c r="PKR150" s="1"/>
      <c r="PKS150" s="1"/>
      <c r="PKT150" s="1"/>
      <c r="PKU150" s="1"/>
      <c r="PKV150" s="1"/>
      <c r="PKW150" s="1"/>
      <c r="PKX150" s="1"/>
      <c r="PKY150" s="1"/>
      <c r="PKZ150" s="1"/>
      <c r="PLA150" s="1"/>
      <c r="PLB150" s="1"/>
      <c r="PLC150" s="1"/>
      <c r="PLD150" s="1"/>
      <c r="PLE150" s="1"/>
      <c r="PLF150" s="1"/>
      <c r="PLG150" s="1"/>
      <c r="PLH150" s="1"/>
      <c r="PLI150" s="1"/>
      <c r="PLJ150" s="1"/>
      <c r="PLK150" s="1"/>
      <c r="PLL150" s="1"/>
      <c r="PLM150" s="1"/>
      <c r="PLN150" s="1"/>
      <c r="PLO150" s="1"/>
      <c r="PLP150" s="1"/>
      <c r="PLQ150" s="1"/>
      <c r="PLR150" s="1"/>
      <c r="PLS150" s="1"/>
      <c r="PLT150" s="1"/>
      <c r="PLU150" s="1"/>
      <c r="PLV150" s="1"/>
      <c r="PLW150" s="1"/>
      <c r="PLX150" s="1"/>
      <c r="PLY150" s="1"/>
      <c r="PLZ150" s="1"/>
      <c r="PMA150" s="1"/>
      <c r="PMB150" s="1"/>
      <c r="PMC150" s="1"/>
      <c r="PMD150" s="1"/>
      <c r="PME150" s="1"/>
      <c r="PMF150" s="1"/>
      <c r="PMG150" s="1"/>
      <c r="PMH150" s="1"/>
      <c r="PMI150" s="1"/>
      <c r="PMJ150" s="1"/>
      <c r="PMK150" s="1"/>
      <c r="PML150" s="1"/>
      <c r="PMM150" s="1"/>
      <c r="PMN150" s="1"/>
      <c r="PMO150" s="1"/>
      <c r="PMP150" s="1"/>
      <c r="PMQ150" s="1"/>
      <c r="PMR150" s="1"/>
      <c r="PMS150" s="1"/>
      <c r="PMT150" s="1"/>
      <c r="PMU150" s="1"/>
      <c r="PMV150" s="1"/>
      <c r="PMW150" s="1"/>
      <c r="PMX150" s="1"/>
      <c r="PMY150" s="1"/>
      <c r="PMZ150" s="1"/>
      <c r="PNA150" s="1"/>
      <c r="PNB150" s="1"/>
      <c r="PNC150" s="1"/>
      <c r="PND150" s="1"/>
      <c r="PNE150" s="1"/>
      <c r="PNF150" s="1"/>
      <c r="PNG150" s="1"/>
      <c r="PNH150" s="1"/>
      <c r="PNI150" s="1"/>
      <c r="PNJ150" s="1"/>
      <c r="PNK150" s="1"/>
      <c r="PNL150" s="1"/>
      <c r="PNM150" s="1"/>
      <c r="PNN150" s="1"/>
      <c r="PNO150" s="1"/>
      <c r="PNP150" s="1"/>
      <c r="PNQ150" s="1"/>
      <c r="PNR150" s="1"/>
      <c r="PNS150" s="1"/>
      <c r="PNT150" s="1"/>
      <c r="PNU150" s="1"/>
      <c r="PNV150" s="1"/>
      <c r="PNW150" s="1"/>
      <c r="PNX150" s="1"/>
      <c r="PNY150" s="1"/>
      <c r="PNZ150" s="1"/>
      <c r="POA150" s="1"/>
      <c r="POB150" s="1"/>
      <c r="POC150" s="1"/>
      <c r="POD150" s="1"/>
      <c r="POE150" s="1"/>
      <c r="POF150" s="1"/>
      <c r="POG150" s="1"/>
      <c r="POH150" s="1"/>
      <c r="POI150" s="1"/>
      <c r="POJ150" s="1"/>
      <c r="POK150" s="1"/>
      <c r="POL150" s="1"/>
      <c r="POM150" s="1"/>
      <c r="PON150" s="1"/>
      <c r="POO150" s="1"/>
      <c r="POP150" s="1"/>
      <c r="POQ150" s="1"/>
      <c r="POR150" s="1"/>
      <c r="POS150" s="1"/>
      <c r="POT150" s="1"/>
      <c r="POU150" s="1"/>
      <c r="POV150" s="1"/>
      <c r="POW150" s="1"/>
      <c r="POX150" s="1"/>
      <c r="POY150" s="1"/>
      <c r="POZ150" s="1"/>
      <c r="PPA150" s="1"/>
      <c r="PPB150" s="1"/>
      <c r="PPC150" s="1"/>
      <c r="PPD150" s="1"/>
      <c r="PPE150" s="1"/>
      <c r="PPF150" s="1"/>
      <c r="PPG150" s="1"/>
      <c r="PPH150" s="1"/>
      <c r="PPI150" s="1"/>
      <c r="PPJ150" s="1"/>
      <c r="PPK150" s="1"/>
      <c r="PPL150" s="1"/>
      <c r="PPM150" s="1"/>
      <c r="PPN150" s="1"/>
      <c r="PPO150" s="1"/>
      <c r="PPP150" s="1"/>
      <c r="PPQ150" s="1"/>
      <c r="PPR150" s="1"/>
      <c r="PPS150" s="1"/>
      <c r="PPT150" s="1"/>
      <c r="PPU150" s="1"/>
      <c r="PPV150" s="1"/>
      <c r="PPW150" s="1"/>
      <c r="PPX150" s="1"/>
      <c r="PPY150" s="1"/>
      <c r="PPZ150" s="1"/>
      <c r="PQA150" s="1"/>
      <c r="PQB150" s="1"/>
      <c r="PQC150" s="1"/>
      <c r="PQD150" s="1"/>
      <c r="PQE150" s="1"/>
      <c r="PQF150" s="1"/>
      <c r="PQG150" s="1"/>
      <c r="PQH150" s="1"/>
      <c r="PQI150" s="1"/>
      <c r="PQJ150" s="1"/>
      <c r="PQK150" s="1"/>
      <c r="PQL150" s="1"/>
      <c r="PQM150" s="1"/>
      <c r="PQN150" s="1"/>
      <c r="PQO150" s="1"/>
      <c r="PQP150" s="1"/>
      <c r="PQQ150" s="1"/>
      <c r="PQR150" s="1"/>
      <c r="PQS150" s="1"/>
      <c r="PQT150" s="1"/>
      <c r="PQU150" s="1"/>
      <c r="PQV150" s="1"/>
      <c r="PQW150" s="1"/>
      <c r="PQX150" s="1"/>
      <c r="PQY150" s="1"/>
      <c r="PQZ150" s="1"/>
      <c r="PRA150" s="1"/>
      <c r="PRB150" s="1"/>
      <c r="PRC150" s="1"/>
      <c r="PRD150" s="1"/>
      <c r="PRE150" s="1"/>
      <c r="PRF150" s="1"/>
      <c r="PRG150" s="1"/>
      <c r="PRH150" s="1"/>
      <c r="PRI150" s="1"/>
      <c r="PRJ150" s="1"/>
      <c r="PRK150" s="1"/>
      <c r="PRL150" s="1"/>
      <c r="PRM150" s="1"/>
      <c r="PRN150" s="1"/>
      <c r="PRO150" s="1"/>
      <c r="PRP150" s="1"/>
      <c r="PRQ150" s="1"/>
      <c r="PRR150" s="1"/>
      <c r="PRS150" s="1"/>
      <c r="PRT150" s="1"/>
      <c r="PRU150" s="1"/>
      <c r="PRV150" s="1"/>
      <c r="PRW150" s="1"/>
      <c r="PRX150" s="1"/>
      <c r="PRY150" s="1"/>
      <c r="PRZ150" s="1"/>
      <c r="PSA150" s="1"/>
      <c r="PSB150" s="1"/>
      <c r="PSC150" s="1"/>
      <c r="PSD150" s="1"/>
      <c r="PSE150" s="1"/>
      <c r="PSF150" s="1"/>
      <c r="PSG150" s="1"/>
      <c r="PSH150" s="1"/>
      <c r="PSI150" s="1"/>
      <c r="PSJ150" s="1"/>
      <c r="PSK150" s="1"/>
      <c r="PSL150" s="1"/>
      <c r="PSM150" s="1"/>
      <c r="PSN150" s="1"/>
      <c r="PSO150" s="1"/>
      <c r="PSP150" s="1"/>
      <c r="PSQ150" s="1"/>
      <c r="PSR150" s="1"/>
      <c r="PSS150" s="1"/>
      <c r="PST150" s="1"/>
      <c r="PSU150" s="1"/>
      <c r="PSV150" s="1"/>
      <c r="PSW150" s="1"/>
      <c r="PSX150" s="1"/>
      <c r="PSY150" s="1"/>
      <c r="PSZ150" s="1"/>
      <c r="PTA150" s="1"/>
      <c r="PTB150" s="1"/>
      <c r="PTC150" s="1"/>
      <c r="PTD150" s="1"/>
      <c r="PTE150" s="1"/>
      <c r="PTF150" s="1"/>
      <c r="PTG150" s="1"/>
      <c r="PTH150" s="1"/>
      <c r="PTI150" s="1"/>
      <c r="PTJ150" s="1"/>
      <c r="PTK150" s="1"/>
      <c r="PTL150" s="1"/>
      <c r="PTM150" s="1"/>
      <c r="PTN150" s="1"/>
      <c r="PTO150" s="1"/>
      <c r="PTP150" s="1"/>
      <c r="PTQ150" s="1"/>
      <c r="PTR150" s="1"/>
      <c r="PTS150" s="1"/>
      <c r="PTT150" s="1"/>
      <c r="PTU150" s="1"/>
      <c r="PTV150" s="1"/>
      <c r="PTW150" s="1"/>
      <c r="PTX150" s="1"/>
      <c r="PTY150" s="1"/>
      <c r="PTZ150" s="1"/>
      <c r="PUA150" s="1"/>
      <c r="PUB150" s="1"/>
      <c r="PUC150" s="1"/>
      <c r="PUD150" s="1"/>
      <c r="PUE150" s="1"/>
      <c r="PUF150" s="1"/>
      <c r="PUG150" s="1"/>
      <c r="PUH150" s="1"/>
      <c r="PUI150" s="1"/>
      <c r="PUJ150" s="1"/>
      <c r="PUK150" s="1"/>
      <c r="PUL150" s="1"/>
      <c r="PUM150" s="1"/>
      <c r="PUN150" s="1"/>
      <c r="PUO150" s="1"/>
      <c r="PUP150" s="1"/>
      <c r="PUQ150" s="1"/>
      <c r="PUR150" s="1"/>
      <c r="PUS150" s="1"/>
      <c r="PUT150" s="1"/>
      <c r="PUU150" s="1"/>
      <c r="PUV150" s="1"/>
      <c r="PUW150" s="1"/>
      <c r="PUX150" s="1"/>
      <c r="PUY150" s="1"/>
      <c r="PUZ150" s="1"/>
      <c r="PVA150" s="1"/>
      <c r="PVB150" s="1"/>
      <c r="PVC150" s="1"/>
      <c r="PVD150" s="1"/>
      <c r="PVE150" s="1"/>
      <c r="PVF150" s="1"/>
      <c r="PVG150" s="1"/>
      <c r="PVH150" s="1"/>
      <c r="PVI150" s="1"/>
      <c r="PVJ150" s="1"/>
      <c r="PVK150" s="1"/>
      <c r="PVL150" s="1"/>
      <c r="PVM150" s="1"/>
      <c r="PVN150" s="1"/>
      <c r="PVO150" s="1"/>
      <c r="PVP150" s="1"/>
      <c r="PVQ150" s="1"/>
      <c r="PVR150" s="1"/>
      <c r="PVS150" s="1"/>
      <c r="PVT150" s="1"/>
      <c r="PVU150" s="1"/>
      <c r="PVV150" s="1"/>
      <c r="PVW150" s="1"/>
      <c r="PVX150" s="1"/>
      <c r="PVY150" s="1"/>
      <c r="PVZ150" s="1"/>
      <c r="PWA150" s="1"/>
      <c r="PWB150" s="1"/>
      <c r="PWC150" s="1"/>
      <c r="PWD150" s="1"/>
      <c r="PWE150" s="1"/>
      <c r="PWF150" s="1"/>
      <c r="PWG150" s="1"/>
      <c r="PWH150" s="1"/>
      <c r="PWI150" s="1"/>
      <c r="PWJ150" s="1"/>
      <c r="PWK150" s="1"/>
      <c r="PWL150" s="1"/>
      <c r="PWM150" s="1"/>
      <c r="PWN150" s="1"/>
      <c r="PWO150" s="1"/>
      <c r="PWP150" s="1"/>
      <c r="PWQ150" s="1"/>
      <c r="PWR150" s="1"/>
      <c r="PWS150" s="1"/>
      <c r="PWT150" s="1"/>
      <c r="PWU150" s="1"/>
      <c r="PWV150" s="1"/>
      <c r="PWW150" s="1"/>
      <c r="PWX150" s="1"/>
      <c r="PWY150" s="1"/>
      <c r="PWZ150" s="1"/>
      <c r="PXA150" s="1"/>
      <c r="PXB150" s="1"/>
      <c r="PXC150" s="1"/>
      <c r="PXD150" s="1"/>
      <c r="PXE150" s="1"/>
      <c r="PXF150" s="1"/>
      <c r="PXG150" s="1"/>
      <c r="PXH150" s="1"/>
      <c r="PXI150" s="1"/>
      <c r="PXJ150" s="1"/>
      <c r="PXK150" s="1"/>
      <c r="PXL150" s="1"/>
      <c r="PXM150" s="1"/>
      <c r="PXN150" s="1"/>
      <c r="PXO150" s="1"/>
      <c r="PXP150" s="1"/>
      <c r="PXQ150" s="1"/>
      <c r="PXR150" s="1"/>
      <c r="PXS150" s="1"/>
      <c r="PXT150" s="1"/>
      <c r="PXU150" s="1"/>
      <c r="PXV150" s="1"/>
      <c r="PXW150" s="1"/>
      <c r="PXX150" s="1"/>
      <c r="PXY150" s="1"/>
      <c r="PXZ150" s="1"/>
      <c r="PYA150" s="1"/>
      <c r="PYB150" s="1"/>
      <c r="PYC150" s="1"/>
      <c r="PYD150" s="1"/>
      <c r="PYE150" s="1"/>
      <c r="PYF150" s="1"/>
      <c r="PYG150" s="1"/>
      <c r="PYH150" s="1"/>
      <c r="PYI150" s="1"/>
      <c r="PYJ150" s="1"/>
      <c r="PYK150" s="1"/>
      <c r="PYL150" s="1"/>
      <c r="PYM150" s="1"/>
      <c r="PYN150" s="1"/>
      <c r="PYO150" s="1"/>
      <c r="PYP150" s="1"/>
      <c r="PYQ150" s="1"/>
      <c r="PYR150" s="1"/>
      <c r="PYS150" s="1"/>
      <c r="PYT150" s="1"/>
      <c r="PYU150" s="1"/>
      <c r="PYV150" s="1"/>
      <c r="PYW150" s="1"/>
      <c r="PYX150" s="1"/>
      <c r="PYY150" s="1"/>
      <c r="PYZ150" s="1"/>
      <c r="PZA150" s="1"/>
      <c r="PZB150" s="1"/>
      <c r="PZC150" s="1"/>
      <c r="PZD150" s="1"/>
      <c r="PZE150" s="1"/>
      <c r="PZF150" s="1"/>
      <c r="PZG150" s="1"/>
      <c r="PZH150" s="1"/>
      <c r="PZI150" s="1"/>
      <c r="PZJ150" s="1"/>
      <c r="PZK150" s="1"/>
      <c r="PZL150" s="1"/>
      <c r="PZM150" s="1"/>
      <c r="PZN150" s="1"/>
      <c r="PZO150" s="1"/>
      <c r="PZP150" s="1"/>
      <c r="PZQ150" s="1"/>
      <c r="PZR150" s="1"/>
      <c r="PZS150" s="1"/>
      <c r="PZT150" s="1"/>
      <c r="PZU150" s="1"/>
      <c r="PZV150" s="1"/>
      <c r="PZW150" s="1"/>
      <c r="PZX150" s="1"/>
      <c r="PZY150" s="1"/>
      <c r="PZZ150" s="1"/>
      <c r="QAA150" s="1"/>
      <c r="QAB150" s="1"/>
      <c r="QAC150" s="1"/>
      <c r="QAD150" s="1"/>
      <c r="QAE150" s="1"/>
      <c r="QAF150" s="1"/>
      <c r="QAG150" s="1"/>
      <c r="QAH150" s="1"/>
      <c r="QAI150" s="1"/>
      <c r="QAJ150" s="1"/>
      <c r="QAK150" s="1"/>
      <c r="QAL150" s="1"/>
      <c r="QAM150" s="1"/>
      <c r="QAN150" s="1"/>
      <c r="QAO150" s="1"/>
      <c r="QAP150" s="1"/>
      <c r="QAQ150" s="1"/>
      <c r="QAR150" s="1"/>
      <c r="QAS150" s="1"/>
      <c r="QAT150" s="1"/>
      <c r="QAU150" s="1"/>
      <c r="QAV150" s="1"/>
      <c r="QAW150" s="1"/>
      <c r="QAX150" s="1"/>
      <c r="QAY150" s="1"/>
      <c r="QAZ150" s="1"/>
      <c r="QBA150" s="1"/>
      <c r="QBB150" s="1"/>
      <c r="QBC150" s="1"/>
      <c r="QBD150" s="1"/>
      <c r="QBE150" s="1"/>
      <c r="QBF150" s="1"/>
      <c r="QBG150" s="1"/>
      <c r="QBH150" s="1"/>
      <c r="QBI150" s="1"/>
      <c r="QBJ150" s="1"/>
      <c r="QBK150" s="1"/>
      <c r="QBL150" s="1"/>
      <c r="QBM150" s="1"/>
      <c r="QBN150" s="1"/>
      <c r="QBO150" s="1"/>
      <c r="QBP150" s="1"/>
      <c r="QBQ150" s="1"/>
      <c r="QBR150" s="1"/>
      <c r="QBS150" s="1"/>
      <c r="QBT150" s="1"/>
      <c r="QBU150" s="1"/>
      <c r="QBV150" s="1"/>
      <c r="QBW150" s="1"/>
      <c r="QBX150" s="1"/>
      <c r="QBY150" s="1"/>
      <c r="QBZ150" s="1"/>
      <c r="QCA150" s="1"/>
      <c r="QCB150" s="1"/>
      <c r="QCC150" s="1"/>
      <c r="QCD150" s="1"/>
      <c r="QCE150" s="1"/>
      <c r="QCF150" s="1"/>
      <c r="QCG150" s="1"/>
      <c r="QCH150" s="1"/>
      <c r="QCI150" s="1"/>
      <c r="QCJ150" s="1"/>
      <c r="QCK150" s="1"/>
      <c r="QCL150" s="1"/>
      <c r="QCM150" s="1"/>
      <c r="QCN150" s="1"/>
      <c r="QCO150" s="1"/>
      <c r="QCP150" s="1"/>
      <c r="QCQ150" s="1"/>
      <c r="QCR150" s="1"/>
      <c r="QCS150" s="1"/>
      <c r="QCT150" s="1"/>
      <c r="QCU150" s="1"/>
      <c r="QCV150" s="1"/>
      <c r="QCW150" s="1"/>
      <c r="QCX150" s="1"/>
      <c r="QCY150" s="1"/>
      <c r="QCZ150" s="1"/>
      <c r="QDA150" s="1"/>
      <c r="QDB150" s="1"/>
      <c r="QDC150" s="1"/>
      <c r="QDD150" s="1"/>
      <c r="QDE150" s="1"/>
      <c r="QDF150" s="1"/>
      <c r="QDG150" s="1"/>
      <c r="QDH150" s="1"/>
      <c r="QDI150" s="1"/>
      <c r="QDJ150" s="1"/>
      <c r="QDK150" s="1"/>
      <c r="QDL150" s="1"/>
      <c r="QDM150" s="1"/>
      <c r="QDN150" s="1"/>
      <c r="QDO150" s="1"/>
      <c r="QDP150" s="1"/>
      <c r="QDQ150" s="1"/>
      <c r="QDR150" s="1"/>
      <c r="QDS150" s="1"/>
      <c r="QDT150" s="1"/>
      <c r="QDU150" s="1"/>
      <c r="QDV150" s="1"/>
      <c r="QDW150" s="1"/>
      <c r="QDX150" s="1"/>
      <c r="QDY150" s="1"/>
      <c r="QDZ150" s="1"/>
      <c r="QEA150" s="1"/>
      <c r="QEB150" s="1"/>
      <c r="QEC150" s="1"/>
      <c r="QED150" s="1"/>
      <c r="QEE150" s="1"/>
      <c r="QEF150" s="1"/>
      <c r="QEG150" s="1"/>
      <c r="QEH150" s="1"/>
      <c r="QEI150" s="1"/>
      <c r="QEJ150" s="1"/>
      <c r="QEK150" s="1"/>
      <c r="QEL150" s="1"/>
      <c r="QEM150" s="1"/>
      <c r="QEN150" s="1"/>
      <c r="QEO150" s="1"/>
      <c r="QEP150" s="1"/>
      <c r="QEQ150" s="1"/>
      <c r="QER150" s="1"/>
      <c r="QES150" s="1"/>
      <c r="QET150" s="1"/>
      <c r="QEU150" s="1"/>
      <c r="QEV150" s="1"/>
      <c r="QEW150" s="1"/>
      <c r="QEX150" s="1"/>
      <c r="QEY150" s="1"/>
      <c r="QEZ150" s="1"/>
      <c r="QFA150" s="1"/>
      <c r="QFB150" s="1"/>
      <c r="QFC150" s="1"/>
      <c r="QFD150" s="1"/>
      <c r="QFE150" s="1"/>
      <c r="QFF150" s="1"/>
      <c r="QFG150" s="1"/>
      <c r="QFH150" s="1"/>
      <c r="QFI150" s="1"/>
      <c r="QFJ150" s="1"/>
      <c r="QFK150" s="1"/>
      <c r="QFL150" s="1"/>
      <c r="QFM150" s="1"/>
      <c r="QFN150" s="1"/>
      <c r="QFO150" s="1"/>
      <c r="QFP150" s="1"/>
      <c r="QFQ150" s="1"/>
      <c r="QFR150" s="1"/>
      <c r="QFS150" s="1"/>
      <c r="QFT150" s="1"/>
      <c r="QFU150" s="1"/>
      <c r="QFV150" s="1"/>
      <c r="QFW150" s="1"/>
      <c r="QFX150" s="1"/>
      <c r="QFY150" s="1"/>
      <c r="QFZ150" s="1"/>
      <c r="QGA150" s="1"/>
      <c r="QGB150" s="1"/>
      <c r="QGC150" s="1"/>
      <c r="QGD150" s="1"/>
      <c r="QGE150" s="1"/>
      <c r="QGF150" s="1"/>
      <c r="QGG150" s="1"/>
      <c r="QGH150" s="1"/>
      <c r="QGI150" s="1"/>
      <c r="QGJ150" s="1"/>
      <c r="QGK150" s="1"/>
      <c r="QGL150" s="1"/>
      <c r="QGM150" s="1"/>
      <c r="QGN150" s="1"/>
      <c r="QGO150" s="1"/>
      <c r="QGP150" s="1"/>
      <c r="QGQ150" s="1"/>
      <c r="QGR150" s="1"/>
      <c r="QGS150" s="1"/>
      <c r="QGT150" s="1"/>
      <c r="QGU150" s="1"/>
      <c r="QGV150" s="1"/>
      <c r="QGW150" s="1"/>
      <c r="QGX150" s="1"/>
      <c r="QGY150" s="1"/>
      <c r="QGZ150" s="1"/>
      <c r="QHA150" s="1"/>
      <c r="QHB150" s="1"/>
      <c r="QHC150" s="1"/>
      <c r="QHD150" s="1"/>
      <c r="QHE150" s="1"/>
      <c r="QHF150" s="1"/>
      <c r="QHG150" s="1"/>
      <c r="QHH150" s="1"/>
      <c r="QHI150" s="1"/>
      <c r="QHJ150" s="1"/>
      <c r="QHK150" s="1"/>
      <c r="QHL150" s="1"/>
      <c r="QHM150" s="1"/>
      <c r="QHN150" s="1"/>
      <c r="QHO150" s="1"/>
      <c r="QHP150" s="1"/>
      <c r="QHQ150" s="1"/>
      <c r="QHR150" s="1"/>
      <c r="QHS150" s="1"/>
      <c r="QHT150" s="1"/>
      <c r="QHU150" s="1"/>
      <c r="QHV150" s="1"/>
      <c r="QHW150" s="1"/>
      <c r="QHX150" s="1"/>
      <c r="QHY150" s="1"/>
      <c r="QHZ150" s="1"/>
      <c r="QIA150" s="1"/>
      <c r="QIB150" s="1"/>
      <c r="QIC150" s="1"/>
      <c r="QID150" s="1"/>
      <c r="QIE150" s="1"/>
      <c r="QIF150" s="1"/>
      <c r="QIG150" s="1"/>
      <c r="QIH150" s="1"/>
      <c r="QII150" s="1"/>
      <c r="QIJ150" s="1"/>
      <c r="QIK150" s="1"/>
      <c r="QIL150" s="1"/>
      <c r="QIM150" s="1"/>
      <c r="QIN150" s="1"/>
      <c r="QIO150" s="1"/>
      <c r="QIP150" s="1"/>
      <c r="QIQ150" s="1"/>
      <c r="QIR150" s="1"/>
      <c r="QIS150" s="1"/>
      <c r="QIT150" s="1"/>
      <c r="QIU150" s="1"/>
      <c r="QIV150" s="1"/>
      <c r="QIW150" s="1"/>
      <c r="QIX150" s="1"/>
      <c r="QIY150" s="1"/>
      <c r="QIZ150" s="1"/>
      <c r="QJA150" s="1"/>
      <c r="QJB150" s="1"/>
      <c r="QJC150" s="1"/>
      <c r="QJD150" s="1"/>
      <c r="QJE150" s="1"/>
      <c r="QJF150" s="1"/>
      <c r="QJG150" s="1"/>
      <c r="QJH150" s="1"/>
      <c r="QJI150" s="1"/>
      <c r="QJJ150" s="1"/>
      <c r="QJK150" s="1"/>
      <c r="QJL150" s="1"/>
      <c r="QJM150" s="1"/>
      <c r="QJN150" s="1"/>
      <c r="QJO150" s="1"/>
      <c r="QJP150" s="1"/>
      <c r="QJQ150" s="1"/>
      <c r="QJR150" s="1"/>
      <c r="QJS150" s="1"/>
      <c r="QJT150" s="1"/>
      <c r="QJU150" s="1"/>
      <c r="QJV150" s="1"/>
      <c r="QJW150" s="1"/>
      <c r="QJX150" s="1"/>
      <c r="QJY150" s="1"/>
      <c r="QJZ150" s="1"/>
      <c r="QKA150" s="1"/>
      <c r="QKB150" s="1"/>
      <c r="QKC150" s="1"/>
      <c r="QKD150" s="1"/>
      <c r="QKE150" s="1"/>
      <c r="QKF150" s="1"/>
      <c r="QKG150" s="1"/>
      <c r="QKH150" s="1"/>
      <c r="QKI150" s="1"/>
      <c r="QKJ150" s="1"/>
      <c r="QKK150" s="1"/>
      <c r="QKL150" s="1"/>
      <c r="QKM150" s="1"/>
      <c r="QKN150" s="1"/>
      <c r="QKO150" s="1"/>
      <c r="QKP150" s="1"/>
      <c r="QKQ150" s="1"/>
      <c r="QKR150" s="1"/>
      <c r="QKS150" s="1"/>
      <c r="QKT150" s="1"/>
      <c r="QKU150" s="1"/>
      <c r="QKV150" s="1"/>
      <c r="QKW150" s="1"/>
      <c r="QKX150" s="1"/>
      <c r="QKY150" s="1"/>
      <c r="QKZ150" s="1"/>
      <c r="QLA150" s="1"/>
      <c r="QLB150" s="1"/>
      <c r="QLC150" s="1"/>
      <c r="QLD150" s="1"/>
      <c r="QLE150" s="1"/>
      <c r="QLF150" s="1"/>
      <c r="QLG150" s="1"/>
      <c r="QLH150" s="1"/>
      <c r="QLI150" s="1"/>
      <c r="QLJ150" s="1"/>
      <c r="QLK150" s="1"/>
      <c r="QLL150" s="1"/>
      <c r="QLM150" s="1"/>
      <c r="QLN150" s="1"/>
      <c r="QLO150" s="1"/>
      <c r="QLP150" s="1"/>
      <c r="QLQ150" s="1"/>
      <c r="QLR150" s="1"/>
      <c r="QLS150" s="1"/>
      <c r="QLT150" s="1"/>
      <c r="QLU150" s="1"/>
      <c r="QLV150" s="1"/>
      <c r="QLW150" s="1"/>
      <c r="QLX150" s="1"/>
      <c r="QLY150" s="1"/>
      <c r="QLZ150" s="1"/>
      <c r="QMA150" s="1"/>
      <c r="QMB150" s="1"/>
      <c r="QMC150" s="1"/>
      <c r="QMD150" s="1"/>
      <c r="QME150" s="1"/>
      <c r="QMF150" s="1"/>
      <c r="QMG150" s="1"/>
      <c r="QMH150" s="1"/>
      <c r="QMI150" s="1"/>
      <c r="QMJ150" s="1"/>
      <c r="QMK150" s="1"/>
      <c r="QML150" s="1"/>
      <c r="QMM150" s="1"/>
      <c r="QMN150" s="1"/>
      <c r="QMO150" s="1"/>
      <c r="QMP150" s="1"/>
      <c r="QMQ150" s="1"/>
      <c r="QMR150" s="1"/>
      <c r="QMS150" s="1"/>
      <c r="QMT150" s="1"/>
      <c r="QMU150" s="1"/>
      <c r="QMV150" s="1"/>
      <c r="QMW150" s="1"/>
      <c r="QMX150" s="1"/>
      <c r="QMY150" s="1"/>
      <c r="QMZ150" s="1"/>
      <c r="QNA150" s="1"/>
      <c r="QNB150" s="1"/>
      <c r="QNC150" s="1"/>
      <c r="QND150" s="1"/>
      <c r="QNE150" s="1"/>
      <c r="QNF150" s="1"/>
      <c r="QNG150" s="1"/>
      <c r="QNH150" s="1"/>
      <c r="QNI150" s="1"/>
      <c r="QNJ150" s="1"/>
      <c r="QNK150" s="1"/>
      <c r="QNL150" s="1"/>
      <c r="QNM150" s="1"/>
      <c r="QNN150" s="1"/>
      <c r="QNO150" s="1"/>
      <c r="QNP150" s="1"/>
      <c r="QNQ150" s="1"/>
      <c r="QNR150" s="1"/>
      <c r="QNS150" s="1"/>
      <c r="QNT150" s="1"/>
      <c r="QNU150" s="1"/>
      <c r="QNV150" s="1"/>
      <c r="QNW150" s="1"/>
      <c r="QNX150" s="1"/>
      <c r="QNY150" s="1"/>
      <c r="QNZ150" s="1"/>
      <c r="QOA150" s="1"/>
      <c r="QOB150" s="1"/>
      <c r="QOC150" s="1"/>
      <c r="QOD150" s="1"/>
      <c r="QOE150" s="1"/>
      <c r="QOF150" s="1"/>
      <c r="QOG150" s="1"/>
      <c r="QOH150" s="1"/>
      <c r="QOI150" s="1"/>
      <c r="QOJ150" s="1"/>
      <c r="QOK150" s="1"/>
      <c r="QOL150" s="1"/>
      <c r="QOM150" s="1"/>
      <c r="QON150" s="1"/>
      <c r="QOO150" s="1"/>
      <c r="QOP150" s="1"/>
      <c r="QOQ150" s="1"/>
      <c r="QOR150" s="1"/>
      <c r="QOS150" s="1"/>
      <c r="QOT150" s="1"/>
      <c r="QOU150" s="1"/>
      <c r="QOV150" s="1"/>
      <c r="QOW150" s="1"/>
      <c r="QOX150" s="1"/>
      <c r="QOY150" s="1"/>
      <c r="QOZ150" s="1"/>
      <c r="QPA150" s="1"/>
      <c r="QPB150" s="1"/>
      <c r="QPC150" s="1"/>
      <c r="QPD150" s="1"/>
      <c r="QPE150" s="1"/>
      <c r="QPF150" s="1"/>
      <c r="QPG150" s="1"/>
      <c r="QPH150" s="1"/>
      <c r="QPI150" s="1"/>
      <c r="QPJ150" s="1"/>
      <c r="QPK150" s="1"/>
      <c r="QPL150" s="1"/>
      <c r="QPM150" s="1"/>
      <c r="QPN150" s="1"/>
      <c r="QPO150" s="1"/>
      <c r="QPP150" s="1"/>
      <c r="QPQ150" s="1"/>
      <c r="QPR150" s="1"/>
      <c r="QPS150" s="1"/>
      <c r="QPT150" s="1"/>
      <c r="QPU150" s="1"/>
      <c r="QPV150" s="1"/>
      <c r="QPW150" s="1"/>
      <c r="QPX150" s="1"/>
      <c r="QPY150" s="1"/>
      <c r="QPZ150" s="1"/>
      <c r="QQA150" s="1"/>
      <c r="QQB150" s="1"/>
      <c r="QQC150" s="1"/>
      <c r="QQD150" s="1"/>
      <c r="QQE150" s="1"/>
      <c r="QQF150" s="1"/>
      <c r="QQG150" s="1"/>
      <c r="QQH150" s="1"/>
      <c r="QQI150" s="1"/>
      <c r="QQJ150" s="1"/>
      <c r="QQK150" s="1"/>
      <c r="QQL150" s="1"/>
      <c r="QQM150" s="1"/>
      <c r="QQN150" s="1"/>
      <c r="QQO150" s="1"/>
      <c r="QQP150" s="1"/>
      <c r="QQQ150" s="1"/>
      <c r="QQR150" s="1"/>
      <c r="QQS150" s="1"/>
      <c r="QQT150" s="1"/>
      <c r="QQU150" s="1"/>
      <c r="QQV150" s="1"/>
      <c r="QQW150" s="1"/>
      <c r="QQX150" s="1"/>
      <c r="QQY150" s="1"/>
      <c r="QQZ150" s="1"/>
      <c r="QRA150" s="1"/>
      <c r="QRB150" s="1"/>
      <c r="QRC150" s="1"/>
      <c r="QRD150" s="1"/>
      <c r="QRE150" s="1"/>
      <c r="QRF150" s="1"/>
      <c r="QRG150" s="1"/>
      <c r="QRH150" s="1"/>
      <c r="QRI150" s="1"/>
      <c r="QRJ150" s="1"/>
      <c r="QRK150" s="1"/>
      <c r="QRL150" s="1"/>
      <c r="QRM150" s="1"/>
      <c r="QRN150" s="1"/>
      <c r="QRO150" s="1"/>
      <c r="QRP150" s="1"/>
      <c r="QRQ150" s="1"/>
      <c r="QRR150" s="1"/>
      <c r="QRS150" s="1"/>
      <c r="QRT150" s="1"/>
      <c r="QRU150" s="1"/>
      <c r="QRV150" s="1"/>
      <c r="QRW150" s="1"/>
      <c r="QRX150" s="1"/>
      <c r="QRY150" s="1"/>
      <c r="QRZ150" s="1"/>
      <c r="QSA150" s="1"/>
      <c r="QSB150" s="1"/>
      <c r="QSC150" s="1"/>
      <c r="QSD150" s="1"/>
      <c r="QSE150" s="1"/>
      <c r="QSF150" s="1"/>
      <c r="QSG150" s="1"/>
      <c r="QSH150" s="1"/>
      <c r="QSI150" s="1"/>
      <c r="QSJ150" s="1"/>
      <c r="QSK150" s="1"/>
      <c r="QSL150" s="1"/>
      <c r="QSM150" s="1"/>
      <c r="QSN150" s="1"/>
      <c r="QSO150" s="1"/>
      <c r="QSP150" s="1"/>
      <c r="QSQ150" s="1"/>
      <c r="QSR150" s="1"/>
      <c r="QSS150" s="1"/>
      <c r="QST150" s="1"/>
      <c r="QSU150" s="1"/>
      <c r="QSV150" s="1"/>
      <c r="QSW150" s="1"/>
      <c r="QSX150" s="1"/>
      <c r="QSY150" s="1"/>
      <c r="QSZ150" s="1"/>
      <c r="QTA150" s="1"/>
      <c r="QTB150" s="1"/>
      <c r="QTC150" s="1"/>
      <c r="QTD150" s="1"/>
      <c r="QTE150" s="1"/>
      <c r="QTF150" s="1"/>
      <c r="QTG150" s="1"/>
      <c r="QTH150" s="1"/>
      <c r="QTI150" s="1"/>
      <c r="QTJ150" s="1"/>
      <c r="QTK150" s="1"/>
      <c r="QTL150" s="1"/>
      <c r="QTM150" s="1"/>
      <c r="QTN150" s="1"/>
      <c r="QTO150" s="1"/>
      <c r="QTP150" s="1"/>
      <c r="QTQ150" s="1"/>
      <c r="QTR150" s="1"/>
      <c r="QTS150" s="1"/>
      <c r="QTT150" s="1"/>
      <c r="QTU150" s="1"/>
      <c r="QTV150" s="1"/>
      <c r="QTW150" s="1"/>
      <c r="QTX150" s="1"/>
      <c r="QTY150" s="1"/>
      <c r="QTZ150" s="1"/>
      <c r="QUA150" s="1"/>
      <c r="QUB150" s="1"/>
      <c r="QUC150" s="1"/>
      <c r="QUD150" s="1"/>
      <c r="QUE150" s="1"/>
      <c r="QUF150" s="1"/>
      <c r="QUG150" s="1"/>
      <c r="QUH150" s="1"/>
      <c r="QUI150" s="1"/>
      <c r="QUJ150" s="1"/>
      <c r="QUK150" s="1"/>
      <c r="QUL150" s="1"/>
      <c r="QUM150" s="1"/>
      <c r="QUN150" s="1"/>
      <c r="QUO150" s="1"/>
      <c r="QUP150" s="1"/>
      <c r="QUQ150" s="1"/>
      <c r="QUR150" s="1"/>
      <c r="QUS150" s="1"/>
      <c r="QUT150" s="1"/>
      <c r="QUU150" s="1"/>
      <c r="QUV150" s="1"/>
      <c r="QUW150" s="1"/>
      <c r="QUX150" s="1"/>
      <c r="QUY150" s="1"/>
      <c r="QUZ150" s="1"/>
      <c r="QVA150" s="1"/>
      <c r="QVB150" s="1"/>
      <c r="QVC150" s="1"/>
      <c r="QVD150" s="1"/>
      <c r="QVE150" s="1"/>
      <c r="QVF150" s="1"/>
      <c r="QVG150" s="1"/>
      <c r="QVH150" s="1"/>
      <c r="QVI150" s="1"/>
      <c r="QVJ150" s="1"/>
      <c r="QVK150" s="1"/>
      <c r="QVL150" s="1"/>
      <c r="QVM150" s="1"/>
      <c r="QVN150" s="1"/>
      <c r="QVO150" s="1"/>
      <c r="QVP150" s="1"/>
      <c r="QVQ150" s="1"/>
      <c r="QVR150" s="1"/>
      <c r="QVS150" s="1"/>
      <c r="QVT150" s="1"/>
      <c r="QVU150" s="1"/>
      <c r="QVV150" s="1"/>
      <c r="QVW150" s="1"/>
      <c r="QVX150" s="1"/>
      <c r="QVY150" s="1"/>
      <c r="QVZ150" s="1"/>
      <c r="QWA150" s="1"/>
      <c r="QWB150" s="1"/>
      <c r="QWC150" s="1"/>
      <c r="QWD150" s="1"/>
      <c r="QWE150" s="1"/>
      <c r="QWF150" s="1"/>
      <c r="QWG150" s="1"/>
      <c r="QWH150" s="1"/>
      <c r="QWI150" s="1"/>
      <c r="QWJ150" s="1"/>
      <c r="QWK150" s="1"/>
      <c r="QWL150" s="1"/>
      <c r="QWM150" s="1"/>
      <c r="QWN150" s="1"/>
      <c r="QWO150" s="1"/>
      <c r="QWP150" s="1"/>
      <c r="QWQ150" s="1"/>
      <c r="QWR150" s="1"/>
      <c r="QWS150" s="1"/>
      <c r="QWT150" s="1"/>
      <c r="QWU150" s="1"/>
      <c r="QWV150" s="1"/>
      <c r="QWW150" s="1"/>
      <c r="QWX150" s="1"/>
      <c r="QWY150" s="1"/>
      <c r="QWZ150" s="1"/>
      <c r="QXA150" s="1"/>
      <c r="QXB150" s="1"/>
      <c r="QXC150" s="1"/>
      <c r="QXD150" s="1"/>
      <c r="QXE150" s="1"/>
      <c r="QXF150" s="1"/>
      <c r="QXG150" s="1"/>
      <c r="QXH150" s="1"/>
      <c r="QXI150" s="1"/>
      <c r="QXJ150" s="1"/>
      <c r="QXK150" s="1"/>
      <c r="QXL150" s="1"/>
      <c r="QXM150" s="1"/>
      <c r="QXN150" s="1"/>
      <c r="QXO150" s="1"/>
      <c r="QXP150" s="1"/>
      <c r="QXQ150" s="1"/>
      <c r="QXR150" s="1"/>
      <c r="QXS150" s="1"/>
      <c r="QXT150" s="1"/>
      <c r="QXU150" s="1"/>
      <c r="QXV150" s="1"/>
      <c r="QXW150" s="1"/>
      <c r="QXX150" s="1"/>
      <c r="QXY150" s="1"/>
      <c r="QXZ150" s="1"/>
      <c r="QYA150" s="1"/>
      <c r="QYB150" s="1"/>
      <c r="QYC150" s="1"/>
      <c r="QYD150" s="1"/>
      <c r="QYE150" s="1"/>
      <c r="QYF150" s="1"/>
      <c r="QYG150" s="1"/>
      <c r="QYH150" s="1"/>
      <c r="QYI150" s="1"/>
      <c r="QYJ150" s="1"/>
      <c r="QYK150" s="1"/>
      <c r="QYL150" s="1"/>
      <c r="QYM150" s="1"/>
      <c r="QYN150" s="1"/>
      <c r="QYO150" s="1"/>
      <c r="QYP150" s="1"/>
      <c r="QYQ150" s="1"/>
      <c r="QYR150" s="1"/>
      <c r="QYS150" s="1"/>
      <c r="QYT150" s="1"/>
      <c r="QYU150" s="1"/>
      <c r="QYV150" s="1"/>
      <c r="QYW150" s="1"/>
      <c r="QYX150" s="1"/>
      <c r="QYY150" s="1"/>
      <c r="QYZ150" s="1"/>
      <c r="QZA150" s="1"/>
      <c r="QZB150" s="1"/>
      <c r="QZC150" s="1"/>
      <c r="QZD150" s="1"/>
      <c r="QZE150" s="1"/>
      <c r="QZF150" s="1"/>
      <c r="QZG150" s="1"/>
      <c r="QZH150" s="1"/>
      <c r="QZI150" s="1"/>
      <c r="QZJ150" s="1"/>
      <c r="QZK150" s="1"/>
      <c r="QZL150" s="1"/>
      <c r="QZM150" s="1"/>
      <c r="QZN150" s="1"/>
      <c r="QZO150" s="1"/>
      <c r="QZP150" s="1"/>
      <c r="QZQ150" s="1"/>
      <c r="QZR150" s="1"/>
      <c r="QZS150" s="1"/>
      <c r="QZT150" s="1"/>
      <c r="QZU150" s="1"/>
      <c r="QZV150" s="1"/>
      <c r="QZW150" s="1"/>
      <c r="QZX150" s="1"/>
      <c r="QZY150" s="1"/>
      <c r="QZZ150" s="1"/>
      <c r="RAA150" s="1"/>
      <c r="RAB150" s="1"/>
      <c r="RAC150" s="1"/>
      <c r="RAD150" s="1"/>
      <c r="RAE150" s="1"/>
      <c r="RAF150" s="1"/>
      <c r="RAG150" s="1"/>
      <c r="RAH150" s="1"/>
      <c r="RAI150" s="1"/>
      <c r="RAJ150" s="1"/>
      <c r="RAK150" s="1"/>
      <c r="RAL150" s="1"/>
      <c r="RAM150" s="1"/>
      <c r="RAN150" s="1"/>
      <c r="RAO150" s="1"/>
      <c r="RAP150" s="1"/>
      <c r="RAQ150" s="1"/>
      <c r="RAR150" s="1"/>
      <c r="RAS150" s="1"/>
      <c r="RAT150" s="1"/>
      <c r="RAU150" s="1"/>
      <c r="RAV150" s="1"/>
      <c r="RAW150" s="1"/>
      <c r="RAX150" s="1"/>
      <c r="RAY150" s="1"/>
      <c r="RAZ150" s="1"/>
      <c r="RBA150" s="1"/>
      <c r="RBB150" s="1"/>
      <c r="RBC150" s="1"/>
      <c r="RBD150" s="1"/>
      <c r="RBE150" s="1"/>
      <c r="RBF150" s="1"/>
      <c r="RBG150" s="1"/>
      <c r="RBH150" s="1"/>
      <c r="RBI150" s="1"/>
      <c r="RBJ150" s="1"/>
      <c r="RBK150" s="1"/>
      <c r="RBL150" s="1"/>
      <c r="RBM150" s="1"/>
      <c r="RBN150" s="1"/>
      <c r="RBO150" s="1"/>
      <c r="RBP150" s="1"/>
      <c r="RBQ150" s="1"/>
      <c r="RBR150" s="1"/>
      <c r="RBS150" s="1"/>
      <c r="RBT150" s="1"/>
      <c r="RBU150" s="1"/>
      <c r="RBV150" s="1"/>
      <c r="RBW150" s="1"/>
      <c r="RBX150" s="1"/>
      <c r="RBY150" s="1"/>
      <c r="RBZ150" s="1"/>
      <c r="RCA150" s="1"/>
      <c r="RCB150" s="1"/>
      <c r="RCC150" s="1"/>
      <c r="RCD150" s="1"/>
      <c r="RCE150" s="1"/>
      <c r="RCF150" s="1"/>
      <c r="RCG150" s="1"/>
      <c r="RCH150" s="1"/>
      <c r="RCI150" s="1"/>
      <c r="RCJ150" s="1"/>
      <c r="RCK150" s="1"/>
      <c r="RCL150" s="1"/>
      <c r="RCM150" s="1"/>
      <c r="RCN150" s="1"/>
      <c r="RCO150" s="1"/>
      <c r="RCP150" s="1"/>
      <c r="RCQ150" s="1"/>
      <c r="RCR150" s="1"/>
      <c r="RCS150" s="1"/>
      <c r="RCT150" s="1"/>
      <c r="RCU150" s="1"/>
      <c r="RCV150" s="1"/>
      <c r="RCW150" s="1"/>
      <c r="RCX150" s="1"/>
      <c r="RCY150" s="1"/>
      <c r="RCZ150" s="1"/>
      <c r="RDA150" s="1"/>
      <c r="RDB150" s="1"/>
      <c r="RDC150" s="1"/>
      <c r="RDD150" s="1"/>
      <c r="RDE150" s="1"/>
      <c r="RDF150" s="1"/>
      <c r="RDG150" s="1"/>
      <c r="RDH150" s="1"/>
      <c r="RDI150" s="1"/>
      <c r="RDJ150" s="1"/>
      <c r="RDK150" s="1"/>
      <c r="RDL150" s="1"/>
      <c r="RDM150" s="1"/>
      <c r="RDN150" s="1"/>
      <c r="RDO150" s="1"/>
      <c r="RDP150" s="1"/>
      <c r="RDQ150" s="1"/>
      <c r="RDR150" s="1"/>
      <c r="RDS150" s="1"/>
      <c r="RDT150" s="1"/>
      <c r="RDU150" s="1"/>
      <c r="RDV150" s="1"/>
      <c r="RDW150" s="1"/>
      <c r="RDX150" s="1"/>
      <c r="RDY150" s="1"/>
      <c r="RDZ150" s="1"/>
      <c r="REA150" s="1"/>
      <c r="REB150" s="1"/>
      <c r="REC150" s="1"/>
      <c r="RED150" s="1"/>
      <c r="REE150" s="1"/>
      <c r="REF150" s="1"/>
      <c r="REG150" s="1"/>
      <c r="REH150" s="1"/>
      <c r="REI150" s="1"/>
      <c r="REJ150" s="1"/>
      <c r="REK150" s="1"/>
      <c r="REL150" s="1"/>
      <c r="REM150" s="1"/>
      <c r="REN150" s="1"/>
      <c r="REO150" s="1"/>
      <c r="REP150" s="1"/>
      <c r="REQ150" s="1"/>
      <c r="RER150" s="1"/>
      <c r="RES150" s="1"/>
      <c r="RET150" s="1"/>
      <c r="REU150" s="1"/>
      <c r="REV150" s="1"/>
      <c r="REW150" s="1"/>
      <c r="REX150" s="1"/>
      <c r="REY150" s="1"/>
      <c r="REZ150" s="1"/>
      <c r="RFA150" s="1"/>
      <c r="RFB150" s="1"/>
      <c r="RFC150" s="1"/>
      <c r="RFD150" s="1"/>
      <c r="RFE150" s="1"/>
      <c r="RFF150" s="1"/>
      <c r="RFG150" s="1"/>
      <c r="RFH150" s="1"/>
      <c r="RFI150" s="1"/>
      <c r="RFJ150" s="1"/>
      <c r="RFK150" s="1"/>
      <c r="RFL150" s="1"/>
      <c r="RFM150" s="1"/>
      <c r="RFN150" s="1"/>
      <c r="RFO150" s="1"/>
      <c r="RFP150" s="1"/>
      <c r="RFQ150" s="1"/>
      <c r="RFR150" s="1"/>
      <c r="RFS150" s="1"/>
      <c r="RFT150" s="1"/>
      <c r="RFU150" s="1"/>
      <c r="RFV150" s="1"/>
      <c r="RFW150" s="1"/>
      <c r="RFX150" s="1"/>
      <c r="RFY150" s="1"/>
      <c r="RFZ150" s="1"/>
      <c r="RGA150" s="1"/>
      <c r="RGB150" s="1"/>
      <c r="RGC150" s="1"/>
      <c r="RGD150" s="1"/>
      <c r="RGE150" s="1"/>
      <c r="RGF150" s="1"/>
      <c r="RGG150" s="1"/>
      <c r="RGH150" s="1"/>
      <c r="RGI150" s="1"/>
      <c r="RGJ150" s="1"/>
      <c r="RGK150" s="1"/>
      <c r="RGL150" s="1"/>
      <c r="RGM150" s="1"/>
      <c r="RGN150" s="1"/>
      <c r="RGO150" s="1"/>
      <c r="RGP150" s="1"/>
      <c r="RGQ150" s="1"/>
      <c r="RGR150" s="1"/>
      <c r="RGS150" s="1"/>
      <c r="RGT150" s="1"/>
      <c r="RGU150" s="1"/>
      <c r="RGV150" s="1"/>
      <c r="RGW150" s="1"/>
      <c r="RGX150" s="1"/>
      <c r="RGY150" s="1"/>
      <c r="RGZ150" s="1"/>
      <c r="RHA150" s="1"/>
      <c r="RHB150" s="1"/>
      <c r="RHC150" s="1"/>
      <c r="RHD150" s="1"/>
      <c r="RHE150" s="1"/>
      <c r="RHF150" s="1"/>
      <c r="RHG150" s="1"/>
      <c r="RHH150" s="1"/>
      <c r="RHI150" s="1"/>
      <c r="RHJ150" s="1"/>
      <c r="RHK150" s="1"/>
      <c r="RHL150" s="1"/>
      <c r="RHM150" s="1"/>
      <c r="RHN150" s="1"/>
      <c r="RHO150" s="1"/>
      <c r="RHP150" s="1"/>
      <c r="RHQ150" s="1"/>
      <c r="RHR150" s="1"/>
      <c r="RHS150" s="1"/>
      <c r="RHT150" s="1"/>
      <c r="RHU150" s="1"/>
      <c r="RHV150" s="1"/>
      <c r="RHW150" s="1"/>
      <c r="RHX150" s="1"/>
      <c r="RHY150" s="1"/>
      <c r="RHZ150" s="1"/>
      <c r="RIA150" s="1"/>
      <c r="RIB150" s="1"/>
      <c r="RIC150" s="1"/>
      <c r="RID150" s="1"/>
      <c r="RIE150" s="1"/>
      <c r="RIF150" s="1"/>
      <c r="RIG150" s="1"/>
      <c r="RIH150" s="1"/>
      <c r="RII150" s="1"/>
      <c r="RIJ150" s="1"/>
      <c r="RIK150" s="1"/>
      <c r="RIL150" s="1"/>
      <c r="RIM150" s="1"/>
      <c r="RIN150" s="1"/>
      <c r="RIO150" s="1"/>
      <c r="RIP150" s="1"/>
      <c r="RIQ150" s="1"/>
      <c r="RIR150" s="1"/>
      <c r="RIS150" s="1"/>
      <c r="RIT150" s="1"/>
      <c r="RIU150" s="1"/>
      <c r="RIV150" s="1"/>
      <c r="RIW150" s="1"/>
      <c r="RIX150" s="1"/>
      <c r="RIY150" s="1"/>
      <c r="RIZ150" s="1"/>
      <c r="RJA150" s="1"/>
      <c r="RJB150" s="1"/>
      <c r="RJC150" s="1"/>
      <c r="RJD150" s="1"/>
      <c r="RJE150" s="1"/>
      <c r="RJF150" s="1"/>
      <c r="RJG150" s="1"/>
      <c r="RJH150" s="1"/>
      <c r="RJI150" s="1"/>
      <c r="RJJ150" s="1"/>
      <c r="RJK150" s="1"/>
      <c r="RJL150" s="1"/>
      <c r="RJM150" s="1"/>
      <c r="RJN150" s="1"/>
      <c r="RJO150" s="1"/>
      <c r="RJP150" s="1"/>
      <c r="RJQ150" s="1"/>
      <c r="RJR150" s="1"/>
      <c r="RJS150" s="1"/>
      <c r="RJT150" s="1"/>
      <c r="RJU150" s="1"/>
      <c r="RJV150" s="1"/>
      <c r="RJW150" s="1"/>
      <c r="RJX150" s="1"/>
      <c r="RJY150" s="1"/>
      <c r="RJZ150" s="1"/>
      <c r="RKA150" s="1"/>
      <c r="RKB150" s="1"/>
      <c r="RKC150" s="1"/>
      <c r="RKD150" s="1"/>
      <c r="RKE150" s="1"/>
      <c r="RKF150" s="1"/>
      <c r="RKG150" s="1"/>
      <c r="RKH150" s="1"/>
      <c r="RKI150" s="1"/>
      <c r="RKJ150" s="1"/>
      <c r="RKK150" s="1"/>
      <c r="RKL150" s="1"/>
      <c r="RKM150" s="1"/>
      <c r="RKN150" s="1"/>
      <c r="RKO150" s="1"/>
      <c r="RKP150" s="1"/>
      <c r="RKQ150" s="1"/>
      <c r="RKR150" s="1"/>
      <c r="RKS150" s="1"/>
      <c r="RKT150" s="1"/>
      <c r="RKU150" s="1"/>
      <c r="RKV150" s="1"/>
      <c r="RKW150" s="1"/>
      <c r="RKX150" s="1"/>
      <c r="RKY150" s="1"/>
      <c r="RKZ150" s="1"/>
      <c r="RLA150" s="1"/>
      <c r="RLB150" s="1"/>
      <c r="RLC150" s="1"/>
      <c r="RLD150" s="1"/>
      <c r="RLE150" s="1"/>
      <c r="RLF150" s="1"/>
      <c r="RLG150" s="1"/>
      <c r="RLH150" s="1"/>
      <c r="RLI150" s="1"/>
      <c r="RLJ150" s="1"/>
      <c r="RLK150" s="1"/>
      <c r="RLL150" s="1"/>
      <c r="RLM150" s="1"/>
      <c r="RLN150" s="1"/>
      <c r="RLO150" s="1"/>
      <c r="RLP150" s="1"/>
      <c r="RLQ150" s="1"/>
      <c r="RLR150" s="1"/>
      <c r="RLS150" s="1"/>
      <c r="RLT150" s="1"/>
      <c r="RLU150" s="1"/>
      <c r="RLV150" s="1"/>
      <c r="RLW150" s="1"/>
      <c r="RLX150" s="1"/>
      <c r="RLY150" s="1"/>
      <c r="RLZ150" s="1"/>
      <c r="RMA150" s="1"/>
      <c r="RMB150" s="1"/>
      <c r="RMC150" s="1"/>
      <c r="RMD150" s="1"/>
      <c r="RME150" s="1"/>
      <c r="RMF150" s="1"/>
      <c r="RMG150" s="1"/>
      <c r="RMH150" s="1"/>
      <c r="RMI150" s="1"/>
      <c r="RMJ150" s="1"/>
      <c r="RMK150" s="1"/>
      <c r="RML150" s="1"/>
      <c r="RMM150" s="1"/>
      <c r="RMN150" s="1"/>
      <c r="RMO150" s="1"/>
      <c r="RMP150" s="1"/>
      <c r="RMQ150" s="1"/>
      <c r="RMR150" s="1"/>
      <c r="RMS150" s="1"/>
      <c r="RMT150" s="1"/>
      <c r="RMU150" s="1"/>
      <c r="RMV150" s="1"/>
      <c r="RMW150" s="1"/>
      <c r="RMX150" s="1"/>
      <c r="RMY150" s="1"/>
      <c r="RMZ150" s="1"/>
      <c r="RNA150" s="1"/>
      <c r="RNB150" s="1"/>
      <c r="RNC150" s="1"/>
      <c r="RND150" s="1"/>
      <c r="RNE150" s="1"/>
      <c r="RNF150" s="1"/>
      <c r="RNG150" s="1"/>
      <c r="RNH150" s="1"/>
      <c r="RNI150" s="1"/>
      <c r="RNJ150" s="1"/>
      <c r="RNK150" s="1"/>
      <c r="RNL150" s="1"/>
      <c r="RNM150" s="1"/>
      <c r="RNN150" s="1"/>
      <c r="RNO150" s="1"/>
      <c r="RNP150" s="1"/>
      <c r="RNQ150" s="1"/>
      <c r="RNR150" s="1"/>
      <c r="RNS150" s="1"/>
      <c r="RNT150" s="1"/>
      <c r="RNU150" s="1"/>
      <c r="RNV150" s="1"/>
      <c r="RNW150" s="1"/>
      <c r="RNX150" s="1"/>
      <c r="RNY150" s="1"/>
      <c r="RNZ150" s="1"/>
      <c r="ROA150" s="1"/>
      <c r="ROB150" s="1"/>
      <c r="ROC150" s="1"/>
      <c r="ROD150" s="1"/>
      <c r="ROE150" s="1"/>
      <c r="ROF150" s="1"/>
      <c r="ROG150" s="1"/>
      <c r="ROH150" s="1"/>
      <c r="ROI150" s="1"/>
      <c r="ROJ150" s="1"/>
      <c r="ROK150" s="1"/>
      <c r="ROL150" s="1"/>
      <c r="ROM150" s="1"/>
      <c r="RON150" s="1"/>
      <c r="ROO150" s="1"/>
      <c r="ROP150" s="1"/>
      <c r="ROQ150" s="1"/>
      <c r="ROR150" s="1"/>
      <c r="ROS150" s="1"/>
      <c r="ROT150" s="1"/>
      <c r="ROU150" s="1"/>
      <c r="ROV150" s="1"/>
      <c r="ROW150" s="1"/>
      <c r="ROX150" s="1"/>
      <c r="ROY150" s="1"/>
      <c r="ROZ150" s="1"/>
      <c r="RPA150" s="1"/>
      <c r="RPB150" s="1"/>
      <c r="RPC150" s="1"/>
      <c r="RPD150" s="1"/>
      <c r="RPE150" s="1"/>
      <c r="RPF150" s="1"/>
      <c r="RPG150" s="1"/>
      <c r="RPH150" s="1"/>
      <c r="RPI150" s="1"/>
      <c r="RPJ150" s="1"/>
      <c r="RPK150" s="1"/>
      <c r="RPL150" s="1"/>
      <c r="RPM150" s="1"/>
      <c r="RPN150" s="1"/>
      <c r="RPO150" s="1"/>
      <c r="RPP150" s="1"/>
      <c r="RPQ150" s="1"/>
      <c r="RPR150" s="1"/>
      <c r="RPS150" s="1"/>
      <c r="RPT150" s="1"/>
      <c r="RPU150" s="1"/>
      <c r="RPV150" s="1"/>
      <c r="RPW150" s="1"/>
      <c r="RPX150" s="1"/>
      <c r="RPY150" s="1"/>
      <c r="RPZ150" s="1"/>
      <c r="RQA150" s="1"/>
      <c r="RQB150" s="1"/>
      <c r="RQC150" s="1"/>
      <c r="RQD150" s="1"/>
      <c r="RQE150" s="1"/>
      <c r="RQF150" s="1"/>
      <c r="RQG150" s="1"/>
      <c r="RQH150" s="1"/>
      <c r="RQI150" s="1"/>
      <c r="RQJ150" s="1"/>
      <c r="RQK150" s="1"/>
      <c r="RQL150" s="1"/>
      <c r="RQM150" s="1"/>
      <c r="RQN150" s="1"/>
      <c r="RQO150" s="1"/>
      <c r="RQP150" s="1"/>
      <c r="RQQ150" s="1"/>
      <c r="RQR150" s="1"/>
      <c r="RQS150" s="1"/>
      <c r="RQT150" s="1"/>
      <c r="RQU150" s="1"/>
      <c r="RQV150" s="1"/>
      <c r="RQW150" s="1"/>
      <c r="RQX150" s="1"/>
      <c r="RQY150" s="1"/>
      <c r="RQZ150" s="1"/>
      <c r="RRA150" s="1"/>
      <c r="RRB150" s="1"/>
      <c r="RRC150" s="1"/>
      <c r="RRD150" s="1"/>
      <c r="RRE150" s="1"/>
      <c r="RRF150" s="1"/>
      <c r="RRG150" s="1"/>
      <c r="RRH150" s="1"/>
      <c r="RRI150" s="1"/>
      <c r="RRJ150" s="1"/>
      <c r="RRK150" s="1"/>
      <c r="RRL150" s="1"/>
      <c r="RRM150" s="1"/>
      <c r="RRN150" s="1"/>
      <c r="RRO150" s="1"/>
      <c r="RRP150" s="1"/>
      <c r="RRQ150" s="1"/>
      <c r="RRR150" s="1"/>
      <c r="RRS150" s="1"/>
      <c r="RRT150" s="1"/>
      <c r="RRU150" s="1"/>
      <c r="RRV150" s="1"/>
      <c r="RRW150" s="1"/>
      <c r="RRX150" s="1"/>
      <c r="RRY150" s="1"/>
      <c r="RRZ150" s="1"/>
      <c r="RSA150" s="1"/>
      <c r="RSB150" s="1"/>
      <c r="RSC150" s="1"/>
      <c r="RSD150" s="1"/>
      <c r="RSE150" s="1"/>
      <c r="RSF150" s="1"/>
      <c r="RSG150" s="1"/>
      <c r="RSH150" s="1"/>
      <c r="RSI150" s="1"/>
      <c r="RSJ150" s="1"/>
      <c r="RSK150" s="1"/>
      <c r="RSL150" s="1"/>
      <c r="RSM150" s="1"/>
      <c r="RSN150" s="1"/>
      <c r="RSO150" s="1"/>
      <c r="RSP150" s="1"/>
      <c r="RSQ150" s="1"/>
      <c r="RSR150" s="1"/>
      <c r="RSS150" s="1"/>
      <c r="RST150" s="1"/>
      <c r="RSU150" s="1"/>
      <c r="RSV150" s="1"/>
      <c r="RSW150" s="1"/>
      <c r="RSX150" s="1"/>
      <c r="RSY150" s="1"/>
      <c r="RSZ150" s="1"/>
      <c r="RTA150" s="1"/>
      <c r="RTB150" s="1"/>
      <c r="RTC150" s="1"/>
      <c r="RTD150" s="1"/>
      <c r="RTE150" s="1"/>
      <c r="RTF150" s="1"/>
      <c r="RTG150" s="1"/>
      <c r="RTH150" s="1"/>
      <c r="RTI150" s="1"/>
      <c r="RTJ150" s="1"/>
      <c r="RTK150" s="1"/>
      <c r="RTL150" s="1"/>
      <c r="RTM150" s="1"/>
      <c r="RTN150" s="1"/>
      <c r="RTO150" s="1"/>
      <c r="RTP150" s="1"/>
      <c r="RTQ150" s="1"/>
      <c r="RTR150" s="1"/>
      <c r="RTS150" s="1"/>
      <c r="RTT150" s="1"/>
      <c r="RTU150" s="1"/>
      <c r="RTV150" s="1"/>
      <c r="RTW150" s="1"/>
      <c r="RTX150" s="1"/>
      <c r="RTY150" s="1"/>
      <c r="RTZ150" s="1"/>
      <c r="RUA150" s="1"/>
      <c r="RUB150" s="1"/>
      <c r="RUC150" s="1"/>
      <c r="RUD150" s="1"/>
      <c r="RUE150" s="1"/>
      <c r="RUF150" s="1"/>
      <c r="RUG150" s="1"/>
      <c r="RUH150" s="1"/>
      <c r="RUI150" s="1"/>
      <c r="RUJ150" s="1"/>
      <c r="RUK150" s="1"/>
      <c r="RUL150" s="1"/>
      <c r="RUM150" s="1"/>
      <c r="RUN150" s="1"/>
      <c r="RUO150" s="1"/>
      <c r="RUP150" s="1"/>
      <c r="RUQ150" s="1"/>
      <c r="RUR150" s="1"/>
      <c r="RUS150" s="1"/>
      <c r="RUT150" s="1"/>
      <c r="RUU150" s="1"/>
      <c r="RUV150" s="1"/>
      <c r="RUW150" s="1"/>
      <c r="RUX150" s="1"/>
      <c r="RUY150" s="1"/>
      <c r="RUZ150" s="1"/>
      <c r="RVA150" s="1"/>
      <c r="RVB150" s="1"/>
      <c r="RVC150" s="1"/>
      <c r="RVD150" s="1"/>
      <c r="RVE150" s="1"/>
      <c r="RVF150" s="1"/>
      <c r="RVG150" s="1"/>
      <c r="RVH150" s="1"/>
      <c r="RVI150" s="1"/>
      <c r="RVJ150" s="1"/>
      <c r="RVK150" s="1"/>
      <c r="RVL150" s="1"/>
      <c r="RVM150" s="1"/>
      <c r="RVN150" s="1"/>
      <c r="RVO150" s="1"/>
      <c r="RVP150" s="1"/>
      <c r="RVQ150" s="1"/>
      <c r="RVR150" s="1"/>
      <c r="RVS150" s="1"/>
      <c r="RVT150" s="1"/>
      <c r="RVU150" s="1"/>
      <c r="RVV150" s="1"/>
      <c r="RVW150" s="1"/>
      <c r="RVX150" s="1"/>
      <c r="RVY150" s="1"/>
      <c r="RVZ150" s="1"/>
      <c r="RWA150" s="1"/>
      <c r="RWB150" s="1"/>
      <c r="RWC150" s="1"/>
      <c r="RWD150" s="1"/>
      <c r="RWE150" s="1"/>
      <c r="RWF150" s="1"/>
      <c r="RWG150" s="1"/>
      <c r="RWH150" s="1"/>
      <c r="RWI150" s="1"/>
      <c r="RWJ150" s="1"/>
      <c r="RWK150" s="1"/>
      <c r="RWL150" s="1"/>
      <c r="RWM150" s="1"/>
      <c r="RWN150" s="1"/>
      <c r="RWO150" s="1"/>
      <c r="RWP150" s="1"/>
      <c r="RWQ150" s="1"/>
      <c r="RWR150" s="1"/>
      <c r="RWS150" s="1"/>
      <c r="RWT150" s="1"/>
      <c r="RWU150" s="1"/>
      <c r="RWV150" s="1"/>
      <c r="RWW150" s="1"/>
      <c r="RWX150" s="1"/>
      <c r="RWY150" s="1"/>
      <c r="RWZ150" s="1"/>
      <c r="RXA150" s="1"/>
      <c r="RXB150" s="1"/>
      <c r="RXC150" s="1"/>
      <c r="RXD150" s="1"/>
      <c r="RXE150" s="1"/>
      <c r="RXF150" s="1"/>
      <c r="RXG150" s="1"/>
      <c r="RXH150" s="1"/>
      <c r="RXI150" s="1"/>
      <c r="RXJ150" s="1"/>
      <c r="RXK150" s="1"/>
      <c r="RXL150" s="1"/>
      <c r="RXM150" s="1"/>
      <c r="RXN150" s="1"/>
      <c r="RXO150" s="1"/>
      <c r="RXP150" s="1"/>
      <c r="RXQ150" s="1"/>
      <c r="RXR150" s="1"/>
      <c r="RXS150" s="1"/>
      <c r="RXT150" s="1"/>
      <c r="RXU150" s="1"/>
      <c r="RXV150" s="1"/>
      <c r="RXW150" s="1"/>
      <c r="RXX150" s="1"/>
      <c r="RXY150" s="1"/>
      <c r="RXZ150" s="1"/>
      <c r="RYA150" s="1"/>
      <c r="RYB150" s="1"/>
      <c r="RYC150" s="1"/>
      <c r="RYD150" s="1"/>
      <c r="RYE150" s="1"/>
      <c r="RYF150" s="1"/>
      <c r="RYG150" s="1"/>
      <c r="RYH150" s="1"/>
      <c r="RYI150" s="1"/>
      <c r="RYJ150" s="1"/>
      <c r="RYK150" s="1"/>
      <c r="RYL150" s="1"/>
      <c r="RYM150" s="1"/>
      <c r="RYN150" s="1"/>
      <c r="RYO150" s="1"/>
      <c r="RYP150" s="1"/>
      <c r="RYQ150" s="1"/>
      <c r="RYR150" s="1"/>
      <c r="RYS150" s="1"/>
      <c r="RYT150" s="1"/>
      <c r="RYU150" s="1"/>
      <c r="RYV150" s="1"/>
      <c r="RYW150" s="1"/>
      <c r="RYX150" s="1"/>
      <c r="RYY150" s="1"/>
      <c r="RYZ150" s="1"/>
      <c r="RZA150" s="1"/>
      <c r="RZB150" s="1"/>
      <c r="RZC150" s="1"/>
      <c r="RZD150" s="1"/>
      <c r="RZE150" s="1"/>
      <c r="RZF150" s="1"/>
      <c r="RZG150" s="1"/>
      <c r="RZH150" s="1"/>
      <c r="RZI150" s="1"/>
      <c r="RZJ150" s="1"/>
      <c r="RZK150" s="1"/>
      <c r="RZL150" s="1"/>
      <c r="RZM150" s="1"/>
      <c r="RZN150" s="1"/>
      <c r="RZO150" s="1"/>
      <c r="RZP150" s="1"/>
      <c r="RZQ150" s="1"/>
      <c r="RZR150" s="1"/>
      <c r="RZS150" s="1"/>
      <c r="RZT150" s="1"/>
      <c r="RZU150" s="1"/>
      <c r="RZV150" s="1"/>
      <c r="RZW150" s="1"/>
      <c r="RZX150" s="1"/>
      <c r="RZY150" s="1"/>
      <c r="RZZ150" s="1"/>
      <c r="SAA150" s="1"/>
      <c r="SAB150" s="1"/>
      <c r="SAC150" s="1"/>
      <c r="SAD150" s="1"/>
      <c r="SAE150" s="1"/>
      <c r="SAF150" s="1"/>
      <c r="SAG150" s="1"/>
      <c r="SAH150" s="1"/>
      <c r="SAI150" s="1"/>
      <c r="SAJ150" s="1"/>
      <c r="SAK150" s="1"/>
      <c r="SAL150" s="1"/>
      <c r="SAM150" s="1"/>
      <c r="SAN150" s="1"/>
      <c r="SAO150" s="1"/>
      <c r="SAP150" s="1"/>
      <c r="SAQ150" s="1"/>
      <c r="SAR150" s="1"/>
      <c r="SAS150" s="1"/>
      <c r="SAT150" s="1"/>
      <c r="SAU150" s="1"/>
      <c r="SAV150" s="1"/>
      <c r="SAW150" s="1"/>
      <c r="SAX150" s="1"/>
      <c r="SAY150" s="1"/>
      <c r="SAZ150" s="1"/>
      <c r="SBA150" s="1"/>
      <c r="SBB150" s="1"/>
      <c r="SBC150" s="1"/>
      <c r="SBD150" s="1"/>
      <c r="SBE150" s="1"/>
      <c r="SBF150" s="1"/>
      <c r="SBG150" s="1"/>
      <c r="SBH150" s="1"/>
      <c r="SBI150" s="1"/>
      <c r="SBJ150" s="1"/>
      <c r="SBK150" s="1"/>
      <c r="SBL150" s="1"/>
      <c r="SBM150" s="1"/>
      <c r="SBN150" s="1"/>
      <c r="SBO150" s="1"/>
      <c r="SBP150" s="1"/>
      <c r="SBQ150" s="1"/>
      <c r="SBR150" s="1"/>
      <c r="SBS150" s="1"/>
      <c r="SBT150" s="1"/>
      <c r="SBU150" s="1"/>
      <c r="SBV150" s="1"/>
      <c r="SBW150" s="1"/>
      <c r="SBX150" s="1"/>
      <c r="SBY150" s="1"/>
      <c r="SBZ150" s="1"/>
      <c r="SCA150" s="1"/>
      <c r="SCB150" s="1"/>
      <c r="SCC150" s="1"/>
      <c r="SCD150" s="1"/>
      <c r="SCE150" s="1"/>
      <c r="SCF150" s="1"/>
      <c r="SCG150" s="1"/>
      <c r="SCH150" s="1"/>
      <c r="SCI150" s="1"/>
      <c r="SCJ150" s="1"/>
      <c r="SCK150" s="1"/>
      <c r="SCL150" s="1"/>
      <c r="SCM150" s="1"/>
      <c r="SCN150" s="1"/>
      <c r="SCO150" s="1"/>
      <c r="SCP150" s="1"/>
      <c r="SCQ150" s="1"/>
      <c r="SCR150" s="1"/>
      <c r="SCS150" s="1"/>
      <c r="SCT150" s="1"/>
      <c r="SCU150" s="1"/>
      <c r="SCV150" s="1"/>
      <c r="SCW150" s="1"/>
      <c r="SCX150" s="1"/>
      <c r="SCY150" s="1"/>
      <c r="SCZ150" s="1"/>
      <c r="SDA150" s="1"/>
      <c r="SDB150" s="1"/>
      <c r="SDC150" s="1"/>
      <c r="SDD150" s="1"/>
      <c r="SDE150" s="1"/>
      <c r="SDF150" s="1"/>
      <c r="SDG150" s="1"/>
      <c r="SDH150" s="1"/>
      <c r="SDI150" s="1"/>
      <c r="SDJ150" s="1"/>
      <c r="SDK150" s="1"/>
      <c r="SDL150" s="1"/>
      <c r="SDM150" s="1"/>
      <c r="SDN150" s="1"/>
      <c r="SDO150" s="1"/>
      <c r="SDP150" s="1"/>
      <c r="SDQ150" s="1"/>
      <c r="SDR150" s="1"/>
      <c r="SDS150" s="1"/>
      <c r="SDT150" s="1"/>
      <c r="SDU150" s="1"/>
      <c r="SDV150" s="1"/>
      <c r="SDW150" s="1"/>
      <c r="SDX150" s="1"/>
      <c r="SDY150" s="1"/>
      <c r="SDZ150" s="1"/>
      <c r="SEA150" s="1"/>
      <c r="SEB150" s="1"/>
      <c r="SEC150" s="1"/>
      <c r="SED150" s="1"/>
      <c r="SEE150" s="1"/>
      <c r="SEF150" s="1"/>
      <c r="SEG150" s="1"/>
      <c r="SEH150" s="1"/>
      <c r="SEI150" s="1"/>
      <c r="SEJ150" s="1"/>
      <c r="SEK150" s="1"/>
      <c r="SEL150" s="1"/>
      <c r="SEM150" s="1"/>
      <c r="SEN150" s="1"/>
      <c r="SEO150" s="1"/>
      <c r="SEP150" s="1"/>
      <c r="SEQ150" s="1"/>
      <c r="SER150" s="1"/>
      <c r="SES150" s="1"/>
      <c r="SET150" s="1"/>
      <c r="SEU150" s="1"/>
      <c r="SEV150" s="1"/>
      <c r="SEW150" s="1"/>
      <c r="SEX150" s="1"/>
      <c r="SEY150" s="1"/>
      <c r="SEZ150" s="1"/>
      <c r="SFA150" s="1"/>
      <c r="SFB150" s="1"/>
      <c r="SFC150" s="1"/>
      <c r="SFD150" s="1"/>
      <c r="SFE150" s="1"/>
      <c r="SFF150" s="1"/>
      <c r="SFG150" s="1"/>
      <c r="SFH150" s="1"/>
      <c r="SFI150" s="1"/>
      <c r="SFJ150" s="1"/>
      <c r="SFK150" s="1"/>
      <c r="SFL150" s="1"/>
      <c r="SFM150" s="1"/>
      <c r="SFN150" s="1"/>
      <c r="SFO150" s="1"/>
      <c r="SFP150" s="1"/>
      <c r="SFQ150" s="1"/>
      <c r="SFR150" s="1"/>
      <c r="SFS150" s="1"/>
      <c r="SFT150" s="1"/>
      <c r="SFU150" s="1"/>
      <c r="SFV150" s="1"/>
      <c r="SFW150" s="1"/>
      <c r="SFX150" s="1"/>
      <c r="SFY150" s="1"/>
      <c r="SFZ150" s="1"/>
      <c r="SGA150" s="1"/>
      <c r="SGB150" s="1"/>
      <c r="SGC150" s="1"/>
      <c r="SGD150" s="1"/>
      <c r="SGE150" s="1"/>
      <c r="SGF150" s="1"/>
      <c r="SGG150" s="1"/>
      <c r="SGH150" s="1"/>
      <c r="SGI150" s="1"/>
      <c r="SGJ150" s="1"/>
      <c r="SGK150" s="1"/>
      <c r="SGL150" s="1"/>
      <c r="SGM150" s="1"/>
      <c r="SGN150" s="1"/>
      <c r="SGO150" s="1"/>
      <c r="SGP150" s="1"/>
      <c r="SGQ150" s="1"/>
      <c r="SGR150" s="1"/>
      <c r="SGS150" s="1"/>
      <c r="SGT150" s="1"/>
      <c r="SGU150" s="1"/>
      <c r="SGV150" s="1"/>
      <c r="SGW150" s="1"/>
      <c r="SGX150" s="1"/>
      <c r="SGY150" s="1"/>
      <c r="SGZ150" s="1"/>
      <c r="SHA150" s="1"/>
      <c r="SHB150" s="1"/>
      <c r="SHC150" s="1"/>
      <c r="SHD150" s="1"/>
      <c r="SHE150" s="1"/>
      <c r="SHF150" s="1"/>
      <c r="SHG150" s="1"/>
      <c r="SHH150" s="1"/>
      <c r="SHI150" s="1"/>
      <c r="SHJ150" s="1"/>
      <c r="SHK150" s="1"/>
      <c r="SHL150" s="1"/>
      <c r="SHM150" s="1"/>
      <c r="SHN150" s="1"/>
      <c r="SHO150" s="1"/>
      <c r="SHP150" s="1"/>
      <c r="SHQ150" s="1"/>
      <c r="SHR150" s="1"/>
      <c r="SHS150" s="1"/>
      <c r="SHT150" s="1"/>
      <c r="SHU150" s="1"/>
      <c r="SHV150" s="1"/>
      <c r="SHW150" s="1"/>
      <c r="SHX150" s="1"/>
      <c r="SHY150" s="1"/>
      <c r="SHZ150" s="1"/>
      <c r="SIA150" s="1"/>
      <c r="SIB150" s="1"/>
      <c r="SIC150" s="1"/>
      <c r="SID150" s="1"/>
      <c r="SIE150" s="1"/>
      <c r="SIF150" s="1"/>
      <c r="SIG150" s="1"/>
      <c r="SIH150" s="1"/>
      <c r="SII150" s="1"/>
      <c r="SIJ150" s="1"/>
      <c r="SIK150" s="1"/>
      <c r="SIL150" s="1"/>
      <c r="SIM150" s="1"/>
      <c r="SIN150" s="1"/>
      <c r="SIO150" s="1"/>
      <c r="SIP150" s="1"/>
      <c r="SIQ150" s="1"/>
      <c r="SIR150" s="1"/>
      <c r="SIS150" s="1"/>
      <c r="SIT150" s="1"/>
      <c r="SIU150" s="1"/>
      <c r="SIV150" s="1"/>
      <c r="SIW150" s="1"/>
      <c r="SIX150" s="1"/>
      <c r="SIY150" s="1"/>
      <c r="SIZ150" s="1"/>
      <c r="SJA150" s="1"/>
      <c r="SJB150" s="1"/>
      <c r="SJC150" s="1"/>
      <c r="SJD150" s="1"/>
      <c r="SJE150" s="1"/>
      <c r="SJF150" s="1"/>
      <c r="SJG150" s="1"/>
      <c r="SJH150" s="1"/>
      <c r="SJI150" s="1"/>
      <c r="SJJ150" s="1"/>
      <c r="SJK150" s="1"/>
      <c r="SJL150" s="1"/>
      <c r="SJM150" s="1"/>
      <c r="SJN150" s="1"/>
      <c r="SJO150" s="1"/>
      <c r="SJP150" s="1"/>
      <c r="SJQ150" s="1"/>
      <c r="SJR150" s="1"/>
      <c r="SJS150" s="1"/>
      <c r="SJT150" s="1"/>
      <c r="SJU150" s="1"/>
      <c r="SJV150" s="1"/>
      <c r="SJW150" s="1"/>
      <c r="SJX150" s="1"/>
      <c r="SJY150" s="1"/>
      <c r="SJZ150" s="1"/>
      <c r="SKA150" s="1"/>
      <c r="SKB150" s="1"/>
      <c r="SKC150" s="1"/>
      <c r="SKD150" s="1"/>
      <c r="SKE150" s="1"/>
      <c r="SKF150" s="1"/>
      <c r="SKG150" s="1"/>
      <c r="SKH150" s="1"/>
      <c r="SKI150" s="1"/>
      <c r="SKJ150" s="1"/>
      <c r="SKK150" s="1"/>
      <c r="SKL150" s="1"/>
      <c r="SKM150" s="1"/>
      <c r="SKN150" s="1"/>
      <c r="SKO150" s="1"/>
      <c r="SKP150" s="1"/>
      <c r="SKQ150" s="1"/>
      <c r="SKR150" s="1"/>
      <c r="SKS150" s="1"/>
      <c r="SKT150" s="1"/>
      <c r="SKU150" s="1"/>
      <c r="SKV150" s="1"/>
      <c r="SKW150" s="1"/>
      <c r="SKX150" s="1"/>
      <c r="SKY150" s="1"/>
      <c r="SKZ150" s="1"/>
      <c r="SLA150" s="1"/>
      <c r="SLB150" s="1"/>
      <c r="SLC150" s="1"/>
      <c r="SLD150" s="1"/>
      <c r="SLE150" s="1"/>
      <c r="SLF150" s="1"/>
      <c r="SLG150" s="1"/>
      <c r="SLH150" s="1"/>
      <c r="SLI150" s="1"/>
      <c r="SLJ150" s="1"/>
      <c r="SLK150" s="1"/>
      <c r="SLL150" s="1"/>
      <c r="SLM150" s="1"/>
      <c r="SLN150" s="1"/>
      <c r="SLO150" s="1"/>
      <c r="SLP150" s="1"/>
      <c r="SLQ150" s="1"/>
      <c r="SLR150" s="1"/>
      <c r="SLS150" s="1"/>
      <c r="SLT150" s="1"/>
      <c r="SLU150" s="1"/>
      <c r="SLV150" s="1"/>
      <c r="SLW150" s="1"/>
      <c r="SLX150" s="1"/>
      <c r="SLY150" s="1"/>
      <c r="SLZ150" s="1"/>
      <c r="SMA150" s="1"/>
      <c r="SMB150" s="1"/>
      <c r="SMC150" s="1"/>
      <c r="SMD150" s="1"/>
      <c r="SME150" s="1"/>
      <c r="SMF150" s="1"/>
      <c r="SMG150" s="1"/>
      <c r="SMH150" s="1"/>
      <c r="SMI150" s="1"/>
      <c r="SMJ150" s="1"/>
      <c r="SMK150" s="1"/>
      <c r="SML150" s="1"/>
      <c r="SMM150" s="1"/>
      <c r="SMN150" s="1"/>
      <c r="SMO150" s="1"/>
      <c r="SMP150" s="1"/>
      <c r="SMQ150" s="1"/>
      <c r="SMR150" s="1"/>
      <c r="SMS150" s="1"/>
      <c r="SMT150" s="1"/>
      <c r="SMU150" s="1"/>
      <c r="SMV150" s="1"/>
      <c r="SMW150" s="1"/>
      <c r="SMX150" s="1"/>
      <c r="SMY150" s="1"/>
      <c r="SMZ150" s="1"/>
      <c r="SNA150" s="1"/>
      <c r="SNB150" s="1"/>
      <c r="SNC150" s="1"/>
      <c r="SND150" s="1"/>
      <c r="SNE150" s="1"/>
      <c r="SNF150" s="1"/>
      <c r="SNG150" s="1"/>
      <c r="SNH150" s="1"/>
      <c r="SNI150" s="1"/>
      <c r="SNJ150" s="1"/>
      <c r="SNK150" s="1"/>
      <c r="SNL150" s="1"/>
      <c r="SNM150" s="1"/>
      <c r="SNN150" s="1"/>
      <c r="SNO150" s="1"/>
      <c r="SNP150" s="1"/>
      <c r="SNQ150" s="1"/>
      <c r="SNR150" s="1"/>
      <c r="SNS150" s="1"/>
      <c r="SNT150" s="1"/>
      <c r="SNU150" s="1"/>
      <c r="SNV150" s="1"/>
      <c r="SNW150" s="1"/>
      <c r="SNX150" s="1"/>
      <c r="SNY150" s="1"/>
      <c r="SNZ150" s="1"/>
      <c r="SOA150" s="1"/>
      <c r="SOB150" s="1"/>
      <c r="SOC150" s="1"/>
      <c r="SOD150" s="1"/>
      <c r="SOE150" s="1"/>
      <c r="SOF150" s="1"/>
      <c r="SOG150" s="1"/>
      <c r="SOH150" s="1"/>
      <c r="SOI150" s="1"/>
      <c r="SOJ150" s="1"/>
      <c r="SOK150" s="1"/>
      <c r="SOL150" s="1"/>
      <c r="SOM150" s="1"/>
      <c r="SON150" s="1"/>
      <c r="SOO150" s="1"/>
      <c r="SOP150" s="1"/>
      <c r="SOQ150" s="1"/>
      <c r="SOR150" s="1"/>
      <c r="SOS150" s="1"/>
      <c r="SOT150" s="1"/>
      <c r="SOU150" s="1"/>
      <c r="SOV150" s="1"/>
      <c r="SOW150" s="1"/>
      <c r="SOX150" s="1"/>
      <c r="SOY150" s="1"/>
      <c r="SOZ150" s="1"/>
      <c r="SPA150" s="1"/>
      <c r="SPB150" s="1"/>
      <c r="SPC150" s="1"/>
      <c r="SPD150" s="1"/>
      <c r="SPE150" s="1"/>
      <c r="SPF150" s="1"/>
      <c r="SPG150" s="1"/>
      <c r="SPH150" s="1"/>
      <c r="SPI150" s="1"/>
      <c r="SPJ150" s="1"/>
      <c r="SPK150" s="1"/>
      <c r="SPL150" s="1"/>
      <c r="SPM150" s="1"/>
      <c r="SPN150" s="1"/>
      <c r="SPO150" s="1"/>
      <c r="SPP150" s="1"/>
      <c r="SPQ150" s="1"/>
      <c r="SPR150" s="1"/>
      <c r="SPS150" s="1"/>
      <c r="SPT150" s="1"/>
      <c r="SPU150" s="1"/>
      <c r="SPV150" s="1"/>
      <c r="SPW150" s="1"/>
      <c r="SPX150" s="1"/>
      <c r="SPY150" s="1"/>
      <c r="SPZ150" s="1"/>
      <c r="SQA150" s="1"/>
      <c r="SQB150" s="1"/>
      <c r="SQC150" s="1"/>
      <c r="SQD150" s="1"/>
      <c r="SQE150" s="1"/>
      <c r="SQF150" s="1"/>
      <c r="SQG150" s="1"/>
      <c r="SQH150" s="1"/>
      <c r="SQI150" s="1"/>
      <c r="SQJ150" s="1"/>
      <c r="SQK150" s="1"/>
      <c r="SQL150" s="1"/>
      <c r="SQM150" s="1"/>
      <c r="SQN150" s="1"/>
      <c r="SQO150" s="1"/>
      <c r="SQP150" s="1"/>
      <c r="SQQ150" s="1"/>
      <c r="SQR150" s="1"/>
      <c r="SQS150" s="1"/>
      <c r="SQT150" s="1"/>
      <c r="SQU150" s="1"/>
      <c r="SQV150" s="1"/>
      <c r="SQW150" s="1"/>
      <c r="SQX150" s="1"/>
      <c r="SQY150" s="1"/>
      <c r="SQZ150" s="1"/>
      <c r="SRA150" s="1"/>
      <c r="SRB150" s="1"/>
      <c r="SRC150" s="1"/>
      <c r="SRD150" s="1"/>
      <c r="SRE150" s="1"/>
      <c r="SRF150" s="1"/>
      <c r="SRG150" s="1"/>
      <c r="SRH150" s="1"/>
      <c r="SRI150" s="1"/>
      <c r="SRJ150" s="1"/>
      <c r="SRK150" s="1"/>
      <c r="SRL150" s="1"/>
      <c r="SRM150" s="1"/>
      <c r="SRN150" s="1"/>
      <c r="SRO150" s="1"/>
      <c r="SRP150" s="1"/>
      <c r="SRQ150" s="1"/>
      <c r="SRR150" s="1"/>
      <c r="SRS150" s="1"/>
      <c r="SRT150" s="1"/>
      <c r="SRU150" s="1"/>
      <c r="SRV150" s="1"/>
      <c r="SRW150" s="1"/>
      <c r="SRX150" s="1"/>
      <c r="SRY150" s="1"/>
      <c r="SRZ150" s="1"/>
      <c r="SSA150" s="1"/>
      <c r="SSB150" s="1"/>
      <c r="SSC150" s="1"/>
      <c r="SSD150" s="1"/>
      <c r="SSE150" s="1"/>
      <c r="SSF150" s="1"/>
      <c r="SSG150" s="1"/>
      <c r="SSH150" s="1"/>
      <c r="SSI150" s="1"/>
      <c r="SSJ150" s="1"/>
      <c r="SSK150" s="1"/>
      <c r="SSL150" s="1"/>
      <c r="SSM150" s="1"/>
      <c r="SSN150" s="1"/>
      <c r="SSO150" s="1"/>
      <c r="SSP150" s="1"/>
      <c r="SSQ150" s="1"/>
      <c r="SSR150" s="1"/>
      <c r="SSS150" s="1"/>
      <c r="SST150" s="1"/>
      <c r="SSU150" s="1"/>
      <c r="SSV150" s="1"/>
      <c r="SSW150" s="1"/>
      <c r="SSX150" s="1"/>
      <c r="SSY150" s="1"/>
      <c r="SSZ150" s="1"/>
      <c r="STA150" s="1"/>
      <c r="STB150" s="1"/>
      <c r="STC150" s="1"/>
      <c r="STD150" s="1"/>
      <c r="STE150" s="1"/>
      <c r="STF150" s="1"/>
      <c r="STG150" s="1"/>
      <c r="STH150" s="1"/>
      <c r="STI150" s="1"/>
      <c r="STJ150" s="1"/>
      <c r="STK150" s="1"/>
      <c r="STL150" s="1"/>
      <c r="STM150" s="1"/>
      <c r="STN150" s="1"/>
      <c r="STO150" s="1"/>
      <c r="STP150" s="1"/>
      <c r="STQ150" s="1"/>
      <c r="STR150" s="1"/>
      <c r="STS150" s="1"/>
      <c r="STT150" s="1"/>
      <c r="STU150" s="1"/>
      <c r="STV150" s="1"/>
      <c r="STW150" s="1"/>
      <c r="STX150" s="1"/>
      <c r="STY150" s="1"/>
      <c r="STZ150" s="1"/>
      <c r="SUA150" s="1"/>
      <c r="SUB150" s="1"/>
      <c r="SUC150" s="1"/>
      <c r="SUD150" s="1"/>
      <c r="SUE150" s="1"/>
      <c r="SUF150" s="1"/>
      <c r="SUG150" s="1"/>
      <c r="SUH150" s="1"/>
      <c r="SUI150" s="1"/>
      <c r="SUJ150" s="1"/>
      <c r="SUK150" s="1"/>
      <c r="SUL150" s="1"/>
      <c r="SUM150" s="1"/>
      <c r="SUN150" s="1"/>
      <c r="SUO150" s="1"/>
      <c r="SUP150" s="1"/>
      <c r="SUQ150" s="1"/>
      <c r="SUR150" s="1"/>
      <c r="SUS150" s="1"/>
      <c r="SUT150" s="1"/>
      <c r="SUU150" s="1"/>
      <c r="SUV150" s="1"/>
      <c r="SUW150" s="1"/>
      <c r="SUX150" s="1"/>
      <c r="SUY150" s="1"/>
      <c r="SUZ150" s="1"/>
      <c r="SVA150" s="1"/>
      <c r="SVB150" s="1"/>
      <c r="SVC150" s="1"/>
      <c r="SVD150" s="1"/>
      <c r="SVE150" s="1"/>
      <c r="SVF150" s="1"/>
      <c r="SVG150" s="1"/>
      <c r="SVH150" s="1"/>
      <c r="SVI150" s="1"/>
      <c r="SVJ150" s="1"/>
      <c r="SVK150" s="1"/>
      <c r="SVL150" s="1"/>
      <c r="SVM150" s="1"/>
      <c r="SVN150" s="1"/>
      <c r="SVO150" s="1"/>
      <c r="SVP150" s="1"/>
      <c r="SVQ150" s="1"/>
      <c r="SVR150" s="1"/>
      <c r="SVS150" s="1"/>
      <c r="SVT150" s="1"/>
      <c r="SVU150" s="1"/>
      <c r="SVV150" s="1"/>
      <c r="SVW150" s="1"/>
      <c r="SVX150" s="1"/>
      <c r="SVY150" s="1"/>
      <c r="SVZ150" s="1"/>
      <c r="SWA150" s="1"/>
      <c r="SWB150" s="1"/>
      <c r="SWC150" s="1"/>
      <c r="SWD150" s="1"/>
      <c r="SWE150" s="1"/>
      <c r="SWF150" s="1"/>
      <c r="SWG150" s="1"/>
      <c r="SWH150" s="1"/>
      <c r="SWI150" s="1"/>
      <c r="SWJ150" s="1"/>
      <c r="SWK150" s="1"/>
      <c r="SWL150" s="1"/>
      <c r="SWM150" s="1"/>
      <c r="SWN150" s="1"/>
      <c r="SWO150" s="1"/>
      <c r="SWP150" s="1"/>
      <c r="SWQ150" s="1"/>
      <c r="SWR150" s="1"/>
      <c r="SWS150" s="1"/>
      <c r="SWT150" s="1"/>
      <c r="SWU150" s="1"/>
      <c r="SWV150" s="1"/>
      <c r="SWW150" s="1"/>
      <c r="SWX150" s="1"/>
      <c r="SWY150" s="1"/>
      <c r="SWZ150" s="1"/>
      <c r="SXA150" s="1"/>
      <c r="SXB150" s="1"/>
      <c r="SXC150" s="1"/>
      <c r="SXD150" s="1"/>
      <c r="SXE150" s="1"/>
      <c r="SXF150" s="1"/>
      <c r="SXG150" s="1"/>
      <c r="SXH150" s="1"/>
      <c r="SXI150" s="1"/>
      <c r="SXJ150" s="1"/>
      <c r="SXK150" s="1"/>
      <c r="SXL150" s="1"/>
      <c r="SXM150" s="1"/>
      <c r="SXN150" s="1"/>
      <c r="SXO150" s="1"/>
      <c r="SXP150" s="1"/>
      <c r="SXQ150" s="1"/>
      <c r="SXR150" s="1"/>
      <c r="SXS150" s="1"/>
      <c r="SXT150" s="1"/>
      <c r="SXU150" s="1"/>
      <c r="SXV150" s="1"/>
      <c r="SXW150" s="1"/>
      <c r="SXX150" s="1"/>
      <c r="SXY150" s="1"/>
      <c r="SXZ150" s="1"/>
      <c r="SYA150" s="1"/>
      <c r="SYB150" s="1"/>
      <c r="SYC150" s="1"/>
      <c r="SYD150" s="1"/>
      <c r="SYE150" s="1"/>
      <c r="SYF150" s="1"/>
      <c r="SYG150" s="1"/>
      <c r="SYH150" s="1"/>
      <c r="SYI150" s="1"/>
      <c r="SYJ150" s="1"/>
      <c r="SYK150" s="1"/>
      <c r="SYL150" s="1"/>
      <c r="SYM150" s="1"/>
      <c r="SYN150" s="1"/>
      <c r="SYO150" s="1"/>
      <c r="SYP150" s="1"/>
      <c r="SYQ150" s="1"/>
      <c r="SYR150" s="1"/>
      <c r="SYS150" s="1"/>
      <c r="SYT150" s="1"/>
      <c r="SYU150" s="1"/>
      <c r="SYV150" s="1"/>
      <c r="SYW150" s="1"/>
      <c r="SYX150" s="1"/>
      <c r="SYY150" s="1"/>
      <c r="SYZ150" s="1"/>
      <c r="SZA150" s="1"/>
      <c r="SZB150" s="1"/>
      <c r="SZC150" s="1"/>
      <c r="SZD150" s="1"/>
      <c r="SZE150" s="1"/>
      <c r="SZF150" s="1"/>
      <c r="SZG150" s="1"/>
      <c r="SZH150" s="1"/>
      <c r="SZI150" s="1"/>
      <c r="SZJ150" s="1"/>
      <c r="SZK150" s="1"/>
      <c r="SZL150" s="1"/>
      <c r="SZM150" s="1"/>
      <c r="SZN150" s="1"/>
      <c r="SZO150" s="1"/>
      <c r="SZP150" s="1"/>
      <c r="SZQ150" s="1"/>
      <c r="SZR150" s="1"/>
      <c r="SZS150" s="1"/>
      <c r="SZT150" s="1"/>
      <c r="SZU150" s="1"/>
      <c r="SZV150" s="1"/>
      <c r="SZW150" s="1"/>
      <c r="SZX150" s="1"/>
      <c r="SZY150" s="1"/>
      <c r="SZZ150" s="1"/>
      <c r="TAA150" s="1"/>
      <c r="TAB150" s="1"/>
      <c r="TAC150" s="1"/>
      <c r="TAD150" s="1"/>
      <c r="TAE150" s="1"/>
      <c r="TAF150" s="1"/>
      <c r="TAG150" s="1"/>
      <c r="TAH150" s="1"/>
      <c r="TAI150" s="1"/>
      <c r="TAJ150" s="1"/>
      <c r="TAK150" s="1"/>
      <c r="TAL150" s="1"/>
      <c r="TAM150" s="1"/>
      <c r="TAN150" s="1"/>
      <c r="TAO150" s="1"/>
      <c r="TAP150" s="1"/>
      <c r="TAQ150" s="1"/>
      <c r="TAR150" s="1"/>
      <c r="TAS150" s="1"/>
      <c r="TAT150" s="1"/>
      <c r="TAU150" s="1"/>
      <c r="TAV150" s="1"/>
      <c r="TAW150" s="1"/>
      <c r="TAX150" s="1"/>
      <c r="TAY150" s="1"/>
      <c r="TAZ150" s="1"/>
      <c r="TBA150" s="1"/>
      <c r="TBB150" s="1"/>
      <c r="TBC150" s="1"/>
      <c r="TBD150" s="1"/>
      <c r="TBE150" s="1"/>
      <c r="TBF150" s="1"/>
      <c r="TBG150" s="1"/>
      <c r="TBH150" s="1"/>
      <c r="TBI150" s="1"/>
      <c r="TBJ150" s="1"/>
      <c r="TBK150" s="1"/>
      <c r="TBL150" s="1"/>
      <c r="TBM150" s="1"/>
      <c r="TBN150" s="1"/>
      <c r="TBO150" s="1"/>
      <c r="TBP150" s="1"/>
      <c r="TBQ150" s="1"/>
      <c r="TBR150" s="1"/>
      <c r="TBS150" s="1"/>
      <c r="TBT150" s="1"/>
      <c r="TBU150" s="1"/>
      <c r="TBV150" s="1"/>
      <c r="TBW150" s="1"/>
      <c r="TBX150" s="1"/>
      <c r="TBY150" s="1"/>
      <c r="TBZ150" s="1"/>
      <c r="TCA150" s="1"/>
      <c r="TCB150" s="1"/>
      <c r="TCC150" s="1"/>
      <c r="TCD150" s="1"/>
      <c r="TCE150" s="1"/>
      <c r="TCF150" s="1"/>
      <c r="TCG150" s="1"/>
      <c r="TCH150" s="1"/>
      <c r="TCI150" s="1"/>
      <c r="TCJ150" s="1"/>
      <c r="TCK150" s="1"/>
      <c r="TCL150" s="1"/>
      <c r="TCM150" s="1"/>
      <c r="TCN150" s="1"/>
      <c r="TCO150" s="1"/>
      <c r="TCP150" s="1"/>
      <c r="TCQ150" s="1"/>
      <c r="TCR150" s="1"/>
      <c r="TCS150" s="1"/>
      <c r="TCT150" s="1"/>
      <c r="TCU150" s="1"/>
      <c r="TCV150" s="1"/>
      <c r="TCW150" s="1"/>
      <c r="TCX150" s="1"/>
      <c r="TCY150" s="1"/>
      <c r="TCZ150" s="1"/>
      <c r="TDA150" s="1"/>
      <c r="TDB150" s="1"/>
      <c r="TDC150" s="1"/>
      <c r="TDD150" s="1"/>
      <c r="TDE150" s="1"/>
      <c r="TDF150" s="1"/>
      <c r="TDG150" s="1"/>
      <c r="TDH150" s="1"/>
      <c r="TDI150" s="1"/>
      <c r="TDJ150" s="1"/>
      <c r="TDK150" s="1"/>
      <c r="TDL150" s="1"/>
      <c r="TDM150" s="1"/>
      <c r="TDN150" s="1"/>
      <c r="TDO150" s="1"/>
      <c r="TDP150" s="1"/>
      <c r="TDQ150" s="1"/>
      <c r="TDR150" s="1"/>
      <c r="TDS150" s="1"/>
      <c r="TDT150" s="1"/>
      <c r="TDU150" s="1"/>
      <c r="TDV150" s="1"/>
      <c r="TDW150" s="1"/>
      <c r="TDX150" s="1"/>
      <c r="TDY150" s="1"/>
      <c r="TDZ150" s="1"/>
      <c r="TEA150" s="1"/>
      <c r="TEB150" s="1"/>
      <c r="TEC150" s="1"/>
      <c r="TED150" s="1"/>
      <c r="TEE150" s="1"/>
      <c r="TEF150" s="1"/>
      <c r="TEG150" s="1"/>
      <c r="TEH150" s="1"/>
      <c r="TEI150" s="1"/>
      <c r="TEJ150" s="1"/>
      <c r="TEK150" s="1"/>
      <c r="TEL150" s="1"/>
      <c r="TEM150" s="1"/>
      <c r="TEN150" s="1"/>
      <c r="TEO150" s="1"/>
      <c r="TEP150" s="1"/>
      <c r="TEQ150" s="1"/>
      <c r="TER150" s="1"/>
      <c r="TES150" s="1"/>
      <c r="TET150" s="1"/>
      <c r="TEU150" s="1"/>
      <c r="TEV150" s="1"/>
      <c r="TEW150" s="1"/>
      <c r="TEX150" s="1"/>
      <c r="TEY150" s="1"/>
      <c r="TEZ150" s="1"/>
      <c r="TFA150" s="1"/>
      <c r="TFB150" s="1"/>
      <c r="TFC150" s="1"/>
      <c r="TFD150" s="1"/>
      <c r="TFE150" s="1"/>
      <c r="TFF150" s="1"/>
      <c r="TFG150" s="1"/>
      <c r="TFH150" s="1"/>
      <c r="TFI150" s="1"/>
      <c r="TFJ150" s="1"/>
      <c r="TFK150" s="1"/>
      <c r="TFL150" s="1"/>
      <c r="TFM150" s="1"/>
      <c r="TFN150" s="1"/>
      <c r="TFO150" s="1"/>
      <c r="TFP150" s="1"/>
      <c r="TFQ150" s="1"/>
      <c r="TFR150" s="1"/>
      <c r="TFS150" s="1"/>
      <c r="TFT150" s="1"/>
      <c r="TFU150" s="1"/>
      <c r="TFV150" s="1"/>
      <c r="TFW150" s="1"/>
      <c r="TFX150" s="1"/>
      <c r="TFY150" s="1"/>
      <c r="TFZ150" s="1"/>
      <c r="TGA150" s="1"/>
      <c r="TGB150" s="1"/>
      <c r="TGC150" s="1"/>
      <c r="TGD150" s="1"/>
      <c r="TGE150" s="1"/>
      <c r="TGF150" s="1"/>
      <c r="TGG150" s="1"/>
      <c r="TGH150" s="1"/>
      <c r="TGI150" s="1"/>
      <c r="TGJ150" s="1"/>
      <c r="TGK150" s="1"/>
      <c r="TGL150" s="1"/>
      <c r="TGM150" s="1"/>
      <c r="TGN150" s="1"/>
      <c r="TGO150" s="1"/>
      <c r="TGP150" s="1"/>
      <c r="TGQ150" s="1"/>
      <c r="TGR150" s="1"/>
      <c r="TGS150" s="1"/>
      <c r="TGT150" s="1"/>
      <c r="TGU150" s="1"/>
      <c r="TGV150" s="1"/>
      <c r="TGW150" s="1"/>
      <c r="TGX150" s="1"/>
      <c r="TGY150" s="1"/>
      <c r="TGZ150" s="1"/>
      <c r="THA150" s="1"/>
      <c r="THB150" s="1"/>
      <c r="THC150" s="1"/>
      <c r="THD150" s="1"/>
      <c r="THE150" s="1"/>
      <c r="THF150" s="1"/>
      <c r="THG150" s="1"/>
      <c r="THH150" s="1"/>
      <c r="THI150" s="1"/>
      <c r="THJ150" s="1"/>
      <c r="THK150" s="1"/>
      <c r="THL150" s="1"/>
      <c r="THM150" s="1"/>
      <c r="THN150" s="1"/>
      <c r="THO150" s="1"/>
      <c r="THP150" s="1"/>
      <c r="THQ150" s="1"/>
      <c r="THR150" s="1"/>
      <c r="THS150" s="1"/>
      <c r="THT150" s="1"/>
      <c r="THU150" s="1"/>
      <c r="THV150" s="1"/>
      <c r="THW150" s="1"/>
      <c r="THX150" s="1"/>
      <c r="THY150" s="1"/>
      <c r="THZ150" s="1"/>
      <c r="TIA150" s="1"/>
      <c r="TIB150" s="1"/>
      <c r="TIC150" s="1"/>
      <c r="TID150" s="1"/>
      <c r="TIE150" s="1"/>
      <c r="TIF150" s="1"/>
      <c r="TIG150" s="1"/>
      <c r="TIH150" s="1"/>
      <c r="TII150" s="1"/>
      <c r="TIJ150" s="1"/>
      <c r="TIK150" s="1"/>
      <c r="TIL150" s="1"/>
      <c r="TIM150" s="1"/>
      <c r="TIN150" s="1"/>
      <c r="TIO150" s="1"/>
      <c r="TIP150" s="1"/>
      <c r="TIQ150" s="1"/>
      <c r="TIR150" s="1"/>
      <c r="TIS150" s="1"/>
      <c r="TIT150" s="1"/>
      <c r="TIU150" s="1"/>
      <c r="TIV150" s="1"/>
      <c r="TIW150" s="1"/>
      <c r="TIX150" s="1"/>
      <c r="TIY150" s="1"/>
      <c r="TIZ150" s="1"/>
      <c r="TJA150" s="1"/>
      <c r="TJB150" s="1"/>
      <c r="TJC150" s="1"/>
      <c r="TJD150" s="1"/>
      <c r="TJE150" s="1"/>
      <c r="TJF150" s="1"/>
      <c r="TJG150" s="1"/>
      <c r="TJH150" s="1"/>
      <c r="TJI150" s="1"/>
      <c r="TJJ150" s="1"/>
      <c r="TJK150" s="1"/>
      <c r="TJL150" s="1"/>
      <c r="TJM150" s="1"/>
      <c r="TJN150" s="1"/>
      <c r="TJO150" s="1"/>
      <c r="TJP150" s="1"/>
      <c r="TJQ150" s="1"/>
      <c r="TJR150" s="1"/>
      <c r="TJS150" s="1"/>
      <c r="TJT150" s="1"/>
      <c r="TJU150" s="1"/>
      <c r="TJV150" s="1"/>
      <c r="TJW150" s="1"/>
      <c r="TJX150" s="1"/>
      <c r="TJY150" s="1"/>
      <c r="TJZ150" s="1"/>
      <c r="TKA150" s="1"/>
      <c r="TKB150" s="1"/>
      <c r="TKC150" s="1"/>
      <c r="TKD150" s="1"/>
      <c r="TKE150" s="1"/>
      <c r="TKF150" s="1"/>
      <c r="TKG150" s="1"/>
      <c r="TKH150" s="1"/>
      <c r="TKI150" s="1"/>
      <c r="TKJ150" s="1"/>
      <c r="TKK150" s="1"/>
      <c r="TKL150" s="1"/>
      <c r="TKM150" s="1"/>
      <c r="TKN150" s="1"/>
      <c r="TKO150" s="1"/>
      <c r="TKP150" s="1"/>
      <c r="TKQ150" s="1"/>
      <c r="TKR150" s="1"/>
      <c r="TKS150" s="1"/>
      <c r="TKT150" s="1"/>
      <c r="TKU150" s="1"/>
      <c r="TKV150" s="1"/>
      <c r="TKW150" s="1"/>
      <c r="TKX150" s="1"/>
      <c r="TKY150" s="1"/>
      <c r="TKZ150" s="1"/>
      <c r="TLA150" s="1"/>
      <c r="TLB150" s="1"/>
      <c r="TLC150" s="1"/>
      <c r="TLD150" s="1"/>
      <c r="TLE150" s="1"/>
      <c r="TLF150" s="1"/>
      <c r="TLG150" s="1"/>
      <c r="TLH150" s="1"/>
      <c r="TLI150" s="1"/>
      <c r="TLJ150" s="1"/>
      <c r="TLK150" s="1"/>
      <c r="TLL150" s="1"/>
      <c r="TLM150" s="1"/>
      <c r="TLN150" s="1"/>
      <c r="TLO150" s="1"/>
      <c r="TLP150" s="1"/>
      <c r="TLQ150" s="1"/>
      <c r="TLR150" s="1"/>
      <c r="TLS150" s="1"/>
      <c r="TLT150" s="1"/>
      <c r="TLU150" s="1"/>
      <c r="TLV150" s="1"/>
      <c r="TLW150" s="1"/>
      <c r="TLX150" s="1"/>
      <c r="TLY150" s="1"/>
      <c r="TLZ150" s="1"/>
      <c r="TMA150" s="1"/>
      <c r="TMB150" s="1"/>
      <c r="TMC150" s="1"/>
      <c r="TMD150" s="1"/>
      <c r="TME150" s="1"/>
      <c r="TMF150" s="1"/>
      <c r="TMG150" s="1"/>
      <c r="TMH150" s="1"/>
      <c r="TMI150" s="1"/>
      <c r="TMJ150" s="1"/>
      <c r="TMK150" s="1"/>
      <c r="TML150" s="1"/>
      <c r="TMM150" s="1"/>
      <c r="TMN150" s="1"/>
      <c r="TMO150" s="1"/>
      <c r="TMP150" s="1"/>
      <c r="TMQ150" s="1"/>
      <c r="TMR150" s="1"/>
      <c r="TMS150" s="1"/>
      <c r="TMT150" s="1"/>
      <c r="TMU150" s="1"/>
      <c r="TMV150" s="1"/>
      <c r="TMW150" s="1"/>
      <c r="TMX150" s="1"/>
      <c r="TMY150" s="1"/>
      <c r="TMZ150" s="1"/>
      <c r="TNA150" s="1"/>
      <c r="TNB150" s="1"/>
      <c r="TNC150" s="1"/>
      <c r="TND150" s="1"/>
      <c r="TNE150" s="1"/>
      <c r="TNF150" s="1"/>
      <c r="TNG150" s="1"/>
      <c r="TNH150" s="1"/>
      <c r="TNI150" s="1"/>
      <c r="TNJ150" s="1"/>
      <c r="TNK150" s="1"/>
      <c r="TNL150" s="1"/>
      <c r="TNM150" s="1"/>
      <c r="TNN150" s="1"/>
      <c r="TNO150" s="1"/>
      <c r="TNP150" s="1"/>
      <c r="TNQ150" s="1"/>
      <c r="TNR150" s="1"/>
      <c r="TNS150" s="1"/>
      <c r="TNT150" s="1"/>
      <c r="TNU150" s="1"/>
      <c r="TNV150" s="1"/>
      <c r="TNW150" s="1"/>
      <c r="TNX150" s="1"/>
      <c r="TNY150" s="1"/>
      <c r="TNZ150" s="1"/>
      <c r="TOA150" s="1"/>
      <c r="TOB150" s="1"/>
      <c r="TOC150" s="1"/>
      <c r="TOD150" s="1"/>
      <c r="TOE150" s="1"/>
      <c r="TOF150" s="1"/>
      <c r="TOG150" s="1"/>
      <c r="TOH150" s="1"/>
      <c r="TOI150" s="1"/>
      <c r="TOJ150" s="1"/>
      <c r="TOK150" s="1"/>
      <c r="TOL150" s="1"/>
      <c r="TOM150" s="1"/>
      <c r="TON150" s="1"/>
      <c r="TOO150" s="1"/>
      <c r="TOP150" s="1"/>
      <c r="TOQ150" s="1"/>
      <c r="TOR150" s="1"/>
      <c r="TOS150" s="1"/>
      <c r="TOT150" s="1"/>
      <c r="TOU150" s="1"/>
      <c r="TOV150" s="1"/>
      <c r="TOW150" s="1"/>
      <c r="TOX150" s="1"/>
      <c r="TOY150" s="1"/>
      <c r="TOZ150" s="1"/>
      <c r="TPA150" s="1"/>
      <c r="TPB150" s="1"/>
      <c r="TPC150" s="1"/>
      <c r="TPD150" s="1"/>
      <c r="TPE150" s="1"/>
      <c r="TPF150" s="1"/>
      <c r="TPG150" s="1"/>
      <c r="TPH150" s="1"/>
      <c r="TPI150" s="1"/>
      <c r="TPJ150" s="1"/>
      <c r="TPK150" s="1"/>
      <c r="TPL150" s="1"/>
      <c r="TPM150" s="1"/>
      <c r="TPN150" s="1"/>
      <c r="TPO150" s="1"/>
      <c r="TPP150" s="1"/>
      <c r="TPQ150" s="1"/>
      <c r="TPR150" s="1"/>
      <c r="TPS150" s="1"/>
      <c r="TPT150" s="1"/>
      <c r="TPU150" s="1"/>
      <c r="TPV150" s="1"/>
      <c r="TPW150" s="1"/>
      <c r="TPX150" s="1"/>
      <c r="TPY150" s="1"/>
      <c r="TPZ150" s="1"/>
      <c r="TQA150" s="1"/>
      <c r="TQB150" s="1"/>
      <c r="TQC150" s="1"/>
      <c r="TQD150" s="1"/>
      <c r="TQE150" s="1"/>
      <c r="TQF150" s="1"/>
      <c r="TQG150" s="1"/>
      <c r="TQH150" s="1"/>
      <c r="TQI150" s="1"/>
      <c r="TQJ150" s="1"/>
      <c r="TQK150" s="1"/>
      <c r="TQL150" s="1"/>
      <c r="TQM150" s="1"/>
      <c r="TQN150" s="1"/>
      <c r="TQO150" s="1"/>
      <c r="TQP150" s="1"/>
      <c r="TQQ150" s="1"/>
      <c r="TQR150" s="1"/>
      <c r="TQS150" s="1"/>
      <c r="TQT150" s="1"/>
      <c r="TQU150" s="1"/>
      <c r="TQV150" s="1"/>
      <c r="TQW150" s="1"/>
      <c r="TQX150" s="1"/>
      <c r="TQY150" s="1"/>
      <c r="TQZ150" s="1"/>
      <c r="TRA150" s="1"/>
      <c r="TRB150" s="1"/>
      <c r="TRC150" s="1"/>
      <c r="TRD150" s="1"/>
      <c r="TRE150" s="1"/>
      <c r="TRF150" s="1"/>
      <c r="TRG150" s="1"/>
      <c r="TRH150" s="1"/>
      <c r="TRI150" s="1"/>
      <c r="TRJ150" s="1"/>
      <c r="TRK150" s="1"/>
      <c r="TRL150" s="1"/>
      <c r="TRM150" s="1"/>
      <c r="TRN150" s="1"/>
      <c r="TRO150" s="1"/>
      <c r="TRP150" s="1"/>
      <c r="TRQ150" s="1"/>
      <c r="TRR150" s="1"/>
      <c r="TRS150" s="1"/>
      <c r="TRT150" s="1"/>
      <c r="TRU150" s="1"/>
      <c r="TRV150" s="1"/>
      <c r="TRW150" s="1"/>
      <c r="TRX150" s="1"/>
      <c r="TRY150" s="1"/>
      <c r="TRZ150" s="1"/>
      <c r="TSA150" s="1"/>
      <c r="TSB150" s="1"/>
      <c r="TSC150" s="1"/>
      <c r="TSD150" s="1"/>
      <c r="TSE150" s="1"/>
      <c r="TSF150" s="1"/>
      <c r="TSG150" s="1"/>
      <c r="TSH150" s="1"/>
      <c r="TSI150" s="1"/>
      <c r="TSJ150" s="1"/>
      <c r="TSK150" s="1"/>
      <c r="TSL150" s="1"/>
      <c r="TSM150" s="1"/>
      <c r="TSN150" s="1"/>
      <c r="TSO150" s="1"/>
      <c r="TSP150" s="1"/>
      <c r="TSQ150" s="1"/>
      <c r="TSR150" s="1"/>
      <c r="TSS150" s="1"/>
      <c r="TST150" s="1"/>
      <c r="TSU150" s="1"/>
      <c r="TSV150" s="1"/>
      <c r="TSW150" s="1"/>
      <c r="TSX150" s="1"/>
      <c r="TSY150" s="1"/>
      <c r="TSZ150" s="1"/>
      <c r="TTA150" s="1"/>
      <c r="TTB150" s="1"/>
      <c r="TTC150" s="1"/>
      <c r="TTD150" s="1"/>
      <c r="TTE150" s="1"/>
      <c r="TTF150" s="1"/>
      <c r="TTG150" s="1"/>
      <c r="TTH150" s="1"/>
      <c r="TTI150" s="1"/>
      <c r="TTJ150" s="1"/>
      <c r="TTK150" s="1"/>
      <c r="TTL150" s="1"/>
      <c r="TTM150" s="1"/>
      <c r="TTN150" s="1"/>
      <c r="TTO150" s="1"/>
      <c r="TTP150" s="1"/>
      <c r="TTQ150" s="1"/>
      <c r="TTR150" s="1"/>
      <c r="TTS150" s="1"/>
      <c r="TTT150" s="1"/>
      <c r="TTU150" s="1"/>
      <c r="TTV150" s="1"/>
      <c r="TTW150" s="1"/>
      <c r="TTX150" s="1"/>
      <c r="TTY150" s="1"/>
      <c r="TTZ150" s="1"/>
      <c r="TUA150" s="1"/>
      <c r="TUB150" s="1"/>
      <c r="TUC150" s="1"/>
      <c r="TUD150" s="1"/>
      <c r="TUE150" s="1"/>
      <c r="TUF150" s="1"/>
      <c r="TUG150" s="1"/>
      <c r="TUH150" s="1"/>
      <c r="TUI150" s="1"/>
      <c r="TUJ150" s="1"/>
      <c r="TUK150" s="1"/>
      <c r="TUL150" s="1"/>
      <c r="TUM150" s="1"/>
      <c r="TUN150" s="1"/>
      <c r="TUO150" s="1"/>
      <c r="TUP150" s="1"/>
      <c r="TUQ150" s="1"/>
      <c r="TUR150" s="1"/>
      <c r="TUS150" s="1"/>
      <c r="TUT150" s="1"/>
      <c r="TUU150" s="1"/>
      <c r="TUV150" s="1"/>
      <c r="TUW150" s="1"/>
      <c r="TUX150" s="1"/>
      <c r="TUY150" s="1"/>
      <c r="TUZ150" s="1"/>
      <c r="TVA150" s="1"/>
      <c r="TVB150" s="1"/>
      <c r="TVC150" s="1"/>
      <c r="TVD150" s="1"/>
      <c r="TVE150" s="1"/>
      <c r="TVF150" s="1"/>
      <c r="TVG150" s="1"/>
      <c r="TVH150" s="1"/>
      <c r="TVI150" s="1"/>
      <c r="TVJ150" s="1"/>
      <c r="TVK150" s="1"/>
      <c r="TVL150" s="1"/>
      <c r="TVM150" s="1"/>
      <c r="TVN150" s="1"/>
      <c r="TVO150" s="1"/>
      <c r="TVP150" s="1"/>
      <c r="TVQ150" s="1"/>
      <c r="TVR150" s="1"/>
      <c r="TVS150" s="1"/>
      <c r="TVT150" s="1"/>
      <c r="TVU150" s="1"/>
      <c r="TVV150" s="1"/>
      <c r="TVW150" s="1"/>
      <c r="TVX150" s="1"/>
      <c r="TVY150" s="1"/>
      <c r="TVZ150" s="1"/>
      <c r="TWA150" s="1"/>
      <c r="TWB150" s="1"/>
      <c r="TWC150" s="1"/>
      <c r="TWD150" s="1"/>
      <c r="TWE150" s="1"/>
      <c r="TWF150" s="1"/>
      <c r="TWG150" s="1"/>
      <c r="TWH150" s="1"/>
      <c r="TWI150" s="1"/>
      <c r="TWJ150" s="1"/>
      <c r="TWK150" s="1"/>
      <c r="TWL150" s="1"/>
      <c r="TWM150" s="1"/>
      <c r="TWN150" s="1"/>
      <c r="TWO150" s="1"/>
      <c r="TWP150" s="1"/>
      <c r="TWQ150" s="1"/>
      <c r="TWR150" s="1"/>
      <c r="TWS150" s="1"/>
      <c r="TWT150" s="1"/>
      <c r="TWU150" s="1"/>
      <c r="TWV150" s="1"/>
      <c r="TWW150" s="1"/>
      <c r="TWX150" s="1"/>
      <c r="TWY150" s="1"/>
      <c r="TWZ150" s="1"/>
      <c r="TXA150" s="1"/>
      <c r="TXB150" s="1"/>
      <c r="TXC150" s="1"/>
      <c r="TXD150" s="1"/>
      <c r="TXE150" s="1"/>
      <c r="TXF150" s="1"/>
      <c r="TXG150" s="1"/>
      <c r="TXH150" s="1"/>
      <c r="TXI150" s="1"/>
      <c r="TXJ150" s="1"/>
      <c r="TXK150" s="1"/>
      <c r="TXL150" s="1"/>
      <c r="TXM150" s="1"/>
      <c r="TXN150" s="1"/>
      <c r="TXO150" s="1"/>
      <c r="TXP150" s="1"/>
      <c r="TXQ150" s="1"/>
      <c r="TXR150" s="1"/>
      <c r="TXS150" s="1"/>
      <c r="TXT150" s="1"/>
      <c r="TXU150" s="1"/>
      <c r="TXV150" s="1"/>
      <c r="TXW150" s="1"/>
      <c r="TXX150" s="1"/>
      <c r="TXY150" s="1"/>
      <c r="TXZ150" s="1"/>
      <c r="TYA150" s="1"/>
      <c r="TYB150" s="1"/>
      <c r="TYC150" s="1"/>
      <c r="TYD150" s="1"/>
      <c r="TYE150" s="1"/>
      <c r="TYF150" s="1"/>
      <c r="TYG150" s="1"/>
      <c r="TYH150" s="1"/>
      <c r="TYI150" s="1"/>
      <c r="TYJ150" s="1"/>
      <c r="TYK150" s="1"/>
      <c r="TYL150" s="1"/>
      <c r="TYM150" s="1"/>
      <c r="TYN150" s="1"/>
      <c r="TYO150" s="1"/>
      <c r="TYP150" s="1"/>
      <c r="TYQ150" s="1"/>
      <c r="TYR150" s="1"/>
      <c r="TYS150" s="1"/>
      <c r="TYT150" s="1"/>
      <c r="TYU150" s="1"/>
      <c r="TYV150" s="1"/>
      <c r="TYW150" s="1"/>
      <c r="TYX150" s="1"/>
      <c r="TYY150" s="1"/>
      <c r="TYZ150" s="1"/>
      <c r="TZA150" s="1"/>
      <c r="TZB150" s="1"/>
      <c r="TZC150" s="1"/>
      <c r="TZD150" s="1"/>
      <c r="TZE150" s="1"/>
      <c r="TZF150" s="1"/>
      <c r="TZG150" s="1"/>
      <c r="TZH150" s="1"/>
      <c r="TZI150" s="1"/>
      <c r="TZJ150" s="1"/>
      <c r="TZK150" s="1"/>
      <c r="TZL150" s="1"/>
      <c r="TZM150" s="1"/>
      <c r="TZN150" s="1"/>
      <c r="TZO150" s="1"/>
      <c r="TZP150" s="1"/>
      <c r="TZQ150" s="1"/>
      <c r="TZR150" s="1"/>
      <c r="TZS150" s="1"/>
      <c r="TZT150" s="1"/>
      <c r="TZU150" s="1"/>
      <c r="TZV150" s="1"/>
      <c r="TZW150" s="1"/>
      <c r="TZX150" s="1"/>
      <c r="TZY150" s="1"/>
      <c r="TZZ150" s="1"/>
      <c r="UAA150" s="1"/>
      <c r="UAB150" s="1"/>
      <c r="UAC150" s="1"/>
      <c r="UAD150" s="1"/>
      <c r="UAE150" s="1"/>
      <c r="UAF150" s="1"/>
      <c r="UAG150" s="1"/>
      <c r="UAH150" s="1"/>
      <c r="UAI150" s="1"/>
      <c r="UAJ150" s="1"/>
      <c r="UAK150" s="1"/>
      <c r="UAL150" s="1"/>
      <c r="UAM150" s="1"/>
      <c r="UAN150" s="1"/>
      <c r="UAO150" s="1"/>
      <c r="UAP150" s="1"/>
      <c r="UAQ150" s="1"/>
      <c r="UAR150" s="1"/>
      <c r="UAS150" s="1"/>
      <c r="UAT150" s="1"/>
      <c r="UAU150" s="1"/>
      <c r="UAV150" s="1"/>
      <c r="UAW150" s="1"/>
      <c r="UAX150" s="1"/>
      <c r="UAY150" s="1"/>
      <c r="UAZ150" s="1"/>
      <c r="UBA150" s="1"/>
      <c r="UBB150" s="1"/>
      <c r="UBC150" s="1"/>
      <c r="UBD150" s="1"/>
      <c r="UBE150" s="1"/>
      <c r="UBF150" s="1"/>
      <c r="UBG150" s="1"/>
      <c r="UBH150" s="1"/>
      <c r="UBI150" s="1"/>
      <c r="UBJ150" s="1"/>
      <c r="UBK150" s="1"/>
      <c r="UBL150" s="1"/>
      <c r="UBM150" s="1"/>
      <c r="UBN150" s="1"/>
      <c r="UBO150" s="1"/>
      <c r="UBP150" s="1"/>
      <c r="UBQ150" s="1"/>
      <c r="UBR150" s="1"/>
      <c r="UBS150" s="1"/>
      <c r="UBT150" s="1"/>
      <c r="UBU150" s="1"/>
      <c r="UBV150" s="1"/>
      <c r="UBW150" s="1"/>
      <c r="UBX150" s="1"/>
      <c r="UBY150" s="1"/>
      <c r="UBZ150" s="1"/>
      <c r="UCA150" s="1"/>
      <c r="UCB150" s="1"/>
      <c r="UCC150" s="1"/>
      <c r="UCD150" s="1"/>
      <c r="UCE150" s="1"/>
      <c r="UCF150" s="1"/>
      <c r="UCG150" s="1"/>
      <c r="UCH150" s="1"/>
      <c r="UCI150" s="1"/>
      <c r="UCJ150" s="1"/>
      <c r="UCK150" s="1"/>
      <c r="UCL150" s="1"/>
      <c r="UCM150" s="1"/>
      <c r="UCN150" s="1"/>
      <c r="UCO150" s="1"/>
      <c r="UCP150" s="1"/>
      <c r="UCQ150" s="1"/>
      <c r="UCR150" s="1"/>
      <c r="UCS150" s="1"/>
      <c r="UCT150" s="1"/>
      <c r="UCU150" s="1"/>
      <c r="UCV150" s="1"/>
      <c r="UCW150" s="1"/>
      <c r="UCX150" s="1"/>
      <c r="UCY150" s="1"/>
      <c r="UCZ150" s="1"/>
      <c r="UDA150" s="1"/>
      <c r="UDB150" s="1"/>
      <c r="UDC150" s="1"/>
      <c r="UDD150" s="1"/>
      <c r="UDE150" s="1"/>
      <c r="UDF150" s="1"/>
      <c r="UDG150" s="1"/>
      <c r="UDH150" s="1"/>
      <c r="UDI150" s="1"/>
      <c r="UDJ150" s="1"/>
      <c r="UDK150" s="1"/>
      <c r="UDL150" s="1"/>
      <c r="UDM150" s="1"/>
      <c r="UDN150" s="1"/>
      <c r="UDO150" s="1"/>
      <c r="UDP150" s="1"/>
      <c r="UDQ150" s="1"/>
      <c r="UDR150" s="1"/>
      <c r="UDS150" s="1"/>
      <c r="UDT150" s="1"/>
      <c r="UDU150" s="1"/>
      <c r="UDV150" s="1"/>
      <c r="UDW150" s="1"/>
      <c r="UDX150" s="1"/>
      <c r="UDY150" s="1"/>
      <c r="UDZ150" s="1"/>
      <c r="UEA150" s="1"/>
      <c r="UEB150" s="1"/>
      <c r="UEC150" s="1"/>
      <c r="UED150" s="1"/>
      <c r="UEE150" s="1"/>
      <c r="UEF150" s="1"/>
      <c r="UEG150" s="1"/>
      <c r="UEH150" s="1"/>
      <c r="UEI150" s="1"/>
      <c r="UEJ150" s="1"/>
      <c r="UEK150" s="1"/>
      <c r="UEL150" s="1"/>
      <c r="UEM150" s="1"/>
      <c r="UEN150" s="1"/>
      <c r="UEO150" s="1"/>
      <c r="UEP150" s="1"/>
      <c r="UEQ150" s="1"/>
      <c r="UER150" s="1"/>
      <c r="UES150" s="1"/>
      <c r="UET150" s="1"/>
      <c r="UEU150" s="1"/>
      <c r="UEV150" s="1"/>
      <c r="UEW150" s="1"/>
      <c r="UEX150" s="1"/>
      <c r="UEY150" s="1"/>
      <c r="UEZ150" s="1"/>
      <c r="UFA150" s="1"/>
      <c r="UFB150" s="1"/>
      <c r="UFC150" s="1"/>
      <c r="UFD150" s="1"/>
      <c r="UFE150" s="1"/>
      <c r="UFF150" s="1"/>
      <c r="UFG150" s="1"/>
      <c r="UFH150" s="1"/>
      <c r="UFI150" s="1"/>
      <c r="UFJ150" s="1"/>
      <c r="UFK150" s="1"/>
      <c r="UFL150" s="1"/>
      <c r="UFM150" s="1"/>
      <c r="UFN150" s="1"/>
      <c r="UFO150" s="1"/>
      <c r="UFP150" s="1"/>
      <c r="UFQ150" s="1"/>
      <c r="UFR150" s="1"/>
      <c r="UFS150" s="1"/>
      <c r="UFT150" s="1"/>
      <c r="UFU150" s="1"/>
      <c r="UFV150" s="1"/>
      <c r="UFW150" s="1"/>
      <c r="UFX150" s="1"/>
      <c r="UFY150" s="1"/>
      <c r="UFZ150" s="1"/>
      <c r="UGA150" s="1"/>
      <c r="UGB150" s="1"/>
      <c r="UGC150" s="1"/>
      <c r="UGD150" s="1"/>
      <c r="UGE150" s="1"/>
      <c r="UGF150" s="1"/>
      <c r="UGG150" s="1"/>
      <c r="UGH150" s="1"/>
      <c r="UGI150" s="1"/>
      <c r="UGJ150" s="1"/>
      <c r="UGK150" s="1"/>
      <c r="UGL150" s="1"/>
      <c r="UGM150" s="1"/>
      <c r="UGN150" s="1"/>
      <c r="UGO150" s="1"/>
      <c r="UGP150" s="1"/>
      <c r="UGQ150" s="1"/>
      <c r="UGR150" s="1"/>
      <c r="UGS150" s="1"/>
      <c r="UGT150" s="1"/>
      <c r="UGU150" s="1"/>
      <c r="UGV150" s="1"/>
      <c r="UGW150" s="1"/>
      <c r="UGX150" s="1"/>
      <c r="UGY150" s="1"/>
      <c r="UGZ150" s="1"/>
      <c r="UHA150" s="1"/>
      <c r="UHB150" s="1"/>
      <c r="UHC150" s="1"/>
      <c r="UHD150" s="1"/>
      <c r="UHE150" s="1"/>
      <c r="UHF150" s="1"/>
      <c r="UHG150" s="1"/>
      <c r="UHH150" s="1"/>
      <c r="UHI150" s="1"/>
      <c r="UHJ150" s="1"/>
      <c r="UHK150" s="1"/>
      <c r="UHL150" s="1"/>
      <c r="UHM150" s="1"/>
      <c r="UHN150" s="1"/>
      <c r="UHO150" s="1"/>
      <c r="UHP150" s="1"/>
      <c r="UHQ150" s="1"/>
      <c r="UHR150" s="1"/>
      <c r="UHS150" s="1"/>
      <c r="UHT150" s="1"/>
      <c r="UHU150" s="1"/>
      <c r="UHV150" s="1"/>
      <c r="UHW150" s="1"/>
      <c r="UHX150" s="1"/>
      <c r="UHY150" s="1"/>
      <c r="UHZ150" s="1"/>
      <c r="UIA150" s="1"/>
      <c r="UIB150" s="1"/>
      <c r="UIC150" s="1"/>
      <c r="UID150" s="1"/>
      <c r="UIE150" s="1"/>
      <c r="UIF150" s="1"/>
      <c r="UIG150" s="1"/>
      <c r="UIH150" s="1"/>
      <c r="UII150" s="1"/>
      <c r="UIJ150" s="1"/>
      <c r="UIK150" s="1"/>
      <c r="UIL150" s="1"/>
      <c r="UIM150" s="1"/>
      <c r="UIN150" s="1"/>
      <c r="UIO150" s="1"/>
      <c r="UIP150" s="1"/>
      <c r="UIQ150" s="1"/>
      <c r="UIR150" s="1"/>
      <c r="UIS150" s="1"/>
      <c r="UIT150" s="1"/>
      <c r="UIU150" s="1"/>
      <c r="UIV150" s="1"/>
      <c r="UIW150" s="1"/>
      <c r="UIX150" s="1"/>
      <c r="UIY150" s="1"/>
      <c r="UIZ150" s="1"/>
      <c r="UJA150" s="1"/>
      <c r="UJB150" s="1"/>
      <c r="UJC150" s="1"/>
      <c r="UJD150" s="1"/>
      <c r="UJE150" s="1"/>
      <c r="UJF150" s="1"/>
      <c r="UJG150" s="1"/>
      <c r="UJH150" s="1"/>
      <c r="UJI150" s="1"/>
      <c r="UJJ150" s="1"/>
      <c r="UJK150" s="1"/>
      <c r="UJL150" s="1"/>
      <c r="UJM150" s="1"/>
      <c r="UJN150" s="1"/>
      <c r="UJO150" s="1"/>
      <c r="UJP150" s="1"/>
      <c r="UJQ150" s="1"/>
      <c r="UJR150" s="1"/>
      <c r="UJS150" s="1"/>
      <c r="UJT150" s="1"/>
      <c r="UJU150" s="1"/>
      <c r="UJV150" s="1"/>
      <c r="UJW150" s="1"/>
      <c r="UJX150" s="1"/>
      <c r="UJY150" s="1"/>
      <c r="UJZ150" s="1"/>
      <c r="UKA150" s="1"/>
      <c r="UKB150" s="1"/>
      <c r="UKC150" s="1"/>
      <c r="UKD150" s="1"/>
      <c r="UKE150" s="1"/>
      <c r="UKF150" s="1"/>
      <c r="UKG150" s="1"/>
      <c r="UKH150" s="1"/>
      <c r="UKI150" s="1"/>
      <c r="UKJ150" s="1"/>
      <c r="UKK150" s="1"/>
      <c r="UKL150" s="1"/>
      <c r="UKM150" s="1"/>
      <c r="UKN150" s="1"/>
      <c r="UKO150" s="1"/>
      <c r="UKP150" s="1"/>
      <c r="UKQ150" s="1"/>
      <c r="UKR150" s="1"/>
      <c r="UKS150" s="1"/>
      <c r="UKT150" s="1"/>
      <c r="UKU150" s="1"/>
      <c r="UKV150" s="1"/>
      <c r="UKW150" s="1"/>
      <c r="UKX150" s="1"/>
      <c r="UKY150" s="1"/>
      <c r="UKZ150" s="1"/>
      <c r="ULA150" s="1"/>
      <c r="ULB150" s="1"/>
      <c r="ULC150" s="1"/>
      <c r="ULD150" s="1"/>
      <c r="ULE150" s="1"/>
      <c r="ULF150" s="1"/>
      <c r="ULG150" s="1"/>
      <c r="ULH150" s="1"/>
      <c r="ULI150" s="1"/>
      <c r="ULJ150" s="1"/>
      <c r="ULK150" s="1"/>
      <c r="ULL150" s="1"/>
      <c r="ULM150" s="1"/>
      <c r="ULN150" s="1"/>
      <c r="ULO150" s="1"/>
      <c r="ULP150" s="1"/>
      <c r="ULQ150" s="1"/>
      <c r="ULR150" s="1"/>
      <c r="ULS150" s="1"/>
      <c r="ULT150" s="1"/>
      <c r="ULU150" s="1"/>
      <c r="ULV150" s="1"/>
      <c r="ULW150" s="1"/>
      <c r="ULX150" s="1"/>
      <c r="ULY150" s="1"/>
      <c r="ULZ150" s="1"/>
      <c r="UMA150" s="1"/>
      <c r="UMB150" s="1"/>
      <c r="UMC150" s="1"/>
      <c r="UMD150" s="1"/>
      <c r="UME150" s="1"/>
      <c r="UMF150" s="1"/>
      <c r="UMG150" s="1"/>
      <c r="UMH150" s="1"/>
      <c r="UMI150" s="1"/>
      <c r="UMJ150" s="1"/>
      <c r="UMK150" s="1"/>
      <c r="UML150" s="1"/>
      <c r="UMM150" s="1"/>
      <c r="UMN150" s="1"/>
      <c r="UMO150" s="1"/>
      <c r="UMP150" s="1"/>
      <c r="UMQ150" s="1"/>
      <c r="UMR150" s="1"/>
      <c r="UMS150" s="1"/>
      <c r="UMT150" s="1"/>
      <c r="UMU150" s="1"/>
      <c r="UMV150" s="1"/>
      <c r="UMW150" s="1"/>
      <c r="UMX150" s="1"/>
      <c r="UMY150" s="1"/>
      <c r="UMZ150" s="1"/>
      <c r="UNA150" s="1"/>
      <c r="UNB150" s="1"/>
      <c r="UNC150" s="1"/>
      <c r="UND150" s="1"/>
      <c r="UNE150" s="1"/>
      <c r="UNF150" s="1"/>
      <c r="UNG150" s="1"/>
      <c r="UNH150" s="1"/>
      <c r="UNI150" s="1"/>
      <c r="UNJ150" s="1"/>
      <c r="UNK150" s="1"/>
      <c r="UNL150" s="1"/>
      <c r="UNM150" s="1"/>
      <c r="UNN150" s="1"/>
      <c r="UNO150" s="1"/>
      <c r="UNP150" s="1"/>
      <c r="UNQ150" s="1"/>
      <c r="UNR150" s="1"/>
      <c r="UNS150" s="1"/>
      <c r="UNT150" s="1"/>
      <c r="UNU150" s="1"/>
      <c r="UNV150" s="1"/>
      <c r="UNW150" s="1"/>
      <c r="UNX150" s="1"/>
      <c r="UNY150" s="1"/>
      <c r="UNZ150" s="1"/>
      <c r="UOA150" s="1"/>
      <c r="UOB150" s="1"/>
      <c r="UOC150" s="1"/>
      <c r="UOD150" s="1"/>
      <c r="UOE150" s="1"/>
      <c r="UOF150" s="1"/>
      <c r="UOG150" s="1"/>
      <c r="UOH150" s="1"/>
      <c r="UOI150" s="1"/>
      <c r="UOJ150" s="1"/>
      <c r="UOK150" s="1"/>
      <c r="UOL150" s="1"/>
      <c r="UOM150" s="1"/>
      <c r="UON150" s="1"/>
      <c r="UOO150" s="1"/>
      <c r="UOP150" s="1"/>
      <c r="UOQ150" s="1"/>
      <c r="UOR150" s="1"/>
      <c r="UOS150" s="1"/>
      <c r="UOT150" s="1"/>
      <c r="UOU150" s="1"/>
      <c r="UOV150" s="1"/>
      <c r="UOW150" s="1"/>
      <c r="UOX150" s="1"/>
      <c r="UOY150" s="1"/>
      <c r="UOZ150" s="1"/>
      <c r="UPA150" s="1"/>
      <c r="UPB150" s="1"/>
      <c r="UPC150" s="1"/>
      <c r="UPD150" s="1"/>
      <c r="UPE150" s="1"/>
      <c r="UPF150" s="1"/>
      <c r="UPG150" s="1"/>
      <c r="UPH150" s="1"/>
      <c r="UPI150" s="1"/>
      <c r="UPJ150" s="1"/>
      <c r="UPK150" s="1"/>
      <c r="UPL150" s="1"/>
      <c r="UPM150" s="1"/>
      <c r="UPN150" s="1"/>
      <c r="UPO150" s="1"/>
      <c r="UPP150" s="1"/>
      <c r="UPQ150" s="1"/>
      <c r="UPR150" s="1"/>
      <c r="UPS150" s="1"/>
      <c r="UPT150" s="1"/>
      <c r="UPU150" s="1"/>
      <c r="UPV150" s="1"/>
      <c r="UPW150" s="1"/>
      <c r="UPX150" s="1"/>
      <c r="UPY150" s="1"/>
      <c r="UPZ150" s="1"/>
      <c r="UQA150" s="1"/>
      <c r="UQB150" s="1"/>
      <c r="UQC150" s="1"/>
      <c r="UQD150" s="1"/>
      <c r="UQE150" s="1"/>
      <c r="UQF150" s="1"/>
      <c r="UQG150" s="1"/>
      <c r="UQH150" s="1"/>
      <c r="UQI150" s="1"/>
      <c r="UQJ150" s="1"/>
      <c r="UQK150" s="1"/>
      <c r="UQL150" s="1"/>
      <c r="UQM150" s="1"/>
      <c r="UQN150" s="1"/>
      <c r="UQO150" s="1"/>
      <c r="UQP150" s="1"/>
      <c r="UQQ150" s="1"/>
      <c r="UQR150" s="1"/>
      <c r="UQS150" s="1"/>
      <c r="UQT150" s="1"/>
      <c r="UQU150" s="1"/>
      <c r="UQV150" s="1"/>
      <c r="UQW150" s="1"/>
      <c r="UQX150" s="1"/>
      <c r="UQY150" s="1"/>
      <c r="UQZ150" s="1"/>
      <c r="URA150" s="1"/>
      <c r="URB150" s="1"/>
      <c r="URC150" s="1"/>
      <c r="URD150" s="1"/>
      <c r="URE150" s="1"/>
      <c r="URF150" s="1"/>
      <c r="URG150" s="1"/>
      <c r="URH150" s="1"/>
      <c r="URI150" s="1"/>
      <c r="URJ150" s="1"/>
      <c r="URK150" s="1"/>
      <c r="URL150" s="1"/>
      <c r="URM150" s="1"/>
      <c r="URN150" s="1"/>
      <c r="URO150" s="1"/>
      <c r="URP150" s="1"/>
      <c r="URQ150" s="1"/>
      <c r="URR150" s="1"/>
      <c r="URS150" s="1"/>
      <c r="URT150" s="1"/>
      <c r="URU150" s="1"/>
      <c r="URV150" s="1"/>
      <c r="URW150" s="1"/>
      <c r="URX150" s="1"/>
      <c r="URY150" s="1"/>
      <c r="URZ150" s="1"/>
      <c r="USA150" s="1"/>
      <c r="USB150" s="1"/>
      <c r="USC150" s="1"/>
      <c r="USD150" s="1"/>
      <c r="USE150" s="1"/>
      <c r="USF150" s="1"/>
      <c r="USG150" s="1"/>
      <c r="USH150" s="1"/>
      <c r="USI150" s="1"/>
      <c r="USJ150" s="1"/>
      <c r="USK150" s="1"/>
      <c r="USL150" s="1"/>
      <c r="USM150" s="1"/>
      <c r="USN150" s="1"/>
      <c r="USO150" s="1"/>
      <c r="USP150" s="1"/>
      <c r="USQ150" s="1"/>
      <c r="USR150" s="1"/>
      <c r="USS150" s="1"/>
      <c r="UST150" s="1"/>
      <c r="USU150" s="1"/>
      <c r="USV150" s="1"/>
      <c r="USW150" s="1"/>
      <c r="USX150" s="1"/>
      <c r="USY150" s="1"/>
      <c r="USZ150" s="1"/>
      <c r="UTA150" s="1"/>
      <c r="UTB150" s="1"/>
      <c r="UTC150" s="1"/>
      <c r="UTD150" s="1"/>
      <c r="UTE150" s="1"/>
      <c r="UTF150" s="1"/>
      <c r="UTG150" s="1"/>
      <c r="UTH150" s="1"/>
      <c r="UTI150" s="1"/>
      <c r="UTJ150" s="1"/>
      <c r="UTK150" s="1"/>
      <c r="UTL150" s="1"/>
      <c r="UTM150" s="1"/>
      <c r="UTN150" s="1"/>
      <c r="UTO150" s="1"/>
      <c r="UTP150" s="1"/>
      <c r="UTQ150" s="1"/>
      <c r="UTR150" s="1"/>
      <c r="UTS150" s="1"/>
      <c r="UTT150" s="1"/>
      <c r="UTU150" s="1"/>
      <c r="UTV150" s="1"/>
      <c r="UTW150" s="1"/>
      <c r="UTX150" s="1"/>
      <c r="UTY150" s="1"/>
      <c r="UTZ150" s="1"/>
      <c r="UUA150" s="1"/>
      <c r="UUB150" s="1"/>
      <c r="UUC150" s="1"/>
      <c r="UUD150" s="1"/>
      <c r="UUE150" s="1"/>
      <c r="UUF150" s="1"/>
      <c r="UUG150" s="1"/>
      <c r="UUH150" s="1"/>
      <c r="UUI150" s="1"/>
      <c r="UUJ150" s="1"/>
      <c r="UUK150" s="1"/>
      <c r="UUL150" s="1"/>
      <c r="UUM150" s="1"/>
      <c r="UUN150" s="1"/>
      <c r="UUO150" s="1"/>
      <c r="UUP150" s="1"/>
      <c r="UUQ150" s="1"/>
      <c r="UUR150" s="1"/>
      <c r="UUS150" s="1"/>
      <c r="UUT150" s="1"/>
      <c r="UUU150" s="1"/>
      <c r="UUV150" s="1"/>
      <c r="UUW150" s="1"/>
      <c r="UUX150" s="1"/>
      <c r="UUY150" s="1"/>
      <c r="UUZ150" s="1"/>
      <c r="UVA150" s="1"/>
      <c r="UVB150" s="1"/>
      <c r="UVC150" s="1"/>
      <c r="UVD150" s="1"/>
      <c r="UVE150" s="1"/>
      <c r="UVF150" s="1"/>
      <c r="UVG150" s="1"/>
      <c r="UVH150" s="1"/>
      <c r="UVI150" s="1"/>
      <c r="UVJ150" s="1"/>
      <c r="UVK150" s="1"/>
      <c r="UVL150" s="1"/>
      <c r="UVM150" s="1"/>
      <c r="UVN150" s="1"/>
      <c r="UVO150" s="1"/>
      <c r="UVP150" s="1"/>
      <c r="UVQ150" s="1"/>
      <c r="UVR150" s="1"/>
      <c r="UVS150" s="1"/>
      <c r="UVT150" s="1"/>
      <c r="UVU150" s="1"/>
      <c r="UVV150" s="1"/>
      <c r="UVW150" s="1"/>
      <c r="UVX150" s="1"/>
      <c r="UVY150" s="1"/>
      <c r="UVZ150" s="1"/>
      <c r="UWA150" s="1"/>
      <c r="UWB150" s="1"/>
      <c r="UWC150" s="1"/>
      <c r="UWD150" s="1"/>
      <c r="UWE150" s="1"/>
      <c r="UWF150" s="1"/>
      <c r="UWG150" s="1"/>
      <c r="UWH150" s="1"/>
      <c r="UWI150" s="1"/>
      <c r="UWJ150" s="1"/>
      <c r="UWK150" s="1"/>
      <c r="UWL150" s="1"/>
      <c r="UWM150" s="1"/>
      <c r="UWN150" s="1"/>
      <c r="UWO150" s="1"/>
      <c r="UWP150" s="1"/>
      <c r="UWQ150" s="1"/>
      <c r="UWR150" s="1"/>
      <c r="UWS150" s="1"/>
      <c r="UWT150" s="1"/>
      <c r="UWU150" s="1"/>
      <c r="UWV150" s="1"/>
      <c r="UWW150" s="1"/>
      <c r="UWX150" s="1"/>
      <c r="UWY150" s="1"/>
      <c r="UWZ150" s="1"/>
      <c r="UXA150" s="1"/>
      <c r="UXB150" s="1"/>
      <c r="UXC150" s="1"/>
      <c r="UXD150" s="1"/>
      <c r="UXE150" s="1"/>
      <c r="UXF150" s="1"/>
      <c r="UXG150" s="1"/>
      <c r="UXH150" s="1"/>
      <c r="UXI150" s="1"/>
      <c r="UXJ150" s="1"/>
      <c r="UXK150" s="1"/>
      <c r="UXL150" s="1"/>
      <c r="UXM150" s="1"/>
      <c r="UXN150" s="1"/>
      <c r="UXO150" s="1"/>
      <c r="UXP150" s="1"/>
      <c r="UXQ150" s="1"/>
      <c r="UXR150" s="1"/>
      <c r="UXS150" s="1"/>
      <c r="UXT150" s="1"/>
      <c r="UXU150" s="1"/>
      <c r="UXV150" s="1"/>
      <c r="UXW150" s="1"/>
      <c r="UXX150" s="1"/>
      <c r="UXY150" s="1"/>
      <c r="UXZ150" s="1"/>
      <c r="UYA150" s="1"/>
      <c r="UYB150" s="1"/>
      <c r="UYC150" s="1"/>
      <c r="UYD150" s="1"/>
      <c r="UYE150" s="1"/>
      <c r="UYF150" s="1"/>
      <c r="UYG150" s="1"/>
      <c r="UYH150" s="1"/>
      <c r="UYI150" s="1"/>
      <c r="UYJ150" s="1"/>
      <c r="UYK150" s="1"/>
      <c r="UYL150" s="1"/>
      <c r="UYM150" s="1"/>
      <c r="UYN150" s="1"/>
      <c r="UYO150" s="1"/>
      <c r="UYP150" s="1"/>
      <c r="UYQ150" s="1"/>
      <c r="UYR150" s="1"/>
      <c r="UYS150" s="1"/>
      <c r="UYT150" s="1"/>
      <c r="UYU150" s="1"/>
      <c r="UYV150" s="1"/>
      <c r="UYW150" s="1"/>
      <c r="UYX150" s="1"/>
      <c r="UYY150" s="1"/>
      <c r="UYZ150" s="1"/>
      <c r="UZA150" s="1"/>
      <c r="UZB150" s="1"/>
      <c r="UZC150" s="1"/>
      <c r="UZD150" s="1"/>
      <c r="UZE150" s="1"/>
      <c r="UZF150" s="1"/>
      <c r="UZG150" s="1"/>
      <c r="UZH150" s="1"/>
      <c r="UZI150" s="1"/>
      <c r="UZJ150" s="1"/>
      <c r="UZK150" s="1"/>
      <c r="UZL150" s="1"/>
      <c r="UZM150" s="1"/>
      <c r="UZN150" s="1"/>
      <c r="UZO150" s="1"/>
      <c r="UZP150" s="1"/>
      <c r="UZQ150" s="1"/>
      <c r="UZR150" s="1"/>
      <c r="UZS150" s="1"/>
      <c r="UZT150" s="1"/>
      <c r="UZU150" s="1"/>
      <c r="UZV150" s="1"/>
      <c r="UZW150" s="1"/>
      <c r="UZX150" s="1"/>
      <c r="UZY150" s="1"/>
      <c r="UZZ150" s="1"/>
      <c r="VAA150" s="1"/>
      <c r="VAB150" s="1"/>
      <c r="VAC150" s="1"/>
      <c r="VAD150" s="1"/>
      <c r="VAE150" s="1"/>
      <c r="VAF150" s="1"/>
      <c r="VAG150" s="1"/>
      <c r="VAH150" s="1"/>
      <c r="VAI150" s="1"/>
      <c r="VAJ150" s="1"/>
      <c r="VAK150" s="1"/>
      <c r="VAL150" s="1"/>
      <c r="VAM150" s="1"/>
      <c r="VAN150" s="1"/>
      <c r="VAO150" s="1"/>
      <c r="VAP150" s="1"/>
      <c r="VAQ150" s="1"/>
      <c r="VAR150" s="1"/>
      <c r="VAS150" s="1"/>
      <c r="VAT150" s="1"/>
      <c r="VAU150" s="1"/>
      <c r="VAV150" s="1"/>
      <c r="VAW150" s="1"/>
      <c r="VAX150" s="1"/>
      <c r="VAY150" s="1"/>
      <c r="VAZ150" s="1"/>
      <c r="VBA150" s="1"/>
      <c r="VBB150" s="1"/>
      <c r="VBC150" s="1"/>
      <c r="VBD150" s="1"/>
      <c r="VBE150" s="1"/>
      <c r="VBF150" s="1"/>
      <c r="VBG150" s="1"/>
      <c r="VBH150" s="1"/>
      <c r="VBI150" s="1"/>
      <c r="VBJ150" s="1"/>
      <c r="VBK150" s="1"/>
      <c r="VBL150" s="1"/>
      <c r="VBM150" s="1"/>
      <c r="VBN150" s="1"/>
      <c r="VBO150" s="1"/>
      <c r="VBP150" s="1"/>
      <c r="VBQ150" s="1"/>
      <c r="VBR150" s="1"/>
      <c r="VBS150" s="1"/>
      <c r="VBT150" s="1"/>
      <c r="VBU150" s="1"/>
      <c r="VBV150" s="1"/>
      <c r="VBW150" s="1"/>
      <c r="VBX150" s="1"/>
      <c r="VBY150" s="1"/>
      <c r="VBZ150" s="1"/>
      <c r="VCA150" s="1"/>
      <c r="VCB150" s="1"/>
      <c r="VCC150" s="1"/>
      <c r="VCD150" s="1"/>
      <c r="VCE150" s="1"/>
      <c r="VCF150" s="1"/>
      <c r="VCG150" s="1"/>
      <c r="VCH150" s="1"/>
      <c r="VCI150" s="1"/>
      <c r="VCJ150" s="1"/>
      <c r="VCK150" s="1"/>
      <c r="VCL150" s="1"/>
      <c r="VCM150" s="1"/>
      <c r="VCN150" s="1"/>
      <c r="VCO150" s="1"/>
      <c r="VCP150" s="1"/>
      <c r="VCQ150" s="1"/>
      <c r="VCR150" s="1"/>
      <c r="VCS150" s="1"/>
      <c r="VCT150" s="1"/>
      <c r="VCU150" s="1"/>
      <c r="VCV150" s="1"/>
      <c r="VCW150" s="1"/>
      <c r="VCX150" s="1"/>
      <c r="VCY150" s="1"/>
      <c r="VCZ150" s="1"/>
      <c r="VDA150" s="1"/>
      <c r="VDB150" s="1"/>
      <c r="VDC150" s="1"/>
      <c r="VDD150" s="1"/>
      <c r="VDE150" s="1"/>
      <c r="VDF150" s="1"/>
      <c r="VDG150" s="1"/>
      <c r="VDH150" s="1"/>
      <c r="VDI150" s="1"/>
      <c r="VDJ150" s="1"/>
      <c r="VDK150" s="1"/>
      <c r="VDL150" s="1"/>
      <c r="VDM150" s="1"/>
      <c r="VDN150" s="1"/>
      <c r="VDO150" s="1"/>
      <c r="VDP150" s="1"/>
      <c r="VDQ150" s="1"/>
      <c r="VDR150" s="1"/>
      <c r="VDS150" s="1"/>
      <c r="VDT150" s="1"/>
      <c r="VDU150" s="1"/>
      <c r="VDV150" s="1"/>
      <c r="VDW150" s="1"/>
      <c r="VDX150" s="1"/>
      <c r="VDY150" s="1"/>
      <c r="VDZ150" s="1"/>
      <c r="VEA150" s="1"/>
      <c r="VEB150" s="1"/>
      <c r="VEC150" s="1"/>
      <c r="VED150" s="1"/>
      <c r="VEE150" s="1"/>
      <c r="VEF150" s="1"/>
      <c r="VEG150" s="1"/>
      <c r="VEH150" s="1"/>
      <c r="VEI150" s="1"/>
      <c r="VEJ150" s="1"/>
      <c r="VEK150" s="1"/>
      <c r="VEL150" s="1"/>
      <c r="VEM150" s="1"/>
      <c r="VEN150" s="1"/>
      <c r="VEO150" s="1"/>
      <c r="VEP150" s="1"/>
      <c r="VEQ150" s="1"/>
      <c r="VER150" s="1"/>
      <c r="VES150" s="1"/>
      <c r="VET150" s="1"/>
      <c r="VEU150" s="1"/>
      <c r="VEV150" s="1"/>
      <c r="VEW150" s="1"/>
      <c r="VEX150" s="1"/>
      <c r="VEY150" s="1"/>
      <c r="VEZ150" s="1"/>
      <c r="VFA150" s="1"/>
      <c r="VFB150" s="1"/>
      <c r="VFC150" s="1"/>
      <c r="VFD150" s="1"/>
      <c r="VFE150" s="1"/>
      <c r="VFF150" s="1"/>
      <c r="VFG150" s="1"/>
      <c r="VFH150" s="1"/>
      <c r="VFI150" s="1"/>
      <c r="VFJ150" s="1"/>
      <c r="VFK150" s="1"/>
      <c r="VFL150" s="1"/>
      <c r="VFM150" s="1"/>
      <c r="VFN150" s="1"/>
      <c r="VFO150" s="1"/>
      <c r="VFP150" s="1"/>
      <c r="VFQ150" s="1"/>
      <c r="VFR150" s="1"/>
      <c r="VFS150" s="1"/>
      <c r="VFT150" s="1"/>
      <c r="VFU150" s="1"/>
      <c r="VFV150" s="1"/>
      <c r="VFW150" s="1"/>
      <c r="VFX150" s="1"/>
      <c r="VFY150" s="1"/>
      <c r="VFZ150" s="1"/>
      <c r="VGA150" s="1"/>
      <c r="VGB150" s="1"/>
      <c r="VGC150" s="1"/>
      <c r="VGD150" s="1"/>
      <c r="VGE150" s="1"/>
      <c r="VGF150" s="1"/>
      <c r="VGG150" s="1"/>
      <c r="VGH150" s="1"/>
      <c r="VGI150" s="1"/>
      <c r="VGJ150" s="1"/>
      <c r="VGK150" s="1"/>
      <c r="VGL150" s="1"/>
      <c r="VGM150" s="1"/>
      <c r="VGN150" s="1"/>
      <c r="VGO150" s="1"/>
      <c r="VGP150" s="1"/>
      <c r="VGQ150" s="1"/>
      <c r="VGR150" s="1"/>
      <c r="VGS150" s="1"/>
      <c r="VGT150" s="1"/>
      <c r="VGU150" s="1"/>
      <c r="VGV150" s="1"/>
      <c r="VGW150" s="1"/>
      <c r="VGX150" s="1"/>
      <c r="VGY150" s="1"/>
      <c r="VGZ150" s="1"/>
      <c r="VHA150" s="1"/>
      <c r="VHB150" s="1"/>
      <c r="VHC150" s="1"/>
      <c r="VHD150" s="1"/>
      <c r="VHE150" s="1"/>
      <c r="VHF150" s="1"/>
      <c r="VHG150" s="1"/>
      <c r="VHH150" s="1"/>
      <c r="VHI150" s="1"/>
      <c r="VHJ150" s="1"/>
      <c r="VHK150" s="1"/>
      <c r="VHL150" s="1"/>
      <c r="VHM150" s="1"/>
      <c r="VHN150" s="1"/>
      <c r="VHO150" s="1"/>
      <c r="VHP150" s="1"/>
      <c r="VHQ150" s="1"/>
      <c r="VHR150" s="1"/>
      <c r="VHS150" s="1"/>
      <c r="VHT150" s="1"/>
      <c r="VHU150" s="1"/>
      <c r="VHV150" s="1"/>
      <c r="VHW150" s="1"/>
      <c r="VHX150" s="1"/>
      <c r="VHY150" s="1"/>
      <c r="VHZ150" s="1"/>
      <c r="VIA150" s="1"/>
      <c r="VIB150" s="1"/>
      <c r="VIC150" s="1"/>
      <c r="VID150" s="1"/>
      <c r="VIE150" s="1"/>
      <c r="VIF150" s="1"/>
      <c r="VIG150" s="1"/>
      <c r="VIH150" s="1"/>
      <c r="VII150" s="1"/>
      <c r="VIJ150" s="1"/>
      <c r="VIK150" s="1"/>
      <c r="VIL150" s="1"/>
      <c r="VIM150" s="1"/>
      <c r="VIN150" s="1"/>
      <c r="VIO150" s="1"/>
      <c r="VIP150" s="1"/>
      <c r="VIQ150" s="1"/>
      <c r="VIR150" s="1"/>
      <c r="VIS150" s="1"/>
      <c r="VIT150" s="1"/>
      <c r="VIU150" s="1"/>
      <c r="VIV150" s="1"/>
      <c r="VIW150" s="1"/>
      <c r="VIX150" s="1"/>
      <c r="VIY150" s="1"/>
      <c r="VIZ150" s="1"/>
      <c r="VJA150" s="1"/>
      <c r="VJB150" s="1"/>
      <c r="VJC150" s="1"/>
      <c r="VJD150" s="1"/>
      <c r="VJE150" s="1"/>
      <c r="VJF150" s="1"/>
      <c r="VJG150" s="1"/>
      <c r="VJH150" s="1"/>
      <c r="VJI150" s="1"/>
      <c r="VJJ150" s="1"/>
      <c r="VJK150" s="1"/>
      <c r="VJL150" s="1"/>
      <c r="VJM150" s="1"/>
      <c r="VJN150" s="1"/>
      <c r="VJO150" s="1"/>
      <c r="VJP150" s="1"/>
      <c r="VJQ150" s="1"/>
      <c r="VJR150" s="1"/>
      <c r="VJS150" s="1"/>
      <c r="VJT150" s="1"/>
      <c r="VJU150" s="1"/>
      <c r="VJV150" s="1"/>
      <c r="VJW150" s="1"/>
      <c r="VJX150" s="1"/>
      <c r="VJY150" s="1"/>
      <c r="VJZ150" s="1"/>
      <c r="VKA150" s="1"/>
      <c r="VKB150" s="1"/>
      <c r="VKC150" s="1"/>
      <c r="VKD150" s="1"/>
      <c r="VKE150" s="1"/>
      <c r="VKF150" s="1"/>
      <c r="VKG150" s="1"/>
      <c r="VKH150" s="1"/>
      <c r="VKI150" s="1"/>
      <c r="VKJ150" s="1"/>
      <c r="VKK150" s="1"/>
      <c r="VKL150" s="1"/>
      <c r="VKM150" s="1"/>
      <c r="VKN150" s="1"/>
      <c r="VKO150" s="1"/>
      <c r="VKP150" s="1"/>
      <c r="VKQ150" s="1"/>
      <c r="VKR150" s="1"/>
      <c r="VKS150" s="1"/>
      <c r="VKT150" s="1"/>
      <c r="VKU150" s="1"/>
      <c r="VKV150" s="1"/>
      <c r="VKW150" s="1"/>
      <c r="VKX150" s="1"/>
      <c r="VKY150" s="1"/>
      <c r="VKZ150" s="1"/>
      <c r="VLA150" s="1"/>
      <c r="VLB150" s="1"/>
      <c r="VLC150" s="1"/>
      <c r="VLD150" s="1"/>
      <c r="VLE150" s="1"/>
      <c r="VLF150" s="1"/>
      <c r="VLG150" s="1"/>
      <c r="VLH150" s="1"/>
      <c r="VLI150" s="1"/>
      <c r="VLJ150" s="1"/>
      <c r="VLK150" s="1"/>
      <c r="VLL150" s="1"/>
      <c r="VLM150" s="1"/>
      <c r="VLN150" s="1"/>
      <c r="VLO150" s="1"/>
      <c r="VLP150" s="1"/>
      <c r="VLQ150" s="1"/>
      <c r="VLR150" s="1"/>
      <c r="VLS150" s="1"/>
      <c r="VLT150" s="1"/>
      <c r="VLU150" s="1"/>
      <c r="VLV150" s="1"/>
      <c r="VLW150" s="1"/>
      <c r="VLX150" s="1"/>
      <c r="VLY150" s="1"/>
      <c r="VLZ150" s="1"/>
      <c r="VMA150" s="1"/>
      <c r="VMB150" s="1"/>
      <c r="VMC150" s="1"/>
      <c r="VMD150" s="1"/>
      <c r="VME150" s="1"/>
      <c r="VMF150" s="1"/>
      <c r="VMG150" s="1"/>
      <c r="VMH150" s="1"/>
      <c r="VMI150" s="1"/>
      <c r="VMJ150" s="1"/>
      <c r="VMK150" s="1"/>
      <c r="VML150" s="1"/>
      <c r="VMM150" s="1"/>
      <c r="VMN150" s="1"/>
      <c r="VMO150" s="1"/>
      <c r="VMP150" s="1"/>
      <c r="VMQ150" s="1"/>
      <c r="VMR150" s="1"/>
      <c r="VMS150" s="1"/>
      <c r="VMT150" s="1"/>
      <c r="VMU150" s="1"/>
      <c r="VMV150" s="1"/>
      <c r="VMW150" s="1"/>
      <c r="VMX150" s="1"/>
      <c r="VMY150" s="1"/>
      <c r="VMZ150" s="1"/>
      <c r="VNA150" s="1"/>
      <c r="VNB150" s="1"/>
      <c r="VNC150" s="1"/>
      <c r="VND150" s="1"/>
      <c r="VNE150" s="1"/>
      <c r="VNF150" s="1"/>
      <c r="VNG150" s="1"/>
      <c r="VNH150" s="1"/>
      <c r="VNI150" s="1"/>
      <c r="VNJ150" s="1"/>
      <c r="VNK150" s="1"/>
      <c r="VNL150" s="1"/>
      <c r="VNM150" s="1"/>
      <c r="VNN150" s="1"/>
      <c r="VNO150" s="1"/>
      <c r="VNP150" s="1"/>
      <c r="VNQ150" s="1"/>
      <c r="VNR150" s="1"/>
      <c r="VNS150" s="1"/>
      <c r="VNT150" s="1"/>
      <c r="VNU150" s="1"/>
      <c r="VNV150" s="1"/>
      <c r="VNW150" s="1"/>
      <c r="VNX150" s="1"/>
      <c r="VNY150" s="1"/>
      <c r="VNZ150" s="1"/>
      <c r="VOA150" s="1"/>
      <c r="VOB150" s="1"/>
      <c r="VOC150" s="1"/>
      <c r="VOD150" s="1"/>
      <c r="VOE150" s="1"/>
      <c r="VOF150" s="1"/>
      <c r="VOG150" s="1"/>
      <c r="VOH150" s="1"/>
      <c r="VOI150" s="1"/>
      <c r="VOJ150" s="1"/>
      <c r="VOK150" s="1"/>
      <c r="VOL150" s="1"/>
      <c r="VOM150" s="1"/>
      <c r="VON150" s="1"/>
      <c r="VOO150" s="1"/>
      <c r="VOP150" s="1"/>
      <c r="VOQ150" s="1"/>
      <c r="VOR150" s="1"/>
      <c r="VOS150" s="1"/>
      <c r="VOT150" s="1"/>
      <c r="VOU150" s="1"/>
      <c r="VOV150" s="1"/>
      <c r="VOW150" s="1"/>
      <c r="VOX150" s="1"/>
      <c r="VOY150" s="1"/>
      <c r="VOZ150" s="1"/>
      <c r="VPA150" s="1"/>
      <c r="VPB150" s="1"/>
      <c r="VPC150" s="1"/>
      <c r="VPD150" s="1"/>
      <c r="VPE150" s="1"/>
      <c r="VPF150" s="1"/>
      <c r="VPG150" s="1"/>
      <c r="VPH150" s="1"/>
      <c r="VPI150" s="1"/>
      <c r="VPJ150" s="1"/>
      <c r="VPK150" s="1"/>
      <c r="VPL150" s="1"/>
      <c r="VPM150" s="1"/>
      <c r="VPN150" s="1"/>
      <c r="VPO150" s="1"/>
      <c r="VPP150" s="1"/>
      <c r="VPQ150" s="1"/>
      <c r="VPR150" s="1"/>
      <c r="VPS150" s="1"/>
      <c r="VPT150" s="1"/>
      <c r="VPU150" s="1"/>
      <c r="VPV150" s="1"/>
      <c r="VPW150" s="1"/>
      <c r="VPX150" s="1"/>
      <c r="VPY150" s="1"/>
      <c r="VPZ150" s="1"/>
      <c r="VQA150" s="1"/>
      <c r="VQB150" s="1"/>
      <c r="VQC150" s="1"/>
      <c r="VQD150" s="1"/>
      <c r="VQE150" s="1"/>
      <c r="VQF150" s="1"/>
      <c r="VQG150" s="1"/>
      <c r="VQH150" s="1"/>
      <c r="VQI150" s="1"/>
      <c r="VQJ150" s="1"/>
      <c r="VQK150" s="1"/>
      <c r="VQL150" s="1"/>
      <c r="VQM150" s="1"/>
      <c r="VQN150" s="1"/>
      <c r="VQO150" s="1"/>
      <c r="VQP150" s="1"/>
      <c r="VQQ150" s="1"/>
      <c r="VQR150" s="1"/>
      <c r="VQS150" s="1"/>
      <c r="VQT150" s="1"/>
      <c r="VQU150" s="1"/>
      <c r="VQV150" s="1"/>
      <c r="VQW150" s="1"/>
      <c r="VQX150" s="1"/>
      <c r="VQY150" s="1"/>
      <c r="VQZ150" s="1"/>
      <c r="VRA150" s="1"/>
      <c r="VRB150" s="1"/>
      <c r="VRC150" s="1"/>
      <c r="VRD150" s="1"/>
      <c r="VRE150" s="1"/>
      <c r="VRF150" s="1"/>
      <c r="VRG150" s="1"/>
      <c r="VRH150" s="1"/>
      <c r="VRI150" s="1"/>
      <c r="VRJ150" s="1"/>
      <c r="VRK150" s="1"/>
      <c r="VRL150" s="1"/>
      <c r="VRM150" s="1"/>
      <c r="VRN150" s="1"/>
      <c r="VRO150" s="1"/>
      <c r="VRP150" s="1"/>
      <c r="VRQ150" s="1"/>
      <c r="VRR150" s="1"/>
      <c r="VRS150" s="1"/>
      <c r="VRT150" s="1"/>
      <c r="VRU150" s="1"/>
      <c r="VRV150" s="1"/>
      <c r="VRW150" s="1"/>
      <c r="VRX150" s="1"/>
      <c r="VRY150" s="1"/>
      <c r="VRZ150" s="1"/>
      <c r="VSA150" s="1"/>
      <c r="VSB150" s="1"/>
      <c r="VSC150" s="1"/>
      <c r="VSD150" s="1"/>
      <c r="VSE150" s="1"/>
      <c r="VSF150" s="1"/>
      <c r="VSG150" s="1"/>
      <c r="VSH150" s="1"/>
      <c r="VSI150" s="1"/>
      <c r="VSJ150" s="1"/>
      <c r="VSK150" s="1"/>
      <c r="VSL150" s="1"/>
      <c r="VSM150" s="1"/>
      <c r="VSN150" s="1"/>
      <c r="VSO150" s="1"/>
      <c r="VSP150" s="1"/>
      <c r="VSQ150" s="1"/>
      <c r="VSR150" s="1"/>
      <c r="VSS150" s="1"/>
      <c r="VST150" s="1"/>
      <c r="VSU150" s="1"/>
      <c r="VSV150" s="1"/>
      <c r="VSW150" s="1"/>
      <c r="VSX150" s="1"/>
      <c r="VSY150" s="1"/>
      <c r="VSZ150" s="1"/>
      <c r="VTA150" s="1"/>
      <c r="VTB150" s="1"/>
      <c r="VTC150" s="1"/>
      <c r="VTD150" s="1"/>
      <c r="VTE150" s="1"/>
      <c r="VTF150" s="1"/>
      <c r="VTG150" s="1"/>
      <c r="VTH150" s="1"/>
      <c r="VTI150" s="1"/>
      <c r="VTJ150" s="1"/>
      <c r="VTK150" s="1"/>
      <c r="VTL150" s="1"/>
      <c r="VTM150" s="1"/>
      <c r="VTN150" s="1"/>
      <c r="VTO150" s="1"/>
      <c r="VTP150" s="1"/>
      <c r="VTQ150" s="1"/>
      <c r="VTR150" s="1"/>
      <c r="VTS150" s="1"/>
      <c r="VTT150" s="1"/>
      <c r="VTU150" s="1"/>
      <c r="VTV150" s="1"/>
      <c r="VTW150" s="1"/>
      <c r="VTX150" s="1"/>
      <c r="VTY150" s="1"/>
      <c r="VTZ150" s="1"/>
      <c r="VUA150" s="1"/>
      <c r="VUB150" s="1"/>
      <c r="VUC150" s="1"/>
      <c r="VUD150" s="1"/>
      <c r="VUE150" s="1"/>
      <c r="VUF150" s="1"/>
      <c r="VUG150" s="1"/>
      <c r="VUH150" s="1"/>
      <c r="VUI150" s="1"/>
      <c r="VUJ150" s="1"/>
      <c r="VUK150" s="1"/>
      <c r="VUL150" s="1"/>
      <c r="VUM150" s="1"/>
      <c r="VUN150" s="1"/>
      <c r="VUO150" s="1"/>
      <c r="VUP150" s="1"/>
      <c r="VUQ150" s="1"/>
      <c r="VUR150" s="1"/>
      <c r="VUS150" s="1"/>
      <c r="VUT150" s="1"/>
      <c r="VUU150" s="1"/>
      <c r="VUV150" s="1"/>
      <c r="VUW150" s="1"/>
      <c r="VUX150" s="1"/>
      <c r="VUY150" s="1"/>
      <c r="VUZ150" s="1"/>
      <c r="VVA150" s="1"/>
      <c r="VVB150" s="1"/>
      <c r="VVC150" s="1"/>
      <c r="VVD150" s="1"/>
      <c r="VVE150" s="1"/>
      <c r="VVF150" s="1"/>
      <c r="VVG150" s="1"/>
      <c r="VVH150" s="1"/>
      <c r="VVI150" s="1"/>
      <c r="VVJ150" s="1"/>
      <c r="VVK150" s="1"/>
      <c r="VVL150" s="1"/>
      <c r="VVM150" s="1"/>
      <c r="VVN150" s="1"/>
      <c r="VVO150" s="1"/>
      <c r="VVP150" s="1"/>
      <c r="VVQ150" s="1"/>
      <c r="VVR150" s="1"/>
      <c r="VVS150" s="1"/>
      <c r="VVT150" s="1"/>
      <c r="VVU150" s="1"/>
      <c r="VVV150" s="1"/>
      <c r="VVW150" s="1"/>
      <c r="VVX150" s="1"/>
      <c r="VVY150" s="1"/>
      <c r="VVZ150" s="1"/>
      <c r="VWA150" s="1"/>
      <c r="VWB150" s="1"/>
      <c r="VWC150" s="1"/>
      <c r="VWD150" s="1"/>
      <c r="VWE150" s="1"/>
      <c r="VWF150" s="1"/>
      <c r="VWG150" s="1"/>
      <c r="VWH150" s="1"/>
      <c r="VWI150" s="1"/>
      <c r="VWJ150" s="1"/>
      <c r="VWK150" s="1"/>
      <c r="VWL150" s="1"/>
      <c r="VWM150" s="1"/>
      <c r="VWN150" s="1"/>
      <c r="VWO150" s="1"/>
      <c r="VWP150" s="1"/>
      <c r="VWQ150" s="1"/>
      <c r="VWR150" s="1"/>
      <c r="VWS150" s="1"/>
      <c r="VWT150" s="1"/>
      <c r="VWU150" s="1"/>
      <c r="VWV150" s="1"/>
      <c r="VWW150" s="1"/>
      <c r="VWX150" s="1"/>
      <c r="VWY150" s="1"/>
      <c r="VWZ150" s="1"/>
      <c r="VXA150" s="1"/>
      <c r="VXB150" s="1"/>
      <c r="VXC150" s="1"/>
      <c r="VXD150" s="1"/>
      <c r="VXE150" s="1"/>
      <c r="VXF150" s="1"/>
      <c r="VXG150" s="1"/>
      <c r="VXH150" s="1"/>
      <c r="VXI150" s="1"/>
      <c r="VXJ150" s="1"/>
      <c r="VXK150" s="1"/>
      <c r="VXL150" s="1"/>
      <c r="VXM150" s="1"/>
      <c r="VXN150" s="1"/>
      <c r="VXO150" s="1"/>
      <c r="VXP150" s="1"/>
      <c r="VXQ150" s="1"/>
      <c r="VXR150" s="1"/>
      <c r="VXS150" s="1"/>
      <c r="VXT150" s="1"/>
      <c r="VXU150" s="1"/>
      <c r="VXV150" s="1"/>
      <c r="VXW150" s="1"/>
      <c r="VXX150" s="1"/>
      <c r="VXY150" s="1"/>
      <c r="VXZ150" s="1"/>
      <c r="VYA150" s="1"/>
      <c r="VYB150" s="1"/>
      <c r="VYC150" s="1"/>
      <c r="VYD150" s="1"/>
      <c r="VYE150" s="1"/>
      <c r="VYF150" s="1"/>
      <c r="VYG150" s="1"/>
      <c r="VYH150" s="1"/>
      <c r="VYI150" s="1"/>
      <c r="VYJ150" s="1"/>
      <c r="VYK150" s="1"/>
      <c r="VYL150" s="1"/>
      <c r="VYM150" s="1"/>
      <c r="VYN150" s="1"/>
      <c r="VYO150" s="1"/>
      <c r="VYP150" s="1"/>
      <c r="VYQ150" s="1"/>
      <c r="VYR150" s="1"/>
      <c r="VYS150" s="1"/>
      <c r="VYT150" s="1"/>
      <c r="VYU150" s="1"/>
      <c r="VYV150" s="1"/>
      <c r="VYW150" s="1"/>
      <c r="VYX150" s="1"/>
      <c r="VYY150" s="1"/>
      <c r="VYZ150" s="1"/>
      <c r="VZA150" s="1"/>
      <c r="VZB150" s="1"/>
      <c r="VZC150" s="1"/>
      <c r="VZD150" s="1"/>
      <c r="VZE150" s="1"/>
      <c r="VZF150" s="1"/>
      <c r="VZG150" s="1"/>
      <c r="VZH150" s="1"/>
      <c r="VZI150" s="1"/>
      <c r="VZJ150" s="1"/>
      <c r="VZK150" s="1"/>
      <c r="VZL150" s="1"/>
      <c r="VZM150" s="1"/>
      <c r="VZN150" s="1"/>
      <c r="VZO150" s="1"/>
      <c r="VZP150" s="1"/>
      <c r="VZQ150" s="1"/>
      <c r="VZR150" s="1"/>
      <c r="VZS150" s="1"/>
      <c r="VZT150" s="1"/>
      <c r="VZU150" s="1"/>
      <c r="VZV150" s="1"/>
      <c r="VZW150" s="1"/>
      <c r="VZX150" s="1"/>
      <c r="VZY150" s="1"/>
      <c r="VZZ150" s="1"/>
      <c r="WAA150" s="1"/>
      <c r="WAB150" s="1"/>
      <c r="WAC150" s="1"/>
      <c r="WAD150" s="1"/>
      <c r="WAE150" s="1"/>
      <c r="WAF150" s="1"/>
      <c r="WAG150" s="1"/>
      <c r="WAH150" s="1"/>
      <c r="WAI150" s="1"/>
      <c r="WAJ150" s="1"/>
      <c r="WAK150" s="1"/>
      <c r="WAL150" s="1"/>
      <c r="WAM150" s="1"/>
      <c r="WAN150" s="1"/>
      <c r="WAO150" s="1"/>
      <c r="WAP150" s="1"/>
      <c r="WAQ150" s="1"/>
      <c r="WAR150" s="1"/>
      <c r="WAS150" s="1"/>
      <c r="WAT150" s="1"/>
      <c r="WAU150" s="1"/>
      <c r="WAV150" s="1"/>
      <c r="WAW150" s="1"/>
      <c r="WAX150" s="1"/>
      <c r="WAY150" s="1"/>
      <c r="WAZ150" s="1"/>
      <c r="WBA150" s="1"/>
      <c r="WBB150" s="1"/>
      <c r="WBC150" s="1"/>
      <c r="WBD150" s="1"/>
      <c r="WBE150" s="1"/>
      <c r="WBF150" s="1"/>
      <c r="WBG150" s="1"/>
      <c r="WBH150" s="1"/>
      <c r="WBI150" s="1"/>
      <c r="WBJ150" s="1"/>
      <c r="WBK150" s="1"/>
      <c r="WBL150" s="1"/>
      <c r="WBM150" s="1"/>
      <c r="WBN150" s="1"/>
      <c r="WBO150" s="1"/>
      <c r="WBP150" s="1"/>
      <c r="WBQ150" s="1"/>
      <c r="WBR150" s="1"/>
      <c r="WBS150" s="1"/>
      <c r="WBT150" s="1"/>
      <c r="WBU150" s="1"/>
      <c r="WBV150" s="1"/>
      <c r="WBW150" s="1"/>
      <c r="WBX150" s="1"/>
      <c r="WBY150" s="1"/>
      <c r="WBZ150" s="1"/>
      <c r="WCA150" s="1"/>
      <c r="WCB150" s="1"/>
      <c r="WCC150" s="1"/>
      <c r="WCD150" s="1"/>
      <c r="WCE150" s="1"/>
      <c r="WCF150" s="1"/>
      <c r="WCG150" s="1"/>
      <c r="WCH150" s="1"/>
      <c r="WCI150" s="1"/>
      <c r="WCJ150" s="1"/>
      <c r="WCK150" s="1"/>
      <c r="WCL150" s="1"/>
      <c r="WCM150" s="1"/>
      <c r="WCN150" s="1"/>
      <c r="WCO150" s="1"/>
      <c r="WCP150" s="1"/>
      <c r="WCQ150" s="1"/>
      <c r="WCR150" s="1"/>
      <c r="WCS150" s="1"/>
      <c r="WCT150" s="1"/>
      <c r="WCU150" s="1"/>
      <c r="WCV150" s="1"/>
      <c r="WCW150" s="1"/>
      <c r="WCX150" s="1"/>
      <c r="WCY150" s="1"/>
      <c r="WCZ150" s="1"/>
      <c r="WDA150" s="1"/>
      <c r="WDB150" s="1"/>
      <c r="WDC150" s="1"/>
      <c r="WDD150" s="1"/>
      <c r="WDE150" s="1"/>
      <c r="WDF150" s="1"/>
      <c r="WDG150" s="1"/>
      <c r="WDH150" s="1"/>
      <c r="WDI150" s="1"/>
      <c r="WDJ150" s="1"/>
      <c r="WDK150" s="1"/>
      <c r="WDL150" s="1"/>
      <c r="WDM150" s="1"/>
      <c r="WDN150" s="1"/>
      <c r="WDO150" s="1"/>
      <c r="WDP150" s="1"/>
      <c r="WDQ150" s="1"/>
      <c r="WDR150" s="1"/>
      <c r="WDS150" s="1"/>
      <c r="WDT150" s="1"/>
      <c r="WDU150" s="1"/>
      <c r="WDV150" s="1"/>
      <c r="WDW150" s="1"/>
      <c r="WDX150" s="1"/>
      <c r="WDY150" s="1"/>
      <c r="WDZ150" s="1"/>
      <c r="WEA150" s="1"/>
      <c r="WEB150" s="1"/>
      <c r="WEC150" s="1"/>
      <c r="WED150" s="1"/>
      <c r="WEE150" s="1"/>
      <c r="WEF150" s="1"/>
      <c r="WEG150" s="1"/>
      <c r="WEH150" s="1"/>
      <c r="WEI150" s="1"/>
      <c r="WEJ150" s="1"/>
      <c r="WEK150" s="1"/>
      <c r="WEL150" s="1"/>
      <c r="WEM150" s="1"/>
      <c r="WEN150" s="1"/>
      <c r="WEO150" s="1"/>
      <c r="WEP150" s="1"/>
      <c r="WEQ150" s="1"/>
      <c r="WER150" s="1"/>
      <c r="WES150" s="1"/>
      <c r="WET150" s="1"/>
      <c r="WEU150" s="1"/>
      <c r="WEV150" s="1"/>
      <c r="WEW150" s="1"/>
      <c r="WEX150" s="1"/>
      <c r="WEY150" s="1"/>
      <c r="WEZ150" s="1"/>
      <c r="WFA150" s="1"/>
      <c r="WFB150" s="1"/>
      <c r="WFC150" s="1"/>
      <c r="WFD150" s="1"/>
      <c r="WFE150" s="1"/>
      <c r="WFF150" s="1"/>
      <c r="WFG150" s="1"/>
      <c r="WFH150" s="1"/>
      <c r="WFI150" s="1"/>
      <c r="WFJ150" s="1"/>
      <c r="WFK150" s="1"/>
      <c r="WFL150" s="1"/>
      <c r="WFM150" s="1"/>
      <c r="WFN150" s="1"/>
      <c r="WFO150" s="1"/>
      <c r="WFP150" s="1"/>
      <c r="WFQ150" s="1"/>
      <c r="WFR150" s="1"/>
      <c r="WFS150" s="1"/>
      <c r="WFT150" s="1"/>
      <c r="WFU150" s="1"/>
      <c r="WFV150" s="1"/>
      <c r="WFW150" s="1"/>
      <c r="WFX150" s="1"/>
      <c r="WFY150" s="1"/>
      <c r="WFZ150" s="1"/>
      <c r="WGA150" s="1"/>
      <c r="WGB150" s="1"/>
      <c r="WGC150" s="1"/>
      <c r="WGD150" s="1"/>
      <c r="WGE150" s="1"/>
      <c r="WGF150" s="1"/>
      <c r="WGG150" s="1"/>
      <c r="WGH150" s="1"/>
      <c r="WGI150" s="1"/>
      <c r="WGJ150" s="1"/>
      <c r="WGK150" s="1"/>
      <c r="WGL150" s="1"/>
      <c r="WGM150" s="1"/>
      <c r="WGN150" s="1"/>
      <c r="WGO150" s="1"/>
      <c r="WGP150" s="1"/>
      <c r="WGQ150" s="1"/>
      <c r="WGR150" s="1"/>
      <c r="WGS150" s="1"/>
      <c r="WGT150" s="1"/>
      <c r="WGU150" s="1"/>
      <c r="WGV150" s="1"/>
      <c r="WGW150" s="1"/>
      <c r="WGX150" s="1"/>
      <c r="WGY150" s="1"/>
      <c r="WGZ150" s="1"/>
      <c r="WHA150" s="1"/>
      <c r="WHB150" s="1"/>
      <c r="WHC150" s="1"/>
      <c r="WHD150" s="1"/>
      <c r="WHE150" s="1"/>
      <c r="WHF150" s="1"/>
      <c r="WHG150" s="1"/>
      <c r="WHH150" s="1"/>
      <c r="WHI150" s="1"/>
      <c r="WHJ150" s="1"/>
      <c r="WHK150" s="1"/>
      <c r="WHL150" s="1"/>
      <c r="WHM150" s="1"/>
      <c r="WHN150" s="1"/>
      <c r="WHO150" s="1"/>
      <c r="WHP150" s="1"/>
      <c r="WHQ150" s="1"/>
      <c r="WHR150" s="1"/>
      <c r="WHS150" s="1"/>
      <c r="WHT150" s="1"/>
      <c r="WHU150" s="1"/>
      <c r="WHV150" s="1"/>
      <c r="WHW150" s="1"/>
      <c r="WHX150" s="1"/>
      <c r="WHY150" s="1"/>
      <c r="WHZ150" s="1"/>
      <c r="WIA150" s="1"/>
      <c r="WIB150" s="1"/>
      <c r="WIC150" s="1"/>
      <c r="WID150" s="1"/>
      <c r="WIE150" s="1"/>
      <c r="WIF150" s="1"/>
      <c r="WIG150" s="1"/>
      <c r="WIH150" s="1"/>
      <c r="WII150" s="1"/>
      <c r="WIJ150" s="1"/>
      <c r="WIK150" s="1"/>
      <c r="WIL150" s="1"/>
      <c r="WIM150" s="1"/>
      <c r="WIN150" s="1"/>
      <c r="WIO150" s="1"/>
      <c r="WIP150" s="1"/>
      <c r="WIQ150" s="1"/>
      <c r="WIR150" s="1"/>
      <c r="WIS150" s="1"/>
      <c r="WIT150" s="1"/>
      <c r="WIU150" s="1"/>
      <c r="WIV150" s="1"/>
      <c r="WIW150" s="1"/>
      <c r="WIX150" s="1"/>
      <c r="WIY150" s="1"/>
      <c r="WIZ150" s="1"/>
      <c r="WJA150" s="1"/>
      <c r="WJB150" s="1"/>
      <c r="WJC150" s="1"/>
      <c r="WJD150" s="1"/>
      <c r="WJE150" s="1"/>
      <c r="WJF150" s="1"/>
      <c r="WJG150" s="1"/>
      <c r="WJH150" s="1"/>
      <c r="WJI150" s="1"/>
      <c r="WJJ150" s="1"/>
      <c r="WJK150" s="1"/>
      <c r="WJL150" s="1"/>
      <c r="WJM150" s="1"/>
      <c r="WJN150" s="1"/>
      <c r="WJO150" s="1"/>
      <c r="WJP150" s="1"/>
      <c r="WJQ150" s="1"/>
      <c r="WJR150" s="1"/>
      <c r="WJS150" s="1"/>
      <c r="WJT150" s="1"/>
      <c r="WJU150" s="1"/>
      <c r="WJV150" s="1"/>
      <c r="WJW150" s="1"/>
      <c r="WJX150" s="1"/>
      <c r="WJY150" s="1"/>
      <c r="WJZ150" s="1"/>
      <c r="WKA150" s="1"/>
      <c r="WKB150" s="1"/>
      <c r="WKC150" s="1"/>
      <c r="WKD150" s="1"/>
      <c r="WKE150" s="1"/>
      <c r="WKF150" s="1"/>
      <c r="WKG150" s="1"/>
      <c r="WKH150" s="1"/>
      <c r="WKI150" s="1"/>
      <c r="WKJ150" s="1"/>
      <c r="WKK150" s="1"/>
      <c r="WKL150" s="1"/>
      <c r="WKM150" s="1"/>
      <c r="WKN150" s="1"/>
      <c r="WKO150" s="1"/>
      <c r="WKP150" s="1"/>
      <c r="WKQ150" s="1"/>
      <c r="WKR150" s="1"/>
      <c r="WKS150" s="1"/>
      <c r="WKT150" s="1"/>
      <c r="WKU150" s="1"/>
      <c r="WKV150" s="1"/>
      <c r="WKW150" s="1"/>
      <c r="WKX150" s="1"/>
      <c r="WKY150" s="1"/>
      <c r="WKZ150" s="1"/>
      <c r="WLA150" s="1"/>
      <c r="WLB150" s="1"/>
      <c r="WLC150" s="1"/>
      <c r="WLD150" s="1"/>
      <c r="WLE150" s="1"/>
      <c r="WLF150" s="1"/>
      <c r="WLG150" s="1"/>
      <c r="WLH150" s="1"/>
      <c r="WLI150" s="1"/>
      <c r="WLJ150" s="1"/>
      <c r="WLK150" s="1"/>
      <c r="WLL150" s="1"/>
      <c r="WLM150" s="1"/>
      <c r="WLN150" s="1"/>
      <c r="WLO150" s="1"/>
      <c r="WLP150" s="1"/>
      <c r="WLQ150" s="1"/>
      <c r="WLR150" s="1"/>
      <c r="WLS150" s="1"/>
      <c r="WLT150" s="1"/>
      <c r="WLU150" s="1"/>
      <c r="WLV150" s="1"/>
      <c r="WLW150" s="1"/>
      <c r="WLX150" s="1"/>
      <c r="WLY150" s="1"/>
      <c r="WLZ150" s="1"/>
      <c r="WMA150" s="1"/>
      <c r="WMB150" s="1"/>
      <c r="WMC150" s="1"/>
      <c r="WMD150" s="1"/>
      <c r="WME150" s="1"/>
      <c r="WMF150" s="1"/>
      <c r="WMG150" s="1"/>
      <c r="WMH150" s="1"/>
      <c r="WMI150" s="1"/>
      <c r="WMJ150" s="1"/>
      <c r="WMK150" s="1"/>
      <c r="WML150" s="1"/>
      <c r="WMM150" s="1"/>
      <c r="WMN150" s="1"/>
      <c r="WMO150" s="1"/>
      <c r="WMP150" s="1"/>
      <c r="WMQ150" s="1"/>
      <c r="WMR150" s="1"/>
      <c r="WMS150" s="1"/>
      <c r="WMT150" s="1"/>
      <c r="WMU150" s="1"/>
      <c r="WMV150" s="1"/>
      <c r="WMW150" s="1"/>
      <c r="WMX150" s="1"/>
      <c r="WMY150" s="1"/>
      <c r="WMZ150" s="1"/>
      <c r="WNA150" s="1"/>
      <c r="WNB150" s="1"/>
      <c r="WNC150" s="1"/>
      <c r="WND150" s="1"/>
      <c r="WNE150" s="1"/>
      <c r="WNF150" s="1"/>
      <c r="WNG150" s="1"/>
      <c r="WNH150" s="1"/>
      <c r="WNI150" s="1"/>
      <c r="WNJ150" s="1"/>
      <c r="WNK150" s="1"/>
      <c r="WNL150" s="1"/>
      <c r="WNM150" s="1"/>
      <c r="WNN150" s="1"/>
      <c r="WNO150" s="1"/>
      <c r="WNP150" s="1"/>
      <c r="WNQ150" s="1"/>
      <c r="WNR150" s="1"/>
      <c r="WNS150" s="1"/>
      <c r="WNT150" s="1"/>
      <c r="WNU150" s="1"/>
      <c r="WNV150" s="1"/>
      <c r="WNW150" s="1"/>
      <c r="WNX150" s="1"/>
      <c r="WNY150" s="1"/>
      <c r="WNZ150" s="1"/>
      <c r="WOA150" s="1"/>
      <c r="WOB150" s="1"/>
      <c r="WOC150" s="1"/>
      <c r="WOD150" s="1"/>
      <c r="WOE150" s="1"/>
      <c r="WOF150" s="1"/>
      <c r="WOG150" s="1"/>
      <c r="WOH150" s="1"/>
      <c r="WOI150" s="1"/>
      <c r="WOJ150" s="1"/>
      <c r="WOK150" s="1"/>
      <c r="WOL150" s="1"/>
      <c r="WOM150" s="1"/>
      <c r="WON150" s="1"/>
      <c r="WOO150" s="1"/>
      <c r="WOP150" s="1"/>
      <c r="WOQ150" s="1"/>
      <c r="WOR150" s="1"/>
      <c r="WOS150" s="1"/>
      <c r="WOT150" s="1"/>
      <c r="WOU150" s="1"/>
      <c r="WOV150" s="1"/>
      <c r="WOW150" s="1"/>
      <c r="WOX150" s="1"/>
      <c r="WOY150" s="1"/>
      <c r="WOZ150" s="1"/>
      <c r="WPA150" s="1"/>
      <c r="WPB150" s="1"/>
      <c r="WPC150" s="1"/>
      <c r="WPD150" s="1"/>
      <c r="WPE150" s="1"/>
      <c r="WPF150" s="1"/>
      <c r="WPG150" s="1"/>
      <c r="WPH150" s="1"/>
      <c r="WPI150" s="1"/>
      <c r="WPJ150" s="1"/>
      <c r="WPK150" s="1"/>
      <c r="WPL150" s="1"/>
      <c r="WPM150" s="1"/>
      <c r="WPN150" s="1"/>
      <c r="WPO150" s="1"/>
      <c r="WPP150" s="1"/>
      <c r="WPQ150" s="1"/>
      <c r="WPR150" s="1"/>
      <c r="WPS150" s="1"/>
      <c r="WPT150" s="1"/>
      <c r="WPU150" s="1"/>
      <c r="WPV150" s="1"/>
      <c r="WPW150" s="1"/>
      <c r="WPX150" s="1"/>
      <c r="WPY150" s="1"/>
      <c r="WPZ150" s="1"/>
      <c r="WQA150" s="1"/>
      <c r="WQB150" s="1"/>
      <c r="WQC150" s="1"/>
      <c r="WQD150" s="1"/>
      <c r="WQE150" s="1"/>
      <c r="WQF150" s="1"/>
      <c r="WQG150" s="1"/>
      <c r="WQH150" s="1"/>
      <c r="WQI150" s="1"/>
      <c r="WQJ150" s="1"/>
      <c r="WQK150" s="1"/>
      <c r="WQL150" s="1"/>
      <c r="WQM150" s="1"/>
      <c r="WQN150" s="1"/>
      <c r="WQO150" s="1"/>
      <c r="WQP150" s="1"/>
      <c r="WQQ150" s="1"/>
      <c r="WQR150" s="1"/>
      <c r="WQS150" s="1"/>
      <c r="WQT150" s="1"/>
      <c r="WQU150" s="1"/>
      <c r="WQV150" s="1"/>
      <c r="WQW150" s="1"/>
      <c r="WQX150" s="1"/>
      <c r="WQY150" s="1"/>
      <c r="WQZ150" s="1"/>
      <c r="WRA150" s="1"/>
      <c r="WRB150" s="1"/>
      <c r="WRC150" s="1"/>
      <c r="WRD150" s="1"/>
      <c r="WRE150" s="1"/>
      <c r="WRF150" s="1"/>
      <c r="WRG150" s="1"/>
      <c r="WRH150" s="1"/>
      <c r="WRI150" s="1"/>
      <c r="WRJ150" s="1"/>
      <c r="WRK150" s="1"/>
      <c r="WRL150" s="1"/>
      <c r="WRM150" s="1"/>
      <c r="WRN150" s="1"/>
      <c r="WRO150" s="1"/>
      <c r="WRP150" s="1"/>
      <c r="WRQ150" s="1"/>
      <c r="WRR150" s="1"/>
      <c r="WRS150" s="1"/>
      <c r="WRT150" s="1"/>
      <c r="WRU150" s="1"/>
      <c r="WRV150" s="1"/>
      <c r="WRW150" s="1"/>
      <c r="WRX150" s="1"/>
      <c r="WRY150" s="1"/>
      <c r="WRZ150" s="1"/>
      <c r="WSA150" s="1"/>
      <c r="WSB150" s="1"/>
      <c r="WSC150" s="1"/>
      <c r="WSD150" s="1"/>
      <c r="WSE150" s="1"/>
      <c r="WSF150" s="1"/>
      <c r="WSG150" s="1"/>
      <c r="WSH150" s="1"/>
      <c r="WSI150" s="1"/>
      <c r="WSJ150" s="1"/>
      <c r="WSK150" s="1"/>
      <c r="WSL150" s="1"/>
      <c r="WSM150" s="1"/>
      <c r="WSN150" s="1"/>
      <c r="WSO150" s="1"/>
      <c r="WSP150" s="1"/>
      <c r="WSQ150" s="1"/>
      <c r="WSR150" s="1"/>
      <c r="WSS150" s="1"/>
      <c r="WST150" s="1"/>
      <c r="WSU150" s="1"/>
      <c r="WSV150" s="1"/>
      <c r="WSW150" s="1"/>
      <c r="WSX150" s="1"/>
      <c r="WSY150" s="1"/>
      <c r="WSZ150" s="1"/>
      <c r="WTA150" s="1"/>
      <c r="WTB150" s="1"/>
      <c r="WTC150" s="1"/>
      <c r="WTD150" s="1"/>
      <c r="WTE150" s="1"/>
      <c r="WTF150" s="1"/>
      <c r="WTG150" s="1"/>
      <c r="WTH150" s="1"/>
      <c r="WTI150" s="1"/>
      <c r="WTJ150" s="1"/>
      <c r="WTK150" s="1"/>
      <c r="WTL150" s="1"/>
      <c r="WTM150" s="1"/>
      <c r="WTN150" s="1"/>
      <c r="WTO150" s="1"/>
      <c r="WTP150" s="1"/>
      <c r="WTQ150" s="1"/>
      <c r="WTR150" s="1"/>
      <c r="WTS150" s="1"/>
      <c r="WTT150" s="1"/>
      <c r="WTU150" s="1"/>
      <c r="WTV150" s="1"/>
      <c r="WTW150" s="1"/>
      <c r="WTX150" s="1"/>
      <c r="WTY150" s="1"/>
      <c r="WTZ150" s="1"/>
      <c r="WUA150" s="1"/>
      <c r="WUB150" s="1"/>
      <c r="WUC150" s="1"/>
      <c r="WUD150" s="1"/>
      <c r="WUE150" s="1"/>
      <c r="WUF150" s="1"/>
      <c r="WUG150" s="1"/>
      <c r="WUH150" s="1"/>
      <c r="WUI150" s="1"/>
      <c r="WUJ150" s="1"/>
      <c r="WUK150" s="1"/>
      <c r="WUL150" s="1"/>
      <c r="WUM150" s="1"/>
      <c r="WUN150" s="1"/>
      <c r="WUO150" s="1"/>
      <c r="WUP150" s="1"/>
      <c r="WUQ150" s="1"/>
      <c r="WUR150" s="1"/>
      <c r="WUS150" s="1"/>
      <c r="WUT150" s="1"/>
      <c r="WUU150" s="1"/>
      <c r="WUV150" s="1"/>
      <c r="WUW150" s="1"/>
      <c r="WUX150" s="1"/>
      <c r="WUY150" s="1"/>
      <c r="WUZ150" s="1"/>
      <c r="WVA150" s="1"/>
      <c r="WVB150" s="1"/>
      <c r="WVC150" s="1"/>
      <c r="WVD150" s="1"/>
      <c r="WVE150" s="1"/>
      <c r="WVF150" s="1"/>
      <c r="WVG150" s="1"/>
      <c r="WVH150" s="1"/>
      <c r="WVI150" s="1"/>
      <c r="WVJ150" s="1"/>
      <c r="WVK150" s="1"/>
      <c r="WVL150" s="1"/>
      <c r="WVM150" s="1"/>
      <c r="WVN150" s="1"/>
      <c r="WVO150" s="1"/>
      <c r="WVP150" s="1"/>
      <c r="WVQ150" s="1"/>
      <c r="WVR150" s="1"/>
      <c r="WVS150" s="1"/>
      <c r="WVT150" s="1"/>
    </row>
    <row r="151" spans="1:16140" x14ac:dyDescent="0.35">
      <c r="A151" s="225">
        <v>143</v>
      </c>
      <c r="B151" s="36" t="s">
        <v>176</v>
      </c>
      <c r="C151" s="36" t="str">
        <f>VLOOKUP(B151,'III b. Transaksi Kota'!B151:C660,2,FALSE)</f>
        <v>KALIMANTAN SELATAN</v>
      </c>
      <c r="D151" s="222">
        <v>0</v>
      </c>
      <c r="E151" s="222">
        <v>0</v>
      </c>
      <c r="F151" s="222">
        <v>0</v>
      </c>
      <c r="G151" s="222">
        <v>5.6696055459999997</v>
      </c>
      <c r="H151" s="222">
        <v>0</v>
      </c>
      <c r="I151" s="222">
        <v>0</v>
      </c>
      <c r="J151" s="222">
        <v>0</v>
      </c>
      <c r="K151" s="222">
        <v>0</v>
      </c>
      <c r="L151" s="222">
        <v>0</v>
      </c>
      <c r="M151" s="223">
        <v>5.6696055459999997</v>
      </c>
      <c r="N151" s="283"/>
      <c r="O151" s="283"/>
      <c r="P151" s="283"/>
      <c r="Q151" s="283"/>
      <c r="R151" s="283"/>
      <c r="S151" s="283"/>
      <c r="T151" s="283"/>
      <c r="U151" s="283"/>
      <c r="V151" s="283"/>
      <c r="W151" s="283"/>
      <c r="X151" s="283"/>
      <c r="Y151" s="283"/>
      <c r="Z151" s="283"/>
      <c r="AA151" s="283"/>
      <c r="AB151" s="283"/>
      <c r="AC151" s="283"/>
      <c r="AD151" s="283"/>
      <c r="AE151" s="283"/>
      <c r="AF151" s="283"/>
      <c r="AG151" s="283"/>
      <c r="AH151" s="283"/>
      <c r="AI151" s="283"/>
      <c r="AJ151" s="283"/>
      <c r="AK151" s="283"/>
      <c r="AL151" s="283"/>
      <c r="AM151" s="283"/>
      <c r="AN151" s="283"/>
      <c r="AO151" s="283"/>
      <c r="AP151" s="283"/>
      <c r="AQ151" s="283"/>
      <c r="AR151" s="283"/>
      <c r="AS151" s="283"/>
      <c r="AT151" s="283"/>
      <c r="AU151" s="283"/>
      <c r="AV151" s="283"/>
      <c r="AW151" s="283"/>
      <c r="AX151" s="283"/>
      <c r="AY151" s="283"/>
      <c r="AZ151" s="283"/>
      <c r="BA151" s="283"/>
      <c r="BB151" s="283"/>
      <c r="BC151" s="283"/>
      <c r="BD151" s="283"/>
      <c r="BE151" s="283"/>
      <c r="BF151" s="283"/>
      <c r="BG151" s="283"/>
      <c r="BH151" s="283"/>
      <c r="BI151" s="283"/>
      <c r="BJ151" s="283"/>
      <c r="BK151" s="283"/>
      <c r="BL151" s="283"/>
      <c r="BM151" s="283"/>
      <c r="BN151" s="283"/>
      <c r="BO151" s="283"/>
      <c r="BP151" s="283"/>
      <c r="BQ151" s="283"/>
      <c r="BR151" s="283"/>
      <c r="BS151" s="283"/>
      <c r="BT151" s="283"/>
      <c r="BU151" s="283"/>
      <c r="BV151" s="283"/>
      <c r="BW151" s="283"/>
      <c r="BX151" s="283"/>
      <c r="BY151" s="283"/>
      <c r="BZ151" s="283"/>
      <c r="CA151" s="283"/>
      <c r="CB151" s="283"/>
      <c r="CC151" s="283"/>
      <c r="CD151" s="283"/>
      <c r="CE151" s="283"/>
      <c r="CF151" s="283"/>
      <c r="CG151" s="283"/>
      <c r="CH151" s="283"/>
      <c r="CI151" s="283"/>
      <c r="CJ151" s="283"/>
      <c r="CK151" s="283"/>
      <c r="CL151" s="283"/>
      <c r="CM151" s="283"/>
      <c r="CN151" s="283"/>
      <c r="CO151" s="283"/>
      <c r="CP151" s="283"/>
      <c r="CQ151" s="283"/>
      <c r="CR151" s="283"/>
      <c r="CS151" s="283"/>
      <c r="CT151" s="283"/>
      <c r="CU151" s="283"/>
      <c r="CV151" s="283"/>
      <c r="CW151" s="283"/>
      <c r="CX151" s="283"/>
      <c r="CY151" s="283"/>
      <c r="CZ151" s="283"/>
      <c r="DA151" s="283"/>
      <c r="DB151" s="283"/>
      <c r="DC151" s="283"/>
      <c r="DD151" s="283"/>
      <c r="DE151" s="283"/>
      <c r="DF151" s="283"/>
      <c r="DG151" s="283"/>
      <c r="DH151" s="283"/>
      <c r="DI151" s="283"/>
      <c r="DJ151" s="283"/>
      <c r="DK151" s="283"/>
      <c r="DL151" s="283"/>
      <c r="DM151" s="283"/>
      <c r="DN151" s="283"/>
      <c r="DO151" s="283"/>
      <c r="DP151" s="283"/>
      <c r="DQ151" s="283"/>
      <c r="DR151" s="283"/>
      <c r="DS151" s="283"/>
      <c r="DT151" s="283"/>
      <c r="DU151" s="283"/>
      <c r="DV151" s="283"/>
      <c r="DW151" s="283"/>
      <c r="DX151" s="283"/>
      <c r="DY151" s="283"/>
      <c r="DZ151" s="283"/>
      <c r="EA151" s="283"/>
      <c r="EB151" s="283"/>
      <c r="EC151" s="283"/>
      <c r="ED151" s="283"/>
      <c r="EE151" s="283"/>
      <c r="EF151" s="283"/>
      <c r="EG151" s="283"/>
      <c r="EH151" s="283"/>
      <c r="EI151" s="283"/>
      <c r="EJ151" s="283"/>
      <c r="EK151" s="283"/>
      <c r="EL151" s="283"/>
      <c r="EM151" s="283"/>
      <c r="EN151" s="283"/>
      <c r="EO151" s="283"/>
      <c r="EP151" s="283"/>
      <c r="EQ151" s="283"/>
      <c r="ER151" s="283"/>
      <c r="ES151" s="283"/>
      <c r="ET151" s="283"/>
      <c r="EU151" s="283"/>
      <c r="EV151" s="283"/>
      <c r="EW151" s="283"/>
      <c r="EX151" s="283"/>
      <c r="EY151" s="283"/>
      <c r="EZ151" s="283"/>
      <c r="FA151" s="283"/>
      <c r="FB151" s="283"/>
      <c r="FC151" s="283"/>
      <c r="FD151" s="283"/>
      <c r="FE151" s="283"/>
      <c r="FF151" s="283"/>
      <c r="FG151" s="283"/>
      <c r="FH151" s="283"/>
      <c r="FI151" s="283"/>
      <c r="FJ151" s="283"/>
      <c r="FK151" s="283"/>
      <c r="FL151" s="283"/>
      <c r="FM151" s="283"/>
      <c r="FN151" s="283"/>
      <c r="FO151" s="283"/>
      <c r="FP151" s="283"/>
      <c r="FQ151" s="283"/>
      <c r="FR151" s="283"/>
      <c r="FS151" s="283"/>
      <c r="FT151" s="283"/>
      <c r="FU151" s="283"/>
      <c r="FV151" s="283"/>
      <c r="FW151" s="283"/>
      <c r="FX151" s="283"/>
      <c r="FY151" s="283"/>
      <c r="FZ151" s="283"/>
      <c r="GA151" s="283"/>
      <c r="GB151" s="283"/>
      <c r="GC151" s="283"/>
      <c r="GD151" s="283"/>
      <c r="GE151" s="283"/>
      <c r="GF151" s="283"/>
      <c r="GG151" s="283"/>
      <c r="GH151" s="283"/>
      <c r="GI151" s="283"/>
      <c r="GJ151" s="283"/>
      <c r="GK151" s="283"/>
      <c r="GL151" s="283"/>
      <c r="GM151" s="283"/>
      <c r="GN151" s="283"/>
      <c r="GO151" s="283"/>
      <c r="GP151" s="283"/>
      <c r="GQ151" s="283"/>
      <c r="GR151" s="283"/>
      <c r="GS151" s="283"/>
      <c r="GT151" s="283"/>
      <c r="GU151" s="283"/>
      <c r="GV151" s="283"/>
      <c r="GW151" s="283"/>
      <c r="GX151" s="283"/>
      <c r="GY151" s="283"/>
      <c r="GZ151" s="283"/>
      <c r="HA151" s="283"/>
      <c r="HB151" s="283"/>
      <c r="HC151" s="283"/>
      <c r="HD151" s="283"/>
      <c r="HE151" s="283"/>
      <c r="HF151" s="283"/>
      <c r="HG151" s="283"/>
      <c r="HH151" s="283"/>
      <c r="HI151" s="283"/>
      <c r="HJ151" s="283"/>
      <c r="HK151" s="283"/>
      <c r="HL151" s="283"/>
      <c r="HM151" s="283"/>
      <c r="HN151" s="283"/>
      <c r="HO151" s="283"/>
      <c r="HP151" s="283"/>
      <c r="HQ151" s="283"/>
      <c r="HR151" s="283"/>
      <c r="HS151" s="283"/>
      <c r="HT151" s="283"/>
      <c r="HU151" s="283"/>
      <c r="HV151" s="283"/>
      <c r="HW151" s="283"/>
      <c r="HX151" s="283"/>
      <c r="HY151" s="283"/>
      <c r="HZ151" s="283"/>
      <c r="IA151" s="283"/>
      <c r="IB151" s="283"/>
      <c r="IC151" s="283"/>
      <c r="ID151" s="283"/>
      <c r="IE151" s="283"/>
      <c r="IF151" s="283"/>
      <c r="IG151" s="283"/>
      <c r="IH151" s="283"/>
      <c r="II151" s="283"/>
      <c r="IJ151" s="283"/>
      <c r="IK151" s="283"/>
      <c r="IL151" s="283"/>
      <c r="IM151" s="283"/>
      <c r="IN151" s="283"/>
      <c r="IO151" s="283"/>
      <c r="IP151" s="283"/>
      <c r="IQ151" s="283"/>
      <c r="IR151" s="283"/>
      <c r="IS151" s="283"/>
      <c r="IT151" s="283"/>
      <c r="IU151" s="283"/>
      <c r="IV151" s="283"/>
      <c r="IW151" s="283"/>
      <c r="IX151" s="283"/>
      <c r="IY151" s="283"/>
      <c r="IZ151" s="283"/>
      <c r="JA151" s="283"/>
      <c r="JB151" s="283"/>
      <c r="JC151" s="283"/>
      <c r="JD151" s="283"/>
      <c r="JE151" s="283"/>
      <c r="JF151" s="283"/>
      <c r="JG151" s="283"/>
      <c r="JH151" s="283"/>
      <c r="JI151" s="283"/>
      <c r="JJ151" s="283"/>
      <c r="JK151" s="283"/>
      <c r="JL151" s="283"/>
      <c r="JM151" s="283"/>
      <c r="JN151" s="283"/>
      <c r="JO151" s="283"/>
      <c r="JP151" s="283"/>
      <c r="JQ151" s="283"/>
      <c r="JR151" s="283"/>
      <c r="JS151" s="283"/>
      <c r="JT151" s="283"/>
      <c r="JU151" s="283"/>
      <c r="JV151" s="283"/>
      <c r="JW151" s="283"/>
      <c r="JX151" s="283"/>
      <c r="JY151" s="283"/>
      <c r="JZ151" s="283"/>
      <c r="KA151" s="283"/>
      <c r="KB151" s="283"/>
      <c r="KC151" s="283"/>
      <c r="KD151" s="283"/>
      <c r="KE151" s="283"/>
      <c r="KF151" s="283"/>
      <c r="KG151" s="283"/>
      <c r="KH151" s="283"/>
      <c r="KI151" s="283"/>
      <c r="KJ151" s="283"/>
      <c r="KK151" s="283"/>
      <c r="KL151" s="283"/>
      <c r="KM151" s="283"/>
      <c r="KN151" s="283"/>
      <c r="KO151" s="283"/>
      <c r="KP151" s="283"/>
      <c r="KQ151" s="283"/>
      <c r="KR151" s="283"/>
      <c r="KS151" s="283"/>
      <c r="KT151" s="283"/>
      <c r="KU151" s="283"/>
      <c r="KV151" s="283"/>
      <c r="KW151" s="283"/>
      <c r="KX151" s="283"/>
      <c r="KY151" s="283"/>
      <c r="KZ151" s="283"/>
      <c r="LA151" s="283"/>
      <c r="LB151" s="283"/>
      <c r="LC151" s="283"/>
      <c r="LD151" s="283"/>
      <c r="LE151" s="283"/>
      <c r="LF151" s="283"/>
      <c r="LG151" s="283"/>
      <c r="LH151" s="283"/>
      <c r="LI151" s="283"/>
      <c r="LJ151" s="283"/>
      <c r="LK151" s="283"/>
      <c r="LL151" s="283"/>
      <c r="LM151" s="283"/>
      <c r="LN151" s="283"/>
      <c r="LO151" s="283"/>
      <c r="LP151" s="283"/>
      <c r="LQ151" s="283"/>
      <c r="LR151" s="283"/>
      <c r="LS151" s="283"/>
      <c r="LT151" s="283"/>
      <c r="LU151" s="283"/>
      <c r="LV151" s="283"/>
      <c r="LW151" s="283"/>
      <c r="LX151" s="283"/>
      <c r="LY151" s="283"/>
      <c r="LZ151" s="283"/>
      <c r="MA151" s="283"/>
      <c r="MB151" s="283"/>
      <c r="MC151" s="283"/>
      <c r="MD151" s="283"/>
      <c r="ME151" s="283"/>
      <c r="MF151" s="283"/>
      <c r="MG151" s="283"/>
      <c r="MH151" s="283"/>
      <c r="MI151" s="283"/>
      <c r="MJ151" s="283"/>
      <c r="MK151" s="283"/>
      <c r="ML151" s="283"/>
      <c r="MM151" s="283"/>
      <c r="MN151" s="283"/>
      <c r="MO151" s="283"/>
      <c r="MP151" s="283"/>
      <c r="MQ151" s="283"/>
      <c r="MR151" s="283"/>
      <c r="MS151" s="283"/>
      <c r="MT151" s="283"/>
      <c r="MU151" s="283"/>
      <c r="MV151" s="283"/>
      <c r="MW151" s="283"/>
      <c r="MX151" s="283"/>
      <c r="MY151" s="283"/>
      <c r="MZ151" s="283"/>
      <c r="NA151" s="283"/>
      <c r="NB151" s="283"/>
      <c r="NC151" s="283"/>
      <c r="ND151" s="283"/>
      <c r="NE151" s="283"/>
      <c r="NF151" s="283"/>
      <c r="NG151" s="283"/>
      <c r="NH151" s="283"/>
      <c r="NI151" s="283"/>
      <c r="NJ151" s="283"/>
      <c r="NK151" s="283"/>
      <c r="NL151" s="283"/>
      <c r="NM151" s="283"/>
      <c r="NN151" s="283"/>
      <c r="NO151" s="283"/>
      <c r="NP151" s="283"/>
      <c r="NQ151" s="283"/>
      <c r="NR151" s="283"/>
      <c r="NS151" s="283"/>
      <c r="NT151" s="283"/>
      <c r="NU151" s="283"/>
      <c r="NV151" s="283"/>
      <c r="NW151" s="283"/>
      <c r="NX151" s="283"/>
      <c r="NY151" s="283"/>
      <c r="NZ151" s="283"/>
      <c r="OA151" s="283"/>
      <c r="OB151" s="283"/>
      <c r="OC151" s="283"/>
      <c r="OD151" s="283"/>
      <c r="OE151" s="283"/>
      <c r="OF151" s="283"/>
      <c r="OG151" s="283"/>
      <c r="OH151" s="283"/>
      <c r="OI151" s="283"/>
      <c r="OJ151" s="283"/>
      <c r="OK151" s="283"/>
      <c r="OL151" s="283"/>
      <c r="OM151" s="283"/>
      <c r="ON151" s="283"/>
      <c r="OO151" s="283"/>
      <c r="OP151" s="283"/>
      <c r="OQ151" s="283"/>
      <c r="OR151" s="283"/>
      <c r="OS151" s="283"/>
      <c r="OT151" s="283"/>
      <c r="OU151" s="283"/>
      <c r="OV151" s="283"/>
      <c r="OW151" s="283"/>
      <c r="OX151" s="283"/>
      <c r="OY151" s="283"/>
      <c r="OZ151" s="283"/>
      <c r="PA151" s="283"/>
      <c r="PB151" s="283"/>
      <c r="PC151" s="283"/>
      <c r="PD151" s="283"/>
      <c r="PE151" s="283"/>
      <c r="PF151" s="283"/>
      <c r="PG151" s="283"/>
      <c r="PH151" s="283"/>
      <c r="PI151" s="283"/>
      <c r="PJ151" s="283"/>
      <c r="PK151" s="283"/>
      <c r="PL151" s="283"/>
      <c r="PM151" s="283"/>
      <c r="PN151" s="283"/>
      <c r="PO151" s="283"/>
      <c r="PP151" s="283"/>
      <c r="PQ151" s="283"/>
      <c r="PR151" s="283"/>
      <c r="PS151" s="283"/>
      <c r="PT151" s="283"/>
      <c r="PU151" s="283"/>
      <c r="PV151" s="283"/>
      <c r="PW151" s="283"/>
      <c r="PX151" s="283"/>
      <c r="PY151" s="283"/>
      <c r="PZ151" s="283"/>
      <c r="QA151" s="283"/>
      <c r="QB151" s="283"/>
      <c r="QC151" s="283"/>
      <c r="QD151" s="283"/>
      <c r="QE151" s="283"/>
      <c r="QF151" s="283"/>
      <c r="QG151" s="283"/>
      <c r="QH151" s="283"/>
      <c r="QI151" s="283"/>
      <c r="QJ151" s="283"/>
      <c r="QK151" s="283"/>
      <c r="QL151" s="283"/>
      <c r="QM151" s="283"/>
      <c r="QN151" s="283"/>
      <c r="QO151" s="283"/>
      <c r="QP151" s="283"/>
      <c r="QQ151" s="283"/>
      <c r="QR151" s="283"/>
      <c r="QS151" s="283"/>
      <c r="QT151" s="283"/>
      <c r="QU151" s="283"/>
      <c r="QV151" s="283"/>
      <c r="QW151" s="283"/>
      <c r="QX151" s="283"/>
      <c r="QY151" s="283"/>
      <c r="QZ151" s="283"/>
      <c r="RA151" s="283"/>
      <c r="RB151" s="283"/>
      <c r="RC151" s="283"/>
      <c r="RD151" s="283"/>
      <c r="RE151" s="283"/>
      <c r="RF151" s="283"/>
      <c r="RG151" s="283"/>
      <c r="RH151" s="283"/>
      <c r="RI151" s="283"/>
      <c r="RJ151" s="283"/>
      <c r="RK151" s="283"/>
      <c r="RL151" s="283"/>
      <c r="RM151" s="283"/>
      <c r="RN151" s="283"/>
      <c r="RO151" s="283"/>
      <c r="RP151" s="283"/>
      <c r="RQ151" s="283"/>
      <c r="RR151" s="283"/>
      <c r="RS151" s="283"/>
      <c r="RT151" s="283"/>
      <c r="RU151" s="283"/>
      <c r="RV151" s="283"/>
      <c r="RW151" s="283"/>
      <c r="RX151" s="283"/>
      <c r="RY151" s="283"/>
      <c r="RZ151" s="283"/>
      <c r="SA151" s="283"/>
      <c r="SB151" s="283"/>
      <c r="SC151" s="283"/>
      <c r="SD151" s="283"/>
      <c r="SE151" s="283"/>
      <c r="SF151" s="283"/>
      <c r="SG151" s="283"/>
      <c r="SH151" s="283"/>
      <c r="SI151" s="283"/>
      <c r="SJ151" s="283"/>
      <c r="SK151" s="283"/>
      <c r="SL151" s="283"/>
      <c r="SM151" s="283"/>
      <c r="SN151" s="283"/>
      <c r="SO151" s="283"/>
      <c r="SP151" s="283"/>
      <c r="SQ151" s="283"/>
      <c r="SR151" s="283"/>
      <c r="SS151" s="283"/>
      <c r="ST151" s="283"/>
      <c r="SU151" s="283"/>
      <c r="SV151" s="283"/>
      <c r="SW151" s="283"/>
      <c r="SX151" s="283"/>
      <c r="SY151" s="283"/>
      <c r="SZ151" s="283"/>
      <c r="TA151" s="283"/>
      <c r="TB151" s="283"/>
      <c r="TC151" s="283"/>
      <c r="TD151" s="283"/>
      <c r="TE151" s="283"/>
      <c r="TF151" s="283"/>
      <c r="TG151" s="283"/>
      <c r="TH151" s="283"/>
      <c r="TI151" s="283"/>
      <c r="TJ151" s="283"/>
      <c r="TK151" s="283"/>
      <c r="TL151" s="283"/>
      <c r="TM151" s="283"/>
      <c r="TN151" s="283"/>
      <c r="TO151" s="283"/>
      <c r="TP151" s="283"/>
      <c r="TQ151" s="283"/>
      <c r="TR151" s="283"/>
      <c r="TS151" s="283"/>
      <c r="TT151" s="283"/>
      <c r="TU151" s="283"/>
      <c r="TV151" s="283"/>
      <c r="TW151" s="283"/>
      <c r="TX151" s="283"/>
      <c r="TY151" s="283"/>
      <c r="TZ151" s="283"/>
      <c r="UA151" s="283"/>
      <c r="UB151" s="283"/>
      <c r="UC151" s="283"/>
      <c r="UD151" s="283"/>
      <c r="UE151" s="283"/>
      <c r="UF151" s="283"/>
      <c r="UG151" s="283"/>
      <c r="UH151" s="283"/>
      <c r="UI151" s="283"/>
      <c r="UJ151" s="283"/>
      <c r="UK151" s="283"/>
      <c r="UL151" s="283"/>
      <c r="UM151" s="283"/>
      <c r="UN151" s="283"/>
      <c r="UO151" s="283"/>
      <c r="UP151" s="283"/>
      <c r="UQ151" s="283"/>
      <c r="UR151" s="283"/>
      <c r="US151" s="283"/>
      <c r="UT151" s="283"/>
      <c r="UU151" s="283"/>
      <c r="UV151" s="283"/>
      <c r="UW151" s="283"/>
      <c r="UX151" s="283"/>
      <c r="UY151" s="283"/>
      <c r="UZ151" s="283"/>
      <c r="VA151" s="283"/>
      <c r="VB151" s="283"/>
      <c r="VC151" s="283"/>
      <c r="VD151" s="283"/>
      <c r="VE151" s="283"/>
      <c r="VF151" s="283"/>
      <c r="VG151" s="283"/>
      <c r="VH151" s="283"/>
      <c r="VI151" s="283"/>
      <c r="VJ151" s="283"/>
      <c r="VK151" s="283"/>
      <c r="VL151" s="283"/>
      <c r="VM151" s="283"/>
      <c r="VN151" s="283"/>
      <c r="VO151" s="283"/>
      <c r="VP151" s="283"/>
      <c r="VQ151" s="283"/>
      <c r="VR151" s="283"/>
      <c r="VS151" s="283"/>
      <c r="VT151" s="283"/>
      <c r="VU151" s="283"/>
      <c r="VV151" s="283"/>
      <c r="VW151" s="283"/>
      <c r="VX151" s="283"/>
      <c r="VY151" s="283"/>
      <c r="VZ151" s="283"/>
      <c r="WA151" s="283"/>
      <c r="WB151" s="283"/>
      <c r="WC151" s="283"/>
      <c r="WD151" s="283"/>
      <c r="WE151" s="283"/>
      <c r="WF151" s="283"/>
      <c r="WG151" s="283"/>
      <c r="WH151" s="283"/>
      <c r="WI151" s="283"/>
      <c r="WJ151" s="283"/>
      <c r="WK151" s="283"/>
      <c r="WL151" s="283"/>
      <c r="WM151" s="283"/>
      <c r="WN151" s="283"/>
      <c r="WO151" s="283"/>
      <c r="WP151" s="283"/>
      <c r="WQ151" s="283"/>
      <c r="WR151" s="283"/>
      <c r="WS151" s="283"/>
      <c r="WT151" s="283"/>
      <c r="WU151" s="283"/>
      <c r="WV151" s="283"/>
      <c r="WW151" s="283"/>
      <c r="WX151" s="283"/>
      <c r="WY151" s="283"/>
      <c r="WZ151" s="283"/>
      <c r="XA151" s="283"/>
      <c r="XB151" s="283"/>
      <c r="XC151" s="283"/>
      <c r="XD151" s="283"/>
      <c r="XE151" s="283"/>
      <c r="XF151" s="283"/>
      <c r="XG151" s="283"/>
      <c r="XH151" s="283"/>
      <c r="XI151" s="283"/>
      <c r="XJ151" s="283"/>
      <c r="XK151" s="283"/>
      <c r="XL151" s="283"/>
      <c r="XM151" s="283"/>
      <c r="XN151" s="283"/>
      <c r="XO151" s="283"/>
      <c r="XP151" s="283"/>
      <c r="XQ151" s="283"/>
      <c r="XR151" s="283"/>
      <c r="XS151" s="283"/>
      <c r="XT151" s="283"/>
      <c r="XU151" s="283"/>
      <c r="XV151" s="283"/>
      <c r="XW151" s="283"/>
      <c r="XX151" s="283"/>
      <c r="XY151" s="283"/>
      <c r="XZ151" s="283"/>
      <c r="YA151" s="283"/>
      <c r="YB151" s="283"/>
      <c r="YC151" s="283"/>
      <c r="YD151" s="283"/>
      <c r="YE151" s="283"/>
      <c r="YF151" s="283"/>
      <c r="YG151" s="283"/>
      <c r="YH151" s="283"/>
      <c r="YI151" s="283"/>
      <c r="YJ151" s="283"/>
      <c r="YK151" s="283"/>
      <c r="YL151" s="283"/>
      <c r="YM151" s="283"/>
      <c r="YN151" s="283"/>
      <c r="YO151" s="283"/>
      <c r="YP151" s="283"/>
      <c r="YQ151" s="283"/>
      <c r="YR151" s="283"/>
      <c r="YS151" s="283"/>
      <c r="YT151" s="283"/>
      <c r="YU151" s="283"/>
      <c r="YV151" s="283"/>
      <c r="YW151" s="283"/>
      <c r="YX151" s="283"/>
      <c r="YY151" s="283"/>
      <c r="YZ151" s="283"/>
      <c r="ZA151" s="283"/>
      <c r="ZB151" s="283"/>
      <c r="ZC151" s="283"/>
      <c r="ZD151" s="283"/>
      <c r="ZE151" s="283"/>
      <c r="ZF151" s="283"/>
      <c r="ZG151" s="283"/>
      <c r="ZH151" s="283"/>
      <c r="ZI151" s="283"/>
      <c r="ZJ151" s="283"/>
      <c r="ZK151" s="283"/>
      <c r="ZL151" s="283"/>
      <c r="ZM151" s="283"/>
      <c r="ZN151" s="283"/>
      <c r="ZO151" s="283"/>
      <c r="ZP151" s="283"/>
      <c r="ZQ151" s="283"/>
      <c r="ZR151" s="283"/>
      <c r="ZS151" s="283"/>
      <c r="ZT151" s="283"/>
      <c r="ZU151" s="283"/>
      <c r="ZV151" s="283"/>
      <c r="ZW151" s="283"/>
      <c r="ZX151" s="283"/>
      <c r="ZY151" s="283"/>
      <c r="ZZ151" s="283"/>
      <c r="AAA151" s="283"/>
      <c r="AAB151" s="283"/>
      <c r="AAC151" s="283"/>
      <c r="AAD151" s="283"/>
      <c r="AAE151" s="283"/>
      <c r="AAF151" s="283"/>
      <c r="AAG151" s="283"/>
      <c r="AAH151" s="283"/>
      <c r="AAI151" s="283"/>
      <c r="AAJ151" s="283"/>
      <c r="AAK151" s="283"/>
      <c r="AAL151" s="283"/>
      <c r="AAM151" s="283"/>
      <c r="AAN151" s="283"/>
      <c r="AAO151" s="283"/>
      <c r="AAP151" s="283"/>
      <c r="AAQ151" s="283"/>
      <c r="AAR151" s="283"/>
      <c r="AAS151" s="283"/>
      <c r="AAT151" s="283"/>
      <c r="AAU151" s="283"/>
      <c r="AAV151" s="283"/>
      <c r="AAW151" s="283"/>
      <c r="AAX151" s="283"/>
      <c r="AAY151" s="283"/>
      <c r="AAZ151" s="283"/>
      <c r="ABA151" s="283"/>
      <c r="ABB151" s="283"/>
      <c r="ABC151" s="283"/>
      <c r="ABD151" s="283"/>
      <c r="ABE151" s="283"/>
      <c r="ABF151" s="283"/>
      <c r="ABG151" s="283"/>
      <c r="ABH151" s="283"/>
      <c r="ABI151" s="283"/>
      <c r="ABJ151" s="283"/>
      <c r="ABK151" s="283"/>
      <c r="ABL151" s="283"/>
      <c r="ABM151" s="283"/>
      <c r="ABN151" s="283"/>
      <c r="ABO151" s="283"/>
      <c r="ABP151" s="283"/>
      <c r="ABQ151" s="283"/>
      <c r="ABR151" s="283"/>
      <c r="ABS151" s="283"/>
      <c r="ABT151" s="283"/>
      <c r="ABU151" s="283"/>
      <c r="ABV151" s="283"/>
      <c r="ABW151" s="283"/>
      <c r="ABX151" s="283"/>
      <c r="ABY151" s="283"/>
      <c r="ABZ151" s="283"/>
      <c r="ACA151" s="283"/>
      <c r="ACB151" s="283"/>
      <c r="ACC151" s="283"/>
      <c r="ACD151" s="283"/>
      <c r="ACE151" s="283"/>
      <c r="ACF151" s="283"/>
      <c r="ACG151" s="283"/>
      <c r="ACH151" s="283"/>
      <c r="ACI151" s="283"/>
      <c r="ACJ151" s="283"/>
      <c r="ACK151" s="283"/>
      <c r="ACL151" s="283"/>
      <c r="ACM151" s="283"/>
      <c r="ACN151" s="283"/>
      <c r="ACO151" s="283"/>
      <c r="ACP151" s="283"/>
      <c r="ACQ151" s="283"/>
      <c r="ACR151" s="283"/>
      <c r="ACS151" s="283"/>
      <c r="ACT151" s="283"/>
      <c r="ACU151" s="283"/>
      <c r="ACV151" s="283"/>
      <c r="ACW151" s="283"/>
      <c r="ACX151" s="283"/>
      <c r="ACY151" s="283"/>
      <c r="ACZ151" s="283"/>
      <c r="ADA151" s="283"/>
      <c r="ADB151" s="283"/>
      <c r="ADC151" s="283"/>
      <c r="ADD151" s="283"/>
      <c r="ADE151" s="283"/>
      <c r="ADF151" s="283"/>
      <c r="ADG151" s="283"/>
      <c r="ADH151" s="283"/>
      <c r="ADI151" s="283"/>
      <c r="ADJ151" s="283"/>
      <c r="ADK151" s="283"/>
      <c r="ADL151" s="283"/>
      <c r="ADM151" s="283"/>
      <c r="ADN151" s="283"/>
      <c r="ADO151" s="283"/>
      <c r="ADP151" s="283"/>
      <c r="ADQ151" s="283"/>
      <c r="ADR151" s="283"/>
      <c r="ADS151" s="283"/>
      <c r="ADT151" s="283"/>
      <c r="ADU151" s="283"/>
      <c r="ADV151" s="283"/>
      <c r="ADW151" s="283"/>
      <c r="ADX151" s="283"/>
      <c r="ADY151" s="283"/>
      <c r="ADZ151" s="283"/>
      <c r="AEA151" s="283"/>
      <c r="AEB151" s="283"/>
      <c r="AEC151" s="283"/>
      <c r="AED151" s="283"/>
      <c r="AEE151" s="283"/>
      <c r="AEF151" s="283"/>
      <c r="AEG151" s="283"/>
      <c r="AEH151" s="283"/>
      <c r="AEI151" s="283"/>
      <c r="AEJ151" s="283"/>
      <c r="AEK151" s="283"/>
      <c r="AEL151" s="283"/>
      <c r="AEM151" s="283"/>
      <c r="AEN151" s="283"/>
      <c r="AEO151" s="283"/>
      <c r="AEP151" s="283"/>
      <c r="AEQ151" s="283"/>
      <c r="AER151" s="283"/>
      <c r="AES151" s="283"/>
      <c r="AET151" s="283"/>
      <c r="AEU151" s="283"/>
      <c r="AEV151" s="283"/>
      <c r="AEW151" s="283"/>
      <c r="AEX151" s="283"/>
      <c r="AEY151" s="283"/>
      <c r="AEZ151" s="283"/>
      <c r="AFA151" s="283"/>
      <c r="AFB151" s="283"/>
      <c r="AFC151" s="283"/>
      <c r="AFD151" s="283"/>
      <c r="AFE151" s="283"/>
      <c r="AFF151" s="283"/>
      <c r="AFG151" s="283"/>
      <c r="AFH151" s="283"/>
      <c r="AFI151" s="283"/>
      <c r="AFJ151" s="283"/>
      <c r="AFK151" s="283"/>
      <c r="AFL151" s="283"/>
      <c r="AFM151" s="283"/>
      <c r="AFN151" s="283"/>
      <c r="AFO151" s="283"/>
      <c r="AFP151" s="283"/>
      <c r="AFQ151" s="283"/>
      <c r="AFR151" s="283"/>
      <c r="AFS151" s="283"/>
      <c r="AFT151" s="283"/>
      <c r="AFU151" s="283"/>
      <c r="AFV151" s="283"/>
      <c r="AFW151" s="283"/>
      <c r="AFX151" s="283"/>
      <c r="AFY151" s="283"/>
      <c r="AFZ151" s="283"/>
      <c r="AGA151" s="283"/>
      <c r="AGB151" s="283"/>
      <c r="AGC151" s="283"/>
      <c r="AGD151" s="283"/>
      <c r="AGE151" s="283"/>
      <c r="AGF151" s="283"/>
      <c r="AGG151" s="283"/>
      <c r="AGH151" s="283"/>
      <c r="AGI151" s="283"/>
      <c r="AGJ151" s="283"/>
      <c r="AGK151" s="283"/>
      <c r="AGL151" s="283"/>
      <c r="AGM151" s="283"/>
      <c r="AGN151" s="283"/>
      <c r="AGO151" s="283"/>
      <c r="AGP151" s="283"/>
      <c r="AGQ151" s="283"/>
      <c r="AGR151" s="283"/>
      <c r="AGS151" s="283"/>
      <c r="AGT151" s="283"/>
      <c r="AGU151" s="283"/>
      <c r="AGV151" s="283"/>
      <c r="AGW151" s="283"/>
      <c r="AGX151" s="283"/>
      <c r="AGY151" s="283"/>
      <c r="AGZ151" s="283"/>
      <c r="AHA151" s="283"/>
      <c r="AHB151" s="283"/>
      <c r="AHC151" s="283"/>
      <c r="AHD151" s="283"/>
      <c r="AHE151" s="283"/>
      <c r="AHF151" s="283"/>
      <c r="AHG151" s="283"/>
      <c r="AHH151" s="283"/>
      <c r="AHI151" s="283"/>
      <c r="AHJ151" s="283"/>
      <c r="AHK151" s="283"/>
      <c r="AHL151" s="283"/>
      <c r="AHM151" s="283"/>
      <c r="AHN151" s="283"/>
      <c r="AHO151" s="283"/>
      <c r="AHP151" s="283"/>
      <c r="AHQ151" s="283"/>
      <c r="AHR151" s="283"/>
      <c r="AHS151" s="283"/>
      <c r="AHT151" s="283"/>
      <c r="AHU151" s="283"/>
      <c r="AHV151" s="283"/>
      <c r="AHW151" s="283"/>
      <c r="AHX151" s="283"/>
      <c r="AHY151" s="283"/>
      <c r="AHZ151" s="283"/>
      <c r="AIA151" s="283"/>
      <c r="AIB151" s="283"/>
      <c r="AIC151" s="283"/>
      <c r="AID151" s="283"/>
      <c r="AIE151" s="283"/>
      <c r="AIF151" s="283"/>
      <c r="AIG151" s="283"/>
      <c r="AIH151" s="283"/>
      <c r="AII151" s="283"/>
      <c r="AIJ151" s="283"/>
      <c r="AIK151" s="283"/>
      <c r="AIL151" s="283"/>
      <c r="AIM151" s="283"/>
      <c r="AIN151" s="283"/>
      <c r="AIO151" s="283"/>
      <c r="AIP151" s="283"/>
      <c r="AIQ151" s="283"/>
      <c r="AIR151" s="283"/>
      <c r="AIS151" s="283"/>
      <c r="AIT151" s="283"/>
      <c r="AIU151" s="283"/>
      <c r="AIV151" s="283"/>
      <c r="AIW151" s="283"/>
      <c r="AIX151" s="283"/>
      <c r="AIY151" s="283"/>
      <c r="AIZ151" s="283"/>
      <c r="AJA151" s="283"/>
      <c r="AJB151" s="283"/>
      <c r="AJC151" s="283"/>
      <c r="AJD151" s="283"/>
      <c r="AJE151" s="283"/>
      <c r="AJF151" s="283"/>
      <c r="AJG151" s="283"/>
      <c r="AJH151" s="283"/>
      <c r="AJI151" s="283"/>
      <c r="AJJ151" s="283"/>
      <c r="AJK151" s="283"/>
      <c r="AJL151" s="283"/>
      <c r="AJM151" s="283"/>
      <c r="AJN151" s="283"/>
      <c r="AJO151" s="283"/>
      <c r="AJP151" s="283"/>
      <c r="AJQ151" s="283"/>
      <c r="AJR151" s="283"/>
      <c r="AJS151" s="283"/>
      <c r="AJT151" s="283"/>
      <c r="AJU151" s="283"/>
      <c r="AJV151" s="283"/>
      <c r="AJW151" s="283"/>
      <c r="AJX151" s="283"/>
      <c r="AJY151" s="283"/>
      <c r="AJZ151" s="283"/>
      <c r="AKA151" s="283"/>
      <c r="AKB151" s="283"/>
      <c r="AKC151" s="283"/>
      <c r="AKD151" s="283"/>
      <c r="AKE151" s="283"/>
      <c r="AKF151" s="283"/>
      <c r="AKG151" s="283"/>
      <c r="AKH151" s="283"/>
      <c r="AKI151" s="283"/>
      <c r="AKJ151" s="283"/>
      <c r="AKK151" s="283"/>
      <c r="AKL151" s="283"/>
      <c r="AKM151" s="283"/>
      <c r="AKN151" s="283"/>
      <c r="AKO151" s="283"/>
      <c r="AKP151" s="283"/>
      <c r="AKQ151" s="283"/>
      <c r="AKR151" s="283"/>
      <c r="AKS151" s="283"/>
      <c r="AKT151" s="283"/>
      <c r="AKU151" s="283"/>
      <c r="AKV151" s="283"/>
      <c r="AKW151" s="283"/>
      <c r="AKX151" s="283"/>
      <c r="AKY151" s="283"/>
      <c r="AKZ151" s="283"/>
      <c r="ALA151" s="283"/>
      <c r="ALB151" s="283"/>
      <c r="ALC151" s="283"/>
      <c r="ALD151" s="283"/>
      <c r="ALE151" s="283"/>
      <c r="ALF151" s="283"/>
      <c r="ALG151" s="283"/>
      <c r="ALH151" s="283"/>
      <c r="ALI151" s="283"/>
      <c r="ALJ151" s="283"/>
      <c r="ALK151" s="283"/>
      <c r="ALL151" s="283"/>
      <c r="ALM151" s="283"/>
      <c r="ALN151" s="283"/>
      <c r="ALO151" s="283"/>
      <c r="ALP151" s="283"/>
      <c r="ALQ151" s="283"/>
      <c r="ALR151" s="283"/>
      <c r="ALS151" s="283"/>
      <c r="ALT151" s="283"/>
      <c r="ALU151" s="283"/>
      <c r="ALV151" s="283"/>
      <c r="ALW151" s="283"/>
      <c r="ALX151" s="283"/>
      <c r="ALY151" s="283"/>
      <c r="ALZ151" s="283"/>
      <c r="AMA151" s="283"/>
      <c r="AMB151" s="283"/>
      <c r="AMC151" s="283"/>
      <c r="AMD151" s="283"/>
      <c r="AME151" s="283"/>
      <c r="AMF151" s="283"/>
      <c r="AMG151" s="283"/>
      <c r="AMH151" s="283"/>
      <c r="AMI151" s="283"/>
      <c r="AMJ151" s="283"/>
      <c r="AMK151" s="283"/>
      <c r="AML151" s="283"/>
      <c r="AMM151" s="283"/>
      <c r="AMN151" s="283"/>
      <c r="AMO151" s="283"/>
      <c r="AMP151" s="283"/>
      <c r="AMQ151" s="283"/>
      <c r="AMR151" s="283"/>
      <c r="AMS151" s="283"/>
      <c r="AMT151" s="283"/>
      <c r="AMU151" s="283"/>
      <c r="AMV151" s="283"/>
      <c r="AMW151" s="283"/>
      <c r="AMX151" s="283"/>
      <c r="AMY151" s="283"/>
      <c r="AMZ151" s="283"/>
      <c r="ANA151" s="283"/>
      <c r="ANB151" s="283"/>
      <c r="ANC151" s="283"/>
      <c r="AND151" s="283"/>
      <c r="ANE151" s="283"/>
      <c r="ANF151" s="283"/>
      <c r="ANG151" s="283"/>
      <c r="ANH151" s="283"/>
      <c r="ANI151" s="283"/>
      <c r="ANJ151" s="283"/>
      <c r="ANK151" s="283"/>
      <c r="ANL151" s="283"/>
      <c r="ANM151" s="283"/>
      <c r="ANN151" s="283"/>
      <c r="ANO151" s="283"/>
      <c r="ANP151" s="283"/>
      <c r="ANQ151" s="283"/>
      <c r="ANR151" s="283"/>
      <c r="ANS151" s="283"/>
      <c r="ANT151" s="283"/>
      <c r="ANU151" s="283"/>
      <c r="ANV151" s="283"/>
      <c r="ANW151" s="283"/>
      <c r="ANX151" s="283"/>
      <c r="ANY151" s="283"/>
      <c r="ANZ151" s="283"/>
      <c r="AOA151" s="283"/>
      <c r="AOB151" s="283"/>
      <c r="AOC151" s="283"/>
      <c r="AOD151" s="283"/>
      <c r="AOE151" s="283"/>
      <c r="AOF151" s="283"/>
      <c r="AOG151" s="283"/>
      <c r="AOH151" s="283"/>
      <c r="AOI151" s="283"/>
      <c r="AOJ151" s="283"/>
      <c r="AOK151" s="283"/>
      <c r="AOL151" s="283"/>
      <c r="AOM151" s="283"/>
      <c r="AON151" s="283"/>
      <c r="AOO151" s="283"/>
      <c r="AOP151" s="283"/>
      <c r="AOQ151" s="283"/>
      <c r="AOR151" s="283"/>
      <c r="AOS151" s="283"/>
      <c r="AOT151" s="283"/>
      <c r="AOU151" s="283"/>
      <c r="AOV151" s="283"/>
      <c r="AOW151" s="283"/>
      <c r="AOX151" s="283"/>
      <c r="AOY151" s="283"/>
      <c r="AOZ151" s="283"/>
      <c r="APA151" s="283"/>
      <c r="APB151" s="283"/>
      <c r="APC151" s="283"/>
      <c r="APD151" s="283"/>
      <c r="APE151" s="283"/>
      <c r="APF151" s="283"/>
      <c r="APG151" s="283"/>
      <c r="APH151" s="283"/>
      <c r="API151" s="283"/>
      <c r="APJ151" s="283"/>
      <c r="APK151" s="283"/>
      <c r="APL151" s="283"/>
      <c r="APM151" s="283"/>
      <c r="APN151" s="283"/>
      <c r="APO151" s="283"/>
      <c r="APP151" s="283"/>
      <c r="APQ151" s="283"/>
      <c r="APR151" s="283"/>
      <c r="APS151" s="283"/>
      <c r="APT151" s="283"/>
      <c r="APU151" s="283"/>
      <c r="APV151" s="283"/>
      <c r="APW151" s="283"/>
      <c r="APX151" s="283"/>
      <c r="APY151" s="283"/>
      <c r="APZ151" s="283"/>
      <c r="AQA151" s="283"/>
      <c r="AQB151" s="283"/>
      <c r="AQC151" s="283"/>
      <c r="AQD151" s="283"/>
      <c r="AQE151" s="283"/>
      <c r="AQF151" s="283"/>
      <c r="AQG151" s="283"/>
      <c r="AQH151" s="283"/>
      <c r="AQI151" s="283"/>
      <c r="AQJ151" s="283"/>
      <c r="AQK151" s="283"/>
      <c r="AQL151" s="283"/>
      <c r="AQM151" s="283"/>
      <c r="AQN151" s="283"/>
      <c r="AQO151" s="283"/>
      <c r="AQP151" s="283"/>
      <c r="AQQ151" s="283"/>
      <c r="AQR151" s="283"/>
      <c r="AQS151" s="283"/>
      <c r="AQT151" s="283"/>
      <c r="AQU151" s="283"/>
      <c r="AQV151" s="283"/>
      <c r="AQW151" s="283"/>
      <c r="AQX151" s="283"/>
      <c r="AQY151" s="283"/>
      <c r="AQZ151" s="283"/>
      <c r="ARA151" s="283"/>
      <c r="ARB151" s="283"/>
      <c r="ARC151" s="283"/>
      <c r="ARD151" s="283"/>
      <c r="ARE151" s="283"/>
      <c r="ARF151" s="283"/>
      <c r="ARG151" s="283"/>
      <c r="ARH151" s="283"/>
      <c r="ARI151" s="283"/>
      <c r="ARJ151" s="283"/>
      <c r="ARK151" s="283"/>
      <c r="ARL151" s="283"/>
      <c r="ARM151" s="283"/>
      <c r="ARN151" s="283"/>
      <c r="ARO151" s="283"/>
      <c r="ARP151" s="283"/>
      <c r="ARQ151" s="283"/>
      <c r="ARR151" s="283"/>
      <c r="ARS151" s="283"/>
      <c r="ART151" s="283"/>
      <c r="ARU151" s="283"/>
      <c r="ARV151" s="283"/>
      <c r="ARW151" s="283"/>
      <c r="ARX151" s="283"/>
      <c r="ARY151" s="283"/>
      <c r="ARZ151" s="283"/>
      <c r="ASA151" s="283"/>
      <c r="ASB151" s="283"/>
      <c r="ASC151" s="283"/>
      <c r="ASD151" s="283"/>
      <c r="ASE151" s="283"/>
      <c r="ASF151" s="283"/>
      <c r="ASG151" s="283"/>
      <c r="ASH151" s="283"/>
      <c r="ASI151" s="283"/>
      <c r="ASJ151" s="283"/>
      <c r="ASK151" s="283"/>
      <c r="ASL151" s="283"/>
      <c r="ASM151" s="283"/>
      <c r="ASN151" s="283"/>
      <c r="ASO151" s="283"/>
      <c r="ASP151" s="283"/>
      <c r="ASQ151" s="283"/>
      <c r="ASR151" s="283"/>
      <c r="ASS151" s="283"/>
      <c r="AST151" s="283"/>
      <c r="ASU151" s="283"/>
      <c r="ASV151" s="283"/>
      <c r="ASW151" s="283"/>
      <c r="ASX151" s="283"/>
      <c r="ASY151" s="283"/>
      <c r="ASZ151" s="283"/>
      <c r="ATA151" s="283"/>
      <c r="ATB151" s="283"/>
      <c r="ATC151" s="283"/>
      <c r="ATD151" s="283"/>
      <c r="ATE151" s="283"/>
      <c r="ATF151" s="283"/>
      <c r="ATG151" s="283"/>
      <c r="ATH151" s="283"/>
      <c r="ATI151" s="283"/>
      <c r="ATJ151" s="283"/>
      <c r="ATK151" s="283"/>
      <c r="ATL151" s="283"/>
      <c r="ATM151" s="283"/>
      <c r="ATN151" s="283"/>
      <c r="ATO151" s="283"/>
      <c r="ATP151" s="283"/>
      <c r="ATQ151" s="283"/>
      <c r="ATR151" s="283"/>
      <c r="ATS151" s="283"/>
      <c r="ATT151" s="283"/>
      <c r="ATU151" s="283"/>
      <c r="ATV151" s="283"/>
      <c r="ATW151" s="283"/>
      <c r="ATX151" s="283"/>
      <c r="ATY151" s="283"/>
      <c r="ATZ151" s="283"/>
      <c r="AUA151" s="283"/>
      <c r="AUB151" s="283"/>
      <c r="AUC151" s="283"/>
      <c r="AUD151" s="283"/>
      <c r="AUE151" s="283"/>
      <c r="AUF151" s="283"/>
      <c r="AUG151" s="283"/>
      <c r="AUH151" s="283"/>
      <c r="AUI151" s="283"/>
      <c r="AUJ151" s="283"/>
      <c r="AUK151" s="283"/>
      <c r="AUL151" s="283"/>
      <c r="AUM151" s="283"/>
      <c r="AUN151" s="283"/>
      <c r="AUO151" s="283"/>
      <c r="AUP151" s="283"/>
      <c r="AUQ151" s="283"/>
      <c r="AUR151" s="283"/>
      <c r="AUS151" s="283"/>
      <c r="AUT151" s="283"/>
      <c r="AUU151" s="283"/>
      <c r="AUV151" s="283"/>
      <c r="AUW151" s="283"/>
      <c r="AUX151" s="283"/>
      <c r="AUY151" s="283"/>
      <c r="AUZ151" s="283"/>
      <c r="AVA151" s="283"/>
      <c r="AVB151" s="283"/>
      <c r="AVC151" s="283"/>
      <c r="AVD151" s="283"/>
      <c r="AVE151" s="283"/>
      <c r="AVF151" s="283"/>
      <c r="AVG151" s="283"/>
      <c r="AVH151" s="283"/>
      <c r="AVI151" s="283"/>
      <c r="AVJ151" s="283"/>
      <c r="AVK151" s="283"/>
      <c r="AVL151" s="283"/>
      <c r="AVM151" s="283"/>
      <c r="AVN151" s="283"/>
      <c r="AVO151" s="283"/>
      <c r="AVP151" s="283"/>
      <c r="AVQ151" s="283"/>
      <c r="AVR151" s="283"/>
      <c r="AVS151" s="283"/>
      <c r="AVT151" s="283"/>
      <c r="AVU151" s="283"/>
      <c r="AVV151" s="283"/>
      <c r="AVW151" s="283"/>
      <c r="AVX151" s="283"/>
      <c r="AVY151" s="283"/>
      <c r="AVZ151" s="283"/>
      <c r="AWA151" s="283"/>
      <c r="AWB151" s="283"/>
      <c r="AWC151" s="283"/>
      <c r="AWD151" s="283"/>
      <c r="AWE151" s="283"/>
      <c r="AWF151" s="283"/>
      <c r="AWG151" s="283"/>
      <c r="AWH151" s="283"/>
      <c r="AWI151" s="283"/>
      <c r="AWJ151" s="283"/>
      <c r="AWK151" s="283"/>
      <c r="AWL151" s="283"/>
      <c r="AWM151" s="283"/>
      <c r="AWN151" s="283"/>
      <c r="AWO151" s="283"/>
      <c r="AWP151" s="283"/>
      <c r="AWQ151" s="283"/>
      <c r="AWR151" s="283"/>
      <c r="AWS151" s="283"/>
      <c r="AWT151" s="283"/>
      <c r="AWU151" s="283"/>
      <c r="AWV151" s="283"/>
      <c r="AWW151" s="283"/>
      <c r="AWX151" s="283"/>
      <c r="AWY151" s="283"/>
      <c r="AWZ151" s="283"/>
      <c r="AXA151" s="283"/>
      <c r="AXB151" s="283"/>
      <c r="AXC151" s="283"/>
      <c r="AXD151" s="283"/>
      <c r="AXE151" s="283"/>
      <c r="AXF151" s="283"/>
      <c r="AXG151" s="283"/>
      <c r="AXH151" s="283"/>
      <c r="AXI151" s="283"/>
      <c r="AXJ151" s="283"/>
      <c r="AXK151" s="283"/>
      <c r="AXL151" s="283"/>
      <c r="AXM151" s="283"/>
      <c r="AXN151" s="283"/>
      <c r="AXO151" s="283"/>
      <c r="AXP151" s="283"/>
      <c r="AXQ151" s="283"/>
      <c r="AXR151" s="283"/>
      <c r="AXS151" s="283"/>
      <c r="AXT151" s="283"/>
      <c r="AXU151" s="283"/>
      <c r="AXV151" s="283"/>
      <c r="AXW151" s="283"/>
      <c r="AXX151" s="283"/>
      <c r="AXY151" s="283"/>
      <c r="AXZ151" s="283"/>
      <c r="AYA151" s="283"/>
      <c r="AYB151" s="283"/>
      <c r="AYC151" s="283"/>
      <c r="AYD151" s="283"/>
      <c r="AYE151" s="283"/>
      <c r="AYF151" s="283"/>
      <c r="AYG151" s="283"/>
      <c r="AYH151" s="283"/>
      <c r="AYI151" s="283"/>
      <c r="AYJ151" s="283"/>
      <c r="AYK151" s="283"/>
      <c r="AYL151" s="283"/>
      <c r="AYM151" s="283"/>
      <c r="AYN151" s="283"/>
      <c r="AYO151" s="283"/>
      <c r="AYP151" s="283"/>
      <c r="AYQ151" s="283"/>
      <c r="AYR151" s="283"/>
      <c r="AYS151" s="283"/>
      <c r="AYT151" s="283"/>
      <c r="AYU151" s="283"/>
      <c r="AYV151" s="283"/>
      <c r="AYW151" s="283"/>
      <c r="AYX151" s="283"/>
      <c r="AYY151" s="283"/>
      <c r="AYZ151" s="283"/>
      <c r="AZA151" s="283"/>
      <c r="AZB151" s="283"/>
      <c r="AZC151" s="283"/>
      <c r="AZD151" s="283"/>
      <c r="AZE151" s="283"/>
      <c r="AZF151" s="283"/>
      <c r="AZG151" s="283"/>
      <c r="AZH151" s="283"/>
      <c r="AZI151" s="283"/>
      <c r="AZJ151" s="283"/>
      <c r="AZK151" s="283"/>
      <c r="AZL151" s="283"/>
      <c r="AZM151" s="283"/>
      <c r="AZN151" s="283"/>
      <c r="AZO151" s="283"/>
      <c r="AZP151" s="283"/>
      <c r="AZQ151" s="283"/>
      <c r="AZR151" s="283"/>
      <c r="AZS151" s="283"/>
      <c r="AZT151" s="283"/>
      <c r="AZU151" s="283"/>
      <c r="AZV151" s="283"/>
      <c r="AZW151" s="283"/>
      <c r="AZX151" s="283"/>
      <c r="AZY151" s="283"/>
      <c r="AZZ151" s="283"/>
      <c r="BAA151" s="283"/>
      <c r="BAB151" s="283"/>
      <c r="BAC151" s="283"/>
      <c r="BAD151" s="283"/>
      <c r="BAE151" s="283"/>
      <c r="BAF151" s="283"/>
      <c r="BAG151" s="283"/>
      <c r="BAH151" s="283"/>
      <c r="BAI151" s="283"/>
      <c r="BAJ151" s="283"/>
      <c r="BAK151" s="283"/>
      <c r="BAL151" s="283"/>
      <c r="BAM151" s="283"/>
      <c r="BAN151" s="283"/>
      <c r="BAO151" s="283"/>
      <c r="BAP151" s="283"/>
      <c r="BAQ151" s="283"/>
      <c r="BAR151" s="283"/>
      <c r="BAS151" s="283"/>
      <c r="BAT151" s="283"/>
      <c r="BAU151" s="283"/>
      <c r="BAV151" s="283"/>
      <c r="BAW151" s="283"/>
      <c r="BAX151" s="283"/>
      <c r="BAY151" s="283"/>
      <c r="BAZ151" s="283"/>
      <c r="BBA151" s="283"/>
      <c r="BBB151" s="283"/>
      <c r="BBC151" s="283"/>
      <c r="BBD151" s="283"/>
      <c r="BBE151" s="283"/>
      <c r="BBF151" s="283"/>
      <c r="BBG151" s="283"/>
      <c r="BBH151" s="283"/>
      <c r="BBI151" s="283"/>
      <c r="BBJ151" s="283"/>
      <c r="BBK151" s="283"/>
      <c r="BBL151" s="283"/>
      <c r="BBM151" s="283"/>
      <c r="BBN151" s="283"/>
      <c r="BBO151" s="283"/>
      <c r="BBP151" s="283"/>
      <c r="BBQ151" s="283"/>
      <c r="BBR151" s="283"/>
      <c r="BBS151" s="283"/>
      <c r="BBT151" s="283"/>
      <c r="BBU151" s="283"/>
      <c r="BBV151" s="283"/>
      <c r="BBW151" s="283"/>
      <c r="BBX151" s="283"/>
      <c r="BBY151" s="283"/>
      <c r="BBZ151" s="283"/>
      <c r="BCA151" s="283"/>
      <c r="BCB151" s="283"/>
      <c r="BCC151" s="283"/>
      <c r="BCD151" s="283"/>
      <c r="BCE151" s="283"/>
      <c r="BCF151" s="283"/>
      <c r="BCG151" s="283"/>
      <c r="BCH151" s="283"/>
      <c r="BCI151" s="283"/>
      <c r="BCJ151" s="283"/>
      <c r="BCK151" s="283"/>
      <c r="BCL151" s="283"/>
      <c r="BCM151" s="283"/>
      <c r="BCN151" s="283"/>
      <c r="BCO151" s="283"/>
      <c r="BCP151" s="283"/>
      <c r="BCQ151" s="283"/>
      <c r="BCR151" s="283"/>
      <c r="BCS151" s="283"/>
      <c r="BCT151" s="283"/>
      <c r="BCU151" s="283"/>
      <c r="BCV151" s="283"/>
      <c r="BCW151" s="283"/>
      <c r="BCX151" s="283"/>
      <c r="BCY151" s="283"/>
      <c r="BCZ151" s="283"/>
      <c r="BDA151" s="283"/>
      <c r="BDB151" s="283"/>
      <c r="BDC151" s="283"/>
      <c r="BDD151" s="283"/>
      <c r="BDE151" s="283"/>
      <c r="BDF151" s="283"/>
      <c r="BDG151" s="283"/>
      <c r="BDH151" s="283"/>
      <c r="BDI151" s="283"/>
      <c r="BDJ151" s="283"/>
      <c r="BDK151" s="283"/>
      <c r="BDL151" s="283"/>
      <c r="BDM151" s="283"/>
      <c r="BDN151" s="283"/>
      <c r="BDO151" s="283"/>
      <c r="BDP151" s="283"/>
      <c r="BDQ151" s="283"/>
      <c r="BDR151" s="283"/>
      <c r="BDS151" s="283"/>
      <c r="BDT151" s="283"/>
      <c r="BDU151" s="283"/>
      <c r="BDV151" s="283"/>
      <c r="BDW151" s="283"/>
      <c r="BDX151" s="283"/>
      <c r="BDY151" s="283"/>
      <c r="BDZ151" s="283"/>
      <c r="BEA151" s="283"/>
      <c r="BEB151" s="283"/>
      <c r="BEC151" s="283"/>
      <c r="BED151" s="283"/>
      <c r="BEE151" s="283"/>
      <c r="BEF151" s="283"/>
      <c r="BEG151" s="283"/>
      <c r="BEH151" s="283"/>
      <c r="BEI151" s="283"/>
      <c r="BEJ151" s="283"/>
      <c r="BEK151" s="283"/>
      <c r="BEL151" s="283"/>
      <c r="BEM151" s="283"/>
      <c r="BEN151" s="283"/>
      <c r="BEO151" s="283"/>
      <c r="BEP151" s="283"/>
      <c r="BEQ151" s="283"/>
      <c r="BER151" s="283"/>
      <c r="BES151" s="283"/>
      <c r="BET151" s="283"/>
      <c r="BEU151" s="283"/>
      <c r="BEV151" s="283"/>
      <c r="BEW151" s="283"/>
      <c r="BEX151" s="283"/>
      <c r="BEY151" s="283"/>
      <c r="BEZ151" s="283"/>
      <c r="BFA151" s="283"/>
      <c r="BFB151" s="283"/>
      <c r="BFC151" s="283"/>
      <c r="BFD151" s="283"/>
      <c r="BFE151" s="283"/>
      <c r="BFF151" s="283"/>
      <c r="BFG151" s="283"/>
      <c r="BFH151" s="283"/>
      <c r="BFI151" s="283"/>
      <c r="BFJ151" s="283"/>
      <c r="BFK151" s="283"/>
      <c r="BFL151" s="283"/>
      <c r="BFM151" s="283"/>
      <c r="BFN151" s="283"/>
      <c r="BFO151" s="283"/>
      <c r="BFP151" s="283"/>
      <c r="BFQ151" s="283"/>
      <c r="BFR151" s="283"/>
      <c r="BFS151" s="283"/>
      <c r="BFT151" s="283"/>
      <c r="BFU151" s="283"/>
      <c r="BFV151" s="283"/>
      <c r="BFW151" s="283"/>
      <c r="BFX151" s="283"/>
      <c r="BFY151" s="283"/>
      <c r="BFZ151" s="283"/>
      <c r="BGA151" s="283"/>
      <c r="BGB151" s="283"/>
      <c r="BGC151" s="283"/>
      <c r="BGD151" s="283"/>
      <c r="BGE151" s="283"/>
      <c r="BGF151" s="283"/>
      <c r="BGG151" s="283"/>
      <c r="BGH151" s="283"/>
      <c r="BGI151" s="283"/>
      <c r="BGJ151" s="283"/>
      <c r="BGK151" s="283"/>
      <c r="BGL151" s="283"/>
      <c r="BGM151" s="283"/>
      <c r="BGN151" s="283"/>
      <c r="BGO151" s="283"/>
      <c r="BGP151" s="283"/>
      <c r="BGQ151" s="283"/>
      <c r="BGR151" s="283"/>
      <c r="BGS151" s="283"/>
      <c r="BGT151" s="283"/>
      <c r="BGU151" s="283"/>
      <c r="BGV151" s="283"/>
      <c r="BGW151" s="283"/>
      <c r="BGX151" s="283"/>
      <c r="BGY151" s="283"/>
      <c r="BGZ151" s="283"/>
      <c r="BHA151" s="283"/>
      <c r="BHB151" s="283"/>
      <c r="BHC151" s="283"/>
      <c r="BHD151" s="283"/>
      <c r="BHE151" s="283"/>
      <c r="BHF151" s="283"/>
      <c r="BHG151" s="283"/>
      <c r="BHH151" s="283"/>
      <c r="BHI151" s="283"/>
      <c r="BHJ151" s="283"/>
      <c r="BHK151" s="283"/>
      <c r="BHL151" s="283"/>
      <c r="BHM151" s="283"/>
      <c r="BHN151" s="283"/>
      <c r="BHO151" s="283"/>
      <c r="BHP151" s="283"/>
      <c r="BHQ151" s="283"/>
      <c r="BHR151" s="283"/>
      <c r="BHS151" s="283"/>
      <c r="BHT151" s="283"/>
      <c r="BHU151" s="283"/>
      <c r="BHV151" s="283"/>
      <c r="BHW151" s="283"/>
      <c r="BHX151" s="283"/>
      <c r="BHY151" s="283"/>
      <c r="BHZ151" s="283"/>
      <c r="BIA151" s="283"/>
      <c r="BIB151" s="283"/>
      <c r="BIC151" s="283"/>
      <c r="BID151" s="283"/>
      <c r="BIE151" s="283"/>
      <c r="BIF151" s="283"/>
      <c r="BIG151" s="283"/>
      <c r="BIH151" s="283"/>
      <c r="BII151" s="283"/>
      <c r="BIJ151" s="283"/>
      <c r="BIK151" s="283"/>
      <c r="BIL151" s="283"/>
      <c r="BIM151" s="283"/>
      <c r="BIN151" s="283"/>
      <c r="BIO151" s="283"/>
      <c r="BIP151" s="283"/>
      <c r="BIQ151" s="283"/>
      <c r="BIR151" s="283"/>
      <c r="BIS151" s="283"/>
      <c r="BIT151" s="283"/>
      <c r="BIU151" s="283"/>
      <c r="BIV151" s="283"/>
      <c r="BIW151" s="283"/>
      <c r="BIX151" s="283"/>
      <c r="BIY151" s="283"/>
      <c r="BIZ151" s="283"/>
      <c r="BJA151" s="283"/>
      <c r="BJB151" s="283"/>
      <c r="BJC151" s="283"/>
      <c r="BJD151" s="283"/>
      <c r="BJE151" s="283"/>
      <c r="BJF151" s="283"/>
      <c r="BJG151" s="283"/>
      <c r="BJH151" s="283"/>
      <c r="BJI151" s="283"/>
      <c r="BJJ151" s="283"/>
      <c r="BJK151" s="283"/>
      <c r="BJL151" s="283"/>
      <c r="BJM151" s="283"/>
      <c r="BJN151" s="283"/>
      <c r="BJO151" s="283"/>
      <c r="BJP151" s="283"/>
      <c r="BJQ151" s="283"/>
      <c r="BJR151" s="283"/>
      <c r="BJS151" s="283"/>
      <c r="BJT151" s="283"/>
      <c r="BJU151" s="283"/>
      <c r="BJV151" s="283"/>
      <c r="BJW151" s="283"/>
      <c r="BJX151" s="283"/>
      <c r="BJY151" s="283"/>
      <c r="BJZ151" s="283"/>
      <c r="BKA151" s="283"/>
      <c r="BKB151" s="283"/>
      <c r="BKC151" s="283"/>
      <c r="BKD151" s="283"/>
      <c r="BKE151" s="283"/>
      <c r="BKF151" s="283"/>
      <c r="BKG151" s="283"/>
      <c r="BKH151" s="283"/>
      <c r="BKI151" s="283"/>
      <c r="BKJ151" s="283"/>
      <c r="BKK151" s="283"/>
      <c r="BKL151" s="283"/>
      <c r="BKM151" s="283"/>
      <c r="BKN151" s="283"/>
      <c r="BKO151" s="283"/>
      <c r="BKP151" s="283"/>
      <c r="BKQ151" s="283"/>
      <c r="BKR151" s="283"/>
      <c r="BKS151" s="283"/>
      <c r="BKT151" s="283"/>
      <c r="BKU151" s="283"/>
      <c r="BKV151" s="283"/>
      <c r="BKW151" s="283"/>
      <c r="BKX151" s="283"/>
      <c r="BKY151" s="283"/>
      <c r="BKZ151" s="283"/>
      <c r="BLA151" s="283"/>
      <c r="BLB151" s="283"/>
      <c r="BLC151" s="283"/>
      <c r="BLD151" s="283"/>
      <c r="BLE151" s="283"/>
      <c r="BLF151" s="283"/>
      <c r="BLG151" s="283"/>
      <c r="BLH151" s="283"/>
      <c r="BLI151" s="283"/>
      <c r="BLJ151" s="283"/>
      <c r="BLK151" s="283"/>
      <c r="BLL151" s="283"/>
      <c r="BLM151" s="283"/>
      <c r="BLN151" s="283"/>
      <c r="BLO151" s="283"/>
      <c r="BLP151" s="283"/>
      <c r="BLQ151" s="283"/>
      <c r="BLR151" s="283"/>
      <c r="BLS151" s="283"/>
      <c r="BLT151" s="283"/>
      <c r="BLU151" s="283"/>
      <c r="BLV151" s="283"/>
      <c r="BLW151" s="283"/>
      <c r="BLX151" s="283"/>
      <c r="BLY151" s="283"/>
      <c r="BLZ151" s="283"/>
      <c r="BMA151" s="283"/>
      <c r="BMB151" s="283"/>
      <c r="BMC151" s="283"/>
      <c r="BMD151" s="283"/>
      <c r="BME151" s="283"/>
      <c r="BMF151" s="283"/>
      <c r="BMG151" s="283"/>
      <c r="BMH151" s="283"/>
      <c r="BMI151" s="283"/>
      <c r="BMJ151" s="283"/>
      <c r="BMK151" s="283"/>
      <c r="BML151" s="283"/>
      <c r="BMM151" s="283"/>
      <c r="BMN151" s="283"/>
      <c r="BMO151" s="283"/>
      <c r="BMP151" s="283"/>
      <c r="BMQ151" s="283"/>
      <c r="BMR151" s="283"/>
      <c r="BMS151" s="283"/>
      <c r="BMT151" s="283"/>
      <c r="BMU151" s="283"/>
      <c r="BMV151" s="283"/>
      <c r="BMW151" s="283"/>
      <c r="BMX151" s="283"/>
      <c r="BMY151" s="283"/>
      <c r="BMZ151" s="283"/>
      <c r="BNA151" s="283"/>
      <c r="BNB151" s="283"/>
      <c r="BNC151" s="283"/>
      <c r="BND151" s="283"/>
      <c r="BNE151" s="283"/>
      <c r="BNF151" s="283"/>
      <c r="BNG151" s="283"/>
      <c r="BNH151" s="283"/>
      <c r="BNI151" s="283"/>
      <c r="BNJ151" s="283"/>
      <c r="BNK151" s="283"/>
      <c r="BNL151" s="283"/>
      <c r="BNM151" s="283"/>
      <c r="BNN151" s="283"/>
      <c r="BNO151" s="283"/>
      <c r="BNP151" s="283"/>
      <c r="BNQ151" s="283"/>
      <c r="BNR151" s="283"/>
      <c r="BNS151" s="283"/>
      <c r="BNT151" s="283"/>
      <c r="BNU151" s="283"/>
      <c r="BNV151" s="283"/>
      <c r="BNW151" s="283"/>
      <c r="BNX151" s="283"/>
      <c r="BNY151" s="283"/>
      <c r="BNZ151" s="283"/>
      <c r="BOA151" s="283"/>
      <c r="BOB151" s="283"/>
      <c r="BOC151" s="283"/>
      <c r="BOD151" s="283"/>
      <c r="BOE151" s="283"/>
      <c r="BOF151" s="283"/>
      <c r="BOG151" s="283"/>
      <c r="BOH151" s="283"/>
      <c r="BOI151" s="283"/>
      <c r="BOJ151" s="283"/>
      <c r="BOK151" s="283"/>
      <c r="BOL151" s="283"/>
      <c r="BOM151" s="283"/>
      <c r="BON151" s="283"/>
      <c r="BOO151" s="283"/>
      <c r="BOP151" s="283"/>
      <c r="BOQ151" s="283"/>
      <c r="BOR151" s="283"/>
      <c r="BOS151" s="283"/>
      <c r="BOT151" s="283"/>
      <c r="BOU151" s="283"/>
      <c r="BOV151" s="283"/>
      <c r="BOW151" s="283"/>
      <c r="BOX151" s="283"/>
      <c r="BOY151" s="283"/>
      <c r="BOZ151" s="283"/>
      <c r="BPA151" s="283"/>
      <c r="BPB151" s="283"/>
      <c r="BPC151" s="283"/>
      <c r="BPD151" s="283"/>
      <c r="BPE151" s="283"/>
      <c r="BPF151" s="283"/>
      <c r="BPG151" s="283"/>
      <c r="BPH151" s="283"/>
      <c r="BPI151" s="283"/>
      <c r="BPJ151" s="283"/>
      <c r="BPK151" s="283"/>
      <c r="BPL151" s="283"/>
      <c r="BPM151" s="283"/>
      <c r="BPN151" s="283"/>
      <c r="BPO151" s="283"/>
      <c r="BPP151" s="283"/>
      <c r="BPQ151" s="283"/>
      <c r="BPR151" s="283"/>
      <c r="BPS151" s="283"/>
      <c r="BPT151" s="283"/>
      <c r="BPU151" s="283"/>
      <c r="BPV151" s="283"/>
      <c r="BPW151" s="283"/>
      <c r="BPX151" s="283"/>
      <c r="BPY151" s="283"/>
      <c r="BPZ151" s="283"/>
      <c r="BQA151" s="283"/>
      <c r="BQB151" s="283"/>
      <c r="BQC151" s="283"/>
      <c r="BQD151" s="283"/>
      <c r="BQE151" s="283"/>
      <c r="BQF151" s="283"/>
      <c r="BQG151" s="283"/>
      <c r="BQH151" s="283"/>
      <c r="BQI151" s="283"/>
      <c r="BQJ151" s="283"/>
      <c r="BQK151" s="283"/>
      <c r="BQL151" s="283"/>
      <c r="BQM151" s="283"/>
      <c r="BQN151" s="283"/>
      <c r="BQO151" s="283"/>
      <c r="BQP151" s="283"/>
      <c r="BQQ151" s="283"/>
      <c r="BQR151" s="283"/>
      <c r="BQS151" s="283"/>
      <c r="BQT151" s="283"/>
      <c r="BQU151" s="283"/>
      <c r="BQV151" s="283"/>
      <c r="BQW151" s="283"/>
      <c r="BQX151" s="283"/>
      <c r="BQY151" s="283"/>
      <c r="BQZ151" s="283"/>
      <c r="BRA151" s="283"/>
      <c r="BRB151" s="283"/>
      <c r="BRC151" s="283"/>
      <c r="BRD151" s="283"/>
      <c r="BRE151" s="283"/>
      <c r="BRF151" s="283"/>
      <c r="BRG151" s="283"/>
      <c r="BRH151" s="283"/>
      <c r="BRI151" s="283"/>
      <c r="BRJ151" s="283"/>
      <c r="BRK151" s="283"/>
      <c r="BRL151" s="283"/>
      <c r="BRM151" s="283"/>
      <c r="BRN151" s="283"/>
      <c r="BRO151" s="283"/>
      <c r="BRP151" s="283"/>
      <c r="BRQ151" s="283"/>
      <c r="BRR151" s="283"/>
      <c r="BRS151" s="283"/>
      <c r="BRT151" s="283"/>
      <c r="BRU151" s="283"/>
      <c r="BRV151" s="283"/>
      <c r="BRW151" s="283"/>
      <c r="BRX151" s="283"/>
      <c r="BRY151" s="283"/>
      <c r="BRZ151" s="283"/>
      <c r="BSA151" s="283"/>
      <c r="BSB151" s="283"/>
      <c r="BSC151" s="283"/>
      <c r="BSD151" s="283"/>
      <c r="BSE151" s="283"/>
      <c r="BSF151" s="283"/>
      <c r="BSG151" s="283"/>
      <c r="BSH151" s="283"/>
      <c r="BSI151" s="283"/>
      <c r="BSJ151" s="283"/>
      <c r="BSK151" s="283"/>
      <c r="BSL151" s="283"/>
      <c r="BSM151" s="283"/>
      <c r="BSN151" s="283"/>
      <c r="BSO151" s="283"/>
      <c r="BSP151" s="283"/>
      <c r="BSQ151" s="283"/>
      <c r="BSR151" s="283"/>
      <c r="BSS151" s="283"/>
      <c r="BST151" s="283"/>
      <c r="BSU151" s="283"/>
      <c r="BSV151" s="283"/>
      <c r="BSW151" s="283"/>
      <c r="BSX151" s="283"/>
      <c r="BSY151" s="283"/>
      <c r="BSZ151" s="283"/>
      <c r="BTA151" s="283"/>
      <c r="BTB151" s="283"/>
      <c r="BTC151" s="283"/>
      <c r="BTD151" s="283"/>
      <c r="BTE151" s="283"/>
      <c r="BTF151" s="283"/>
      <c r="BTG151" s="283"/>
      <c r="BTH151" s="283"/>
      <c r="BTI151" s="283"/>
      <c r="BTJ151" s="283"/>
      <c r="BTK151" s="283"/>
      <c r="BTL151" s="283"/>
      <c r="BTM151" s="283"/>
      <c r="BTN151" s="283"/>
      <c r="BTO151" s="283"/>
      <c r="BTP151" s="283"/>
      <c r="BTQ151" s="283"/>
      <c r="BTR151" s="283"/>
      <c r="BTS151" s="283"/>
      <c r="BTT151" s="283"/>
      <c r="BTU151" s="283"/>
      <c r="BTV151" s="283"/>
      <c r="BTW151" s="283"/>
      <c r="BTX151" s="283"/>
      <c r="BTY151" s="283"/>
      <c r="BTZ151" s="283"/>
      <c r="BUA151" s="283"/>
      <c r="BUB151" s="283"/>
      <c r="BUC151" s="283"/>
      <c r="BUD151" s="283"/>
      <c r="BUE151" s="283"/>
      <c r="BUF151" s="283"/>
      <c r="BUG151" s="283"/>
      <c r="BUH151" s="283"/>
      <c r="BUI151" s="283"/>
      <c r="BUJ151" s="283"/>
      <c r="BUK151" s="283"/>
      <c r="BUL151" s="283"/>
      <c r="BUM151" s="283"/>
      <c r="BUN151" s="283"/>
      <c r="BUO151" s="283"/>
      <c r="BUP151" s="283"/>
      <c r="BUQ151" s="283"/>
      <c r="BUR151" s="283"/>
      <c r="BUS151" s="283"/>
      <c r="BUT151" s="283"/>
      <c r="BUU151" s="283"/>
      <c r="BUV151" s="283"/>
      <c r="BUW151" s="283"/>
      <c r="BUX151" s="283"/>
      <c r="BUY151" s="283"/>
      <c r="BUZ151" s="283"/>
      <c r="BVA151" s="283"/>
      <c r="BVB151" s="283"/>
      <c r="BVC151" s="283"/>
      <c r="BVD151" s="283"/>
      <c r="BVE151" s="283"/>
      <c r="BVF151" s="283"/>
      <c r="BVG151" s="283"/>
      <c r="BVH151" s="283"/>
      <c r="BVI151" s="283"/>
      <c r="BVJ151" s="283"/>
      <c r="BVK151" s="283"/>
      <c r="BVL151" s="283"/>
      <c r="BVM151" s="283"/>
      <c r="BVN151" s="283"/>
      <c r="BVO151" s="283"/>
      <c r="BVP151" s="283"/>
      <c r="BVQ151" s="283"/>
      <c r="BVR151" s="283"/>
      <c r="BVS151" s="283"/>
      <c r="BVT151" s="283"/>
      <c r="BVU151" s="283"/>
      <c r="BVV151" s="283"/>
      <c r="BVW151" s="283"/>
      <c r="BVX151" s="283"/>
      <c r="BVY151" s="283"/>
      <c r="BVZ151" s="283"/>
      <c r="BWA151" s="283"/>
      <c r="BWB151" s="283"/>
      <c r="BWC151" s="283"/>
      <c r="BWD151" s="283"/>
      <c r="BWE151" s="283"/>
      <c r="BWF151" s="283"/>
      <c r="BWG151" s="283"/>
      <c r="BWH151" s="283"/>
      <c r="BWI151" s="283"/>
      <c r="BWJ151" s="283"/>
      <c r="BWK151" s="283"/>
      <c r="BWL151" s="283"/>
      <c r="BWM151" s="283"/>
      <c r="BWN151" s="283"/>
      <c r="BWO151" s="283"/>
      <c r="BWP151" s="283"/>
      <c r="BWQ151" s="283"/>
      <c r="BWR151" s="283"/>
      <c r="BWS151" s="283"/>
      <c r="BWT151" s="283"/>
      <c r="BWU151" s="283"/>
      <c r="BWV151" s="283"/>
      <c r="BWW151" s="283"/>
      <c r="BWX151" s="283"/>
      <c r="BWY151" s="283"/>
      <c r="BWZ151" s="283"/>
      <c r="BXA151" s="283"/>
      <c r="BXB151" s="283"/>
      <c r="BXC151" s="283"/>
      <c r="BXD151" s="283"/>
      <c r="BXE151" s="283"/>
      <c r="BXF151" s="283"/>
      <c r="BXG151" s="283"/>
      <c r="BXH151" s="283"/>
      <c r="BXI151" s="283"/>
      <c r="BXJ151" s="283"/>
      <c r="BXK151" s="283"/>
      <c r="BXL151" s="283"/>
      <c r="BXM151" s="283"/>
      <c r="BXN151" s="283"/>
      <c r="BXO151" s="283"/>
      <c r="BXP151" s="283"/>
      <c r="BXQ151" s="283"/>
      <c r="BXR151" s="283"/>
      <c r="BXS151" s="283"/>
      <c r="BXT151" s="283"/>
      <c r="BXU151" s="283"/>
      <c r="BXV151" s="283"/>
      <c r="BXW151" s="283"/>
      <c r="BXX151" s="283"/>
      <c r="BXY151" s="283"/>
      <c r="BXZ151" s="283"/>
      <c r="BYA151" s="283"/>
      <c r="BYB151" s="283"/>
      <c r="BYC151" s="283"/>
      <c r="BYD151" s="283"/>
      <c r="BYE151" s="283"/>
      <c r="BYF151" s="283"/>
      <c r="BYG151" s="283"/>
      <c r="BYH151" s="283"/>
      <c r="BYI151" s="283"/>
      <c r="BYJ151" s="283"/>
      <c r="BYK151" s="283"/>
      <c r="BYL151" s="283"/>
      <c r="BYM151" s="283"/>
      <c r="BYN151" s="283"/>
      <c r="BYO151" s="283"/>
      <c r="BYP151" s="283"/>
      <c r="BYQ151" s="283"/>
      <c r="BYR151" s="283"/>
      <c r="BYS151" s="283"/>
      <c r="BYT151" s="283"/>
      <c r="BYU151" s="283"/>
      <c r="BYV151" s="283"/>
      <c r="BYW151" s="283"/>
      <c r="BYX151" s="283"/>
      <c r="BYY151" s="283"/>
      <c r="BYZ151" s="283"/>
      <c r="BZA151" s="283"/>
      <c r="BZB151" s="283"/>
      <c r="BZC151" s="283"/>
      <c r="BZD151" s="283"/>
      <c r="BZE151" s="283"/>
      <c r="BZF151" s="283"/>
      <c r="BZG151" s="283"/>
      <c r="BZH151" s="283"/>
      <c r="BZI151" s="283"/>
      <c r="BZJ151" s="283"/>
      <c r="BZK151" s="283"/>
      <c r="BZL151" s="283"/>
      <c r="BZM151" s="283"/>
      <c r="BZN151" s="283"/>
      <c r="BZO151" s="283"/>
      <c r="BZP151" s="283"/>
      <c r="BZQ151" s="283"/>
      <c r="BZR151" s="283"/>
      <c r="BZS151" s="283"/>
      <c r="BZT151" s="283"/>
      <c r="BZU151" s="283"/>
      <c r="BZV151" s="283"/>
      <c r="BZW151" s="283"/>
      <c r="BZX151" s="283"/>
      <c r="BZY151" s="283"/>
      <c r="BZZ151" s="283"/>
      <c r="CAA151" s="283"/>
      <c r="CAB151" s="283"/>
      <c r="CAC151" s="283"/>
      <c r="CAD151" s="283"/>
      <c r="CAE151" s="283"/>
      <c r="CAF151" s="283"/>
      <c r="CAG151" s="283"/>
      <c r="CAH151" s="283"/>
      <c r="CAI151" s="283"/>
      <c r="CAJ151" s="283"/>
      <c r="CAK151" s="283"/>
      <c r="CAL151" s="283"/>
      <c r="CAM151" s="283"/>
      <c r="CAN151" s="283"/>
      <c r="CAO151" s="283"/>
      <c r="CAP151" s="283"/>
      <c r="CAQ151" s="283"/>
      <c r="CAR151" s="283"/>
      <c r="CAS151" s="283"/>
      <c r="CAT151" s="283"/>
      <c r="CAU151" s="283"/>
      <c r="CAV151" s="283"/>
      <c r="CAW151" s="283"/>
      <c r="CAX151" s="283"/>
      <c r="CAY151" s="283"/>
      <c r="CAZ151" s="283"/>
      <c r="CBA151" s="283"/>
      <c r="CBB151" s="283"/>
      <c r="CBC151" s="283"/>
      <c r="CBD151" s="283"/>
      <c r="CBE151" s="283"/>
      <c r="CBF151" s="283"/>
      <c r="CBG151" s="283"/>
      <c r="CBH151" s="283"/>
      <c r="CBI151" s="283"/>
      <c r="CBJ151" s="283"/>
      <c r="CBK151" s="283"/>
      <c r="CBL151" s="283"/>
      <c r="CBM151" s="283"/>
      <c r="CBN151" s="283"/>
      <c r="CBO151" s="283"/>
      <c r="CBP151" s="283"/>
      <c r="CBQ151" s="283"/>
      <c r="CBR151" s="283"/>
      <c r="CBS151" s="283"/>
      <c r="CBT151" s="283"/>
      <c r="CBU151" s="283"/>
      <c r="CBV151" s="283"/>
      <c r="CBW151" s="283"/>
      <c r="CBX151" s="283"/>
      <c r="CBY151" s="283"/>
      <c r="CBZ151" s="283"/>
      <c r="CCA151" s="283"/>
      <c r="CCB151" s="283"/>
      <c r="CCC151" s="283"/>
      <c r="CCD151" s="283"/>
      <c r="CCE151" s="283"/>
      <c r="CCF151" s="283"/>
      <c r="CCG151" s="283"/>
      <c r="CCH151" s="283"/>
      <c r="CCI151" s="283"/>
      <c r="CCJ151" s="283"/>
      <c r="CCK151" s="283"/>
      <c r="CCL151" s="283"/>
      <c r="CCM151" s="283"/>
      <c r="CCN151" s="283"/>
      <c r="CCO151" s="283"/>
      <c r="CCP151" s="283"/>
      <c r="CCQ151" s="283"/>
      <c r="CCR151" s="283"/>
      <c r="CCS151" s="283"/>
      <c r="CCT151" s="283"/>
      <c r="CCU151" s="283"/>
      <c r="CCV151" s="283"/>
      <c r="CCW151" s="283"/>
      <c r="CCX151" s="283"/>
      <c r="CCY151" s="283"/>
      <c r="CCZ151" s="283"/>
      <c r="CDA151" s="283"/>
      <c r="CDB151" s="283"/>
      <c r="CDC151" s="283"/>
      <c r="CDD151" s="283"/>
      <c r="CDE151" s="283"/>
      <c r="CDF151" s="283"/>
      <c r="CDG151" s="283"/>
      <c r="CDH151" s="283"/>
      <c r="CDI151" s="283"/>
      <c r="CDJ151" s="283"/>
      <c r="CDK151" s="283"/>
      <c r="CDL151" s="283"/>
      <c r="CDM151" s="283"/>
      <c r="CDN151" s="283"/>
      <c r="CDO151" s="283"/>
      <c r="CDP151" s="283"/>
      <c r="CDQ151" s="283"/>
      <c r="CDR151" s="283"/>
      <c r="CDS151" s="283"/>
      <c r="CDT151" s="283"/>
      <c r="CDU151" s="283"/>
      <c r="CDV151" s="283"/>
      <c r="CDW151" s="283"/>
      <c r="CDX151" s="283"/>
      <c r="CDY151" s="283"/>
      <c r="CDZ151" s="283"/>
      <c r="CEA151" s="283"/>
      <c r="CEB151" s="283"/>
      <c r="CEC151" s="283"/>
      <c r="CED151" s="283"/>
      <c r="CEE151" s="283"/>
      <c r="CEF151" s="283"/>
      <c r="CEG151" s="283"/>
      <c r="CEH151" s="283"/>
      <c r="CEI151" s="283"/>
      <c r="CEJ151" s="283"/>
      <c r="CEK151" s="283"/>
      <c r="CEL151" s="283"/>
      <c r="CEM151" s="283"/>
      <c r="CEN151" s="283"/>
      <c r="CEO151" s="283"/>
      <c r="CEP151" s="283"/>
      <c r="CEQ151" s="283"/>
      <c r="CER151" s="283"/>
      <c r="CES151" s="283"/>
      <c r="CET151" s="283"/>
      <c r="CEU151" s="283"/>
      <c r="CEV151" s="283"/>
      <c r="CEW151" s="283"/>
      <c r="CEX151" s="283"/>
      <c r="CEY151" s="283"/>
      <c r="CEZ151" s="283"/>
      <c r="CFA151" s="283"/>
      <c r="CFB151" s="283"/>
      <c r="CFC151" s="283"/>
      <c r="CFD151" s="283"/>
      <c r="CFE151" s="283"/>
      <c r="CFF151" s="283"/>
      <c r="CFG151" s="283"/>
      <c r="CFH151" s="283"/>
      <c r="CFI151" s="283"/>
      <c r="CFJ151" s="283"/>
      <c r="CFK151" s="283"/>
      <c r="CFL151" s="283"/>
      <c r="CFM151" s="283"/>
      <c r="CFN151" s="283"/>
      <c r="CFO151" s="283"/>
      <c r="CFP151" s="283"/>
      <c r="CFQ151" s="283"/>
      <c r="CFR151" s="283"/>
      <c r="CFS151" s="283"/>
      <c r="CFT151" s="283"/>
      <c r="CFU151" s="283"/>
      <c r="CFV151" s="283"/>
      <c r="CFW151" s="283"/>
      <c r="CFX151" s="283"/>
      <c r="CFY151" s="283"/>
      <c r="CFZ151" s="283"/>
      <c r="CGA151" s="283"/>
      <c r="CGB151" s="283"/>
      <c r="CGC151" s="283"/>
      <c r="CGD151" s="283"/>
      <c r="CGE151" s="283"/>
      <c r="CGF151" s="283"/>
      <c r="CGG151" s="283"/>
      <c r="CGH151" s="283"/>
      <c r="CGI151" s="283"/>
      <c r="CGJ151" s="283"/>
      <c r="CGK151" s="283"/>
      <c r="CGL151" s="283"/>
      <c r="CGM151" s="283"/>
      <c r="CGN151" s="283"/>
      <c r="CGO151" s="283"/>
      <c r="CGP151" s="283"/>
      <c r="CGQ151" s="283"/>
      <c r="CGR151" s="283"/>
      <c r="CGS151" s="283"/>
      <c r="CGT151" s="283"/>
      <c r="CGU151" s="283"/>
      <c r="CGV151" s="283"/>
      <c r="CGW151" s="283"/>
      <c r="CGX151" s="283"/>
      <c r="CGY151" s="283"/>
      <c r="CGZ151" s="283"/>
      <c r="CHA151" s="283"/>
      <c r="CHB151" s="283"/>
      <c r="CHC151" s="283"/>
      <c r="CHD151" s="283"/>
      <c r="CHE151" s="283"/>
      <c r="CHF151" s="283"/>
      <c r="CHG151" s="283"/>
      <c r="CHH151" s="283"/>
      <c r="CHI151" s="283"/>
      <c r="CHJ151" s="283"/>
      <c r="CHK151" s="283"/>
      <c r="CHL151" s="283"/>
      <c r="CHM151" s="283"/>
      <c r="CHN151" s="283"/>
      <c r="CHO151" s="283"/>
      <c r="CHP151" s="283"/>
      <c r="CHQ151" s="283"/>
      <c r="CHR151" s="283"/>
      <c r="CHS151" s="283"/>
      <c r="CHT151" s="283"/>
      <c r="CHU151" s="283"/>
      <c r="CHV151" s="283"/>
      <c r="CHW151" s="283"/>
      <c r="CHX151" s="283"/>
      <c r="CHY151" s="283"/>
      <c r="CHZ151" s="283"/>
      <c r="CIA151" s="283"/>
      <c r="CIB151" s="283"/>
      <c r="CIC151" s="283"/>
      <c r="CID151" s="283"/>
      <c r="CIE151" s="283"/>
      <c r="CIF151" s="283"/>
      <c r="CIG151" s="283"/>
      <c r="CIH151" s="283"/>
      <c r="CII151" s="283"/>
      <c r="CIJ151" s="283"/>
      <c r="CIK151" s="283"/>
      <c r="CIL151" s="283"/>
      <c r="CIM151" s="283"/>
      <c r="CIN151" s="283"/>
      <c r="CIO151" s="283"/>
      <c r="CIP151" s="283"/>
      <c r="CIQ151" s="283"/>
      <c r="CIR151" s="283"/>
      <c r="CIS151" s="283"/>
      <c r="CIT151" s="283"/>
      <c r="CIU151" s="283"/>
      <c r="CIV151" s="283"/>
      <c r="CIW151" s="283"/>
      <c r="CIX151" s="283"/>
      <c r="CIY151" s="283"/>
      <c r="CIZ151" s="283"/>
      <c r="CJA151" s="283"/>
      <c r="CJB151" s="283"/>
      <c r="CJC151" s="283"/>
      <c r="CJD151" s="283"/>
      <c r="CJE151" s="283"/>
      <c r="CJF151" s="283"/>
      <c r="CJG151" s="283"/>
      <c r="CJH151" s="283"/>
      <c r="CJI151" s="283"/>
      <c r="CJJ151" s="283"/>
      <c r="CJK151" s="283"/>
      <c r="CJL151" s="283"/>
      <c r="CJM151" s="283"/>
      <c r="CJN151" s="283"/>
      <c r="CJO151" s="283"/>
      <c r="CJP151" s="283"/>
      <c r="CJQ151" s="283"/>
      <c r="CJR151" s="283"/>
      <c r="CJS151" s="283"/>
      <c r="CJT151" s="283"/>
      <c r="CJU151" s="283"/>
      <c r="CJV151" s="283"/>
      <c r="CJW151" s="283"/>
      <c r="CJX151" s="283"/>
      <c r="CJY151" s="283"/>
      <c r="CJZ151" s="283"/>
      <c r="CKA151" s="283"/>
      <c r="CKB151" s="283"/>
      <c r="CKC151" s="283"/>
      <c r="CKD151" s="283"/>
      <c r="CKE151" s="283"/>
      <c r="CKF151" s="283"/>
      <c r="CKG151" s="283"/>
      <c r="CKH151" s="283"/>
      <c r="CKI151" s="283"/>
      <c r="CKJ151" s="283"/>
      <c r="CKK151" s="283"/>
      <c r="CKL151" s="283"/>
      <c r="CKM151" s="283"/>
      <c r="CKN151" s="283"/>
      <c r="CKO151" s="283"/>
      <c r="CKP151" s="283"/>
      <c r="CKQ151" s="283"/>
      <c r="CKR151" s="283"/>
      <c r="CKS151" s="283"/>
      <c r="CKT151" s="283"/>
      <c r="CKU151" s="283"/>
      <c r="CKV151" s="283"/>
      <c r="CKW151" s="283"/>
      <c r="CKX151" s="283"/>
      <c r="CKY151" s="283"/>
      <c r="CKZ151" s="283"/>
      <c r="CLA151" s="283"/>
      <c r="CLB151" s="283"/>
      <c r="CLC151" s="283"/>
      <c r="CLD151" s="283"/>
      <c r="CLE151" s="283"/>
      <c r="CLF151" s="283"/>
      <c r="CLG151" s="283"/>
      <c r="CLH151" s="283"/>
      <c r="CLI151" s="283"/>
      <c r="CLJ151" s="283"/>
      <c r="CLK151" s="283"/>
      <c r="CLL151" s="283"/>
      <c r="CLM151" s="283"/>
      <c r="CLN151" s="283"/>
      <c r="CLO151" s="283"/>
      <c r="CLP151" s="283"/>
      <c r="CLQ151" s="283"/>
      <c r="CLR151" s="283"/>
      <c r="CLS151" s="283"/>
      <c r="CLT151" s="283"/>
      <c r="CLU151" s="283"/>
      <c r="CLV151" s="283"/>
      <c r="CLW151" s="283"/>
      <c r="CLX151" s="283"/>
      <c r="CLY151" s="283"/>
      <c r="CLZ151" s="283"/>
      <c r="CMA151" s="283"/>
      <c r="CMB151" s="283"/>
      <c r="CMC151" s="283"/>
      <c r="CMD151" s="283"/>
      <c r="CME151" s="283"/>
      <c r="CMF151" s="283"/>
      <c r="CMG151" s="283"/>
      <c r="CMH151" s="283"/>
      <c r="CMI151" s="283"/>
      <c r="CMJ151" s="283"/>
      <c r="CMK151" s="283"/>
      <c r="CML151" s="283"/>
      <c r="CMM151" s="283"/>
      <c r="CMN151" s="283"/>
      <c r="CMO151" s="283"/>
      <c r="CMP151" s="283"/>
      <c r="CMQ151" s="283"/>
      <c r="CMR151" s="283"/>
      <c r="CMS151" s="283"/>
      <c r="CMT151" s="283"/>
      <c r="CMU151" s="283"/>
      <c r="CMV151" s="283"/>
      <c r="CMW151" s="283"/>
      <c r="CMX151" s="283"/>
      <c r="CMY151" s="283"/>
      <c r="CMZ151" s="283"/>
      <c r="CNA151" s="283"/>
      <c r="CNB151" s="283"/>
      <c r="CNC151" s="283"/>
      <c r="CND151" s="283"/>
      <c r="CNE151" s="283"/>
      <c r="CNF151" s="283"/>
      <c r="CNG151" s="283"/>
      <c r="CNH151" s="283"/>
      <c r="CNI151" s="283"/>
      <c r="CNJ151" s="283"/>
      <c r="CNK151" s="283"/>
      <c r="CNL151" s="283"/>
      <c r="CNM151" s="283"/>
      <c r="CNN151" s="283"/>
      <c r="CNO151" s="283"/>
      <c r="CNP151" s="283"/>
      <c r="CNQ151" s="283"/>
      <c r="CNR151" s="283"/>
      <c r="CNS151" s="283"/>
      <c r="CNT151" s="283"/>
      <c r="CNU151" s="283"/>
      <c r="CNV151" s="283"/>
      <c r="CNW151" s="283"/>
      <c r="CNX151" s="283"/>
      <c r="CNY151" s="283"/>
      <c r="CNZ151" s="283"/>
      <c r="COA151" s="283"/>
      <c r="COB151" s="283"/>
      <c r="COC151" s="283"/>
      <c r="COD151" s="283"/>
      <c r="COE151" s="283"/>
      <c r="COF151" s="283"/>
      <c r="COG151" s="283"/>
      <c r="COH151" s="283"/>
      <c r="COI151" s="283"/>
      <c r="COJ151" s="283"/>
      <c r="COK151" s="283"/>
      <c r="COL151" s="283"/>
      <c r="COM151" s="283"/>
      <c r="CON151" s="283"/>
      <c r="COO151" s="283"/>
      <c r="COP151" s="283"/>
      <c r="COQ151" s="283"/>
      <c r="COR151" s="283"/>
      <c r="COS151" s="283"/>
      <c r="COT151" s="283"/>
      <c r="COU151" s="283"/>
      <c r="COV151" s="283"/>
      <c r="COW151" s="283"/>
      <c r="COX151" s="283"/>
      <c r="COY151" s="283"/>
      <c r="COZ151" s="283"/>
      <c r="CPA151" s="283"/>
      <c r="CPB151" s="283"/>
      <c r="CPC151" s="283"/>
      <c r="CPD151" s="283"/>
      <c r="CPE151" s="283"/>
      <c r="CPF151" s="283"/>
      <c r="CPG151" s="283"/>
      <c r="CPH151" s="283"/>
      <c r="CPI151" s="283"/>
      <c r="CPJ151" s="283"/>
      <c r="CPK151" s="283"/>
      <c r="CPL151" s="283"/>
      <c r="CPM151" s="283"/>
      <c r="CPN151" s="283"/>
      <c r="CPO151" s="283"/>
      <c r="CPP151" s="283"/>
      <c r="CPQ151" s="283"/>
      <c r="CPR151" s="283"/>
      <c r="CPS151" s="283"/>
      <c r="CPT151" s="283"/>
      <c r="CPU151" s="283"/>
      <c r="CPV151" s="283"/>
      <c r="CPW151" s="283"/>
      <c r="CPX151" s="283"/>
      <c r="CPY151" s="283"/>
      <c r="CPZ151" s="283"/>
      <c r="CQA151" s="283"/>
      <c r="CQB151" s="283"/>
      <c r="CQC151" s="283"/>
      <c r="CQD151" s="283"/>
      <c r="CQE151" s="283"/>
      <c r="CQF151" s="283"/>
      <c r="CQG151" s="283"/>
      <c r="CQH151" s="283"/>
      <c r="CQI151" s="283"/>
      <c r="CQJ151" s="283"/>
      <c r="CQK151" s="283"/>
      <c r="CQL151" s="283"/>
      <c r="CQM151" s="283"/>
      <c r="CQN151" s="283"/>
      <c r="CQO151" s="283"/>
      <c r="CQP151" s="283"/>
      <c r="CQQ151" s="283"/>
      <c r="CQR151" s="283"/>
      <c r="CQS151" s="283"/>
      <c r="CQT151" s="283"/>
      <c r="CQU151" s="283"/>
      <c r="CQV151" s="283"/>
      <c r="CQW151" s="283"/>
      <c r="CQX151" s="283"/>
      <c r="CQY151" s="283"/>
      <c r="CQZ151" s="283"/>
      <c r="CRA151" s="283"/>
      <c r="CRB151" s="283"/>
      <c r="CRC151" s="283"/>
      <c r="CRD151" s="283"/>
      <c r="CRE151" s="283"/>
      <c r="CRF151" s="283"/>
      <c r="CRG151" s="283"/>
      <c r="CRH151" s="283"/>
      <c r="CRI151" s="283"/>
      <c r="CRJ151" s="283"/>
      <c r="CRK151" s="283"/>
      <c r="CRL151" s="283"/>
      <c r="CRM151" s="283"/>
      <c r="CRN151" s="283"/>
      <c r="CRO151" s="283"/>
      <c r="CRP151" s="283"/>
      <c r="CRQ151" s="283"/>
      <c r="CRR151" s="283"/>
      <c r="CRS151" s="283"/>
      <c r="CRT151" s="283"/>
      <c r="CRU151" s="283"/>
      <c r="CRV151" s="283"/>
      <c r="CRW151" s="283"/>
      <c r="CRX151" s="283"/>
      <c r="CRY151" s="283"/>
      <c r="CRZ151" s="283"/>
      <c r="CSA151" s="283"/>
      <c r="CSB151" s="283"/>
      <c r="CSC151" s="283"/>
      <c r="CSD151" s="283"/>
      <c r="CSE151" s="283"/>
      <c r="CSF151" s="283"/>
      <c r="CSG151" s="283"/>
      <c r="CSH151" s="283"/>
      <c r="CSI151" s="283"/>
      <c r="CSJ151" s="283"/>
      <c r="CSK151" s="283"/>
      <c r="CSL151" s="283"/>
      <c r="CSM151" s="283"/>
      <c r="CSN151" s="283"/>
      <c r="CSO151" s="283"/>
      <c r="CSP151" s="283"/>
      <c r="CSQ151" s="283"/>
      <c r="CSR151" s="283"/>
      <c r="CSS151" s="283"/>
      <c r="CST151" s="283"/>
      <c r="CSU151" s="283"/>
      <c r="CSV151" s="283"/>
      <c r="CSW151" s="283"/>
      <c r="CSX151" s="283"/>
      <c r="CSY151" s="283"/>
      <c r="CSZ151" s="283"/>
      <c r="CTA151" s="283"/>
      <c r="CTB151" s="283"/>
      <c r="CTC151" s="283"/>
      <c r="CTD151" s="283"/>
      <c r="CTE151" s="283"/>
      <c r="CTF151" s="283"/>
      <c r="CTG151" s="283"/>
      <c r="CTH151" s="283"/>
      <c r="CTI151" s="283"/>
      <c r="CTJ151" s="283"/>
      <c r="CTK151" s="283"/>
      <c r="CTL151" s="283"/>
      <c r="CTM151" s="283"/>
      <c r="CTN151" s="283"/>
      <c r="CTO151" s="283"/>
      <c r="CTP151" s="283"/>
      <c r="CTQ151" s="283"/>
      <c r="CTR151" s="283"/>
      <c r="CTS151" s="283"/>
      <c r="CTT151" s="283"/>
      <c r="CTU151" s="283"/>
      <c r="CTV151" s="283"/>
      <c r="CTW151" s="283"/>
      <c r="CTX151" s="283"/>
      <c r="CTY151" s="283"/>
      <c r="CTZ151" s="283"/>
      <c r="CUA151" s="283"/>
      <c r="CUB151" s="283"/>
      <c r="CUC151" s="283"/>
      <c r="CUD151" s="283"/>
      <c r="CUE151" s="283"/>
      <c r="CUF151" s="283"/>
      <c r="CUG151" s="283"/>
      <c r="CUH151" s="283"/>
      <c r="CUI151" s="283"/>
      <c r="CUJ151" s="283"/>
      <c r="CUK151" s="283"/>
      <c r="CUL151" s="283"/>
      <c r="CUM151" s="283"/>
      <c r="CUN151" s="283"/>
      <c r="CUO151" s="283"/>
      <c r="CUP151" s="283"/>
      <c r="CUQ151" s="283"/>
      <c r="CUR151" s="283"/>
      <c r="CUS151" s="283"/>
      <c r="CUT151" s="283"/>
      <c r="CUU151" s="283"/>
      <c r="CUV151" s="283"/>
      <c r="CUW151" s="283"/>
      <c r="CUX151" s="283"/>
      <c r="CUY151" s="283"/>
      <c r="CUZ151" s="283"/>
      <c r="CVA151" s="283"/>
      <c r="CVB151" s="283"/>
      <c r="CVC151" s="283"/>
      <c r="CVD151" s="283"/>
      <c r="CVE151" s="283"/>
      <c r="CVF151" s="283"/>
      <c r="CVG151" s="283"/>
      <c r="CVH151" s="283"/>
      <c r="CVI151" s="283"/>
      <c r="CVJ151" s="283"/>
      <c r="CVK151" s="283"/>
      <c r="CVL151" s="283"/>
      <c r="CVM151" s="283"/>
      <c r="CVN151" s="283"/>
      <c r="CVO151" s="283"/>
      <c r="CVP151" s="283"/>
      <c r="CVQ151" s="283"/>
      <c r="CVR151" s="283"/>
      <c r="CVS151" s="283"/>
      <c r="CVT151" s="283"/>
      <c r="CVU151" s="283"/>
      <c r="CVV151" s="283"/>
      <c r="CVW151" s="283"/>
      <c r="CVX151" s="283"/>
      <c r="CVY151" s="283"/>
      <c r="CVZ151" s="283"/>
      <c r="CWA151" s="283"/>
      <c r="CWB151" s="283"/>
      <c r="CWC151" s="283"/>
      <c r="CWD151" s="283"/>
      <c r="CWE151" s="283"/>
      <c r="CWF151" s="283"/>
      <c r="CWG151" s="283"/>
      <c r="CWH151" s="283"/>
      <c r="CWI151" s="283"/>
      <c r="CWJ151" s="283"/>
      <c r="CWK151" s="283"/>
      <c r="CWL151" s="283"/>
      <c r="CWM151" s="283"/>
      <c r="CWN151" s="283"/>
      <c r="CWO151" s="283"/>
      <c r="CWP151" s="283"/>
      <c r="CWQ151" s="283"/>
      <c r="CWR151" s="283"/>
      <c r="CWS151" s="283"/>
      <c r="CWT151" s="283"/>
      <c r="CWU151" s="283"/>
      <c r="CWV151" s="283"/>
      <c r="CWW151" s="283"/>
      <c r="CWX151" s="283"/>
      <c r="CWY151" s="283"/>
      <c r="CWZ151" s="283"/>
      <c r="CXA151" s="283"/>
      <c r="CXB151" s="283"/>
      <c r="CXC151" s="283"/>
      <c r="CXD151" s="283"/>
      <c r="CXE151" s="283"/>
      <c r="CXF151" s="283"/>
      <c r="CXG151" s="283"/>
      <c r="CXH151" s="283"/>
      <c r="CXI151" s="283"/>
      <c r="CXJ151" s="283"/>
      <c r="CXK151" s="283"/>
      <c r="CXL151" s="283"/>
      <c r="CXM151" s="283"/>
      <c r="CXN151" s="283"/>
      <c r="CXO151" s="283"/>
      <c r="CXP151" s="283"/>
      <c r="CXQ151" s="283"/>
      <c r="CXR151" s="283"/>
      <c r="CXS151" s="283"/>
      <c r="CXT151" s="283"/>
      <c r="CXU151" s="283"/>
      <c r="CXV151" s="283"/>
      <c r="CXW151" s="283"/>
      <c r="CXX151" s="283"/>
      <c r="CXY151" s="283"/>
      <c r="CXZ151" s="283"/>
      <c r="CYA151" s="283"/>
      <c r="CYB151" s="283"/>
      <c r="CYC151" s="283"/>
      <c r="CYD151" s="283"/>
      <c r="CYE151" s="283"/>
      <c r="CYF151" s="283"/>
      <c r="CYG151" s="283"/>
      <c r="CYH151" s="283"/>
      <c r="CYI151" s="283"/>
      <c r="CYJ151" s="283"/>
      <c r="CYK151" s="283"/>
      <c r="CYL151" s="283"/>
      <c r="CYM151" s="283"/>
      <c r="CYN151" s="283"/>
      <c r="CYO151" s="283"/>
      <c r="CYP151" s="283"/>
      <c r="CYQ151" s="283"/>
      <c r="CYR151" s="283"/>
      <c r="CYS151" s="283"/>
      <c r="CYT151" s="283"/>
      <c r="CYU151" s="283"/>
      <c r="CYV151" s="283"/>
      <c r="CYW151" s="283"/>
      <c r="CYX151" s="283"/>
      <c r="CYY151" s="283"/>
      <c r="CYZ151" s="283"/>
      <c r="CZA151" s="283"/>
      <c r="CZB151" s="283"/>
      <c r="CZC151" s="283"/>
      <c r="CZD151" s="283"/>
      <c r="CZE151" s="283"/>
      <c r="CZF151" s="283"/>
      <c r="CZG151" s="283"/>
      <c r="CZH151" s="283"/>
      <c r="CZI151" s="283"/>
      <c r="CZJ151" s="283"/>
      <c r="CZK151" s="283"/>
      <c r="CZL151" s="283"/>
      <c r="CZM151" s="283"/>
      <c r="CZN151" s="283"/>
      <c r="CZO151" s="283"/>
      <c r="CZP151" s="283"/>
      <c r="CZQ151" s="283"/>
      <c r="CZR151" s="283"/>
      <c r="CZS151" s="283"/>
      <c r="CZT151" s="283"/>
      <c r="CZU151" s="283"/>
      <c r="CZV151" s="283"/>
      <c r="CZW151" s="283"/>
      <c r="CZX151" s="283"/>
      <c r="CZY151" s="283"/>
      <c r="CZZ151" s="283"/>
      <c r="DAA151" s="283"/>
      <c r="DAB151" s="283"/>
      <c r="DAC151" s="283"/>
      <c r="DAD151" s="283"/>
      <c r="DAE151" s="283"/>
      <c r="DAF151" s="283"/>
      <c r="DAG151" s="283"/>
      <c r="DAH151" s="283"/>
      <c r="DAI151" s="283"/>
      <c r="DAJ151" s="283"/>
      <c r="DAK151" s="283"/>
      <c r="DAL151" s="283"/>
      <c r="DAM151" s="283"/>
      <c r="DAN151" s="283"/>
      <c r="DAO151" s="283"/>
      <c r="DAP151" s="283"/>
      <c r="DAQ151" s="283"/>
      <c r="DAR151" s="283"/>
      <c r="DAS151" s="283"/>
      <c r="DAT151" s="283"/>
      <c r="DAU151" s="283"/>
      <c r="DAV151" s="283"/>
      <c r="DAW151" s="283"/>
      <c r="DAX151" s="283"/>
      <c r="DAY151" s="283"/>
      <c r="DAZ151" s="283"/>
      <c r="DBA151" s="283"/>
      <c r="DBB151" s="283"/>
      <c r="DBC151" s="283"/>
      <c r="DBD151" s="283"/>
      <c r="DBE151" s="283"/>
      <c r="DBF151" s="283"/>
      <c r="DBG151" s="283"/>
      <c r="DBH151" s="283"/>
      <c r="DBI151" s="283"/>
      <c r="DBJ151" s="283"/>
      <c r="DBK151" s="283"/>
      <c r="DBL151" s="283"/>
      <c r="DBM151" s="283"/>
      <c r="DBN151" s="283"/>
      <c r="DBO151" s="283"/>
      <c r="DBP151" s="283"/>
      <c r="DBQ151" s="283"/>
      <c r="DBR151" s="283"/>
      <c r="DBS151" s="283"/>
      <c r="DBT151" s="283"/>
      <c r="DBU151" s="283"/>
      <c r="DBV151" s="283"/>
      <c r="DBW151" s="283"/>
      <c r="DBX151" s="283"/>
      <c r="DBY151" s="283"/>
      <c r="DBZ151" s="283"/>
      <c r="DCA151" s="283"/>
      <c r="DCB151" s="283"/>
      <c r="DCC151" s="283"/>
      <c r="DCD151" s="283"/>
      <c r="DCE151" s="283"/>
      <c r="DCF151" s="283"/>
      <c r="DCG151" s="283"/>
      <c r="DCH151" s="283"/>
      <c r="DCI151" s="283"/>
      <c r="DCJ151" s="283"/>
      <c r="DCK151" s="283"/>
      <c r="DCL151" s="283"/>
      <c r="DCM151" s="283"/>
      <c r="DCN151" s="283"/>
      <c r="DCO151" s="283"/>
      <c r="DCP151" s="283"/>
      <c r="DCQ151" s="283"/>
      <c r="DCR151" s="283"/>
      <c r="DCS151" s="283"/>
      <c r="DCT151" s="283"/>
      <c r="DCU151" s="283"/>
      <c r="DCV151" s="283"/>
      <c r="DCW151" s="283"/>
      <c r="DCX151" s="283"/>
      <c r="DCY151" s="283"/>
      <c r="DCZ151" s="283"/>
      <c r="DDA151" s="283"/>
      <c r="DDB151" s="283"/>
      <c r="DDC151" s="283"/>
      <c r="DDD151" s="283"/>
      <c r="DDE151" s="283"/>
      <c r="DDF151" s="283"/>
      <c r="DDG151" s="283"/>
      <c r="DDH151" s="283"/>
      <c r="DDI151" s="283"/>
      <c r="DDJ151" s="283"/>
      <c r="DDK151" s="283"/>
      <c r="DDL151" s="283"/>
      <c r="DDM151" s="283"/>
      <c r="DDN151" s="283"/>
      <c r="DDO151" s="283"/>
      <c r="DDP151" s="283"/>
      <c r="DDQ151" s="283"/>
      <c r="DDR151" s="283"/>
      <c r="DDS151" s="283"/>
      <c r="DDT151" s="283"/>
      <c r="DDU151" s="283"/>
      <c r="DDV151" s="283"/>
      <c r="DDW151" s="283"/>
      <c r="DDX151" s="283"/>
      <c r="DDY151" s="283"/>
      <c r="DDZ151" s="283"/>
      <c r="DEA151" s="283"/>
      <c r="DEB151" s="283"/>
      <c r="DEC151" s="283"/>
      <c r="DED151" s="283"/>
      <c r="DEE151" s="283"/>
      <c r="DEF151" s="283"/>
      <c r="DEG151" s="283"/>
      <c r="DEH151" s="283"/>
      <c r="DEI151" s="283"/>
      <c r="DEJ151" s="283"/>
      <c r="DEK151" s="283"/>
      <c r="DEL151" s="283"/>
      <c r="DEM151" s="283"/>
      <c r="DEN151" s="283"/>
      <c r="DEO151" s="283"/>
      <c r="DEP151" s="283"/>
      <c r="DEQ151" s="283"/>
      <c r="DER151" s="283"/>
      <c r="DES151" s="283"/>
      <c r="DET151" s="283"/>
      <c r="DEU151" s="283"/>
      <c r="DEV151" s="283"/>
      <c r="DEW151" s="283"/>
      <c r="DEX151" s="283"/>
      <c r="DEY151" s="283"/>
      <c r="DEZ151" s="283"/>
      <c r="DFA151" s="283"/>
      <c r="DFB151" s="283"/>
      <c r="DFC151" s="283"/>
      <c r="DFD151" s="283"/>
      <c r="DFE151" s="283"/>
      <c r="DFF151" s="283"/>
      <c r="DFG151" s="283"/>
      <c r="DFH151" s="283"/>
      <c r="DFI151" s="283"/>
      <c r="DFJ151" s="283"/>
      <c r="DFK151" s="283"/>
      <c r="DFL151" s="283"/>
      <c r="DFM151" s="283"/>
      <c r="DFN151" s="283"/>
      <c r="DFO151" s="283"/>
      <c r="DFP151" s="283"/>
      <c r="DFQ151" s="283"/>
      <c r="DFR151" s="283"/>
      <c r="DFS151" s="283"/>
      <c r="DFT151" s="283"/>
      <c r="DFU151" s="283"/>
      <c r="DFV151" s="283"/>
      <c r="DFW151" s="283"/>
      <c r="DFX151" s="283"/>
      <c r="DFY151" s="283"/>
      <c r="DFZ151" s="283"/>
      <c r="DGA151" s="283"/>
      <c r="DGB151" s="283"/>
      <c r="DGC151" s="283"/>
      <c r="DGD151" s="283"/>
      <c r="DGE151" s="283"/>
      <c r="DGF151" s="283"/>
      <c r="DGG151" s="283"/>
      <c r="DGH151" s="283"/>
      <c r="DGI151" s="283"/>
      <c r="DGJ151" s="283"/>
      <c r="DGK151" s="283"/>
      <c r="DGL151" s="283"/>
      <c r="DGM151" s="283"/>
      <c r="DGN151" s="283"/>
      <c r="DGO151" s="283"/>
      <c r="DGP151" s="283"/>
      <c r="DGQ151" s="283"/>
      <c r="DGR151" s="283"/>
      <c r="DGS151" s="283"/>
      <c r="DGT151" s="283"/>
      <c r="DGU151" s="283"/>
      <c r="DGV151" s="283"/>
      <c r="DGW151" s="283"/>
      <c r="DGX151" s="283"/>
      <c r="DGY151" s="283"/>
      <c r="DGZ151" s="283"/>
      <c r="DHA151" s="283"/>
      <c r="DHB151" s="283"/>
      <c r="DHC151" s="283"/>
      <c r="DHD151" s="283"/>
      <c r="DHE151" s="283"/>
      <c r="DHF151" s="283"/>
      <c r="DHG151" s="283"/>
      <c r="DHH151" s="283"/>
      <c r="DHI151" s="283"/>
      <c r="DHJ151" s="283"/>
      <c r="DHK151" s="283"/>
      <c r="DHL151" s="283"/>
      <c r="DHM151" s="283"/>
      <c r="DHN151" s="283"/>
      <c r="DHO151" s="283"/>
      <c r="DHP151" s="283"/>
      <c r="DHQ151" s="283"/>
      <c r="DHR151" s="283"/>
      <c r="DHS151" s="283"/>
      <c r="DHT151" s="283"/>
      <c r="DHU151" s="283"/>
      <c r="DHV151" s="283"/>
      <c r="DHW151" s="283"/>
      <c r="DHX151" s="283"/>
      <c r="DHY151" s="283"/>
      <c r="DHZ151" s="283"/>
      <c r="DIA151" s="283"/>
      <c r="DIB151" s="283"/>
      <c r="DIC151" s="283"/>
      <c r="DID151" s="283"/>
      <c r="DIE151" s="283"/>
      <c r="DIF151" s="283"/>
      <c r="DIG151" s="283"/>
      <c r="DIH151" s="283"/>
      <c r="DII151" s="283"/>
      <c r="DIJ151" s="283"/>
      <c r="DIK151" s="283"/>
      <c r="DIL151" s="283"/>
      <c r="DIM151" s="283"/>
      <c r="DIN151" s="283"/>
      <c r="DIO151" s="283"/>
      <c r="DIP151" s="283"/>
      <c r="DIQ151" s="283"/>
      <c r="DIR151" s="283"/>
      <c r="DIS151" s="283"/>
      <c r="DIT151" s="283"/>
      <c r="DIU151" s="283"/>
      <c r="DIV151" s="283"/>
      <c r="DIW151" s="283"/>
      <c r="DIX151" s="283"/>
      <c r="DIY151" s="283"/>
      <c r="DIZ151" s="283"/>
      <c r="DJA151" s="283"/>
      <c r="DJB151" s="283"/>
      <c r="DJC151" s="283"/>
      <c r="DJD151" s="283"/>
      <c r="DJE151" s="283"/>
      <c r="DJF151" s="283"/>
      <c r="DJG151" s="283"/>
      <c r="DJH151" s="283"/>
      <c r="DJI151" s="283"/>
      <c r="DJJ151" s="283"/>
      <c r="DJK151" s="283"/>
      <c r="DJL151" s="283"/>
      <c r="DJM151" s="283"/>
      <c r="DJN151" s="283"/>
      <c r="DJO151" s="283"/>
      <c r="DJP151" s="283"/>
      <c r="DJQ151" s="283"/>
      <c r="DJR151" s="283"/>
      <c r="DJS151" s="283"/>
      <c r="DJT151" s="283"/>
      <c r="DJU151" s="283"/>
      <c r="DJV151" s="283"/>
      <c r="DJW151" s="283"/>
      <c r="DJX151" s="283"/>
      <c r="DJY151" s="283"/>
      <c r="DJZ151" s="283"/>
      <c r="DKA151" s="283"/>
      <c r="DKB151" s="283"/>
      <c r="DKC151" s="283"/>
      <c r="DKD151" s="283"/>
      <c r="DKE151" s="283"/>
      <c r="DKF151" s="283"/>
      <c r="DKG151" s="283"/>
      <c r="DKH151" s="283"/>
      <c r="DKI151" s="283"/>
      <c r="DKJ151" s="283"/>
      <c r="DKK151" s="283"/>
      <c r="DKL151" s="283"/>
      <c r="DKM151" s="283"/>
      <c r="DKN151" s="283"/>
      <c r="DKO151" s="283"/>
      <c r="DKP151" s="283"/>
      <c r="DKQ151" s="283"/>
      <c r="DKR151" s="283"/>
      <c r="DKS151" s="283"/>
      <c r="DKT151" s="283"/>
      <c r="DKU151" s="283"/>
      <c r="DKV151" s="283"/>
      <c r="DKW151" s="283"/>
      <c r="DKX151" s="283"/>
      <c r="DKY151" s="283"/>
      <c r="DKZ151" s="283"/>
      <c r="DLA151" s="283"/>
      <c r="DLB151" s="283"/>
      <c r="DLC151" s="283"/>
      <c r="DLD151" s="283"/>
      <c r="DLE151" s="283"/>
      <c r="DLF151" s="283"/>
      <c r="DLG151" s="283"/>
      <c r="DLH151" s="283"/>
      <c r="DLI151" s="283"/>
      <c r="DLJ151" s="283"/>
      <c r="DLK151" s="283"/>
      <c r="DLL151" s="283"/>
      <c r="DLM151" s="283"/>
      <c r="DLN151" s="283"/>
      <c r="DLO151" s="283"/>
      <c r="DLP151" s="283"/>
      <c r="DLQ151" s="283"/>
      <c r="DLR151" s="283"/>
      <c r="DLS151" s="283"/>
      <c r="DLT151" s="283"/>
      <c r="DLU151" s="283"/>
      <c r="DLV151" s="283"/>
      <c r="DLW151" s="283"/>
      <c r="DLX151" s="283"/>
      <c r="DLY151" s="283"/>
      <c r="DLZ151" s="283"/>
      <c r="DMA151" s="283"/>
      <c r="DMB151" s="283"/>
      <c r="DMC151" s="283"/>
      <c r="DMD151" s="283"/>
      <c r="DME151" s="283"/>
      <c r="DMF151" s="283"/>
      <c r="DMG151" s="283"/>
      <c r="DMH151" s="283"/>
      <c r="DMI151" s="283"/>
      <c r="DMJ151" s="283"/>
      <c r="DMK151" s="283"/>
      <c r="DML151" s="283"/>
      <c r="DMM151" s="283"/>
      <c r="DMN151" s="283"/>
      <c r="DMO151" s="283"/>
      <c r="DMP151" s="283"/>
      <c r="DMQ151" s="283"/>
      <c r="DMR151" s="283"/>
      <c r="DMS151" s="283"/>
      <c r="DMT151" s="283"/>
      <c r="DMU151" s="283"/>
      <c r="DMV151" s="283"/>
      <c r="DMW151" s="283"/>
      <c r="DMX151" s="283"/>
      <c r="DMY151" s="283"/>
      <c r="DMZ151" s="283"/>
      <c r="DNA151" s="283"/>
      <c r="DNB151" s="283"/>
      <c r="DNC151" s="283"/>
      <c r="DND151" s="283"/>
      <c r="DNE151" s="283"/>
      <c r="DNF151" s="283"/>
      <c r="DNG151" s="283"/>
      <c r="DNH151" s="283"/>
      <c r="DNI151" s="283"/>
      <c r="DNJ151" s="283"/>
      <c r="DNK151" s="283"/>
      <c r="DNL151" s="283"/>
      <c r="DNM151" s="283"/>
      <c r="DNN151" s="283"/>
      <c r="DNO151" s="283"/>
      <c r="DNP151" s="283"/>
      <c r="DNQ151" s="283"/>
      <c r="DNR151" s="283"/>
      <c r="DNS151" s="283"/>
      <c r="DNT151" s="283"/>
      <c r="DNU151" s="283"/>
      <c r="DNV151" s="283"/>
      <c r="DNW151" s="283"/>
      <c r="DNX151" s="283"/>
      <c r="DNY151" s="283"/>
      <c r="DNZ151" s="283"/>
      <c r="DOA151" s="283"/>
      <c r="DOB151" s="283"/>
      <c r="DOC151" s="283"/>
      <c r="DOD151" s="283"/>
      <c r="DOE151" s="283"/>
      <c r="DOF151" s="283"/>
      <c r="DOG151" s="283"/>
      <c r="DOH151" s="283"/>
      <c r="DOI151" s="283"/>
      <c r="DOJ151" s="283"/>
      <c r="DOK151" s="283"/>
      <c r="DOL151" s="283"/>
      <c r="DOM151" s="283"/>
      <c r="DON151" s="283"/>
      <c r="DOO151" s="283"/>
      <c r="DOP151" s="283"/>
      <c r="DOQ151" s="283"/>
      <c r="DOR151" s="283"/>
      <c r="DOS151" s="283"/>
      <c r="DOT151" s="283"/>
      <c r="DOU151" s="283"/>
      <c r="DOV151" s="283"/>
      <c r="DOW151" s="283"/>
      <c r="DOX151" s="283"/>
      <c r="DOY151" s="283"/>
      <c r="DOZ151" s="283"/>
      <c r="DPA151" s="283"/>
      <c r="DPB151" s="283"/>
      <c r="DPC151" s="283"/>
      <c r="DPD151" s="283"/>
      <c r="DPE151" s="283"/>
      <c r="DPF151" s="283"/>
      <c r="DPG151" s="283"/>
      <c r="DPH151" s="283"/>
      <c r="DPI151" s="283"/>
      <c r="DPJ151" s="283"/>
      <c r="DPK151" s="283"/>
      <c r="DPL151" s="283"/>
      <c r="DPM151" s="283"/>
      <c r="DPN151" s="283"/>
      <c r="DPO151" s="283"/>
      <c r="DPP151" s="283"/>
      <c r="DPQ151" s="283"/>
      <c r="DPR151" s="283"/>
      <c r="DPS151" s="283"/>
      <c r="DPT151" s="283"/>
      <c r="DPU151" s="283"/>
      <c r="DPV151" s="283"/>
      <c r="DPW151" s="283"/>
      <c r="DPX151" s="283"/>
      <c r="DPY151" s="283"/>
      <c r="DPZ151" s="283"/>
      <c r="DQA151" s="283"/>
      <c r="DQB151" s="283"/>
      <c r="DQC151" s="283"/>
      <c r="DQD151" s="283"/>
      <c r="DQE151" s="283"/>
      <c r="DQF151" s="283"/>
      <c r="DQG151" s="283"/>
      <c r="DQH151" s="283"/>
      <c r="DQI151" s="283"/>
      <c r="DQJ151" s="283"/>
      <c r="DQK151" s="283"/>
      <c r="DQL151" s="283"/>
      <c r="DQM151" s="283"/>
      <c r="DQN151" s="283"/>
      <c r="DQO151" s="283"/>
      <c r="DQP151" s="283"/>
      <c r="DQQ151" s="283"/>
      <c r="DQR151" s="283"/>
      <c r="DQS151" s="283"/>
      <c r="DQT151" s="283"/>
      <c r="DQU151" s="283"/>
      <c r="DQV151" s="283"/>
      <c r="DQW151" s="283"/>
      <c r="DQX151" s="283"/>
      <c r="DQY151" s="283"/>
      <c r="DQZ151" s="283"/>
      <c r="DRA151" s="283"/>
      <c r="DRB151" s="283"/>
      <c r="DRC151" s="283"/>
      <c r="DRD151" s="283"/>
      <c r="DRE151" s="283"/>
      <c r="DRF151" s="283"/>
      <c r="DRG151" s="283"/>
      <c r="DRH151" s="283"/>
      <c r="DRI151" s="283"/>
      <c r="DRJ151" s="283"/>
      <c r="DRK151" s="283"/>
      <c r="DRL151" s="283"/>
      <c r="DRM151" s="283"/>
      <c r="DRN151" s="283"/>
      <c r="DRO151" s="283"/>
      <c r="DRP151" s="283"/>
      <c r="DRQ151" s="283"/>
      <c r="DRR151" s="283"/>
      <c r="DRS151" s="283"/>
      <c r="DRT151" s="283"/>
      <c r="DRU151" s="283"/>
      <c r="DRV151" s="283"/>
      <c r="DRW151" s="283"/>
      <c r="DRX151" s="283"/>
      <c r="DRY151" s="283"/>
      <c r="DRZ151" s="283"/>
      <c r="DSA151" s="283"/>
      <c r="DSB151" s="283"/>
      <c r="DSC151" s="283"/>
      <c r="DSD151" s="283"/>
      <c r="DSE151" s="283"/>
      <c r="DSF151" s="283"/>
      <c r="DSG151" s="283"/>
      <c r="DSH151" s="283"/>
      <c r="DSI151" s="283"/>
      <c r="DSJ151" s="283"/>
      <c r="DSK151" s="283"/>
      <c r="DSL151" s="283"/>
      <c r="DSM151" s="283"/>
      <c r="DSN151" s="283"/>
      <c r="DSO151" s="283"/>
      <c r="DSP151" s="283"/>
      <c r="DSQ151" s="283"/>
      <c r="DSR151" s="283"/>
      <c r="DSS151" s="283"/>
      <c r="DST151" s="283"/>
      <c r="DSU151" s="283"/>
      <c r="DSV151" s="283"/>
      <c r="DSW151" s="283"/>
      <c r="DSX151" s="283"/>
      <c r="DSY151" s="283"/>
      <c r="DSZ151" s="283"/>
      <c r="DTA151" s="283"/>
      <c r="DTB151" s="283"/>
      <c r="DTC151" s="283"/>
      <c r="DTD151" s="283"/>
      <c r="DTE151" s="283"/>
      <c r="DTF151" s="283"/>
      <c r="DTG151" s="283"/>
      <c r="DTH151" s="283"/>
      <c r="DTI151" s="283"/>
      <c r="DTJ151" s="283"/>
      <c r="DTK151" s="283"/>
      <c r="DTL151" s="283"/>
      <c r="DTM151" s="283"/>
      <c r="DTN151" s="283"/>
      <c r="DTO151" s="283"/>
      <c r="DTP151" s="283"/>
      <c r="DTQ151" s="283"/>
      <c r="DTR151" s="283"/>
      <c r="DTS151" s="283"/>
      <c r="DTT151" s="283"/>
      <c r="DTU151" s="283"/>
      <c r="DTV151" s="283"/>
      <c r="DTW151" s="283"/>
      <c r="DTX151" s="283"/>
      <c r="DTY151" s="283"/>
      <c r="DTZ151" s="283"/>
      <c r="DUA151" s="283"/>
      <c r="DUB151" s="283"/>
      <c r="DUC151" s="283"/>
      <c r="DUD151" s="283"/>
      <c r="DUE151" s="283"/>
      <c r="DUF151" s="283"/>
      <c r="DUG151" s="283"/>
      <c r="DUH151" s="283"/>
      <c r="DUI151" s="283"/>
      <c r="DUJ151" s="283"/>
      <c r="DUK151" s="283"/>
      <c r="DUL151" s="283"/>
      <c r="DUM151" s="283"/>
      <c r="DUN151" s="283"/>
      <c r="DUO151" s="283"/>
      <c r="DUP151" s="283"/>
      <c r="DUQ151" s="283"/>
      <c r="DUR151" s="283"/>
      <c r="DUS151" s="283"/>
      <c r="DUT151" s="283"/>
      <c r="DUU151" s="283"/>
      <c r="DUV151" s="283"/>
      <c r="DUW151" s="283"/>
      <c r="DUX151" s="283"/>
      <c r="DUY151" s="283"/>
      <c r="DUZ151" s="283"/>
      <c r="DVA151" s="283"/>
      <c r="DVB151" s="283"/>
      <c r="DVC151" s="283"/>
      <c r="DVD151" s="283"/>
      <c r="DVE151" s="283"/>
      <c r="DVF151" s="283"/>
      <c r="DVG151" s="283"/>
      <c r="DVH151" s="283"/>
      <c r="DVI151" s="283"/>
      <c r="DVJ151" s="283"/>
      <c r="DVK151" s="283"/>
      <c r="DVL151" s="283"/>
      <c r="DVM151" s="283"/>
      <c r="DVN151" s="283"/>
      <c r="DVO151" s="283"/>
      <c r="DVP151" s="283"/>
      <c r="DVQ151" s="283"/>
      <c r="DVR151" s="283"/>
      <c r="DVS151" s="283"/>
      <c r="DVT151" s="283"/>
      <c r="DVU151" s="283"/>
      <c r="DVV151" s="283"/>
      <c r="DVW151" s="283"/>
      <c r="DVX151" s="283"/>
      <c r="DVY151" s="283"/>
      <c r="DVZ151" s="283"/>
      <c r="DWA151" s="283"/>
      <c r="DWB151" s="283"/>
      <c r="DWC151" s="283"/>
      <c r="DWD151" s="283"/>
      <c r="DWE151" s="283"/>
      <c r="DWF151" s="283"/>
      <c r="DWG151" s="283"/>
      <c r="DWH151" s="283"/>
      <c r="DWI151" s="283"/>
      <c r="DWJ151" s="283"/>
      <c r="DWK151" s="283"/>
      <c r="DWL151" s="283"/>
      <c r="DWM151" s="283"/>
      <c r="DWN151" s="283"/>
      <c r="DWO151" s="283"/>
      <c r="DWP151" s="283"/>
      <c r="DWQ151" s="283"/>
      <c r="DWR151" s="283"/>
      <c r="DWS151" s="283"/>
      <c r="DWT151" s="283"/>
      <c r="DWU151" s="283"/>
      <c r="DWV151" s="283"/>
      <c r="DWW151" s="283"/>
      <c r="DWX151" s="283"/>
      <c r="DWY151" s="283"/>
      <c r="DWZ151" s="283"/>
      <c r="DXA151" s="283"/>
      <c r="DXB151" s="283"/>
      <c r="DXC151" s="283"/>
      <c r="DXD151" s="283"/>
      <c r="DXE151" s="283"/>
      <c r="DXF151" s="283"/>
      <c r="DXG151" s="283"/>
      <c r="DXH151" s="283"/>
      <c r="DXI151" s="283"/>
      <c r="DXJ151" s="283"/>
      <c r="DXK151" s="283"/>
      <c r="DXL151" s="283"/>
      <c r="DXM151" s="283"/>
      <c r="DXN151" s="283"/>
      <c r="DXO151" s="283"/>
      <c r="DXP151" s="283"/>
      <c r="DXQ151" s="283"/>
      <c r="DXR151" s="283"/>
      <c r="DXS151" s="283"/>
      <c r="DXT151" s="283"/>
      <c r="DXU151" s="283"/>
      <c r="DXV151" s="283"/>
      <c r="DXW151" s="283"/>
      <c r="DXX151" s="283"/>
      <c r="DXY151" s="283"/>
      <c r="DXZ151" s="283"/>
      <c r="DYA151" s="283"/>
      <c r="DYB151" s="283"/>
      <c r="DYC151" s="283"/>
      <c r="DYD151" s="283"/>
      <c r="DYE151" s="283"/>
      <c r="DYF151" s="283"/>
      <c r="DYG151" s="283"/>
      <c r="DYH151" s="283"/>
      <c r="DYI151" s="283"/>
      <c r="DYJ151" s="283"/>
      <c r="DYK151" s="283"/>
      <c r="DYL151" s="283"/>
      <c r="DYM151" s="283"/>
      <c r="DYN151" s="283"/>
      <c r="DYO151" s="283"/>
      <c r="DYP151" s="283"/>
      <c r="DYQ151" s="283"/>
      <c r="DYR151" s="283"/>
      <c r="DYS151" s="283"/>
      <c r="DYT151" s="283"/>
      <c r="DYU151" s="283"/>
      <c r="DYV151" s="283"/>
      <c r="DYW151" s="283"/>
      <c r="DYX151" s="283"/>
      <c r="DYY151" s="283"/>
      <c r="DYZ151" s="283"/>
      <c r="DZA151" s="283"/>
      <c r="DZB151" s="283"/>
      <c r="DZC151" s="283"/>
      <c r="DZD151" s="283"/>
      <c r="DZE151" s="283"/>
      <c r="DZF151" s="283"/>
      <c r="DZG151" s="283"/>
      <c r="DZH151" s="283"/>
      <c r="DZI151" s="283"/>
      <c r="DZJ151" s="283"/>
      <c r="DZK151" s="283"/>
      <c r="DZL151" s="283"/>
      <c r="DZM151" s="283"/>
      <c r="DZN151" s="283"/>
      <c r="DZO151" s="283"/>
      <c r="DZP151" s="283"/>
      <c r="DZQ151" s="283"/>
      <c r="DZR151" s="283"/>
      <c r="DZS151" s="283"/>
      <c r="DZT151" s="283"/>
      <c r="DZU151" s="283"/>
      <c r="DZV151" s="283"/>
      <c r="DZW151" s="283"/>
      <c r="DZX151" s="283"/>
      <c r="DZY151" s="283"/>
      <c r="DZZ151" s="283"/>
      <c r="EAA151" s="283"/>
      <c r="EAB151" s="283"/>
      <c r="EAC151" s="283"/>
      <c r="EAD151" s="283"/>
      <c r="EAE151" s="283"/>
      <c r="EAF151" s="283"/>
      <c r="EAG151" s="283"/>
      <c r="EAH151" s="283"/>
      <c r="EAI151" s="283"/>
      <c r="EAJ151" s="283"/>
      <c r="EAK151" s="283"/>
      <c r="EAL151" s="283"/>
      <c r="EAM151" s="283"/>
      <c r="EAN151" s="283"/>
      <c r="EAO151" s="283"/>
      <c r="EAP151" s="283"/>
      <c r="EAQ151" s="283"/>
      <c r="EAR151" s="283"/>
      <c r="EAS151" s="283"/>
      <c r="EAT151" s="283"/>
      <c r="EAU151" s="283"/>
      <c r="EAV151" s="283"/>
      <c r="EAW151" s="283"/>
      <c r="EAX151" s="283"/>
      <c r="EAY151" s="283"/>
      <c r="EAZ151" s="283"/>
      <c r="EBA151" s="283"/>
      <c r="EBB151" s="283"/>
      <c r="EBC151" s="283"/>
      <c r="EBD151" s="283"/>
      <c r="EBE151" s="283"/>
      <c r="EBF151" s="283"/>
      <c r="EBG151" s="283"/>
      <c r="EBH151" s="283"/>
      <c r="EBI151" s="283"/>
      <c r="EBJ151" s="283"/>
      <c r="EBK151" s="283"/>
      <c r="EBL151" s="283"/>
      <c r="EBM151" s="283"/>
      <c r="EBN151" s="283"/>
      <c r="EBO151" s="283"/>
      <c r="EBP151" s="283"/>
      <c r="EBQ151" s="283"/>
      <c r="EBR151" s="283"/>
      <c r="EBS151" s="283"/>
      <c r="EBT151" s="283"/>
      <c r="EBU151" s="283"/>
      <c r="EBV151" s="283"/>
      <c r="EBW151" s="283"/>
      <c r="EBX151" s="283"/>
      <c r="EBY151" s="283"/>
      <c r="EBZ151" s="283"/>
      <c r="ECA151" s="283"/>
      <c r="ECB151" s="283"/>
      <c r="ECC151" s="283"/>
      <c r="ECD151" s="283"/>
      <c r="ECE151" s="283"/>
      <c r="ECF151" s="283"/>
      <c r="ECG151" s="283"/>
      <c r="ECH151" s="283"/>
      <c r="ECI151" s="283"/>
      <c r="ECJ151" s="283"/>
      <c r="ECK151" s="283"/>
      <c r="ECL151" s="283"/>
      <c r="ECM151" s="283"/>
      <c r="ECN151" s="283"/>
      <c r="ECO151" s="283"/>
      <c r="ECP151" s="283"/>
      <c r="ECQ151" s="283"/>
      <c r="ECR151" s="283"/>
      <c r="ECS151" s="283"/>
      <c r="ECT151" s="283"/>
      <c r="ECU151" s="283"/>
      <c r="ECV151" s="283"/>
      <c r="ECW151" s="283"/>
      <c r="ECX151" s="283"/>
      <c r="ECY151" s="283"/>
      <c r="ECZ151" s="283"/>
      <c r="EDA151" s="283"/>
      <c r="EDB151" s="283"/>
      <c r="EDC151" s="283"/>
      <c r="EDD151" s="283"/>
      <c r="EDE151" s="283"/>
      <c r="EDF151" s="283"/>
      <c r="EDG151" s="283"/>
      <c r="EDH151" s="283"/>
      <c r="EDI151" s="283"/>
      <c r="EDJ151" s="283"/>
      <c r="EDK151" s="283"/>
      <c r="EDL151" s="283"/>
      <c r="EDM151" s="283"/>
      <c r="EDN151" s="283"/>
      <c r="EDO151" s="283"/>
      <c r="EDP151" s="283"/>
      <c r="EDQ151" s="283"/>
      <c r="EDR151" s="283"/>
      <c r="EDS151" s="283"/>
      <c r="EDT151" s="283"/>
      <c r="EDU151" s="283"/>
      <c r="EDV151" s="283"/>
      <c r="EDW151" s="283"/>
      <c r="EDX151" s="283"/>
      <c r="EDY151" s="283"/>
      <c r="EDZ151" s="283"/>
      <c r="EEA151" s="283"/>
      <c r="EEB151" s="283"/>
      <c r="EEC151" s="283"/>
      <c r="EED151" s="283"/>
      <c r="EEE151" s="283"/>
      <c r="EEF151" s="283"/>
      <c r="EEG151" s="283"/>
      <c r="EEH151" s="283"/>
      <c r="EEI151" s="283"/>
      <c r="EEJ151" s="283"/>
      <c r="EEK151" s="283"/>
      <c r="EEL151" s="283"/>
      <c r="EEM151" s="283"/>
      <c r="EEN151" s="283"/>
      <c r="EEO151" s="283"/>
      <c r="EEP151" s="283"/>
      <c r="EEQ151" s="283"/>
      <c r="EER151" s="283"/>
      <c r="EES151" s="283"/>
      <c r="EET151" s="283"/>
      <c r="EEU151" s="283"/>
      <c r="EEV151" s="283"/>
      <c r="EEW151" s="283"/>
      <c r="EEX151" s="283"/>
      <c r="EEY151" s="283"/>
      <c r="EEZ151" s="283"/>
      <c r="EFA151" s="283"/>
      <c r="EFB151" s="283"/>
      <c r="EFC151" s="283"/>
      <c r="EFD151" s="283"/>
      <c r="EFE151" s="283"/>
      <c r="EFF151" s="283"/>
      <c r="EFG151" s="283"/>
      <c r="EFH151" s="283"/>
      <c r="EFI151" s="283"/>
      <c r="EFJ151" s="283"/>
      <c r="EFK151" s="283"/>
      <c r="EFL151" s="283"/>
      <c r="EFM151" s="283"/>
      <c r="EFN151" s="283"/>
      <c r="EFO151" s="283"/>
      <c r="EFP151" s="283"/>
      <c r="EFQ151" s="283"/>
      <c r="EFR151" s="283"/>
      <c r="EFS151" s="283"/>
      <c r="EFT151" s="283"/>
      <c r="EFU151" s="283"/>
      <c r="EFV151" s="283"/>
      <c r="EFW151" s="283"/>
      <c r="EFX151" s="283"/>
      <c r="EFY151" s="283"/>
      <c r="EFZ151" s="283"/>
      <c r="EGA151" s="283"/>
      <c r="EGB151" s="283"/>
      <c r="EGC151" s="283"/>
      <c r="EGD151" s="283"/>
      <c r="EGE151" s="283"/>
      <c r="EGF151" s="283"/>
      <c r="EGG151" s="283"/>
      <c r="EGH151" s="283"/>
      <c r="EGI151" s="283"/>
      <c r="EGJ151" s="283"/>
      <c r="EGK151" s="283"/>
      <c r="EGL151" s="283"/>
      <c r="EGM151" s="283"/>
      <c r="EGN151" s="283"/>
      <c r="EGO151" s="283"/>
      <c r="EGP151" s="283"/>
      <c r="EGQ151" s="283"/>
      <c r="EGR151" s="283"/>
      <c r="EGS151" s="283"/>
      <c r="EGT151" s="283"/>
      <c r="EGU151" s="283"/>
      <c r="EGV151" s="283"/>
      <c r="EGW151" s="283"/>
      <c r="EGX151" s="283"/>
      <c r="EGY151" s="283"/>
      <c r="EGZ151" s="283"/>
      <c r="EHA151" s="283"/>
      <c r="EHB151" s="283"/>
      <c r="EHC151" s="283"/>
      <c r="EHD151" s="283"/>
      <c r="EHE151" s="283"/>
      <c r="EHF151" s="283"/>
      <c r="EHG151" s="283"/>
      <c r="EHH151" s="283"/>
      <c r="EHI151" s="283"/>
      <c r="EHJ151" s="283"/>
      <c r="EHK151" s="283"/>
      <c r="EHL151" s="283"/>
      <c r="EHM151" s="283"/>
      <c r="EHN151" s="283"/>
      <c r="EHO151" s="283"/>
      <c r="EHP151" s="283"/>
      <c r="EHQ151" s="283"/>
      <c r="EHR151" s="283"/>
      <c r="EHS151" s="283"/>
      <c r="EHT151" s="283"/>
      <c r="EHU151" s="283"/>
      <c r="EHV151" s="283"/>
      <c r="EHW151" s="283"/>
      <c r="EHX151" s="283"/>
      <c r="EHY151" s="283"/>
      <c r="EHZ151" s="283"/>
      <c r="EIA151" s="283"/>
      <c r="EIB151" s="283"/>
      <c r="EIC151" s="283"/>
      <c r="EID151" s="283"/>
      <c r="EIE151" s="283"/>
      <c r="EIF151" s="283"/>
      <c r="EIG151" s="283"/>
      <c r="EIH151" s="283"/>
      <c r="EII151" s="283"/>
      <c r="EIJ151" s="283"/>
      <c r="EIK151" s="283"/>
      <c r="EIL151" s="283"/>
      <c r="EIM151" s="283"/>
      <c r="EIN151" s="283"/>
      <c r="EIO151" s="283"/>
      <c r="EIP151" s="283"/>
      <c r="EIQ151" s="283"/>
      <c r="EIR151" s="283"/>
      <c r="EIS151" s="283"/>
      <c r="EIT151" s="283"/>
      <c r="EIU151" s="283"/>
      <c r="EIV151" s="283"/>
      <c r="EIW151" s="283"/>
      <c r="EIX151" s="283"/>
      <c r="EIY151" s="283"/>
      <c r="EIZ151" s="283"/>
      <c r="EJA151" s="283"/>
      <c r="EJB151" s="283"/>
      <c r="EJC151" s="283"/>
      <c r="EJD151" s="283"/>
      <c r="EJE151" s="283"/>
      <c r="EJF151" s="283"/>
      <c r="EJG151" s="283"/>
      <c r="EJH151" s="283"/>
      <c r="EJI151" s="283"/>
      <c r="EJJ151" s="283"/>
      <c r="EJK151" s="283"/>
      <c r="EJL151" s="283"/>
      <c r="EJM151" s="283"/>
      <c r="EJN151" s="283"/>
      <c r="EJO151" s="283"/>
      <c r="EJP151" s="283"/>
      <c r="EJQ151" s="283"/>
      <c r="EJR151" s="283"/>
      <c r="EJS151" s="283"/>
      <c r="EJT151" s="283"/>
      <c r="EJU151" s="283"/>
      <c r="EJV151" s="283"/>
      <c r="EJW151" s="283"/>
      <c r="EJX151" s="283"/>
      <c r="EJY151" s="283"/>
      <c r="EJZ151" s="283"/>
      <c r="EKA151" s="283"/>
      <c r="EKB151" s="283"/>
      <c r="EKC151" s="283"/>
      <c r="EKD151" s="283"/>
      <c r="EKE151" s="283"/>
      <c r="EKF151" s="283"/>
      <c r="EKG151" s="283"/>
      <c r="EKH151" s="283"/>
      <c r="EKI151" s="283"/>
      <c r="EKJ151" s="283"/>
      <c r="EKK151" s="283"/>
      <c r="EKL151" s="283"/>
      <c r="EKM151" s="283"/>
      <c r="EKN151" s="283"/>
      <c r="EKO151" s="283"/>
      <c r="EKP151" s="283"/>
      <c r="EKQ151" s="283"/>
      <c r="EKR151" s="283"/>
      <c r="EKS151" s="283"/>
      <c r="EKT151" s="283"/>
      <c r="EKU151" s="283"/>
      <c r="EKV151" s="283"/>
      <c r="EKW151" s="283"/>
      <c r="EKX151" s="283"/>
      <c r="EKY151" s="283"/>
      <c r="EKZ151" s="283"/>
      <c r="ELA151" s="283"/>
      <c r="ELB151" s="283"/>
      <c r="ELC151" s="283"/>
      <c r="ELD151" s="283"/>
      <c r="ELE151" s="283"/>
      <c r="ELF151" s="283"/>
      <c r="ELG151" s="283"/>
      <c r="ELH151" s="283"/>
      <c r="ELI151" s="283"/>
      <c r="ELJ151" s="283"/>
      <c r="ELK151" s="283"/>
      <c r="ELL151" s="283"/>
      <c r="ELM151" s="283"/>
      <c r="ELN151" s="283"/>
      <c r="ELO151" s="283"/>
      <c r="ELP151" s="283"/>
      <c r="ELQ151" s="283"/>
      <c r="ELR151" s="283"/>
      <c r="ELS151" s="283"/>
      <c r="ELT151" s="283"/>
      <c r="ELU151" s="283"/>
      <c r="ELV151" s="283"/>
      <c r="ELW151" s="283"/>
      <c r="ELX151" s="283"/>
      <c r="ELY151" s="283"/>
      <c r="ELZ151" s="283"/>
      <c r="EMA151" s="283"/>
      <c r="EMB151" s="283"/>
      <c r="EMC151" s="283"/>
      <c r="EMD151" s="283"/>
      <c r="EME151" s="283"/>
      <c r="EMF151" s="283"/>
      <c r="EMG151" s="283"/>
      <c r="EMH151" s="283"/>
      <c r="EMI151" s="283"/>
      <c r="EMJ151" s="283"/>
      <c r="EMK151" s="283"/>
      <c r="EML151" s="283"/>
      <c r="EMM151" s="283"/>
      <c r="EMN151" s="283"/>
      <c r="EMO151" s="283"/>
      <c r="EMP151" s="283"/>
      <c r="EMQ151" s="283"/>
      <c r="EMR151" s="283"/>
      <c r="EMS151" s="283"/>
      <c r="EMT151" s="283"/>
      <c r="EMU151" s="283"/>
      <c r="EMV151" s="283"/>
      <c r="EMW151" s="283"/>
      <c r="EMX151" s="283"/>
      <c r="EMY151" s="283"/>
      <c r="EMZ151" s="283"/>
      <c r="ENA151" s="283"/>
      <c r="ENB151" s="283"/>
      <c r="ENC151" s="283"/>
      <c r="END151" s="283"/>
      <c r="ENE151" s="283"/>
      <c r="ENF151" s="283"/>
      <c r="ENG151" s="283"/>
      <c r="ENH151" s="283"/>
      <c r="ENI151" s="283"/>
      <c r="ENJ151" s="283"/>
      <c r="ENK151" s="283"/>
      <c r="ENL151" s="283"/>
      <c r="ENM151" s="283"/>
      <c r="ENN151" s="283"/>
      <c r="ENO151" s="283"/>
      <c r="ENP151" s="283"/>
      <c r="ENQ151" s="283"/>
      <c r="ENR151" s="283"/>
      <c r="ENS151" s="283"/>
      <c r="ENT151" s="283"/>
      <c r="ENU151" s="283"/>
      <c r="ENV151" s="283"/>
      <c r="ENW151" s="283"/>
      <c r="ENX151" s="283"/>
      <c r="ENY151" s="283"/>
      <c r="ENZ151" s="283"/>
      <c r="EOA151" s="283"/>
      <c r="EOB151" s="283"/>
      <c r="EOC151" s="283"/>
      <c r="EOD151" s="283"/>
      <c r="EOE151" s="283"/>
      <c r="EOF151" s="283"/>
      <c r="EOG151" s="283"/>
      <c r="EOH151" s="283"/>
      <c r="EOI151" s="283"/>
      <c r="EOJ151" s="283"/>
      <c r="EOK151" s="283"/>
      <c r="EOL151" s="283"/>
      <c r="EOM151" s="283"/>
      <c r="EON151" s="283"/>
      <c r="EOO151" s="283"/>
      <c r="EOP151" s="283"/>
      <c r="EOQ151" s="283"/>
      <c r="EOR151" s="283"/>
      <c r="EOS151" s="283"/>
      <c r="EOT151" s="283"/>
      <c r="EOU151" s="283"/>
      <c r="EOV151" s="283"/>
      <c r="EOW151" s="283"/>
      <c r="EOX151" s="283"/>
      <c r="EOY151" s="283"/>
      <c r="EOZ151" s="283"/>
      <c r="EPA151" s="283"/>
      <c r="EPB151" s="283"/>
      <c r="EPC151" s="283"/>
      <c r="EPD151" s="283"/>
      <c r="EPE151" s="283"/>
      <c r="EPF151" s="283"/>
      <c r="EPG151" s="283"/>
      <c r="EPH151" s="283"/>
      <c r="EPI151" s="283"/>
      <c r="EPJ151" s="283"/>
      <c r="EPK151" s="283"/>
      <c r="EPL151" s="283"/>
      <c r="EPM151" s="283"/>
      <c r="EPN151" s="283"/>
      <c r="EPO151" s="283"/>
      <c r="EPP151" s="283"/>
      <c r="EPQ151" s="283"/>
      <c r="EPR151" s="283"/>
      <c r="EPS151" s="283"/>
      <c r="EPT151" s="283"/>
      <c r="EPU151" s="283"/>
      <c r="EPV151" s="283"/>
      <c r="EPW151" s="283"/>
      <c r="EPX151" s="283"/>
      <c r="EPY151" s="283"/>
      <c r="EPZ151" s="283"/>
      <c r="EQA151" s="283"/>
      <c r="EQB151" s="283"/>
      <c r="EQC151" s="283"/>
      <c r="EQD151" s="283"/>
      <c r="EQE151" s="283"/>
      <c r="EQF151" s="283"/>
      <c r="EQG151" s="283"/>
      <c r="EQH151" s="283"/>
      <c r="EQI151" s="283"/>
      <c r="EQJ151" s="283"/>
      <c r="EQK151" s="283"/>
      <c r="EQL151" s="283"/>
      <c r="EQM151" s="283"/>
      <c r="EQN151" s="283"/>
      <c r="EQO151" s="283"/>
      <c r="EQP151" s="283"/>
      <c r="EQQ151" s="283"/>
      <c r="EQR151" s="283"/>
      <c r="EQS151" s="283"/>
      <c r="EQT151" s="283"/>
      <c r="EQU151" s="283"/>
      <c r="EQV151" s="283"/>
      <c r="EQW151" s="283"/>
      <c r="EQX151" s="283"/>
      <c r="EQY151" s="283"/>
      <c r="EQZ151" s="283"/>
      <c r="ERA151" s="283"/>
      <c r="ERB151" s="283"/>
      <c r="ERC151" s="283"/>
      <c r="ERD151" s="283"/>
      <c r="ERE151" s="283"/>
      <c r="ERF151" s="283"/>
      <c r="ERG151" s="283"/>
      <c r="ERH151" s="283"/>
      <c r="ERI151" s="283"/>
      <c r="ERJ151" s="283"/>
      <c r="ERK151" s="283"/>
      <c r="ERL151" s="283"/>
      <c r="ERM151" s="283"/>
      <c r="ERN151" s="283"/>
      <c r="ERO151" s="283"/>
      <c r="ERP151" s="283"/>
      <c r="ERQ151" s="283"/>
      <c r="ERR151" s="283"/>
      <c r="ERS151" s="283"/>
      <c r="ERT151" s="283"/>
      <c r="ERU151" s="283"/>
      <c r="ERV151" s="283"/>
      <c r="ERW151" s="283"/>
      <c r="ERX151" s="283"/>
      <c r="ERY151" s="283"/>
      <c r="ERZ151" s="283"/>
      <c r="ESA151" s="283"/>
      <c r="ESB151" s="283"/>
      <c r="ESC151" s="283"/>
      <c r="ESD151" s="283"/>
      <c r="ESE151" s="283"/>
      <c r="ESF151" s="283"/>
      <c r="ESG151" s="283"/>
      <c r="ESH151" s="283"/>
      <c r="ESI151" s="283"/>
      <c r="ESJ151" s="283"/>
      <c r="ESK151" s="283"/>
      <c r="ESL151" s="283"/>
      <c r="ESM151" s="283"/>
      <c r="ESN151" s="283"/>
      <c r="ESO151" s="283"/>
      <c r="ESP151" s="283"/>
      <c r="ESQ151" s="283"/>
      <c r="ESR151" s="283"/>
      <c r="ESS151" s="283"/>
      <c r="EST151" s="283"/>
      <c r="ESU151" s="283"/>
      <c r="ESV151" s="283"/>
      <c r="ESW151" s="283"/>
      <c r="ESX151" s="283"/>
      <c r="ESY151" s="283"/>
      <c r="ESZ151" s="283"/>
      <c r="ETA151" s="283"/>
      <c r="ETB151" s="283"/>
      <c r="ETC151" s="283"/>
      <c r="ETD151" s="283"/>
      <c r="ETE151" s="283"/>
      <c r="ETF151" s="283"/>
      <c r="ETG151" s="283"/>
      <c r="ETH151" s="283"/>
      <c r="ETI151" s="283"/>
      <c r="ETJ151" s="283"/>
      <c r="ETK151" s="283"/>
      <c r="ETL151" s="283"/>
      <c r="ETM151" s="283"/>
      <c r="ETN151" s="283"/>
      <c r="ETO151" s="283"/>
      <c r="ETP151" s="283"/>
      <c r="ETQ151" s="283"/>
      <c r="ETR151" s="283"/>
      <c r="ETS151" s="283"/>
      <c r="ETT151" s="283"/>
      <c r="ETU151" s="283"/>
      <c r="ETV151" s="283"/>
      <c r="ETW151" s="283"/>
      <c r="ETX151" s="283"/>
      <c r="ETY151" s="283"/>
      <c r="ETZ151" s="283"/>
      <c r="EUA151" s="283"/>
      <c r="EUB151" s="283"/>
      <c r="EUC151" s="283"/>
      <c r="EUD151" s="283"/>
      <c r="EUE151" s="283"/>
      <c r="EUF151" s="283"/>
      <c r="EUG151" s="283"/>
      <c r="EUH151" s="283"/>
      <c r="EUI151" s="283"/>
      <c r="EUJ151" s="283"/>
      <c r="EUK151" s="283"/>
      <c r="EUL151" s="283"/>
      <c r="EUM151" s="283"/>
      <c r="EUN151" s="283"/>
      <c r="EUO151" s="283"/>
      <c r="EUP151" s="283"/>
      <c r="EUQ151" s="283"/>
      <c r="EUR151" s="283"/>
      <c r="EUS151" s="283"/>
      <c r="EUT151" s="283"/>
      <c r="EUU151" s="283"/>
      <c r="EUV151" s="283"/>
      <c r="EUW151" s="283"/>
      <c r="EUX151" s="283"/>
      <c r="EUY151" s="283"/>
      <c r="EUZ151" s="283"/>
      <c r="EVA151" s="283"/>
      <c r="EVB151" s="283"/>
      <c r="EVC151" s="283"/>
      <c r="EVD151" s="283"/>
      <c r="EVE151" s="283"/>
      <c r="EVF151" s="283"/>
      <c r="EVG151" s="283"/>
      <c r="EVH151" s="283"/>
      <c r="EVI151" s="283"/>
      <c r="EVJ151" s="283"/>
      <c r="EVK151" s="283"/>
      <c r="EVL151" s="283"/>
      <c r="EVM151" s="283"/>
      <c r="EVN151" s="283"/>
      <c r="EVO151" s="283"/>
      <c r="EVP151" s="283"/>
      <c r="EVQ151" s="283"/>
      <c r="EVR151" s="283"/>
      <c r="EVS151" s="283"/>
      <c r="EVT151" s="283"/>
      <c r="EVU151" s="283"/>
      <c r="EVV151" s="283"/>
      <c r="EVW151" s="283"/>
      <c r="EVX151" s="283"/>
      <c r="EVY151" s="283"/>
      <c r="EVZ151" s="283"/>
      <c r="EWA151" s="283"/>
      <c r="EWB151" s="283"/>
      <c r="EWC151" s="283"/>
      <c r="EWD151" s="283"/>
      <c r="EWE151" s="283"/>
      <c r="EWF151" s="283"/>
      <c r="EWG151" s="283"/>
      <c r="EWH151" s="283"/>
      <c r="EWI151" s="283"/>
      <c r="EWJ151" s="283"/>
      <c r="EWK151" s="283"/>
      <c r="EWL151" s="283"/>
      <c r="EWM151" s="283"/>
      <c r="EWN151" s="283"/>
      <c r="EWO151" s="283"/>
      <c r="EWP151" s="283"/>
      <c r="EWQ151" s="283"/>
      <c r="EWR151" s="283"/>
      <c r="EWS151" s="283"/>
      <c r="EWT151" s="283"/>
      <c r="EWU151" s="283"/>
      <c r="EWV151" s="283"/>
      <c r="EWW151" s="283"/>
      <c r="EWX151" s="283"/>
      <c r="EWY151" s="283"/>
      <c r="EWZ151" s="283"/>
      <c r="EXA151" s="283"/>
      <c r="EXB151" s="283"/>
      <c r="EXC151" s="283"/>
      <c r="EXD151" s="283"/>
      <c r="EXE151" s="283"/>
      <c r="EXF151" s="283"/>
      <c r="EXG151" s="283"/>
      <c r="EXH151" s="283"/>
      <c r="EXI151" s="283"/>
      <c r="EXJ151" s="283"/>
      <c r="EXK151" s="283"/>
      <c r="EXL151" s="283"/>
      <c r="EXM151" s="283"/>
      <c r="EXN151" s="283"/>
      <c r="EXO151" s="283"/>
      <c r="EXP151" s="283"/>
      <c r="EXQ151" s="283"/>
      <c r="EXR151" s="283"/>
      <c r="EXS151" s="283"/>
      <c r="EXT151" s="283"/>
      <c r="EXU151" s="283"/>
      <c r="EXV151" s="283"/>
      <c r="EXW151" s="283"/>
      <c r="EXX151" s="283"/>
      <c r="EXY151" s="283"/>
      <c r="EXZ151" s="283"/>
      <c r="EYA151" s="283"/>
      <c r="EYB151" s="283"/>
      <c r="EYC151" s="283"/>
      <c r="EYD151" s="283"/>
      <c r="EYE151" s="283"/>
      <c r="EYF151" s="283"/>
      <c r="EYG151" s="283"/>
      <c r="EYH151" s="283"/>
      <c r="EYI151" s="283"/>
      <c r="EYJ151" s="283"/>
      <c r="EYK151" s="283"/>
      <c r="EYL151" s="283"/>
      <c r="EYM151" s="283"/>
      <c r="EYN151" s="283"/>
      <c r="EYO151" s="283"/>
      <c r="EYP151" s="283"/>
      <c r="EYQ151" s="283"/>
      <c r="EYR151" s="283"/>
      <c r="EYS151" s="283"/>
      <c r="EYT151" s="283"/>
      <c r="EYU151" s="283"/>
      <c r="EYV151" s="283"/>
      <c r="EYW151" s="283"/>
      <c r="EYX151" s="283"/>
      <c r="EYY151" s="283"/>
      <c r="EYZ151" s="283"/>
      <c r="EZA151" s="283"/>
      <c r="EZB151" s="283"/>
      <c r="EZC151" s="283"/>
      <c r="EZD151" s="283"/>
      <c r="EZE151" s="283"/>
      <c r="EZF151" s="283"/>
      <c r="EZG151" s="283"/>
      <c r="EZH151" s="283"/>
      <c r="EZI151" s="283"/>
      <c r="EZJ151" s="283"/>
      <c r="EZK151" s="283"/>
      <c r="EZL151" s="283"/>
      <c r="EZM151" s="283"/>
      <c r="EZN151" s="283"/>
      <c r="EZO151" s="283"/>
      <c r="EZP151" s="283"/>
      <c r="EZQ151" s="283"/>
      <c r="EZR151" s="283"/>
      <c r="EZS151" s="283"/>
      <c r="EZT151" s="283"/>
      <c r="EZU151" s="283"/>
      <c r="EZV151" s="283"/>
      <c r="EZW151" s="283"/>
      <c r="EZX151" s="283"/>
      <c r="EZY151" s="283"/>
      <c r="EZZ151" s="283"/>
      <c r="FAA151" s="283"/>
      <c r="FAB151" s="283"/>
      <c r="FAC151" s="283"/>
      <c r="FAD151" s="283"/>
      <c r="FAE151" s="283"/>
      <c r="FAF151" s="283"/>
      <c r="FAG151" s="283"/>
      <c r="FAH151" s="283"/>
      <c r="FAI151" s="283"/>
      <c r="FAJ151" s="283"/>
      <c r="FAK151" s="283"/>
      <c r="FAL151" s="283"/>
      <c r="FAM151" s="283"/>
      <c r="FAN151" s="283"/>
      <c r="FAO151" s="283"/>
      <c r="FAP151" s="283"/>
      <c r="FAQ151" s="283"/>
      <c r="FAR151" s="283"/>
      <c r="FAS151" s="283"/>
      <c r="FAT151" s="283"/>
      <c r="FAU151" s="283"/>
      <c r="FAV151" s="283"/>
      <c r="FAW151" s="283"/>
      <c r="FAX151" s="283"/>
      <c r="FAY151" s="283"/>
      <c r="FAZ151" s="283"/>
      <c r="FBA151" s="283"/>
      <c r="FBB151" s="283"/>
      <c r="FBC151" s="283"/>
      <c r="FBD151" s="283"/>
      <c r="FBE151" s="283"/>
      <c r="FBF151" s="283"/>
      <c r="FBG151" s="283"/>
      <c r="FBH151" s="283"/>
      <c r="FBI151" s="283"/>
      <c r="FBJ151" s="283"/>
      <c r="FBK151" s="283"/>
      <c r="FBL151" s="283"/>
      <c r="FBM151" s="283"/>
      <c r="FBN151" s="283"/>
      <c r="FBO151" s="283"/>
      <c r="FBP151" s="283"/>
      <c r="FBQ151" s="283"/>
      <c r="FBR151" s="283"/>
      <c r="FBS151" s="283"/>
      <c r="FBT151" s="283"/>
      <c r="FBU151" s="283"/>
      <c r="FBV151" s="283"/>
      <c r="FBW151" s="283"/>
      <c r="FBX151" s="283"/>
      <c r="FBY151" s="283"/>
      <c r="FBZ151" s="283"/>
      <c r="FCA151" s="283"/>
      <c r="FCB151" s="283"/>
      <c r="FCC151" s="283"/>
      <c r="FCD151" s="283"/>
      <c r="FCE151" s="283"/>
      <c r="FCF151" s="283"/>
      <c r="FCG151" s="283"/>
      <c r="FCH151" s="283"/>
      <c r="FCI151" s="283"/>
      <c r="FCJ151" s="283"/>
      <c r="FCK151" s="283"/>
      <c r="FCL151" s="283"/>
      <c r="FCM151" s="283"/>
      <c r="FCN151" s="283"/>
      <c r="FCO151" s="283"/>
      <c r="FCP151" s="283"/>
      <c r="FCQ151" s="283"/>
      <c r="FCR151" s="283"/>
      <c r="FCS151" s="283"/>
      <c r="FCT151" s="283"/>
      <c r="FCU151" s="283"/>
      <c r="FCV151" s="283"/>
      <c r="FCW151" s="283"/>
      <c r="FCX151" s="283"/>
      <c r="FCY151" s="283"/>
      <c r="FCZ151" s="283"/>
      <c r="FDA151" s="283"/>
      <c r="FDB151" s="283"/>
      <c r="FDC151" s="283"/>
      <c r="FDD151" s="283"/>
      <c r="FDE151" s="283"/>
      <c r="FDF151" s="283"/>
      <c r="FDG151" s="283"/>
      <c r="FDH151" s="283"/>
      <c r="FDI151" s="283"/>
      <c r="FDJ151" s="283"/>
      <c r="FDK151" s="283"/>
      <c r="FDL151" s="283"/>
      <c r="FDM151" s="283"/>
      <c r="FDN151" s="283"/>
      <c r="FDO151" s="283"/>
      <c r="FDP151" s="283"/>
      <c r="FDQ151" s="283"/>
      <c r="FDR151" s="283"/>
      <c r="FDS151" s="283"/>
      <c r="FDT151" s="283"/>
      <c r="FDU151" s="283"/>
      <c r="FDV151" s="283"/>
      <c r="FDW151" s="283"/>
      <c r="FDX151" s="283"/>
      <c r="FDY151" s="283"/>
      <c r="FDZ151" s="283"/>
      <c r="FEA151" s="283"/>
      <c r="FEB151" s="283"/>
      <c r="FEC151" s="283"/>
      <c r="FED151" s="283"/>
      <c r="FEE151" s="283"/>
      <c r="FEF151" s="283"/>
      <c r="FEG151" s="283"/>
      <c r="FEH151" s="283"/>
      <c r="FEI151" s="283"/>
      <c r="FEJ151" s="283"/>
      <c r="FEK151" s="283"/>
      <c r="FEL151" s="283"/>
      <c r="FEM151" s="283"/>
      <c r="FEN151" s="283"/>
      <c r="FEO151" s="283"/>
      <c r="FEP151" s="283"/>
      <c r="FEQ151" s="283"/>
      <c r="FER151" s="283"/>
      <c r="FES151" s="283"/>
      <c r="FET151" s="283"/>
      <c r="FEU151" s="283"/>
      <c r="FEV151" s="283"/>
      <c r="FEW151" s="283"/>
      <c r="FEX151" s="283"/>
      <c r="FEY151" s="283"/>
      <c r="FEZ151" s="283"/>
      <c r="FFA151" s="283"/>
      <c r="FFB151" s="283"/>
      <c r="FFC151" s="283"/>
      <c r="FFD151" s="283"/>
      <c r="FFE151" s="283"/>
      <c r="FFF151" s="283"/>
      <c r="FFG151" s="283"/>
      <c r="FFH151" s="283"/>
      <c r="FFI151" s="283"/>
      <c r="FFJ151" s="283"/>
      <c r="FFK151" s="283"/>
      <c r="FFL151" s="283"/>
      <c r="FFM151" s="283"/>
      <c r="FFN151" s="283"/>
      <c r="FFO151" s="283"/>
      <c r="FFP151" s="283"/>
      <c r="FFQ151" s="283"/>
      <c r="FFR151" s="283"/>
      <c r="FFS151" s="283"/>
      <c r="FFT151" s="283"/>
      <c r="FFU151" s="283"/>
      <c r="FFV151" s="283"/>
      <c r="FFW151" s="283"/>
      <c r="FFX151" s="283"/>
      <c r="FFY151" s="283"/>
      <c r="FFZ151" s="283"/>
      <c r="FGA151" s="283"/>
      <c r="FGB151" s="283"/>
      <c r="FGC151" s="283"/>
      <c r="FGD151" s="283"/>
      <c r="FGE151" s="283"/>
      <c r="FGF151" s="283"/>
      <c r="FGG151" s="283"/>
      <c r="FGH151" s="283"/>
      <c r="FGI151" s="283"/>
      <c r="FGJ151" s="283"/>
      <c r="FGK151" s="283"/>
      <c r="FGL151" s="283"/>
      <c r="FGM151" s="283"/>
      <c r="FGN151" s="283"/>
      <c r="FGO151" s="283"/>
      <c r="FGP151" s="283"/>
      <c r="FGQ151" s="283"/>
      <c r="FGR151" s="283"/>
      <c r="FGS151" s="283"/>
      <c r="FGT151" s="283"/>
      <c r="FGU151" s="283"/>
      <c r="FGV151" s="283"/>
      <c r="FGW151" s="283"/>
      <c r="FGX151" s="283"/>
      <c r="FGY151" s="283"/>
      <c r="FGZ151" s="283"/>
      <c r="FHA151" s="283"/>
      <c r="FHB151" s="283"/>
      <c r="FHC151" s="283"/>
      <c r="FHD151" s="283"/>
      <c r="FHE151" s="283"/>
      <c r="FHF151" s="283"/>
      <c r="FHG151" s="283"/>
      <c r="FHH151" s="283"/>
      <c r="FHI151" s="283"/>
      <c r="FHJ151" s="283"/>
      <c r="FHK151" s="283"/>
      <c r="FHL151" s="283"/>
      <c r="FHM151" s="283"/>
      <c r="FHN151" s="283"/>
      <c r="FHO151" s="283"/>
      <c r="FHP151" s="283"/>
      <c r="FHQ151" s="283"/>
      <c r="FHR151" s="283"/>
      <c r="FHS151" s="283"/>
      <c r="FHT151" s="283"/>
      <c r="FHU151" s="283"/>
      <c r="FHV151" s="283"/>
      <c r="FHW151" s="283"/>
      <c r="FHX151" s="283"/>
      <c r="FHY151" s="283"/>
      <c r="FHZ151" s="283"/>
      <c r="FIA151" s="283"/>
      <c r="FIB151" s="283"/>
      <c r="FIC151" s="283"/>
      <c r="FID151" s="283"/>
      <c r="FIE151" s="283"/>
      <c r="FIF151" s="283"/>
      <c r="FIG151" s="283"/>
      <c r="FIH151" s="283"/>
      <c r="FII151" s="283"/>
      <c r="FIJ151" s="283"/>
      <c r="FIK151" s="283"/>
      <c r="FIL151" s="283"/>
      <c r="FIM151" s="283"/>
      <c r="FIN151" s="283"/>
      <c r="FIO151" s="283"/>
      <c r="FIP151" s="283"/>
      <c r="FIQ151" s="283"/>
      <c r="FIR151" s="283"/>
      <c r="FIS151" s="283"/>
      <c r="FIT151" s="283"/>
      <c r="FIU151" s="283"/>
      <c r="FIV151" s="283"/>
      <c r="FIW151" s="283"/>
      <c r="FIX151" s="283"/>
      <c r="FIY151" s="283"/>
      <c r="FIZ151" s="283"/>
      <c r="FJA151" s="283"/>
      <c r="FJB151" s="283"/>
      <c r="FJC151" s="283"/>
      <c r="FJD151" s="283"/>
      <c r="FJE151" s="283"/>
      <c r="FJF151" s="283"/>
      <c r="FJG151" s="283"/>
      <c r="FJH151" s="283"/>
      <c r="FJI151" s="283"/>
      <c r="FJJ151" s="283"/>
      <c r="FJK151" s="283"/>
      <c r="FJL151" s="283"/>
      <c r="FJM151" s="283"/>
      <c r="FJN151" s="283"/>
      <c r="FJO151" s="283"/>
      <c r="FJP151" s="283"/>
      <c r="FJQ151" s="283"/>
      <c r="FJR151" s="283"/>
      <c r="FJS151" s="283"/>
      <c r="FJT151" s="283"/>
      <c r="FJU151" s="283"/>
      <c r="FJV151" s="283"/>
      <c r="FJW151" s="283"/>
      <c r="FJX151" s="283"/>
      <c r="FJY151" s="283"/>
      <c r="FJZ151" s="283"/>
      <c r="FKA151" s="283"/>
      <c r="FKB151" s="283"/>
      <c r="FKC151" s="283"/>
      <c r="FKD151" s="283"/>
      <c r="FKE151" s="283"/>
      <c r="FKF151" s="283"/>
      <c r="FKG151" s="283"/>
      <c r="FKH151" s="283"/>
      <c r="FKI151" s="283"/>
      <c r="FKJ151" s="283"/>
      <c r="FKK151" s="283"/>
      <c r="FKL151" s="283"/>
      <c r="FKM151" s="283"/>
      <c r="FKN151" s="283"/>
      <c r="FKO151" s="283"/>
      <c r="FKP151" s="283"/>
      <c r="FKQ151" s="283"/>
      <c r="FKR151" s="283"/>
      <c r="FKS151" s="283"/>
      <c r="FKT151" s="283"/>
      <c r="FKU151" s="283"/>
      <c r="FKV151" s="283"/>
      <c r="FKW151" s="283"/>
      <c r="FKX151" s="283"/>
      <c r="FKY151" s="283"/>
      <c r="FKZ151" s="283"/>
      <c r="FLA151" s="283"/>
      <c r="FLB151" s="283"/>
      <c r="FLC151" s="283"/>
      <c r="FLD151" s="283"/>
      <c r="FLE151" s="283"/>
      <c r="FLF151" s="283"/>
      <c r="FLG151" s="283"/>
      <c r="FLH151" s="283"/>
      <c r="FLI151" s="283"/>
      <c r="FLJ151" s="283"/>
      <c r="FLK151" s="283"/>
      <c r="FLL151" s="283"/>
      <c r="FLM151" s="283"/>
      <c r="FLN151" s="283"/>
      <c r="FLO151" s="283"/>
      <c r="FLP151" s="283"/>
      <c r="FLQ151" s="283"/>
      <c r="FLR151" s="283"/>
      <c r="FLS151" s="283"/>
      <c r="FLT151" s="283"/>
      <c r="FLU151" s="283"/>
      <c r="FLV151" s="283"/>
      <c r="FLW151" s="283"/>
      <c r="FLX151" s="283"/>
      <c r="FLY151" s="283"/>
      <c r="FLZ151" s="283"/>
      <c r="FMA151" s="283"/>
      <c r="FMB151" s="283"/>
      <c r="FMC151" s="283"/>
      <c r="FMD151" s="283"/>
      <c r="FME151" s="283"/>
      <c r="FMF151" s="283"/>
      <c r="FMG151" s="283"/>
      <c r="FMH151" s="283"/>
      <c r="FMI151" s="283"/>
      <c r="FMJ151" s="283"/>
      <c r="FMK151" s="283"/>
      <c r="FML151" s="283"/>
      <c r="FMM151" s="283"/>
      <c r="FMN151" s="283"/>
      <c r="FMO151" s="283"/>
      <c r="FMP151" s="283"/>
      <c r="FMQ151" s="283"/>
      <c r="FMR151" s="283"/>
      <c r="FMS151" s="283"/>
      <c r="FMT151" s="283"/>
      <c r="FMU151" s="283"/>
      <c r="FMV151" s="283"/>
      <c r="FMW151" s="283"/>
      <c r="FMX151" s="283"/>
      <c r="FMY151" s="283"/>
      <c r="FMZ151" s="283"/>
      <c r="FNA151" s="283"/>
      <c r="FNB151" s="283"/>
      <c r="FNC151" s="283"/>
      <c r="FND151" s="283"/>
      <c r="FNE151" s="283"/>
      <c r="FNF151" s="283"/>
      <c r="FNG151" s="283"/>
      <c r="FNH151" s="283"/>
      <c r="FNI151" s="283"/>
      <c r="FNJ151" s="283"/>
      <c r="FNK151" s="283"/>
      <c r="FNL151" s="283"/>
      <c r="FNM151" s="283"/>
      <c r="FNN151" s="283"/>
      <c r="FNO151" s="283"/>
      <c r="FNP151" s="283"/>
      <c r="FNQ151" s="283"/>
      <c r="FNR151" s="283"/>
      <c r="FNS151" s="283"/>
      <c r="FNT151" s="283"/>
      <c r="FNU151" s="283"/>
      <c r="FNV151" s="283"/>
      <c r="FNW151" s="283"/>
      <c r="FNX151" s="283"/>
      <c r="FNY151" s="283"/>
      <c r="FNZ151" s="283"/>
      <c r="FOA151" s="283"/>
      <c r="FOB151" s="283"/>
      <c r="FOC151" s="283"/>
      <c r="FOD151" s="283"/>
      <c r="FOE151" s="283"/>
      <c r="FOF151" s="283"/>
      <c r="FOG151" s="283"/>
      <c r="FOH151" s="283"/>
      <c r="FOI151" s="283"/>
      <c r="FOJ151" s="283"/>
      <c r="FOK151" s="283"/>
      <c r="FOL151" s="283"/>
      <c r="FOM151" s="283"/>
      <c r="FON151" s="283"/>
      <c r="FOO151" s="283"/>
      <c r="FOP151" s="283"/>
      <c r="FOQ151" s="283"/>
      <c r="FOR151" s="283"/>
      <c r="FOS151" s="283"/>
      <c r="FOT151" s="283"/>
      <c r="FOU151" s="283"/>
      <c r="FOV151" s="283"/>
      <c r="FOW151" s="283"/>
      <c r="FOX151" s="283"/>
      <c r="FOY151" s="283"/>
      <c r="FOZ151" s="283"/>
      <c r="FPA151" s="283"/>
      <c r="FPB151" s="283"/>
      <c r="FPC151" s="283"/>
      <c r="FPD151" s="283"/>
      <c r="FPE151" s="283"/>
      <c r="FPF151" s="283"/>
      <c r="FPG151" s="283"/>
      <c r="FPH151" s="283"/>
      <c r="FPI151" s="283"/>
      <c r="FPJ151" s="283"/>
      <c r="FPK151" s="283"/>
      <c r="FPL151" s="283"/>
      <c r="FPM151" s="283"/>
      <c r="FPN151" s="283"/>
      <c r="FPO151" s="283"/>
      <c r="FPP151" s="283"/>
      <c r="FPQ151" s="283"/>
      <c r="FPR151" s="283"/>
      <c r="FPS151" s="283"/>
      <c r="FPT151" s="283"/>
      <c r="FPU151" s="283"/>
      <c r="FPV151" s="283"/>
      <c r="FPW151" s="283"/>
      <c r="FPX151" s="283"/>
      <c r="FPY151" s="283"/>
      <c r="FPZ151" s="283"/>
      <c r="FQA151" s="283"/>
      <c r="FQB151" s="283"/>
      <c r="FQC151" s="283"/>
      <c r="FQD151" s="283"/>
      <c r="FQE151" s="283"/>
      <c r="FQF151" s="283"/>
      <c r="FQG151" s="283"/>
      <c r="FQH151" s="283"/>
      <c r="FQI151" s="283"/>
      <c r="FQJ151" s="283"/>
      <c r="FQK151" s="283"/>
      <c r="FQL151" s="283"/>
      <c r="FQM151" s="283"/>
      <c r="FQN151" s="283"/>
      <c r="FQO151" s="283"/>
      <c r="FQP151" s="283"/>
      <c r="FQQ151" s="283"/>
      <c r="FQR151" s="283"/>
      <c r="FQS151" s="283"/>
      <c r="FQT151" s="283"/>
      <c r="FQU151" s="283"/>
      <c r="FQV151" s="283"/>
      <c r="FQW151" s="283"/>
      <c r="FQX151" s="283"/>
      <c r="FQY151" s="283"/>
      <c r="FQZ151" s="283"/>
      <c r="FRA151" s="283"/>
      <c r="FRB151" s="283"/>
      <c r="FRC151" s="283"/>
      <c r="FRD151" s="283"/>
      <c r="FRE151" s="283"/>
      <c r="FRF151" s="283"/>
      <c r="FRG151" s="283"/>
      <c r="FRH151" s="283"/>
      <c r="FRI151" s="283"/>
      <c r="FRJ151" s="283"/>
      <c r="FRK151" s="283"/>
      <c r="FRL151" s="283"/>
      <c r="FRM151" s="283"/>
      <c r="FRN151" s="283"/>
      <c r="FRO151" s="283"/>
      <c r="FRP151" s="283"/>
      <c r="FRQ151" s="283"/>
      <c r="FRR151" s="283"/>
      <c r="FRS151" s="283"/>
      <c r="FRT151" s="283"/>
      <c r="FRU151" s="283"/>
      <c r="FRV151" s="283"/>
      <c r="FRW151" s="283"/>
      <c r="FRX151" s="283"/>
      <c r="FRY151" s="283"/>
      <c r="FRZ151" s="283"/>
      <c r="FSA151" s="283"/>
      <c r="FSB151" s="283"/>
      <c r="FSC151" s="283"/>
      <c r="FSD151" s="283"/>
      <c r="FSE151" s="283"/>
      <c r="FSF151" s="283"/>
      <c r="FSG151" s="283"/>
      <c r="FSH151" s="283"/>
      <c r="FSI151" s="283"/>
      <c r="FSJ151" s="283"/>
      <c r="FSK151" s="283"/>
      <c r="FSL151" s="283"/>
      <c r="FSM151" s="283"/>
      <c r="FSN151" s="283"/>
      <c r="FSO151" s="283"/>
      <c r="FSP151" s="283"/>
      <c r="FSQ151" s="283"/>
      <c r="FSR151" s="283"/>
      <c r="FSS151" s="283"/>
      <c r="FST151" s="283"/>
      <c r="FSU151" s="283"/>
      <c r="FSV151" s="283"/>
      <c r="FSW151" s="283"/>
      <c r="FSX151" s="283"/>
      <c r="FSY151" s="283"/>
      <c r="FSZ151" s="283"/>
      <c r="FTA151" s="283"/>
      <c r="FTB151" s="283"/>
      <c r="FTC151" s="283"/>
      <c r="FTD151" s="283"/>
      <c r="FTE151" s="283"/>
      <c r="FTF151" s="283"/>
      <c r="FTG151" s="283"/>
      <c r="FTH151" s="283"/>
      <c r="FTI151" s="283"/>
      <c r="FTJ151" s="283"/>
      <c r="FTK151" s="283"/>
      <c r="FTL151" s="283"/>
      <c r="FTM151" s="283"/>
      <c r="FTN151" s="283"/>
      <c r="FTO151" s="283"/>
      <c r="FTP151" s="283"/>
      <c r="FTQ151" s="283"/>
      <c r="FTR151" s="283"/>
      <c r="FTS151" s="283"/>
      <c r="FTT151" s="283"/>
      <c r="FTU151" s="283"/>
      <c r="FTV151" s="283"/>
      <c r="FTW151" s="283"/>
      <c r="FTX151" s="283"/>
      <c r="FTY151" s="283"/>
      <c r="FTZ151" s="283"/>
      <c r="FUA151" s="283"/>
      <c r="FUB151" s="283"/>
      <c r="FUC151" s="283"/>
      <c r="FUD151" s="283"/>
      <c r="FUE151" s="283"/>
      <c r="FUF151" s="283"/>
      <c r="FUG151" s="283"/>
      <c r="FUH151" s="283"/>
      <c r="FUI151" s="283"/>
      <c r="FUJ151" s="283"/>
      <c r="FUK151" s="283"/>
      <c r="FUL151" s="283"/>
      <c r="FUM151" s="283"/>
      <c r="FUN151" s="283"/>
      <c r="FUO151" s="283"/>
      <c r="FUP151" s="283"/>
      <c r="FUQ151" s="283"/>
      <c r="FUR151" s="283"/>
      <c r="FUS151" s="283"/>
      <c r="FUT151" s="283"/>
      <c r="FUU151" s="283"/>
      <c r="FUV151" s="283"/>
      <c r="FUW151" s="283"/>
      <c r="FUX151" s="283"/>
      <c r="FUY151" s="283"/>
      <c r="FUZ151" s="283"/>
      <c r="FVA151" s="283"/>
      <c r="FVB151" s="283"/>
      <c r="FVC151" s="283"/>
      <c r="FVD151" s="283"/>
      <c r="FVE151" s="283"/>
      <c r="FVF151" s="283"/>
      <c r="FVG151" s="283"/>
      <c r="FVH151" s="283"/>
      <c r="FVI151" s="283"/>
      <c r="FVJ151" s="283"/>
      <c r="FVK151" s="283"/>
      <c r="FVL151" s="283"/>
      <c r="FVM151" s="283"/>
      <c r="FVN151" s="283"/>
      <c r="FVO151" s="283"/>
      <c r="FVP151" s="283"/>
      <c r="FVQ151" s="283"/>
      <c r="FVR151" s="283"/>
      <c r="FVS151" s="283"/>
      <c r="FVT151" s="283"/>
      <c r="FVU151" s="283"/>
      <c r="FVV151" s="283"/>
      <c r="FVW151" s="283"/>
      <c r="FVX151" s="283"/>
      <c r="FVY151" s="283"/>
      <c r="FVZ151" s="283"/>
      <c r="FWA151" s="283"/>
      <c r="FWB151" s="283"/>
      <c r="FWC151" s="283"/>
      <c r="FWD151" s="283"/>
      <c r="FWE151" s="283"/>
      <c r="FWF151" s="283"/>
      <c r="FWG151" s="283"/>
      <c r="FWH151" s="283"/>
      <c r="FWI151" s="283"/>
      <c r="FWJ151" s="283"/>
      <c r="FWK151" s="283"/>
      <c r="FWL151" s="283"/>
      <c r="FWM151" s="283"/>
      <c r="FWN151" s="283"/>
      <c r="FWO151" s="283"/>
      <c r="FWP151" s="283"/>
      <c r="FWQ151" s="283"/>
      <c r="FWR151" s="283"/>
      <c r="FWS151" s="283"/>
      <c r="FWT151" s="283"/>
      <c r="FWU151" s="283"/>
      <c r="FWV151" s="283"/>
      <c r="FWW151" s="283"/>
      <c r="FWX151" s="283"/>
      <c r="FWY151" s="283"/>
      <c r="FWZ151" s="283"/>
      <c r="FXA151" s="283"/>
      <c r="FXB151" s="283"/>
      <c r="FXC151" s="283"/>
      <c r="FXD151" s="283"/>
      <c r="FXE151" s="283"/>
      <c r="FXF151" s="283"/>
      <c r="FXG151" s="283"/>
      <c r="FXH151" s="283"/>
      <c r="FXI151" s="283"/>
      <c r="FXJ151" s="283"/>
      <c r="FXK151" s="283"/>
      <c r="FXL151" s="283"/>
      <c r="FXM151" s="283"/>
      <c r="FXN151" s="283"/>
      <c r="FXO151" s="283"/>
      <c r="FXP151" s="283"/>
      <c r="FXQ151" s="283"/>
      <c r="FXR151" s="283"/>
      <c r="FXS151" s="283"/>
      <c r="FXT151" s="283"/>
      <c r="FXU151" s="283"/>
      <c r="FXV151" s="283"/>
      <c r="FXW151" s="283"/>
      <c r="FXX151" s="283"/>
      <c r="FXY151" s="283"/>
      <c r="FXZ151" s="283"/>
      <c r="FYA151" s="283"/>
      <c r="FYB151" s="283"/>
      <c r="FYC151" s="283"/>
      <c r="FYD151" s="283"/>
      <c r="FYE151" s="283"/>
      <c r="FYF151" s="283"/>
      <c r="FYG151" s="283"/>
      <c r="FYH151" s="283"/>
      <c r="FYI151" s="283"/>
      <c r="FYJ151" s="283"/>
      <c r="FYK151" s="283"/>
      <c r="FYL151" s="283"/>
      <c r="FYM151" s="283"/>
      <c r="FYN151" s="283"/>
      <c r="FYO151" s="283"/>
      <c r="FYP151" s="283"/>
      <c r="FYQ151" s="283"/>
      <c r="FYR151" s="283"/>
      <c r="FYS151" s="283"/>
      <c r="FYT151" s="283"/>
      <c r="FYU151" s="283"/>
      <c r="FYV151" s="283"/>
      <c r="FYW151" s="283"/>
      <c r="FYX151" s="283"/>
      <c r="FYY151" s="283"/>
      <c r="FYZ151" s="283"/>
      <c r="FZA151" s="283"/>
      <c r="FZB151" s="283"/>
      <c r="FZC151" s="283"/>
      <c r="FZD151" s="283"/>
      <c r="FZE151" s="283"/>
      <c r="FZF151" s="283"/>
      <c r="FZG151" s="283"/>
      <c r="FZH151" s="283"/>
      <c r="FZI151" s="283"/>
      <c r="FZJ151" s="283"/>
      <c r="FZK151" s="283"/>
      <c r="FZL151" s="283"/>
      <c r="FZM151" s="283"/>
      <c r="FZN151" s="283"/>
      <c r="FZO151" s="283"/>
      <c r="FZP151" s="283"/>
      <c r="FZQ151" s="283"/>
      <c r="FZR151" s="283"/>
      <c r="FZS151" s="283"/>
      <c r="FZT151" s="283"/>
      <c r="FZU151" s="283"/>
      <c r="FZV151" s="283"/>
      <c r="FZW151" s="283"/>
      <c r="FZX151" s="283"/>
      <c r="FZY151" s="283"/>
      <c r="FZZ151" s="283"/>
      <c r="GAA151" s="283"/>
      <c r="GAB151" s="283"/>
      <c r="GAC151" s="283"/>
      <c r="GAD151" s="283"/>
      <c r="GAE151" s="283"/>
      <c r="GAF151" s="283"/>
      <c r="GAG151" s="283"/>
      <c r="GAH151" s="283"/>
      <c r="GAI151" s="283"/>
      <c r="GAJ151" s="283"/>
      <c r="GAK151" s="283"/>
      <c r="GAL151" s="283"/>
      <c r="GAM151" s="283"/>
      <c r="GAN151" s="283"/>
      <c r="GAO151" s="283"/>
      <c r="GAP151" s="283"/>
      <c r="GAQ151" s="283"/>
      <c r="GAR151" s="283"/>
      <c r="GAS151" s="283"/>
      <c r="GAT151" s="283"/>
      <c r="GAU151" s="283"/>
      <c r="GAV151" s="283"/>
      <c r="GAW151" s="283"/>
      <c r="GAX151" s="283"/>
      <c r="GAY151" s="283"/>
      <c r="GAZ151" s="283"/>
      <c r="GBA151" s="283"/>
      <c r="GBB151" s="283"/>
      <c r="GBC151" s="283"/>
      <c r="GBD151" s="283"/>
      <c r="GBE151" s="283"/>
      <c r="GBF151" s="283"/>
      <c r="GBG151" s="283"/>
      <c r="GBH151" s="283"/>
      <c r="GBI151" s="283"/>
      <c r="GBJ151" s="283"/>
      <c r="GBK151" s="283"/>
      <c r="GBL151" s="283"/>
      <c r="GBM151" s="283"/>
      <c r="GBN151" s="283"/>
      <c r="GBO151" s="283"/>
      <c r="GBP151" s="283"/>
      <c r="GBQ151" s="283"/>
      <c r="GBR151" s="283"/>
      <c r="GBS151" s="283"/>
      <c r="GBT151" s="283"/>
      <c r="GBU151" s="283"/>
      <c r="GBV151" s="283"/>
      <c r="GBW151" s="283"/>
      <c r="GBX151" s="283"/>
      <c r="GBY151" s="283"/>
      <c r="GBZ151" s="283"/>
      <c r="GCA151" s="283"/>
      <c r="GCB151" s="283"/>
      <c r="GCC151" s="283"/>
      <c r="GCD151" s="283"/>
      <c r="GCE151" s="283"/>
      <c r="GCF151" s="283"/>
      <c r="GCG151" s="283"/>
      <c r="GCH151" s="283"/>
      <c r="GCI151" s="283"/>
      <c r="GCJ151" s="283"/>
      <c r="GCK151" s="283"/>
      <c r="GCL151" s="283"/>
      <c r="GCM151" s="283"/>
      <c r="GCN151" s="283"/>
      <c r="GCO151" s="283"/>
      <c r="GCP151" s="283"/>
      <c r="GCQ151" s="283"/>
      <c r="GCR151" s="283"/>
      <c r="GCS151" s="283"/>
      <c r="GCT151" s="283"/>
      <c r="GCU151" s="283"/>
      <c r="GCV151" s="283"/>
      <c r="GCW151" s="283"/>
      <c r="GCX151" s="283"/>
      <c r="GCY151" s="283"/>
      <c r="GCZ151" s="283"/>
      <c r="GDA151" s="283"/>
      <c r="GDB151" s="283"/>
      <c r="GDC151" s="283"/>
      <c r="GDD151" s="283"/>
      <c r="GDE151" s="283"/>
      <c r="GDF151" s="283"/>
      <c r="GDG151" s="283"/>
      <c r="GDH151" s="283"/>
      <c r="GDI151" s="283"/>
      <c r="GDJ151" s="283"/>
      <c r="GDK151" s="283"/>
      <c r="GDL151" s="283"/>
      <c r="GDM151" s="283"/>
      <c r="GDN151" s="283"/>
      <c r="GDO151" s="283"/>
      <c r="GDP151" s="283"/>
      <c r="GDQ151" s="283"/>
      <c r="GDR151" s="283"/>
      <c r="GDS151" s="283"/>
      <c r="GDT151" s="283"/>
      <c r="GDU151" s="283"/>
      <c r="GDV151" s="283"/>
      <c r="GDW151" s="283"/>
      <c r="GDX151" s="283"/>
      <c r="GDY151" s="283"/>
      <c r="GDZ151" s="283"/>
      <c r="GEA151" s="283"/>
      <c r="GEB151" s="283"/>
      <c r="GEC151" s="283"/>
      <c r="GED151" s="283"/>
      <c r="GEE151" s="283"/>
      <c r="GEF151" s="283"/>
      <c r="GEG151" s="283"/>
      <c r="GEH151" s="283"/>
      <c r="GEI151" s="283"/>
      <c r="GEJ151" s="283"/>
      <c r="GEK151" s="283"/>
      <c r="GEL151" s="283"/>
      <c r="GEM151" s="283"/>
      <c r="GEN151" s="283"/>
      <c r="GEO151" s="283"/>
      <c r="GEP151" s="283"/>
      <c r="GEQ151" s="283"/>
      <c r="GER151" s="283"/>
      <c r="GES151" s="283"/>
      <c r="GET151" s="283"/>
      <c r="GEU151" s="283"/>
      <c r="GEV151" s="283"/>
      <c r="GEW151" s="283"/>
      <c r="GEX151" s="283"/>
      <c r="GEY151" s="283"/>
      <c r="GEZ151" s="283"/>
      <c r="GFA151" s="283"/>
      <c r="GFB151" s="283"/>
      <c r="GFC151" s="283"/>
      <c r="GFD151" s="283"/>
      <c r="GFE151" s="283"/>
      <c r="GFF151" s="283"/>
      <c r="GFG151" s="283"/>
      <c r="GFH151" s="283"/>
      <c r="GFI151" s="283"/>
      <c r="GFJ151" s="283"/>
      <c r="GFK151" s="283"/>
      <c r="GFL151" s="283"/>
      <c r="GFM151" s="283"/>
      <c r="GFN151" s="283"/>
      <c r="GFO151" s="283"/>
      <c r="GFP151" s="283"/>
      <c r="GFQ151" s="283"/>
      <c r="GFR151" s="283"/>
      <c r="GFS151" s="283"/>
      <c r="GFT151" s="283"/>
      <c r="GFU151" s="283"/>
      <c r="GFV151" s="283"/>
      <c r="GFW151" s="283"/>
      <c r="GFX151" s="283"/>
      <c r="GFY151" s="283"/>
      <c r="GFZ151" s="283"/>
      <c r="GGA151" s="283"/>
      <c r="GGB151" s="283"/>
      <c r="GGC151" s="283"/>
      <c r="GGD151" s="283"/>
      <c r="GGE151" s="283"/>
      <c r="GGF151" s="283"/>
      <c r="GGG151" s="283"/>
      <c r="GGH151" s="283"/>
      <c r="GGI151" s="283"/>
      <c r="GGJ151" s="283"/>
      <c r="GGK151" s="283"/>
      <c r="GGL151" s="283"/>
      <c r="GGM151" s="283"/>
      <c r="GGN151" s="283"/>
      <c r="GGO151" s="283"/>
      <c r="GGP151" s="283"/>
      <c r="GGQ151" s="283"/>
      <c r="GGR151" s="283"/>
      <c r="GGS151" s="283"/>
      <c r="GGT151" s="283"/>
      <c r="GGU151" s="283"/>
      <c r="GGV151" s="283"/>
      <c r="GGW151" s="283"/>
      <c r="GGX151" s="283"/>
      <c r="GGY151" s="283"/>
      <c r="GGZ151" s="283"/>
      <c r="GHA151" s="283"/>
      <c r="GHB151" s="283"/>
      <c r="GHC151" s="283"/>
      <c r="GHD151" s="283"/>
      <c r="GHE151" s="283"/>
      <c r="GHF151" s="283"/>
      <c r="GHG151" s="283"/>
      <c r="GHH151" s="283"/>
      <c r="GHI151" s="283"/>
      <c r="GHJ151" s="283"/>
      <c r="GHK151" s="283"/>
      <c r="GHL151" s="283"/>
      <c r="GHM151" s="283"/>
      <c r="GHN151" s="283"/>
      <c r="GHO151" s="283"/>
      <c r="GHP151" s="283"/>
      <c r="GHQ151" s="283"/>
      <c r="GHR151" s="283"/>
      <c r="GHS151" s="283"/>
      <c r="GHT151" s="283"/>
      <c r="GHU151" s="283"/>
      <c r="GHV151" s="283"/>
      <c r="GHW151" s="283"/>
      <c r="GHX151" s="283"/>
      <c r="GHY151" s="283"/>
      <c r="GHZ151" s="283"/>
      <c r="GIA151" s="283"/>
      <c r="GIB151" s="283"/>
      <c r="GIC151" s="283"/>
      <c r="GID151" s="283"/>
      <c r="GIE151" s="283"/>
      <c r="GIF151" s="283"/>
      <c r="GIG151" s="283"/>
      <c r="GIH151" s="283"/>
      <c r="GII151" s="283"/>
      <c r="GIJ151" s="283"/>
      <c r="GIK151" s="283"/>
      <c r="GIL151" s="283"/>
      <c r="GIM151" s="283"/>
      <c r="GIN151" s="283"/>
      <c r="GIO151" s="283"/>
      <c r="GIP151" s="283"/>
      <c r="GIQ151" s="283"/>
      <c r="GIR151" s="283"/>
      <c r="GIS151" s="283"/>
      <c r="GIT151" s="283"/>
      <c r="GIU151" s="283"/>
      <c r="GIV151" s="283"/>
      <c r="GIW151" s="283"/>
      <c r="GIX151" s="283"/>
      <c r="GIY151" s="283"/>
      <c r="GIZ151" s="283"/>
      <c r="GJA151" s="283"/>
      <c r="GJB151" s="283"/>
      <c r="GJC151" s="283"/>
      <c r="GJD151" s="283"/>
      <c r="GJE151" s="283"/>
      <c r="GJF151" s="283"/>
      <c r="GJG151" s="283"/>
      <c r="GJH151" s="283"/>
      <c r="GJI151" s="283"/>
      <c r="GJJ151" s="283"/>
      <c r="GJK151" s="283"/>
      <c r="GJL151" s="283"/>
      <c r="GJM151" s="283"/>
      <c r="GJN151" s="283"/>
      <c r="GJO151" s="283"/>
      <c r="GJP151" s="283"/>
      <c r="GJQ151" s="283"/>
      <c r="GJR151" s="283"/>
      <c r="GJS151" s="283"/>
      <c r="GJT151" s="283"/>
      <c r="GJU151" s="283"/>
      <c r="GJV151" s="283"/>
      <c r="GJW151" s="283"/>
      <c r="GJX151" s="283"/>
      <c r="GJY151" s="283"/>
      <c r="GJZ151" s="283"/>
      <c r="GKA151" s="283"/>
      <c r="GKB151" s="283"/>
      <c r="GKC151" s="283"/>
      <c r="GKD151" s="283"/>
      <c r="GKE151" s="283"/>
      <c r="GKF151" s="283"/>
      <c r="GKG151" s="283"/>
      <c r="GKH151" s="283"/>
      <c r="GKI151" s="283"/>
      <c r="GKJ151" s="283"/>
      <c r="GKK151" s="283"/>
      <c r="GKL151" s="283"/>
      <c r="GKM151" s="283"/>
      <c r="GKN151" s="283"/>
      <c r="GKO151" s="283"/>
      <c r="GKP151" s="283"/>
      <c r="GKQ151" s="283"/>
      <c r="GKR151" s="283"/>
      <c r="GKS151" s="283"/>
      <c r="GKT151" s="283"/>
      <c r="GKU151" s="283"/>
      <c r="GKV151" s="283"/>
      <c r="GKW151" s="283"/>
      <c r="GKX151" s="283"/>
      <c r="GKY151" s="283"/>
      <c r="GKZ151" s="283"/>
      <c r="GLA151" s="283"/>
      <c r="GLB151" s="283"/>
      <c r="GLC151" s="283"/>
      <c r="GLD151" s="283"/>
      <c r="GLE151" s="283"/>
      <c r="GLF151" s="283"/>
      <c r="GLG151" s="283"/>
      <c r="GLH151" s="283"/>
      <c r="GLI151" s="283"/>
      <c r="GLJ151" s="283"/>
      <c r="GLK151" s="283"/>
      <c r="GLL151" s="283"/>
      <c r="GLM151" s="283"/>
      <c r="GLN151" s="283"/>
      <c r="GLO151" s="283"/>
      <c r="GLP151" s="283"/>
      <c r="GLQ151" s="283"/>
      <c r="GLR151" s="283"/>
      <c r="GLS151" s="283"/>
      <c r="GLT151" s="283"/>
      <c r="GLU151" s="283"/>
      <c r="GLV151" s="283"/>
      <c r="GLW151" s="283"/>
      <c r="GLX151" s="283"/>
      <c r="GLY151" s="283"/>
      <c r="GLZ151" s="283"/>
      <c r="GMA151" s="283"/>
      <c r="GMB151" s="283"/>
      <c r="GMC151" s="283"/>
      <c r="GMD151" s="283"/>
      <c r="GME151" s="283"/>
      <c r="GMF151" s="283"/>
      <c r="GMG151" s="283"/>
      <c r="GMH151" s="283"/>
      <c r="GMI151" s="283"/>
      <c r="GMJ151" s="283"/>
      <c r="GMK151" s="283"/>
      <c r="GML151" s="283"/>
      <c r="GMM151" s="283"/>
      <c r="GMN151" s="283"/>
      <c r="GMO151" s="283"/>
      <c r="GMP151" s="283"/>
      <c r="GMQ151" s="283"/>
      <c r="GMR151" s="283"/>
      <c r="GMS151" s="283"/>
      <c r="GMT151" s="283"/>
      <c r="GMU151" s="283"/>
      <c r="GMV151" s="283"/>
      <c r="GMW151" s="283"/>
      <c r="GMX151" s="283"/>
      <c r="GMY151" s="283"/>
      <c r="GMZ151" s="283"/>
      <c r="GNA151" s="283"/>
      <c r="GNB151" s="283"/>
      <c r="GNC151" s="283"/>
      <c r="GND151" s="283"/>
      <c r="GNE151" s="283"/>
      <c r="GNF151" s="283"/>
      <c r="GNG151" s="283"/>
      <c r="GNH151" s="283"/>
      <c r="GNI151" s="283"/>
      <c r="GNJ151" s="283"/>
      <c r="GNK151" s="283"/>
      <c r="GNL151" s="283"/>
      <c r="GNM151" s="283"/>
      <c r="GNN151" s="283"/>
      <c r="GNO151" s="283"/>
      <c r="GNP151" s="283"/>
      <c r="GNQ151" s="283"/>
      <c r="GNR151" s="283"/>
      <c r="GNS151" s="283"/>
      <c r="GNT151" s="283"/>
      <c r="GNU151" s="283"/>
      <c r="GNV151" s="283"/>
      <c r="GNW151" s="283"/>
      <c r="GNX151" s="283"/>
      <c r="GNY151" s="283"/>
      <c r="GNZ151" s="283"/>
      <c r="GOA151" s="283"/>
      <c r="GOB151" s="283"/>
      <c r="GOC151" s="283"/>
      <c r="GOD151" s="283"/>
      <c r="GOE151" s="283"/>
      <c r="GOF151" s="283"/>
      <c r="GOG151" s="283"/>
      <c r="GOH151" s="283"/>
      <c r="GOI151" s="283"/>
      <c r="GOJ151" s="283"/>
      <c r="GOK151" s="283"/>
      <c r="GOL151" s="283"/>
      <c r="GOM151" s="283"/>
      <c r="GON151" s="283"/>
      <c r="GOO151" s="283"/>
      <c r="GOP151" s="283"/>
      <c r="GOQ151" s="283"/>
      <c r="GOR151" s="283"/>
      <c r="GOS151" s="283"/>
      <c r="GOT151" s="283"/>
      <c r="GOU151" s="283"/>
      <c r="GOV151" s="283"/>
      <c r="GOW151" s="283"/>
      <c r="GOX151" s="283"/>
      <c r="GOY151" s="283"/>
      <c r="GOZ151" s="283"/>
      <c r="GPA151" s="283"/>
      <c r="GPB151" s="283"/>
      <c r="GPC151" s="283"/>
      <c r="GPD151" s="283"/>
      <c r="GPE151" s="283"/>
      <c r="GPF151" s="283"/>
      <c r="GPG151" s="283"/>
      <c r="GPH151" s="283"/>
      <c r="GPI151" s="283"/>
      <c r="GPJ151" s="283"/>
      <c r="GPK151" s="283"/>
      <c r="GPL151" s="283"/>
      <c r="GPM151" s="283"/>
      <c r="GPN151" s="283"/>
      <c r="GPO151" s="283"/>
      <c r="GPP151" s="283"/>
      <c r="GPQ151" s="283"/>
      <c r="GPR151" s="283"/>
      <c r="GPS151" s="283"/>
      <c r="GPT151" s="283"/>
      <c r="GPU151" s="283"/>
      <c r="GPV151" s="283"/>
      <c r="GPW151" s="283"/>
      <c r="GPX151" s="283"/>
      <c r="GPY151" s="283"/>
      <c r="GPZ151" s="283"/>
      <c r="GQA151" s="283"/>
      <c r="GQB151" s="283"/>
      <c r="GQC151" s="283"/>
      <c r="GQD151" s="283"/>
      <c r="GQE151" s="283"/>
      <c r="GQF151" s="283"/>
      <c r="GQG151" s="283"/>
      <c r="GQH151" s="283"/>
      <c r="GQI151" s="283"/>
      <c r="GQJ151" s="283"/>
      <c r="GQK151" s="283"/>
      <c r="GQL151" s="283"/>
      <c r="GQM151" s="283"/>
      <c r="GQN151" s="283"/>
      <c r="GQO151" s="283"/>
      <c r="GQP151" s="283"/>
      <c r="GQQ151" s="283"/>
      <c r="GQR151" s="283"/>
      <c r="GQS151" s="283"/>
      <c r="GQT151" s="283"/>
      <c r="GQU151" s="283"/>
      <c r="GQV151" s="283"/>
      <c r="GQW151" s="283"/>
      <c r="GQX151" s="283"/>
      <c r="GQY151" s="283"/>
      <c r="GQZ151" s="283"/>
      <c r="GRA151" s="283"/>
      <c r="GRB151" s="283"/>
      <c r="GRC151" s="283"/>
      <c r="GRD151" s="283"/>
      <c r="GRE151" s="283"/>
      <c r="GRF151" s="283"/>
      <c r="GRG151" s="283"/>
      <c r="GRH151" s="283"/>
      <c r="GRI151" s="283"/>
      <c r="GRJ151" s="283"/>
      <c r="GRK151" s="283"/>
      <c r="GRL151" s="283"/>
      <c r="GRM151" s="283"/>
      <c r="GRN151" s="283"/>
      <c r="GRO151" s="283"/>
      <c r="GRP151" s="283"/>
      <c r="GRQ151" s="283"/>
      <c r="GRR151" s="283"/>
      <c r="GRS151" s="283"/>
      <c r="GRT151" s="283"/>
      <c r="GRU151" s="283"/>
      <c r="GRV151" s="283"/>
      <c r="GRW151" s="283"/>
      <c r="GRX151" s="283"/>
      <c r="GRY151" s="283"/>
      <c r="GRZ151" s="283"/>
      <c r="GSA151" s="283"/>
      <c r="GSB151" s="283"/>
      <c r="GSC151" s="283"/>
      <c r="GSD151" s="283"/>
      <c r="GSE151" s="283"/>
      <c r="GSF151" s="283"/>
      <c r="GSG151" s="283"/>
      <c r="GSH151" s="283"/>
      <c r="GSI151" s="283"/>
      <c r="GSJ151" s="283"/>
      <c r="GSK151" s="283"/>
      <c r="GSL151" s="283"/>
      <c r="GSM151" s="283"/>
      <c r="GSN151" s="283"/>
      <c r="GSO151" s="283"/>
      <c r="GSP151" s="283"/>
      <c r="GSQ151" s="283"/>
      <c r="GSR151" s="283"/>
      <c r="GSS151" s="283"/>
      <c r="GST151" s="283"/>
      <c r="GSU151" s="283"/>
      <c r="GSV151" s="283"/>
      <c r="GSW151" s="283"/>
      <c r="GSX151" s="283"/>
      <c r="GSY151" s="283"/>
      <c r="GSZ151" s="283"/>
      <c r="GTA151" s="283"/>
      <c r="GTB151" s="283"/>
      <c r="GTC151" s="283"/>
      <c r="GTD151" s="283"/>
      <c r="GTE151" s="283"/>
      <c r="GTF151" s="283"/>
      <c r="GTG151" s="283"/>
      <c r="GTH151" s="283"/>
      <c r="GTI151" s="283"/>
      <c r="GTJ151" s="283"/>
      <c r="GTK151" s="283"/>
      <c r="GTL151" s="283"/>
      <c r="GTM151" s="283"/>
      <c r="GTN151" s="283"/>
      <c r="GTO151" s="283"/>
      <c r="GTP151" s="283"/>
      <c r="GTQ151" s="283"/>
      <c r="GTR151" s="283"/>
      <c r="GTS151" s="283"/>
      <c r="GTT151" s="283"/>
      <c r="GTU151" s="283"/>
      <c r="GTV151" s="283"/>
      <c r="GTW151" s="283"/>
      <c r="GTX151" s="283"/>
      <c r="GTY151" s="283"/>
      <c r="GTZ151" s="283"/>
      <c r="GUA151" s="283"/>
      <c r="GUB151" s="283"/>
      <c r="GUC151" s="283"/>
      <c r="GUD151" s="283"/>
      <c r="GUE151" s="283"/>
      <c r="GUF151" s="283"/>
      <c r="GUG151" s="283"/>
      <c r="GUH151" s="283"/>
      <c r="GUI151" s="283"/>
      <c r="GUJ151" s="283"/>
      <c r="GUK151" s="283"/>
      <c r="GUL151" s="283"/>
      <c r="GUM151" s="283"/>
      <c r="GUN151" s="283"/>
      <c r="GUO151" s="283"/>
      <c r="GUP151" s="283"/>
      <c r="GUQ151" s="283"/>
      <c r="GUR151" s="283"/>
      <c r="GUS151" s="283"/>
      <c r="GUT151" s="283"/>
      <c r="GUU151" s="283"/>
      <c r="GUV151" s="283"/>
      <c r="GUW151" s="283"/>
      <c r="GUX151" s="283"/>
      <c r="GUY151" s="283"/>
      <c r="GUZ151" s="283"/>
      <c r="GVA151" s="283"/>
      <c r="GVB151" s="283"/>
      <c r="GVC151" s="283"/>
      <c r="GVD151" s="283"/>
      <c r="GVE151" s="283"/>
      <c r="GVF151" s="283"/>
      <c r="GVG151" s="283"/>
      <c r="GVH151" s="283"/>
      <c r="GVI151" s="283"/>
      <c r="GVJ151" s="283"/>
      <c r="GVK151" s="283"/>
      <c r="GVL151" s="283"/>
      <c r="GVM151" s="283"/>
      <c r="GVN151" s="283"/>
      <c r="GVO151" s="283"/>
      <c r="GVP151" s="283"/>
      <c r="GVQ151" s="283"/>
      <c r="GVR151" s="283"/>
      <c r="GVS151" s="283"/>
      <c r="GVT151" s="283"/>
      <c r="GVU151" s="283"/>
      <c r="GVV151" s="283"/>
      <c r="GVW151" s="283"/>
      <c r="GVX151" s="283"/>
      <c r="GVY151" s="283"/>
      <c r="GVZ151" s="283"/>
      <c r="GWA151" s="283"/>
      <c r="GWB151" s="283"/>
      <c r="GWC151" s="283"/>
      <c r="GWD151" s="283"/>
      <c r="GWE151" s="283"/>
      <c r="GWF151" s="283"/>
      <c r="GWG151" s="283"/>
      <c r="GWH151" s="283"/>
      <c r="GWI151" s="283"/>
      <c r="GWJ151" s="283"/>
      <c r="GWK151" s="283"/>
      <c r="GWL151" s="283"/>
      <c r="GWM151" s="283"/>
      <c r="GWN151" s="283"/>
      <c r="GWO151" s="283"/>
      <c r="GWP151" s="283"/>
      <c r="GWQ151" s="283"/>
      <c r="GWR151" s="283"/>
      <c r="GWS151" s="283"/>
      <c r="GWT151" s="283"/>
      <c r="GWU151" s="283"/>
      <c r="GWV151" s="283"/>
      <c r="GWW151" s="283"/>
      <c r="GWX151" s="283"/>
      <c r="GWY151" s="283"/>
      <c r="GWZ151" s="283"/>
      <c r="GXA151" s="283"/>
      <c r="GXB151" s="283"/>
      <c r="GXC151" s="283"/>
      <c r="GXD151" s="283"/>
      <c r="GXE151" s="283"/>
      <c r="GXF151" s="283"/>
      <c r="GXG151" s="283"/>
      <c r="GXH151" s="283"/>
      <c r="GXI151" s="283"/>
      <c r="GXJ151" s="283"/>
      <c r="GXK151" s="283"/>
      <c r="GXL151" s="283"/>
      <c r="GXM151" s="283"/>
      <c r="GXN151" s="283"/>
      <c r="GXO151" s="283"/>
      <c r="GXP151" s="283"/>
      <c r="GXQ151" s="283"/>
      <c r="GXR151" s="283"/>
      <c r="GXS151" s="283"/>
      <c r="GXT151" s="283"/>
      <c r="GXU151" s="283"/>
      <c r="GXV151" s="283"/>
      <c r="GXW151" s="283"/>
      <c r="GXX151" s="283"/>
      <c r="GXY151" s="283"/>
      <c r="GXZ151" s="283"/>
      <c r="GYA151" s="283"/>
      <c r="GYB151" s="283"/>
      <c r="GYC151" s="283"/>
      <c r="GYD151" s="283"/>
      <c r="GYE151" s="283"/>
      <c r="GYF151" s="283"/>
      <c r="GYG151" s="283"/>
      <c r="GYH151" s="283"/>
      <c r="GYI151" s="283"/>
      <c r="GYJ151" s="283"/>
      <c r="GYK151" s="283"/>
      <c r="GYL151" s="283"/>
      <c r="GYM151" s="283"/>
      <c r="GYN151" s="283"/>
      <c r="GYO151" s="283"/>
      <c r="GYP151" s="283"/>
      <c r="GYQ151" s="283"/>
      <c r="GYR151" s="283"/>
      <c r="GYS151" s="283"/>
      <c r="GYT151" s="283"/>
      <c r="GYU151" s="283"/>
      <c r="GYV151" s="283"/>
      <c r="GYW151" s="283"/>
      <c r="GYX151" s="283"/>
      <c r="GYY151" s="283"/>
      <c r="GYZ151" s="283"/>
      <c r="GZA151" s="283"/>
      <c r="GZB151" s="283"/>
      <c r="GZC151" s="283"/>
      <c r="GZD151" s="283"/>
      <c r="GZE151" s="283"/>
      <c r="GZF151" s="283"/>
      <c r="GZG151" s="283"/>
      <c r="GZH151" s="283"/>
      <c r="GZI151" s="283"/>
      <c r="GZJ151" s="283"/>
      <c r="GZK151" s="283"/>
      <c r="GZL151" s="283"/>
      <c r="GZM151" s="283"/>
      <c r="GZN151" s="283"/>
      <c r="GZO151" s="283"/>
      <c r="GZP151" s="283"/>
      <c r="GZQ151" s="283"/>
      <c r="GZR151" s="283"/>
      <c r="GZS151" s="283"/>
      <c r="GZT151" s="283"/>
      <c r="GZU151" s="283"/>
      <c r="GZV151" s="283"/>
      <c r="GZW151" s="283"/>
      <c r="GZX151" s="283"/>
      <c r="GZY151" s="283"/>
      <c r="GZZ151" s="283"/>
      <c r="HAA151" s="283"/>
      <c r="HAB151" s="283"/>
      <c r="HAC151" s="283"/>
      <c r="HAD151" s="283"/>
      <c r="HAE151" s="283"/>
      <c r="HAF151" s="283"/>
      <c r="HAG151" s="283"/>
      <c r="HAH151" s="283"/>
      <c r="HAI151" s="283"/>
      <c r="HAJ151" s="283"/>
      <c r="HAK151" s="283"/>
      <c r="HAL151" s="283"/>
      <c r="HAM151" s="283"/>
      <c r="HAN151" s="283"/>
      <c r="HAO151" s="283"/>
      <c r="HAP151" s="283"/>
      <c r="HAQ151" s="283"/>
      <c r="HAR151" s="283"/>
      <c r="HAS151" s="283"/>
      <c r="HAT151" s="283"/>
      <c r="HAU151" s="283"/>
      <c r="HAV151" s="283"/>
      <c r="HAW151" s="283"/>
      <c r="HAX151" s="283"/>
      <c r="HAY151" s="283"/>
      <c r="HAZ151" s="283"/>
      <c r="HBA151" s="283"/>
      <c r="HBB151" s="283"/>
      <c r="HBC151" s="283"/>
      <c r="HBD151" s="283"/>
      <c r="HBE151" s="283"/>
      <c r="HBF151" s="283"/>
      <c r="HBG151" s="283"/>
      <c r="HBH151" s="283"/>
      <c r="HBI151" s="283"/>
      <c r="HBJ151" s="283"/>
      <c r="HBK151" s="283"/>
      <c r="HBL151" s="283"/>
      <c r="HBM151" s="283"/>
      <c r="HBN151" s="283"/>
      <c r="HBO151" s="283"/>
      <c r="HBP151" s="283"/>
      <c r="HBQ151" s="283"/>
      <c r="HBR151" s="283"/>
      <c r="HBS151" s="283"/>
      <c r="HBT151" s="283"/>
      <c r="HBU151" s="283"/>
      <c r="HBV151" s="283"/>
      <c r="HBW151" s="283"/>
      <c r="HBX151" s="283"/>
      <c r="HBY151" s="283"/>
      <c r="HBZ151" s="283"/>
      <c r="HCA151" s="283"/>
      <c r="HCB151" s="283"/>
      <c r="HCC151" s="283"/>
      <c r="HCD151" s="283"/>
      <c r="HCE151" s="283"/>
      <c r="HCF151" s="283"/>
      <c r="HCG151" s="283"/>
      <c r="HCH151" s="283"/>
      <c r="HCI151" s="283"/>
      <c r="HCJ151" s="283"/>
      <c r="HCK151" s="283"/>
      <c r="HCL151" s="283"/>
      <c r="HCM151" s="283"/>
      <c r="HCN151" s="283"/>
      <c r="HCO151" s="283"/>
      <c r="HCP151" s="283"/>
      <c r="HCQ151" s="283"/>
      <c r="HCR151" s="283"/>
      <c r="HCS151" s="283"/>
      <c r="HCT151" s="283"/>
      <c r="HCU151" s="283"/>
      <c r="HCV151" s="283"/>
      <c r="HCW151" s="283"/>
      <c r="HCX151" s="283"/>
      <c r="HCY151" s="283"/>
      <c r="HCZ151" s="283"/>
      <c r="HDA151" s="283"/>
      <c r="HDB151" s="283"/>
      <c r="HDC151" s="283"/>
      <c r="HDD151" s="283"/>
      <c r="HDE151" s="283"/>
      <c r="HDF151" s="283"/>
      <c r="HDG151" s="283"/>
      <c r="HDH151" s="283"/>
      <c r="HDI151" s="283"/>
      <c r="HDJ151" s="283"/>
      <c r="HDK151" s="283"/>
      <c r="HDL151" s="283"/>
      <c r="HDM151" s="283"/>
      <c r="HDN151" s="283"/>
      <c r="HDO151" s="283"/>
      <c r="HDP151" s="283"/>
      <c r="HDQ151" s="283"/>
      <c r="HDR151" s="283"/>
      <c r="HDS151" s="283"/>
      <c r="HDT151" s="283"/>
      <c r="HDU151" s="283"/>
      <c r="HDV151" s="283"/>
      <c r="HDW151" s="283"/>
      <c r="HDX151" s="283"/>
      <c r="HDY151" s="283"/>
      <c r="HDZ151" s="283"/>
      <c r="HEA151" s="283"/>
      <c r="HEB151" s="283"/>
      <c r="HEC151" s="283"/>
      <c r="HED151" s="283"/>
      <c r="HEE151" s="283"/>
      <c r="HEF151" s="283"/>
      <c r="HEG151" s="283"/>
      <c r="HEH151" s="283"/>
      <c r="HEI151" s="283"/>
      <c r="HEJ151" s="283"/>
      <c r="HEK151" s="283"/>
      <c r="HEL151" s="283"/>
      <c r="HEM151" s="283"/>
      <c r="HEN151" s="283"/>
      <c r="HEO151" s="283"/>
      <c r="HEP151" s="283"/>
      <c r="HEQ151" s="283"/>
      <c r="HER151" s="283"/>
      <c r="HES151" s="283"/>
      <c r="HET151" s="283"/>
      <c r="HEU151" s="283"/>
      <c r="HEV151" s="283"/>
      <c r="HEW151" s="283"/>
      <c r="HEX151" s="283"/>
      <c r="HEY151" s="283"/>
      <c r="HEZ151" s="283"/>
      <c r="HFA151" s="283"/>
      <c r="HFB151" s="283"/>
      <c r="HFC151" s="283"/>
      <c r="HFD151" s="283"/>
      <c r="HFE151" s="283"/>
      <c r="HFF151" s="283"/>
      <c r="HFG151" s="283"/>
      <c r="HFH151" s="283"/>
      <c r="HFI151" s="283"/>
      <c r="HFJ151" s="283"/>
      <c r="HFK151" s="283"/>
      <c r="HFL151" s="283"/>
      <c r="HFM151" s="283"/>
      <c r="HFN151" s="283"/>
      <c r="HFO151" s="283"/>
      <c r="HFP151" s="283"/>
      <c r="HFQ151" s="283"/>
      <c r="HFR151" s="283"/>
      <c r="HFS151" s="283"/>
      <c r="HFT151" s="283"/>
      <c r="HFU151" s="283"/>
      <c r="HFV151" s="283"/>
      <c r="HFW151" s="283"/>
      <c r="HFX151" s="283"/>
      <c r="HFY151" s="283"/>
      <c r="HFZ151" s="283"/>
      <c r="HGA151" s="283"/>
      <c r="HGB151" s="283"/>
      <c r="HGC151" s="283"/>
      <c r="HGD151" s="283"/>
      <c r="HGE151" s="283"/>
      <c r="HGF151" s="283"/>
      <c r="HGG151" s="283"/>
      <c r="HGH151" s="283"/>
      <c r="HGI151" s="283"/>
      <c r="HGJ151" s="283"/>
      <c r="HGK151" s="283"/>
      <c r="HGL151" s="283"/>
      <c r="HGM151" s="283"/>
      <c r="HGN151" s="283"/>
      <c r="HGO151" s="283"/>
      <c r="HGP151" s="283"/>
      <c r="HGQ151" s="283"/>
      <c r="HGR151" s="283"/>
      <c r="HGS151" s="283"/>
      <c r="HGT151" s="283"/>
      <c r="HGU151" s="283"/>
      <c r="HGV151" s="283"/>
      <c r="HGW151" s="283"/>
      <c r="HGX151" s="283"/>
      <c r="HGY151" s="283"/>
      <c r="HGZ151" s="283"/>
      <c r="HHA151" s="283"/>
      <c r="HHB151" s="283"/>
      <c r="HHC151" s="283"/>
      <c r="HHD151" s="283"/>
      <c r="HHE151" s="283"/>
      <c r="HHF151" s="283"/>
      <c r="HHG151" s="283"/>
      <c r="HHH151" s="283"/>
      <c r="HHI151" s="283"/>
      <c r="HHJ151" s="283"/>
      <c r="HHK151" s="283"/>
      <c r="HHL151" s="283"/>
      <c r="HHM151" s="283"/>
      <c r="HHN151" s="283"/>
      <c r="HHO151" s="283"/>
      <c r="HHP151" s="283"/>
      <c r="HHQ151" s="283"/>
      <c r="HHR151" s="283"/>
      <c r="HHS151" s="283"/>
      <c r="HHT151" s="283"/>
      <c r="HHU151" s="283"/>
      <c r="HHV151" s="283"/>
      <c r="HHW151" s="283"/>
      <c r="HHX151" s="283"/>
      <c r="HHY151" s="283"/>
      <c r="HHZ151" s="283"/>
      <c r="HIA151" s="283"/>
      <c r="HIB151" s="283"/>
      <c r="HIC151" s="283"/>
      <c r="HID151" s="283"/>
      <c r="HIE151" s="283"/>
      <c r="HIF151" s="283"/>
      <c r="HIG151" s="283"/>
      <c r="HIH151" s="283"/>
      <c r="HII151" s="283"/>
      <c r="HIJ151" s="283"/>
      <c r="HIK151" s="283"/>
      <c r="HIL151" s="283"/>
      <c r="HIM151" s="283"/>
      <c r="HIN151" s="283"/>
      <c r="HIO151" s="283"/>
      <c r="HIP151" s="283"/>
      <c r="HIQ151" s="283"/>
      <c r="HIR151" s="283"/>
      <c r="HIS151" s="283"/>
      <c r="HIT151" s="283"/>
      <c r="HIU151" s="283"/>
      <c r="HIV151" s="283"/>
      <c r="HIW151" s="283"/>
      <c r="HIX151" s="283"/>
      <c r="HIY151" s="283"/>
      <c r="HIZ151" s="283"/>
      <c r="HJA151" s="283"/>
      <c r="HJB151" s="283"/>
      <c r="HJC151" s="283"/>
      <c r="HJD151" s="283"/>
      <c r="HJE151" s="283"/>
      <c r="HJF151" s="283"/>
      <c r="HJG151" s="283"/>
      <c r="HJH151" s="283"/>
      <c r="HJI151" s="283"/>
      <c r="HJJ151" s="283"/>
      <c r="HJK151" s="283"/>
      <c r="HJL151" s="283"/>
      <c r="HJM151" s="283"/>
      <c r="HJN151" s="283"/>
      <c r="HJO151" s="283"/>
      <c r="HJP151" s="283"/>
      <c r="HJQ151" s="283"/>
      <c r="HJR151" s="283"/>
      <c r="HJS151" s="283"/>
      <c r="HJT151" s="283"/>
      <c r="HJU151" s="283"/>
      <c r="HJV151" s="283"/>
      <c r="HJW151" s="283"/>
      <c r="HJX151" s="283"/>
      <c r="HJY151" s="283"/>
      <c r="HJZ151" s="283"/>
      <c r="HKA151" s="283"/>
      <c r="HKB151" s="283"/>
      <c r="HKC151" s="283"/>
      <c r="HKD151" s="283"/>
      <c r="HKE151" s="283"/>
      <c r="HKF151" s="283"/>
      <c r="HKG151" s="283"/>
      <c r="HKH151" s="283"/>
      <c r="HKI151" s="283"/>
      <c r="HKJ151" s="283"/>
      <c r="HKK151" s="283"/>
      <c r="HKL151" s="283"/>
      <c r="HKM151" s="283"/>
      <c r="HKN151" s="283"/>
      <c r="HKO151" s="283"/>
      <c r="HKP151" s="283"/>
      <c r="HKQ151" s="283"/>
      <c r="HKR151" s="283"/>
      <c r="HKS151" s="283"/>
      <c r="HKT151" s="283"/>
      <c r="HKU151" s="283"/>
      <c r="HKV151" s="283"/>
      <c r="HKW151" s="283"/>
      <c r="HKX151" s="283"/>
      <c r="HKY151" s="283"/>
      <c r="HKZ151" s="283"/>
      <c r="HLA151" s="283"/>
      <c r="HLB151" s="283"/>
      <c r="HLC151" s="283"/>
      <c r="HLD151" s="283"/>
      <c r="HLE151" s="283"/>
      <c r="HLF151" s="283"/>
      <c r="HLG151" s="283"/>
      <c r="HLH151" s="283"/>
      <c r="HLI151" s="283"/>
      <c r="HLJ151" s="283"/>
      <c r="HLK151" s="283"/>
      <c r="HLL151" s="283"/>
      <c r="HLM151" s="283"/>
      <c r="HLN151" s="283"/>
      <c r="HLO151" s="283"/>
      <c r="HLP151" s="283"/>
      <c r="HLQ151" s="283"/>
      <c r="HLR151" s="283"/>
      <c r="HLS151" s="283"/>
      <c r="HLT151" s="283"/>
      <c r="HLU151" s="283"/>
      <c r="HLV151" s="283"/>
      <c r="HLW151" s="283"/>
      <c r="HLX151" s="283"/>
      <c r="HLY151" s="283"/>
      <c r="HLZ151" s="283"/>
      <c r="HMA151" s="283"/>
      <c r="HMB151" s="283"/>
      <c r="HMC151" s="283"/>
      <c r="HMD151" s="283"/>
      <c r="HME151" s="283"/>
      <c r="HMF151" s="283"/>
      <c r="HMG151" s="283"/>
      <c r="HMH151" s="283"/>
      <c r="HMI151" s="283"/>
      <c r="HMJ151" s="283"/>
      <c r="HMK151" s="283"/>
      <c r="HML151" s="283"/>
      <c r="HMM151" s="283"/>
      <c r="HMN151" s="283"/>
      <c r="HMO151" s="283"/>
      <c r="HMP151" s="283"/>
      <c r="HMQ151" s="283"/>
      <c r="HMR151" s="283"/>
      <c r="HMS151" s="283"/>
      <c r="HMT151" s="283"/>
      <c r="HMU151" s="283"/>
      <c r="HMV151" s="283"/>
      <c r="HMW151" s="283"/>
      <c r="HMX151" s="283"/>
      <c r="HMY151" s="283"/>
      <c r="HMZ151" s="283"/>
      <c r="HNA151" s="283"/>
      <c r="HNB151" s="283"/>
      <c r="HNC151" s="283"/>
      <c r="HND151" s="283"/>
      <c r="HNE151" s="283"/>
      <c r="HNF151" s="283"/>
      <c r="HNG151" s="283"/>
      <c r="HNH151" s="283"/>
      <c r="HNI151" s="283"/>
      <c r="HNJ151" s="283"/>
      <c r="HNK151" s="283"/>
      <c r="HNL151" s="283"/>
      <c r="HNM151" s="283"/>
      <c r="HNN151" s="283"/>
      <c r="HNO151" s="283"/>
      <c r="HNP151" s="283"/>
      <c r="HNQ151" s="283"/>
      <c r="HNR151" s="283"/>
      <c r="HNS151" s="283"/>
      <c r="HNT151" s="283"/>
      <c r="HNU151" s="283"/>
      <c r="HNV151" s="283"/>
      <c r="HNW151" s="283"/>
      <c r="HNX151" s="283"/>
      <c r="HNY151" s="283"/>
      <c r="HNZ151" s="283"/>
      <c r="HOA151" s="283"/>
      <c r="HOB151" s="283"/>
      <c r="HOC151" s="283"/>
      <c r="HOD151" s="283"/>
      <c r="HOE151" s="283"/>
      <c r="HOF151" s="283"/>
      <c r="HOG151" s="283"/>
      <c r="HOH151" s="283"/>
      <c r="HOI151" s="283"/>
      <c r="HOJ151" s="283"/>
      <c r="HOK151" s="283"/>
      <c r="HOL151" s="283"/>
      <c r="HOM151" s="283"/>
      <c r="HON151" s="283"/>
      <c r="HOO151" s="283"/>
      <c r="HOP151" s="283"/>
      <c r="HOQ151" s="283"/>
      <c r="HOR151" s="283"/>
      <c r="HOS151" s="283"/>
      <c r="HOT151" s="283"/>
      <c r="HOU151" s="283"/>
      <c r="HOV151" s="283"/>
      <c r="HOW151" s="283"/>
      <c r="HOX151" s="283"/>
      <c r="HOY151" s="283"/>
      <c r="HOZ151" s="283"/>
      <c r="HPA151" s="283"/>
      <c r="HPB151" s="283"/>
      <c r="HPC151" s="283"/>
      <c r="HPD151" s="283"/>
      <c r="HPE151" s="283"/>
      <c r="HPF151" s="283"/>
      <c r="HPG151" s="283"/>
      <c r="HPH151" s="283"/>
      <c r="HPI151" s="283"/>
      <c r="HPJ151" s="283"/>
      <c r="HPK151" s="283"/>
      <c r="HPL151" s="283"/>
      <c r="HPM151" s="283"/>
      <c r="HPN151" s="283"/>
      <c r="HPO151" s="283"/>
      <c r="HPP151" s="283"/>
      <c r="HPQ151" s="283"/>
      <c r="HPR151" s="283"/>
      <c r="HPS151" s="283"/>
      <c r="HPT151" s="283"/>
      <c r="HPU151" s="283"/>
      <c r="HPV151" s="283"/>
      <c r="HPW151" s="283"/>
      <c r="HPX151" s="283"/>
      <c r="HPY151" s="283"/>
      <c r="HPZ151" s="283"/>
      <c r="HQA151" s="283"/>
      <c r="HQB151" s="283"/>
      <c r="HQC151" s="283"/>
      <c r="HQD151" s="283"/>
      <c r="HQE151" s="283"/>
      <c r="HQF151" s="283"/>
      <c r="HQG151" s="283"/>
      <c r="HQH151" s="283"/>
      <c r="HQI151" s="283"/>
      <c r="HQJ151" s="283"/>
      <c r="HQK151" s="283"/>
      <c r="HQL151" s="283"/>
      <c r="HQM151" s="283"/>
      <c r="HQN151" s="283"/>
      <c r="HQO151" s="283"/>
      <c r="HQP151" s="283"/>
      <c r="HQQ151" s="283"/>
      <c r="HQR151" s="283"/>
      <c r="HQS151" s="283"/>
      <c r="HQT151" s="283"/>
      <c r="HQU151" s="283"/>
      <c r="HQV151" s="283"/>
      <c r="HQW151" s="283"/>
      <c r="HQX151" s="283"/>
      <c r="HQY151" s="283"/>
      <c r="HQZ151" s="283"/>
      <c r="HRA151" s="283"/>
      <c r="HRB151" s="283"/>
      <c r="HRC151" s="283"/>
      <c r="HRD151" s="283"/>
      <c r="HRE151" s="283"/>
      <c r="HRF151" s="283"/>
      <c r="HRG151" s="283"/>
      <c r="HRH151" s="283"/>
      <c r="HRI151" s="283"/>
      <c r="HRJ151" s="283"/>
      <c r="HRK151" s="283"/>
      <c r="HRL151" s="283"/>
      <c r="HRM151" s="283"/>
      <c r="HRN151" s="283"/>
      <c r="HRO151" s="283"/>
      <c r="HRP151" s="283"/>
      <c r="HRQ151" s="283"/>
      <c r="HRR151" s="283"/>
      <c r="HRS151" s="283"/>
      <c r="HRT151" s="283"/>
      <c r="HRU151" s="283"/>
      <c r="HRV151" s="283"/>
      <c r="HRW151" s="283"/>
      <c r="HRX151" s="283"/>
      <c r="HRY151" s="283"/>
      <c r="HRZ151" s="283"/>
      <c r="HSA151" s="283"/>
      <c r="HSB151" s="283"/>
      <c r="HSC151" s="283"/>
      <c r="HSD151" s="283"/>
      <c r="HSE151" s="283"/>
      <c r="HSF151" s="283"/>
      <c r="HSG151" s="283"/>
      <c r="HSH151" s="283"/>
      <c r="HSI151" s="283"/>
      <c r="HSJ151" s="283"/>
      <c r="HSK151" s="283"/>
      <c r="HSL151" s="283"/>
      <c r="HSM151" s="283"/>
      <c r="HSN151" s="283"/>
      <c r="HSO151" s="283"/>
      <c r="HSP151" s="283"/>
      <c r="HSQ151" s="283"/>
      <c r="HSR151" s="283"/>
      <c r="HSS151" s="283"/>
      <c r="HST151" s="283"/>
      <c r="HSU151" s="283"/>
      <c r="HSV151" s="283"/>
      <c r="HSW151" s="283"/>
      <c r="HSX151" s="283"/>
      <c r="HSY151" s="283"/>
      <c r="HSZ151" s="283"/>
      <c r="HTA151" s="283"/>
      <c r="HTB151" s="283"/>
      <c r="HTC151" s="283"/>
      <c r="HTD151" s="283"/>
      <c r="HTE151" s="283"/>
      <c r="HTF151" s="283"/>
      <c r="HTG151" s="283"/>
      <c r="HTH151" s="283"/>
      <c r="HTI151" s="283"/>
      <c r="HTJ151" s="283"/>
      <c r="HTK151" s="283"/>
      <c r="HTL151" s="283"/>
      <c r="HTM151" s="283"/>
      <c r="HTN151" s="283"/>
      <c r="HTO151" s="283"/>
      <c r="HTP151" s="283"/>
      <c r="HTQ151" s="283"/>
      <c r="HTR151" s="283"/>
      <c r="HTS151" s="283"/>
      <c r="HTT151" s="283"/>
      <c r="HTU151" s="283"/>
      <c r="HTV151" s="283"/>
      <c r="HTW151" s="283"/>
      <c r="HTX151" s="283"/>
      <c r="HTY151" s="283"/>
      <c r="HTZ151" s="283"/>
      <c r="HUA151" s="283"/>
      <c r="HUB151" s="283"/>
      <c r="HUC151" s="283"/>
      <c r="HUD151" s="283"/>
      <c r="HUE151" s="283"/>
      <c r="HUF151" s="283"/>
      <c r="HUG151" s="283"/>
      <c r="HUH151" s="283"/>
      <c r="HUI151" s="283"/>
      <c r="HUJ151" s="283"/>
      <c r="HUK151" s="283"/>
      <c r="HUL151" s="283"/>
      <c r="HUM151" s="283"/>
      <c r="HUN151" s="283"/>
      <c r="HUO151" s="283"/>
      <c r="HUP151" s="283"/>
      <c r="HUQ151" s="283"/>
      <c r="HUR151" s="283"/>
      <c r="HUS151" s="283"/>
      <c r="HUT151" s="283"/>
      <c r="HUU151" s="283"/>
      <c r="HUV151" s="283"/>
      <c r="HUW151" s="283"/>
      <c r="HUX151" s="283"/>
      <c r="HUY151" s="283"/>
      <c r="HUZ151" s="283"/>
      <c r="HVA151" s="283"/>
      <c r="HVB151" s="283"/>
      <c r="HVC151" s="283"/>
      <c r="HVD151" s="283"/>
      <c r="HVE151" s="283"/>
      <c r="HVF151" s="283"/>
      <c r="HVG151" s="283"/>
      <c r="HVH151" s="283"/>
      <c r="HVI151" s="283"/>
      <c r="HVJ151" s="283"/>
      <c r="HVK151" s="283"/>
      <c r="HVL151" s="283"/>
      <c r="HVM151" s="283"/>
      <c r="HVN151" s="283"/>
      <c r="HVO151" s="283"/>
      <c r="HVP151" s="283"/>
      <c r="HVQ151" s="283"/>
      <c r="HVR151" s="283"/>
      <c r="HVS151" s="283"/>
      <c r="HVT151" s="283"/>
      <c r="HVU151" s="283"/>
      <c r="HVV151" s="283"/>
      <c r="HVW151" s="283"/>
      <c r="HVX151" s="283"/>
      <c r="HVY151" s="283"/>
      <c r="HVZ151" s="283"/>
      <c r="HWA151" s="283"/>
      <c r="HWB151" s="283"/>
      <c r="HWC151" s="283"/>
      <c r="HWD151" s="283"/>
      <c r="HWE151" s="283"/>
      <c r="HWF151" s="283"/>
      <c r="HWG151" s="283"/>
      <c r="HWH151" s="283"/>
      <c r="HWI151" s="283"/>
      <c r="HWJ151" s="283"/>
      <c r="HWK151" s="283"/>
      <c r="HWL151" s="283"/>
      <c r="HWM151" s="283"/>
      <c r="HWN151" s="283"/>
      <c r="HWO151" s="283"/>
      <c r="HWP151" s="283"/>
      <c r="HWQ151" s="283"/>
      <c r="HWR151" s="283"/>
      <c r="HWS151" s="283"/>
      <c r="HWT151" s="283"/>
      <c r="HWU151" s="283"/>
      <c r="HWV151" s="283"/>
      <c r="HWW151" s="283"/>
      <c r="HWX151" s="283"/>
      <c r="HWY151" s="283"/>
      <c r="HWZ151" s="283"/>
      <c r="HXA151" s="283"/>
      <c r="HXB151" s="283"/>
      <c r="HXC151" s="283"/>
      <c r="HXD151" s="283"/>
      <c r="HXE151" s="283"/>
      <c r="HXF151" s="283"/>
      <c r="HXG151" s="283"/>
      <c r="HXH151" s="283"/>
      <c r="HXI151" s="283"/>
      <c r="HXJ151" s="283"/>
      <c r="HXK151" s="283"/>
      <c r="HXL151" s="283"/>
      <c r="HXM151" s="283"/>
      <c r="HXN151" s="283"/>
      <c r="HXO151" s="283"/>
      <c r="HXP151" s="283"/>
      <c r="HXQ151" s="283"/>
      <c r="HXR151" s="283"/>
      <c r="HXS151" s="283"/>
      <c r="HXT151" s="283"/>
      <c r="HXU151" s="283"/>
      <c r="HXV151" s="283"/>
      <c r="HXW151" s="283"/>
      <c r="HXX151" s="283"/>
      <c r="HXY151" s="283"/>
      <c r="HXZ151" s="283"/>
      <c r="HYA151" s="283"/>
      <c r="HYB151" s="283"/>
      <c r="HYC151" s="283"/>
      <c r="HYD151" s="283"/>
      <c r="HYE151" s="283"/>
      <c r="HYF151" s="283"/>
      <c r="HYG151" s="283"/>
      <c r="HYH151" s="283"/>
      <c r="HYI151" s="283"/>
      <c r="HYJ151" s="283"/>
      <c r="HYK151" s="283"/>
      <c r="HYL151" s="283"/>
      <c r="HYM151" s="283"/>
      <c r="HYN151" s="283"/>
      <c r="HYO151" s="283"/>
      <c r="HYP151" s="283"/>
      <c r="HYQ151" s="283"/>
      <c r="HYR151" s="283"/>
      <c r="HYS151" s="283"/>
      <c r="HYT151" s="283"/>
      <c r="HYU151" s="283"/>
      <c r="HYV151" s="283"/>
      <c r="HYW151" s="283"/>
      <c r="HYX151" s="283"/>
      <c r="HYY151" s="283"/>
      <c r="HYZ151" s="283"/>
      <c r="HZA151" s="283"/>
      <c r="HZB151" s="283"/>
      <c r="HZC151" s="283"/>
      <c r="HZD151" s="283"/>
      <c r="HZE151" s="283"/>
      <c r="HZF151" s="283"/>
      <c r="HZG151" s="283"/>
      <c r="HZH151" s="283"/>
      <c r="HZI151" s="283"/>
      <c r="HZJ151" s="283"/>
      <c r="HZK151" s="283"/>
      <c r="HZL151" s="283"/>
      <c r="HZM151" s="283"/>
      <c r="HZN151" s="283"/>
      <c r="HZO151" s="283"/>
      <c r="HZP151" s="283"/>
      <c r="HZQ151" s="283"/>
      <c r="HZR151" s="283"/>
      <c r="HZS151" s="283"/>
      <c r="HZT151" s="283"/>
      <c r="HZU151" s="283"/>
      <c r="HZV151" s="283"/>
      <c r="HZW151" s="283"/>
      <c r="HZX151" s="283"/>
      <c r="HZY151" s="283"/>
      <c r="HZZ151" s="283"/>
      <c r="IAA151" s="283"/>
      <c r="IAB151" s="283"/>
      <c r="IAC151" s="283"/>
      <c r="IAD151" s="283"/>
      <c r="IAE151" s="283"/>
      <c r="IAF151" s="283"/>
      <c r="IAG151" s="283"/>
      <c r="IAH151" s="283"/>
      <c r="IAI151" s="283"/>
      <c r="IAJ151" s="283"/>
      <c r="IAK151" s="283"/>
      <c r="IAL151" s="283"/>
      <c r="IAM151" s="283"/>
      <c r="IAN151" s="283"/>
      <c r="IAO151" s="283"/>
      <c r="IAP151" s="283"/>
      <c r="IAQ151" s="283"/>
      <c r="IAR151" s="283"/>
      <c r="IAS151" s="283"/>
      <c r="IAT151" s="283"/>
      <c r="IAU151" s="283"/>
      <c r="IAV151" s="283"/>
      <c r="IAW151" s="283"/>
      <c r="IAX151" s="283"/>
      <c r="IAY151" s="283"/>
      <c r="IAZ151" s="283"/>
      <c r="IBA151" s="283"/>
      <c r="IBB151" s="283"/>
      <c r="IBC151" s="283"/>
      <c r="IBD151" s="283"/>
      <c r="IBE151" s="283"/>
      <c r="IBF151" s="283"/>
      <c r="IBG151" s="283"/>
      <c r="IBH151" s="283"/>
      <c r="IBI151" s="283"/>
      <c r="IBJ151" s="283"/>
      <c r="IBK151" s="283"/>
      <c r="IBL151" s="283"/>
      <c r="IBM151" s="283"/>
      <c r="IBN151" s="283"/>
      <c r="IBO151" s="283"/>
      <c r="IBP151" s="283"/>
      <c r="IBQ151" s="283"/>
      <c r="IBR151" s="283"/>
      <c r="IBS151" s="283"/>
      <c r="IBT151" s="283"/>
      <c r="IBU151" s="283"/>
      <c r="IBV151" s="283"/>
      <c r="IBW151" s="283"/>
      <c r="IBX151" s="283"/>
      <c r="IBY151" s="283"/>
      <c r="IBZ151" s="283"/>
      <c r="ICA151" s="283"/>
      <c r="ICB151" s="283"/>
      <c r="ICC151" s="283"/>
      <c r="ICD151" s="283"/>
      <c r="ICE151" s="283"/>
      <c r="ICF151" s="283"/>
      <c r="ICG151" s="283"/>
      <c r="ICH151" s="283"/>
      <c r="ICI151" s="283"/>
      <c r="ICJ151" s="283"/>
      <c r="ICK151" s="283"/>
      <c r="ICL151" s="283"/>
      <c r="ICM151" s="283"/>
      <c r="ICN151" s="283"/>
      <c r="ICO151" s="283"/>
      <c r="ICP151" s="283"/>
      <c r="ICQ151" s="283"/>
      <c r="ICR151" s="283"/>
      <c r="ICS151" s="283"/>
      <c r="ICT151" s="283"/>
      <c r="ICU151" s="283"/>
      <c r="ICV151" s="283"/>
      <c r="ICW151" s="283"/>
      <c r="ICX151" s="283"/>
      <c r="ICY151" s="283"/>
      <c r="ICZ151" s="283"/>
      <c r="IDA151" s="283"/>
      <c r="IDB151" s="283"/>
      <c r="IDC151" s="283"/>
      <c r="IDD151" s="283"/>
      <c r="IDE151" s="283"/>
      <c r="IDF151" s="283"/>
      <c r="IDG151" s="283"/>
      <c r="IDH151" s="283"/>
      <c r="IDI151" s="283"/>
      <c r="IDJ151" s="283"/>
      <c r="IDK151" s="283"/>
      <c r="IDL151" s="283"/>
      <c r="IDM151" s="283"/>
      <c r="IDN151" s="283"/>
      <c r="IDO151" s="283"/>
      <c r="IDP151" s="283"/>
      <c r="IDQ151" s="283"/>
      <c r="IDR151" s="283"/>
      <c r="IDS151" s="283"/>
      <c r="IDT151" s="283"/>
      <c r="IDU151" s="283"/>
      <c r="IDV151" s="283"/>
      <c r="IDW151" s="283"/>
      <c r="IDX151" s="283"/>
      <c r="IDY151" s="283"/>
      <c r="IDZ151" s="283"/>
      <c r="IEA151" s="283"/>
      <c r="IEB151" s="283"/>
      <c r="IEC151" s="283"/>
      <c r="IED151" s="283"/>
      <c r="IEE151" s="283"/>
      <c r="IEF151" s="283"/>
      <c r="IEG151" s="283"/>
      <c r="IEH151" s="283"/>
      <c r="IEI151" s="283"/>
      <c r="IEJ151" s="283"/>
      <c r="IEK151" s="283"/>
      <c r="IEL151" s="283"/>
      <c r="IEM151" s="283"/>
      <c r="IEN151" s="283"/>
      <c r="IEO151" s="283"/>
      <c r="IEP151" s="283"/>
      <c r="IEQ151" s="283"/>
      <c r="IER151" s="283"/>
      <c r="IES151" s="283"/>
      <c r="IET151" s="283"/>
      <c r="IEU151" s="283"/>
      <c r="IEV151" s="283"/>
      <c r="IEW151" s="283"/>
      <c r="IEX151" s="283"/>
      <c r="IEY151" s="283"/>
      <c r="IEZ151" s="283"/>
      <c r="IFA151" s="283"/>
      <c r="IFB151" s="283"/>
      <c r="IFC151" s="283"/>
      <c r="IFD151" s="283"/>
      <c r="IFE151" s="283"/>
      <c r="IFF151" s="283"/>
      <c r="IFG151" s="283"/>
      <c r="IFH151" s="283"/>
      <c r="IFI151" s="283"/>
      <c r="IFJ151" s="283"/>
      <c r="IFK151" s="283"/>
      <c r="IFL151" s="283"/>
      <c r="IFM151" s="283"/>
      <c r="IFN151" s="283"/>
      <c r="IFO151" s="283"/>
      <c r="IFP151" s="283"/>
      <c r="IFQ151" s="283"/>
      <c r="IFR151" s="283"/>
      <c r="IFS151" s="283"/>
      <c r="IFT151" s="283"/>
      <c r="IFU151" s="283"/>
      <c r="IFV151" s="283"/>
      <c r="IFW151" s="283"/>
      <c r="IFX151" s="283"/>
      <c r="IFY151" s="283"/>
      <c r="IFZ151" s="283"/>
      <c r="IGA151" s="283"/>
      <c r="IGB151" s="283"/>
      <c r="IGC151" s="283"/>
      <c r="IGD151" s="283"/>
      <c r="IGE151" s="283"/>
      <c r="IGF151" s="283"/>
      <c r="IGG151" s="283"/>
      <c r="IGH151" s="283"/>
      <c r="IGI151" s="283"/>
      <c r="IGJ151" s="283"/>
      <c r="IGK151" s="283"/>
      <c r="IGL151" s="283"/>
      <c r="IGM151" s="283"/>
      <c r="IGN151" s="283"/>
      <c r="IGO151" s="283"/>
      <c r="IGP151" s="283"/>
      <c r="IGQ151" s="283"/>
      <c r="IGR151" s="283"/>
      <c r="IGS151" s="283"/>
      <c r="IGT151" s="283"/>
      <c r="IGU151" s="283"/>
      <c r="IGV151" s="283"/>
      <c r="IGW151" s="283"/>
      <c r="IGX151" s="283"/>
      <c r="IGY151" s="283"/>
      <c r="IGZ151" s="283"/>
      <c r="IHA151" s="283"/>
      <c r="IHB151" s="283"/>
      <c r="IHC151" s="283"/>
      <c r="IHD151" s="283"/>
      <c r="IHE151" s="283"/>
      <c r="IHF151" s="283"/>
      <c r="IHG151" s="283"/>
      <c r="IHH151" s="283"/>
      <c r="IHI151" s="283"/>
      <c r="IHJ151" s="283"/>
      <c r="IHK151" s="283"/>
      <c r="IHL151" s="283"/>
      <c r="IHM151" s="283"/>
      <c r="IHN151" s="283"/>
      <c r="IHO151" s="283"/>
      <c r="IHP151" s="283"/>
      <c r="IHQ151" s="283"/>
      <c r="IHR151" s="283"/>
      <c r="IHS151" s="283"/>
      <c r="IHT151" s="283"/>
      <c r="IHU151" s="283"/>
      <c r="IHV151" s="283"/>
      <c r="IHW151" s="283"/>
      <c r="IHX151" s="283"/>
      <c r="IHY151" s="283"/>
      <c r="IHZ151" s="283"/>
      <c r="IIA151" s="283"/>
      <c r="IIB151" s="283"/>
      <c r="IIC151" s="283"/>
      <c r="IID151" s="283"/>
      <c r="IIE151" s="283"/>
      <c r="IIF151" s="283"/>
      <c r="IIG151" s="283"/>
      <c r="IIH151" s="283"/>
      <c r="III151" s="283"/>
      <c r="IIJ151" s="283"/>
      <c r="IIK151" s="283"/>
      <c r="IIL151" s="283"/>
      <c r="IIM151" s="283"/>
      <c r="IIN151" s="283"/>
      <c r="IIO151" s="283"/>
      <c r="IIP151" s="283"/>
      <c r="IIQ151" s="283"/>
      <c r="IIR151" s="283"/>
      <c r="IIS151" s="283"/>
      <c r="IIT151" s="283"/>
      <c r="IIU151" s="283"/>
      <c r="IIV151" s="283"/>
      <c r="IIW151" s="283"/>
      <c r="IIX151" s="283"/>
      <c r="IIY151" s="283"/>
      <c r="IIZ151" s="283"/>
      <c r="IJA151" s="283"/>
      <c r="IJB151" s="283"/>
      <c r="IJC151" s="283"/>
      <c r="IJD151" s="283"/>
      <c r="IJE151" s="283"/>
      <c r="IJF151" s="283"/>
      <c r="IJG151" s="283"/>
      <c r="IJH151" s="283"/>
      <c r="IJI151" s="283"/>
      <c r="IJJ151" s="283"/>
      <c r="IJK151" s="283"/>
      <c r="IJL151" s="283"/>
      <c r="IJM151" s="283"/>
      <c r="IJN151" s="283"/>
      <c r="IJO151" s="283"/>
      <c r="IJP151" s="283"/>
      <c r="IJQ151" s="283"/>
      <c r="IJR151" s="283"/>
      <c r="IJS151" s="283"/>
      <c r="IJT151" s="283"/>
      <c r="IJU151" s="283"/>
      <c r="IJV151" s="283"/>
      <c r="IJW151" s="283"/>
      <c r="IJX151" s="283"/>
      <c r="IJY151" s="283"/>
      <c r="IJZ151" s="283"/>
      <c r="IKA151" s="283"/>
      <c r="IKB151" s="283"/>
      <c r="IKC151" s="283"/>
      <c r="IKD151" s="283"/>
      <c r="IKE151" s="283"/>
      <c r="IKF151" s="283"/>
      <c r="IKG151" s="283"/>
      <c r="IKH151" s="283"/>
      <c r="IKI151" s="283"/>
      <c r="IKJ151" s="283"/>
      <c r="IKK151" s="283"/>
      <c r="IKL151" s="283"/>
      <c r="IKM151" s="283"/>
      <c r="IKN151" s="283"/>
      <c r="IKO151" s="283"/>
      <c r="IKP151" s="283"/>
      <c r="IKQ151" s="283"/>
      <c r="IKR151" s="283"/>
      <c r="IKS151" s="283"/>
      <c r="IKT151" s="283"/>
      <c r="IKU151" s="283"/>
      <c r="IKV151" s="283"/>
      <c r="IKW151" s="283"/>
      <c r="IKX151" s="283"/>
      <c r="IKY151" s="283"/>
      <c r="IKZ151" s="283"/>
      <c r="ILA151" s="283"/>
      <c r="ILB151" s="283"/>
      <c r="ILC151" s="283"/>
      <c r="ILD151" s="283"/>
      <c r="ILE151" s="283"/>
      <c r="ILF151" s="283"/>
      <c r="ILG151" s="283"/>
      <c r="ILH151" s="283"/>
      <c r="ILI151" s="283"/>
      <c r="ILJ151" s="283"/>
      <c r="ILK151" s="283"/>
      <c r="ILL151" s="283"/>
      <c r="ILM151" s="283"/>
      <c r="ILN151" s="283"/>
      <c r="ILO151" s="283"/>
      <c r="ILP151" s="283"/>
      <c r="ILQ151" s="283"/>
      <c r="ILR151" s="283"/>
      <c r="ILS151" s="283"/>
      <c r="ILT151" s="283"/>
      <c r="ILU151" s="283"/>
      <c r="ILV151" s="283"/>
      <c r="ILW151" s="283"/>
      <c r="ILX151" s="283"/>
      <c r="ILY151" s="283"/>
      <c r="ILZ151" s="283"/>
      <c r="IMA151" s="283"/>
      <c r="IMB151" s="283"/>
      <c r="IMC151" s="283"/>
      <c r="IMD151" s="283"/>
      <c r="IME151" s="283"/>
      <c r="IMF151" s="283"/>
      <c r="IMG151" s="283"/>
      <c r="IMH151" s="283"/>
      <c r="IMI151" s="283"/>
      <c r="IMJ151" s="283"/>
      <c r="IMK151" s="283"/>
      <c r="IML151" s="283"/>
      <c r="IMM151" s="283"/>
      <c r="IMN151" s="283"/>
      <c r="IMO151" s="283"/>
      <c r="IMP151" s="283"/>
      <c r="IMQ151" s="283"/>
      <c r="IMR151" s="283"/>
      <c r="IMS151" s="283"/>
      <c r="IMT151" s="283"/>
      <c r="IMU151" s="283"/>
      <c r="IMV151" s="283"/>
      <c r="IMW151" s="283"/>
      <c r="IMX151" s="283"/>
      <c r="IMY151" s="283"/>
      <c r="IMZ151" s="283"/>
      <c r="INA151" s="283"/>
      <c r="INB151" s="283"/>
      <c r="INC151" s="283"/>
      <c r="IND151" s="283"/>
      <c r="INE151" s="283"/>
      <c r="INF151" s="283"/>
      <c r="ING151" s="283"/>
      <c r="INH151" s="283"/>
      <c r="INI151" s="283"/>
      <c r="INJ151" s="283"/>
      <c r="INK151" s="283"/>
      <c r="INL151" s="283"/>
      <c r="INM151" s="283"/>
      <c r="INN151" s="283"/>
      <c r="INO151" s="283"/>
      <c r="INP151" s="283"/>
      <c r="INQ151" s="283"/>
      <c r="INR151" s="283"/>
      <c r="INS151" s="283"/>
      <c r="INT151" s="283"/>
      <c r="INU151" s="283"/>
      <c r="INV151" s="283"/>
      <c r="INW151" s="283"/>
      <c r="INX151" s="283"/>
      <c r="INY151" s="283"/>
      <c r="INZ151" s="283"/>
      <c r="IOA151" s="283"/>
      <c r="IOB151" s="283"/>
      <c r="IOC151" s="283"/>
      <c r="IOD151" s="283"/>
      <c r="IOE151" s="283"/>
      <c r="IOF151" s="283"/>
      <c r="IOG151" s="283"/>
      <c r="IOH151" s="283"/>
      <c r="IOI151" s="283"/>
      <c r="IOJ151" s="283"/>
      <c r="IOK151" s="283"/>
      <c r="IOL151" s="283"/>
      <c r="IOM151" s="283"/>
      <c r="ION151" s="283"/>
      <c r="IOO151" s="283"/>
      <c r="IOP151" s="283"/>
      <c r="IOQ151" s="283"/>
      <c r="IOR151" s="283"/>
      <c r="IOS151" s="283"/>
      <c r="IOT151" s="283"/>
      <c r="IOU151" s="283"/>
      <c r="IOV151" s="283"/>
      <c r="IOW151" s="283"/>
      <c r="IOX151" s="283"/>
      <c r="IOY151" s="283"/>
      <c r="IOZ151" s="283"/>
      <c r="IPA151" s="283"/>
      <c r="IPB151" s="283"/>
      <c r="IPC151" s="283"/>
      <c r="IPD151" s="283"/>
      <c r="IPE151" s="283"/>
      <c r="IPF151" s="283"/>
      <c r="IPG151" s="283"/>
      <c r="IPH151" s="283"/>
      <c r="IPI151" s="283"/>
      <c r="IPJ151" s="283"/>
      <c r="IPK151" s="283"/>
      <c r="IPL151" s="283"/>
      <c r="IPM151" s="283"/>
      <c r="IPN151" s="283"/>
      <c r="IPO151" s="283"/>
      <c r="IPP151" s="283"/>
      <c r="IPQ151" s="283"/>
      <c r="IPR151" s="283"/>
      <c r="IPS151" s="283"/>
      <c r="IPT151" s="283"/>
      <c r="IPU151" s="283"/>
      <c r="IPV151" s="283"/>
      <c r="IPW151" s="283"/>
      <c r="IPX151" s="283"/>
      <c r="IPY151" s="283"/>
      <c r="IPZ151" s="283"/>
      <c r="IQA151" s="283"/>
      <c r="IQB151" s="283"/>
      <c r="IQC151" s="283"/>
      <c r="IQD151" s="283"/>
      <c r="IQE151" s="283"/>
      <c r="IQF151" s="283"/>
      <c r="IQG151" s="283"/>
      <c r="IQH151" s="283"/>
      <c r="IQI151" s="283"/>
      <c r="IQJ151" s="283"/>
      <c r="IQK151" s="283"/>
      <c r="IQL151" s="283"/>
      <c r="IQM151" s="283"/>
      <c r="IQN151" s="283"/>
      <c r="IQO151" s="283"/>
      <c r="IQP151" s="283"/>
      <c r="IQQ151" s="283"/>
      <c r="IQR151" s="283"/>
      <c r="IQS151" s="283"/>
      <c r="IQT151" s="283"/>
      <c r="IQU151" s="283"/>
      <c r="IQV151" s="283"/>
      <c r="IQW151" s="283"/>
      <c r="IQX151" s="283"/>
      <c r="IQY151" s="283"/>
      <c r="IQZ151" s="283"/>
      <c r="IRA151" s="283"/>
      <c r="IRB151" s="283"/>
      <c r="IRC151" s="283"/>
      <c r="IRD151" s="283"/>
      <c r="IRE151" s="283"/>
      <c r="IRF151" s="283"/>
      <c r="IRG151" s="283"/>
      <c r="IRH151" s="283"/>
      <c r="IRI151" s="283"/>
      <c r="IRJ151" s="283"/>
      <c r="IRK151" s="283"/>
      <c r="IRL151" s="283"/>
      <c r="IRM151" s="283"/>
      <c r="IRN151" s="283"/>
      <c r="IRO151" s="283"/>
      <c r="IRP151" s="283"/>
      <c r="IRQ151" s="283"/>
      <c r="IRR151" s="283"/>
      <c r="IRS151" s="283"/>
      <c r="IRT151" s="283"/>
      <c r="IRU151" s="283"/>
      <c r="IRV151" s="283"/>
      <c r="IRW151" s="283"/>
      <c r="IRX151" s="283"/>
      <c r="IRY151" s="283"/>
      <c r="IRZ151" s="283"/>
      <c r="ISA151" s="283"/>
      <c r="ISB151" s="283"/>
      <c r="ISC151" s="283"/>
      <c r="ISD151" s="283"/>
      <c r="ISE151" s="283"/>
      <c r="ISF151" s="283"/>
      <c r="ISG151" s="283"/>
      <c r="ISH151" s="283"/>
      <c r="ISI151" s="283"/>
      <c r="ISJ151" s="283"/>
      <c r="ISK151" s="283"/>
      <c r="ISL151" s="283"/>
      <c r="ISM151" s="283"/>
      <c r="ISN151" s="283"/>
      <c r="ISO151" s="283"/>
      <c r="ISP151" s="283"/>
      <c r="ISQ151" s="283"/>
      <c r="ISR151" s="283"/>
      <c r="ISS151" s="283"/>
      <c r="IST151" s="283"/>
      <c r="ISU151" s="283"/>
      <c r="ISV151" s="283"/>
      <c r="ISW151" s="283"/>
      <c r="ISX151" s="283"/>
      <c r="ISY151" s="283"/>
      <c r="ISZ151" s="283"/>
      <c r="ITA151" s="283"/>
      <c r="ITB151" s="283"/>
      <c r="ITC151" s="283"/>
      <c r="ITD151" s="283"/>
      <c r="ITE151" s="283"/>
      <c r="ITF151" s="283"/>
      <c r="ITG151" s="283"/>
      <c r="ITH151" s="283"/>
      <c r="ITI151" s="283"/>
      <c r="ITJ151" s="283"/>
      <c r="ITK151" s="283"/>
      <c r="ITL151" s="283"/>
      <c r="ITM151" s="283"/>
      <c r="ITN151" s="283"/>
      <c r="ITO151" s="283"/>
      <c r="ITP151" s="283"/>
      <c r="ITQ151" s="283"/>
      <c r="ITR151" s="283"/>
      <c r="ITS151" s="283"/>
      <c r="ITT151" s="283"/>
      <c r="ITU151" s="283"/>
      <c r="ITV151" s="283"/>
      <c r="ITW151" s="283"/>
      <c r="ITX151" s="283"/>
      <c r="ITY151" s="283"/>
      <c r="ITZ151" s="283"/>
      <c r="IUA151" s="283"/>
      <c r="IUB151" s="283"/>
      <c r="IUC151" s="283"/>
      <c r="IUD151" s="283"/>
      <c r="IUE151" s="283"/>
      <c r="IUF151" s="283"/>
      <c r="IUG151" s="283"/>
      <c r="IUH151" s="283"/>
      <c r="IUI151" s="283"/>
      <c r="IUJ151" s="283"/>
      <c r="IUK151" s="283"/>
      <c r="IUL151" s="283"/>
      <c r="IUM151" s="283"/>
      <c r="IUN151" s="283"/>
      <c r="IUO151" s="283"/>
      <c r="IUP151" s="283"/>
      <c r="IUQ151" s="283"/>
      <c r="IUR151" s="283"/>
      <c r="IUS151" s="283"/>
      <c r="IUT151" s="283"/>
      <c r="IUU151" s="283"/>
      <c r="IUV151" s="283"/>
      <c r="IUW151" s="283"/>
      <c r="IUX151" s="283"/>
      <c r="IUY151" s="283"/>
      <c r="IUZ151" s="283"/>
      <c r="IVA151" s="283"/>
      <c r="IVB151" s="283"/>
      <c r="IVC151" s="283"/>
      <c r="IVD151" s="283"/>
      <c r="IVE151" s="283"/>
      <c r="IVF151" s="283"/>
      <c r="IVG151" s="283"/>
      <c r="IVH151" s="283"/>
      <c r="IVI151" s="283"/>
      <c r="IVJ151" s="283"/>
      <c r="IVK151" s="283"/>
      <c r="IVL151" s="283"/>
      <c r="IVM151" s="283"/>
      <c r="IVN151" s="283"/>
      <c r="IVO151" s="283"/>
      <c r="IVP151" s="283"/>
      <c r="IVQ151" s="283"/>
      <c r="IVR151" s="283"/>
      <c r="IVS151" s="283"/>
      <c r="IVT151" s="283"/>
      <c r="IVU151" s="283"/>
      <c r="IVV151" s="283"/>
      <c r="IVW151" s="283"/>
      <c r="IVX151" s="283"/>
      <c r="IVY151" s="283"/>
      <c r="IVZ151" s="283"/>
      <c r="IWA151" s="283"/>
      <c r="IWB151" s="283"/>
      <c r="IWC151" s="283"/>
      <c r="IWD151" s="283"/>
      <c r="IWE151" s="283"/>
      <c r="IWF151" s="283"/>
      <c r="IWG151" s="283"/>
      <c r="IWH151" s="283"/>
      <c r="IWI151" s="283"/>
      <c r="IWJ151" s="283"/>
      <c r="IWK151" s="283"/>
      <c r="IWL151" s="283"/>
      <c r="IWM151" s="283"/>
      <c r="IWN151" s="283"/>
      <c r="IWO151" s="283"/>
      <c r="IWP151" s="283"/>
      <c r="IWQ151" s="283"/>
      <c r="IWR151" s="283"/>
      <c r="IWS151" s="283"/>
      <c r="IWT151" s="283"/>
      <c r="IWU151" s="283"/>
      <c r="IWV151" s="283"/>
      <c r="IWW151" s="283"/>
      <c r="IWX151" s="283"/>
      <c r="IWY151" s="283"/>
      <c r="IWZ151" s="283"/>
      <c r="IXA151" s="283"/>
      <c r="IXB151" s="283"/>
      <c r="IXC151" s="283"/>
      <c r="IXD151" s="283"/>
      <c r="IXE151" s="283"/>
      <c r="IXF151" s="283"/>
      <c r="IXG151" s="283"/>
      <c r="IXH151" s="283"/>
      <c r="IXI151" s="283"/>
      <c r="IXJ151" s="283"/>
      <c r="IXK151" s="283"/>
      <c r="IXL151" s="283"/>
      <c r="IXM151" s="283"/>
      <c r="IXN151" s="283"/>
      <c r="IXO151" s="283"/>
      <c r="IXP151" s="283"/>
      <c r="IXQ151" s="283"/>
      <c r="IXR151" s="283"/>
      <c r="IXS151" s="283"/>
      <c r="IXT151" s="283"/>
      <c r="IXU151" s="283"/>
      <c r="IXV151" s="283"/>
      <c r="IXW151" s="283"/>
      <c r="IXX151" s="283"/>
      <c r="IXY151" s="283"/>
      <c r="IXZ151" s="283"/>
      <c r="IYA151" s="283"/>
      <c r="IYB151" s="283"/>
      <c r="IYC151" s="283"/>
      <c r="IYD151" s="283"/>
      <c r="IYE151" s="283"/>
      <c r="IYF151" s="283"/>
      <c r="IYG151" s="283"/>
      <c r="IYH151" s="283"/>
      <c r="IYI151" s="283"/>
      <c r="IYJ151" s="283"/>
      <c r="IYK151" s="283"/>
      <c r="IYL151" s="283"/>
      <c r="IYM151" s="283"/>
      <c r="IYN151" s="283"/>
      <c r="IYO151" s="283"/>
      <c r="IYP151" s="283"/>
      <c r="IYQ151" s="283"/>
      <c r="IYR151" s="283"/>
      <c r="IYS151" s="283"/>
      <c r="IYT151" s="283"/>
      <c r="IYU151" s="283"/>
      <c r="IYV151" s="283"/>
      <c r="IYW151" s="283"/>
      <c r="IYX151" s="283"/>
      <c r="IYY151" s="283"/>
      <c r="IYZ151" s="283"/>
      <c r="IZA151" s="283"/>
      <c r="IZB151" s="283"/>
      <c r="IZC151" s="283"/>
      <c r="IZD151" s="283"/>
      <c r="IZE151" s="283"/>
      <c r="IZF151" s="283"/>
      <c r="IZG151" s="283"/>
      <c r="IZH151" s="283"/>
      <c r="IZI151" s="283"/>
      <c r="IZJ151" s="283"/>
      <c r="IZK151" s="283"/>
      <c r="IZL151" s="283"/>
      <c r="IZM151" s="283"/>
      <c r="IZN151" s="283"/>
      <c r="IZO151" s="283"/>
      <c r="IZP151" s="283"/>
      <c r="IZQ151" s="283"/>
      <c r="IZR151" s="283"/>
      <c r="IZS151" s="283"/>
      <c r="IZT151" s="283"/>
      <c r="IZU151" s="283"/>
      <c r="IZV151" s="283"/>
      <c r="IZW151" s="283"/>
      <c r="IZX151" s="283"/>
      <c r="IZY151" s="283"/>
      <c r="IZZ151" s="283"/>
      <c r="JAA151" s="283"/>
      <c r="JAB151" s="283"/>
      <c r="JAC151" s="283"/>
      <c r="JAD151" s="283"/>
      <c r="JAE151" s="283"/>
      <c r="JAF151" s="283"/>
      <c r="JAG151" s="283"/>
      <c r="JAH151" s="283"/>
      <c r="JAI151" s="283"/>
      <c r="JAJ151" s="283"/>
      <c r="JAK151" s="283"/>
      <c r="JAL151" s="283"/>
      <c r="JAM151" s="283"/>
      <c r="JAN151" s="283"/>
      <c r="JAO151" s="283"/>
      <c r="JAP151" s="283"/>
      <c r="JAQ151" s="283"/>
      <c r="JAR151" s="283"/>
      <c r="JAS151" s="283"/>
      <c r="JAT151" s="283"/>
      <c r="JAU151" s="283"/>
      <c r="JAV151" s="283"/>
      <c r="JAW151" s="283"/>
      <c r="JAX151" s="283"/>
      <c r="JAY151" s="283"/>
      <c r="JAZ151" s="283"/>
      <c r="JBA151" s="283"/>
      <c r="JBB151" s="283"/>
      <c r="JBC151" s="283"/>
      <c r="JBD151" s="283"/>
      <c r="JBE151" s="283"/>
      <c r="JBF151" s="283"/>
      <c r="JBG151" s="283"/>
      <c r="JBH151" s="283"/>
      <c r="JBI151" s="283"/>
      <c r="JBJ151" s="283"/>
      <c r="JBK151" s="283"/>
      <c r="JBL151" s="283"/>
      <c r="JBM151" s="283"/>
      <c r="JBN151" s="283"/>
      <c r="JBO151" s="283"/>
      <c r="JBP151" s="283"/>
      <c r="JBQ151" s="283"/>
      <c r="JBR151" s="283"/>
      <c r="JBS151" s="283"/>
      <c r="JBT151" s="283"/>
      <c r="JBU151" s="283"/>
      <c r="JBV151" s="283"/>
      <c r="JBW151" s="283"/>
      <c r="JBX151" s="283"/>
      <c r="JBY151" s="283"/>
      <c r="JBZ151" s="283"/>
      <c r="JCA151" s="283"/>
      <c r="JCB151" s="283"/>
      <c r="JCC151" s="283"/>
      <c r="JCD151" s="283"/>
      <c r="JCE151" s="283"/>
      <c r="JCF151" s="283"/>
      <c r="JCG151" s="283"/>
      <c r="JCH151" s="283"/>
      <c r="JCI151" s="283"/>
      <c r="JCJ151" s="283"/>
      <c r="JCK151" s="283"/>
      <c r="JCL151" s="283"/>
      <c r="JCM151" s="283"/>
      <c r="JCN151" s="283"/>
      <c r="JCO151" s="283"/>
      <c r="JCP151" s="283"/>
      <c r="JCQ151" s="283"/>
      <c r="JCR151" s="283"/>
      <c r="JCS151" s="283"/>
      <c r="JCT151" s="283"/>
      <c r="JCU151" s="283"/>
      <c r="JCV151" s="283"/>
      <c r="JCW151" s="283"/>
      <c r="JCX151" s="283"/>
      <c r="JCY151" s="283"/>
      <c r="JCZ151" s="283"/>
      <c r="JDA151" s="283"/>
      <c r="JDB151" s="283"/>
      <c r="JDC151" s="283"/>
      <c r="JDD151" s="283"/>
      <c r="JDE151" s="283"/>
      <c r="JDF151" s="283"/>
      <c r="JDG151" s="283"/>
      <c r="JDH151" s="283"/>
      <c r="JDI151" s="283"/>
      <c r="JDJ151" s="283"/>
      <c r="JDK151" s="283"/>
      <c r="JDL151" s="283"/>
      <c r="JDM151" s="283"/>
      <c r="JDN151" s="283"/>
      <c r="JDO151" s="283"/>
      <c r="JDP151" s="283"/>
      <c r="JDQ151" s="283"/>
      <c r="JDR151" s="283"/>
      <c r="JDS151" s="283"/>
      <c r="JDT151" s="283"/>
      <c r="JDU151" s="283"/>
      <c r="JDV151" s="283"/>
      <c r="JDW151" s="283"/>
      <c r="JDX151" s="283"/>
      <c r="JDY151" s="283"/>
      <c r="JDZ151" s="283"/>
      <c r="JEA151" s="283"/>
      <c r="JEB151" s="283"/>
      <c r="JEC151" s="283"/>
      <c r="JED151" s="283"/>
      <c r="JEE151" s="283"/>
      <c r="JEF151" s="283"/>
      <c r="JEG151" s="283"/>
      <c r="JEH151" s="283"/>
      <c r="JEI151" s="283"/>
      <c r="JEJ151" s="283"/>
      <c r="JEK151" s="283"/>
      <c r="JEL151" s="283"/>
      <c r="JEM151" s="283"/>
      <c r="JEN151" s="283"/>
      <c r="JEO151" s="283"/>
      <c r="JEP151" s="283"/>
      <c r="JEQ151" s="283"/>
      <c r="JER151" s="283"/>
      <c r="JES151" s="283"/>
      <c r="JET151" s="283"/>
      <c r="JEU151" s="283"/>
      <c r="JEV151" s="283"/>
      <c r="JEW151" s="283"/>
      <c r="JEX151" s="283"/>
      <c r="JEY151" s="283"/>
      <c r="JEZ151" s="283"/>
      <c r="JFA151" s="283"/>
      <c r="JFB151" s="283"/>
      <c r="JFC151" s="283"/>
      <c r="JFD151" s="283"/>
      <c r="JFE151" s="283"/>
      <c r="JFF151" s="283"/>
      <c r="JFG151" s="283"/>
      <c r="JFH151" s="283"/>
      <c r="JFI151" s="283"/>
      <c r="JFJ151" s="283"/>
      <c r="JFK151" s="283"/>
      <c r="JFL151" s="283"/>
      <c r="JFM151" s="283"/>
      <c r="JFN151" s="283"/>
      <c r="JFO151" s="283"/>
      <c r="JFP151" s="283"/>
      <c r="JFQ151" s="283"/>
      <c r="JFR151" s="283"/>
      <c r="JFS151" s="283"/>
      <c r="JFT151" s="283"/>
      <c r="JFU151" s="283"/>
      <c r="JFV151" s="283"/>
      <c r="JFW151" s="283"/>
      <c r="JFX151" s="283"/>
      <c r="JFY151" s="283"/>
      <c r="JFZ151" s="283"/>
      <c r="JGA151" s="283"/>
      <c r="JGB151" s="283"/>
      <c r="JGC151" s="283"/>
      <c r="JGD151" s="283"/>
      <c r="JGE151" s="283"/>
      <c r="JGF151" s="283"/>
      <c r="JGG151" s="283"/>
      <c r="JGH151" s="283"/>
      <c r="JGI151" s="283"/>
      <c r="JGJ151" s="283"/>
      <c r="JGK151" s="283"/>
      <c r="JGL151" s="283"/>
      <c r="JGM151" s="283"/>
      <c r="JGN151" s="283"/>
      <c r="JGO151" s="283"/>
      <c r="JGP151" s="283"/>
      <c r="JGQ151" s="283"/>
      <c r="JGR151" s="283"/>
      <c r="JGS151" s="283"/>
      <c r="JGT151" s="283"/>
      <c r="JGU151" s="283"/>
      <c r="JGV151" s="283"/>
      <c r="JGW151" s="283"/>
      <c r="JGX151" s="283"/>
      <c r="JGY151" s="283"/>
      <c r="JGZ151" s="283"/>
      <c r="JHA151" s="283"/>
      <c r="JHB151" s="283"/>
      <c r="JHC151" s="283"/>
      <c r="JHD151" s="283"/>
      <c r="JHE151" s="283"/>
      <c r="JHF151" s="283"/>
      <c r="JHG151" s="283"/>
      <c r="JHH151" s="283"/>
      <c r="JHI151" s="283"/>
      <c r="JHJ151" s="283"/>
      <c r="JHK151" s="283"/>
      <c r="JHL151" s="283"/>
      <c r="JHM151" s="283"/>
      <c r="JHN151" s="283"/>
      <c r="JHO151" s="283"/>
      <c r="JHP151" s="283"/>
      <c r="JHQ151" s="283"/>
      <c r="JHR151" s="283"/>
      <c r="JHS151" s="283"/>
      <c r="JHT151" s="283"/>
      <c r="JHU151" s="283"/>
      <c r="JHV151" s="283"/>
      <c r="JHW151" s="283"/>
      <c r="JHX151" s="283"/>
      <c r="JHY151" s="283"/>
      <c r="JHZ151" s="283"/>
      <c r="JIA151" s="283"/>
      <c r="JIB151" s="283"/>
      <c r="JIC151" s="283"/>
      <c r="JID151" s="283"/>
      <c r="JIE151" s="283"/>
      <c r="JIF151" s="283"/>
      <c r="JIG151" s="283"/>
      <c r="JIH151" s="283"/>
      <c r="JII151" s="283"/>
      <c r="JIJ151" s="283"/>
      <c r="JIK151" s="283"/>
      <c r="JIL151" s="283"/>
      <c r="JIM151" s="283"/>
      <c r="JIN151" s="283"/>
      <c r="JIO151" s="283"/>
      <c r="JIP151" s="283"/>
      <c r="JIQ151" s="283"/>
      <c r="JIR151" s="283"/>
      <c r="JIS151" s="283"/>
      <c r="JIT151" s="283"/>
      <c r="JIU151" s="283"/>
      <c r="JIV151" s="283"/>
      <c r="JIW151" s="283"/>
      <c r="JIX151" s="283"/>
      <c r="JIY151" s="283"/>
      <c r="JIZ151" s="283"/>
      <c r="JJA151" s="283"/>
      <c r="JJB151" s="283"/>
      <c r="JJC151" s="283"/>
      <c r="JJD151" s="283"/>
      <c r="JJE151" s="283"/>
      <c r="JJF151" s="283"/>
      <c r="JJG151" s="283"/>
      <c r="JJH151" s="283"/>
      <c r="JJI151" s="283"/>
      <c r="JJJ151" s="283"/>
      <c r="JJK151" s="283"/>
      <c r="JJL151" s="283"/>
      <c r="JJM151" s="283"/>
      <c r="JJN151" s="283"/>
      <c r="JJO151" s="283"/>
      <c r="JJP151" s="283"/>
      <c r="JJQ151" s="283"/>
      <c r="JJR151" s="283"/>
      <c r="JJS151" s="283"/>
      <c r="JJT151" s="283"/>
      <c r="JJU151" s="283"/>
      <c r="JJV151" s="283"/>
      <c r="JJW151" s="283"/>
      <c r="JJX151" s="283"/>
      <c r="JJY151" s="283"/>
      <c r="JJZ151" s="283"/>
      <c r="JKA151" s="283"/>
      <c r="JKB151" s="283"/>
      <c r="JKC151" s="283"/>
      <c r="JKD151" s="283"/>
      <c r="JKE151" s="283"/>
      <c r="JKF151" s="283"/>
      <c r="JKG151" s="283"/>
      <c r="JKH151" s="283"/>
      <c r="JKI151" s="283"/>
      <c r="JKJ151" s="283"/>
      <c r="JKK151" s="283"/>
      <c r="JKL151" s="283"/>
      <c r="JKM151" s="283"/>
      <c r="JKN151" s="283"/>
      <c r="JKO151" s="283"/>
      <c r="JKP151" s="283"/>
      <c r="JKQ151" s="283"/>
      <c r="JKR151" s="283"/>
      <c r="JKS151" s="283"/>
      <c r="JKT151" s="283"/>
      <c r="JKU151" s="283"/>
      <c r="JKV151" s="283"/>
      <c r="JKW151" s="283"/>
      <c r="JKX151" s="283"/>
      <c r="JKY151" s="283"/>
      <c r="JKZ151" s="283"/>
      <c r="JLA151" s="283"/>
      <c r="JLB151" s="283"/>
      <c r="JLC151" s="283"/>
      <c r="JLD151" s="283"/>
      <c r="JLE151" s="283"/>
      <c r="JLF151" s="283"/>
      <c r="JLG151" s="283"/>
      <c r="JLH151" s="283"/>
      <c r="JLI151" s="283"/>
      <c r="JLJ151" s="283"/>
      <c r="JLK151" s="283"/>
      <c r="JLL151" s="283"/>
      <c r="JLM151" s="283"/>
      <c r="JLN151" s="283"/>
      <c r="JLO151" s="283"/>
      <c r="JLP151" s="283"/>
      <c r="JLQ151" s="283"/>
      <c r="JLR151" s="283"/>
      <c r="JLS151" s="283"/>
      <c r="JLT151" s="283"/>
      <c r="JLU151" s="283"/>
      <c r="JLV151" s="283"/>
      <c r="JLW151" s="283"/>
      <c r="JLX151" s="283"/>
      <c r="JLY151" s="283"/>
      <c r="JLZ151" s="283"/>
      <c r="JMA151" s="283"/>
      <c r="JMB151" s="283"/>
      <c r="JMC151" s="283"/>
      <c r="JMD151" s="283"/>
      <c r="JME151" s="283"/>
      <c r="JMF151" s="283"/>
      <c r="JMG151" s="283"/>
      <c r="JMH151" s="283"/>
      <c r="JMI151" s="283"/>
      <c r="JMJ151" s="283"/>
      <c r="JMK151" s="283"/>
      <c r="JML151" s="283"/>
      <c r="JMM151" s="283"/>
      <c r="JMN151" s="283"/>
      <c r="JMO151" s="283"/>
      <c r="JMP151" s="283"/>
      <c r="JMQ151" s="283"/>
      <c r="JMR151" s="283"/>
      <c r="JMS151" s="283"/>
      <c r="JMT151" s="283"/>
      <c r="JMU151" s="283"/>
      <c r="JMV151" s="283"/>
      <c r="JMW151" s="283"/>
      <c r="JMX151" s="283"/>
      <c r="JMY151" s="283"/>
      <c r="JMZ151" s="283"/>
      <c r="JNA151" s="283"/>
      <c r="JNB151" s="283"/>
      <c r="JNC151" s="283"/>
      <c r="JND151" s="283"/>
      <c r="JNE151" s="283"/>
      <c r="JNF151" s="283"/>
      <c r="JNG151" s="283"/>
      <c r="JNH151" s="283"/>
      <c r="JNI151" s="283"/>
      <c r="JNJ151" s="283"/>
      <c r="JNK151" s="283"/>
      <c r="JNL151" s="283"/>
      <c r="JNM151" s="283"/>
      <c r="JNN151" s="283"/>
      <c r="JNO151" s="283"/>
      <c r="JNP151" s="283"/>
      <c r="JNQ151" s="283"/>
      <c r="JNR151" s="283"/>
      <c r="JNS151" s="283"/>
      <c r="JNT151" s="283"/>
      <c r="JNU151" s="283"/>
      <c r="JNV151" s="283"/>
      <c r="JNW151" s="283"/>
      <c r="JNX151" s="283"/>
      <c r="JNY151" s="283"/>
      <c r="JNZ151" s="283"/>
      <c r="JOA151" s="283"/>
      <c r="JOB151" s="283"/>
      <c r="JOC151" s="283"/>
      <c r="JOD151" s="283"/>
      <c r="JOE151" s="283"/>
      <c r="JOF151" s="283"/>
      <c r="JOG151" s="283"/>
      <c r="JOH151" s="283"/>
      <c r="JOI151" s="283"/>
      <c r="JOJ151" s="283"/>
      <c r="JOK151" s="283"/>
      <c r="JOL151" s="283"/>
      <c r="JOM151" s="283"/>
      <c r="JON151" s="283"/>
      <c r="JOO151" s="283"/>
      <c r="JOP151" s="283"/>
      <c r="JOQ151" s="283"/>
      <c r="JOR151" s="283"/>
      <c r="JOS151" s="283"/>
      <c r="JOT151" s="283"/>
      <c r="JOU151" s="283"/>
      <c r="JOV151" s="283"/>
      <c r="JOW151" s="283"/>
      <c r="JOX151" s="283"/>
      <c r="JOY151" s="283"/>
      <c r="JOZ151" s="283"/>
      <c r="JPA151" s="283"/>
      <c r="JPB151" s="283"/>
      <c r="JPC151" s="283"/>
      <c r="JPD151" s="283"/>
      <c r="JPE151" s="283"/>
      <c r="JPF151" s="283"/>
      <c r="JPG151" s="283"/>
      <c r="JPH151" s="283"/>
      <c r="JPI151" s="283"/>
      <c r="JPJ151" s="283"/>
      <c r="JPK151" s="283"/>
      <c r="JPL151" s="283"/>
      <c r="JPM151" s="283"/>
      <c r="JPN151" s="283"/>
      <c r="JPO151" s="283"/>
      <c r="JPP151" s="283"/>
      <c r="JPQ151" s="283"/>
      <c r="JPR151" s="283"/>
      <c r="JPS151" s="283"/>
      <c r="JPT151" s="283"/>
      <c r="JPU151" s="283"/>
      <c r="JPV151" s="283"/>
      <c r="JPW151" s="283"/>
      <c r="JPX151" s="283"/>
      <c r="JPY151" s="283"/>
      <c r="JPZ151" s="283"/>
      <c r="JQA151" s="283"/>
      <c r="JQB151" s="283"/>
      <c r="JQC151" s="283"/>
      <c r="JQD151" s="283"/>
      <c r="JQE151" s="283"/>
      <c r="JQF151" s="283"/>
      <c r="JQG151" s="283"/>
      <c r="JQH151" s="283"/>
      <c r="JQI151" s="283"/>
      <c r="JQJ151" s="283"/>
      <c r="JQK151" s="283"/>
      <c r="JQL151" s="283"/>
      <c r="JQM151" s="283"/>
      <c r="JQN151" s="283"/>
      <c r="JQO151" s="283"/>
      <c r="JQP151" s="283"/>
      <c r="JQQ151" s="283"/>
      <c r="JQR151" s="283"/>
      <c r="JQS151" s="283"/>
      <c r="JQT151" s="283"/>
      <c r="JQU151" s="283"/>
      <c r="JQV151" s="283"/>
      <c r="JQW151" s="283"/>
      <c r="JQX151" s="283"/>
      <c r="JQY151" s="283"/>
      <c r="JQZ151" s="283"/>
      <c r="JRA151" s="283"/>
      <c r="JRB151" s="283"/>
      <c r="JRC151" s="283"/>
      <c r="JRD151" s="283"/>
      <c r="JRE151" s="283"/>
      <c r="JRF151" s="283"/>
      <c r="JRG151" s="283"/>
      <c r="JRH151" s="283"/>
      <c r="JRI151" s="283"/>
      <c r="JRJ151" s="283"/>
      <c r="JRK151" s="283"/>
      <c r="JRL151" s="283"/>
      <c r="JRM151" s="283"/>
      <c r="JRN151" s="283"/>
      <c r="JRO151" s="283"/>
      <c r="JRP151" s="283"/>
      <c r="JRQ151" s="283"/>
      <c r="JRR151" s="283"/>
      <c r="JRS151" s="283"/>
      <c r="JRT151" s="283"/>
      <c r="JRU151" s="283"/>
      <c r="JRV151" s="283"/>
      <c r="JRW151" s="283"/>
      <c r="JRX151" s="283"/>
      <c r="JRY151" s="283"/>
      <c r="JRZ151" s="283"/>
      <c r="JSA151" s="283"/>
      <c r="JSB151" s="283"/>
      <c r="JSC151" s="283"/>
      <c r="JSD151" s="283"/>
      <c r="JSE151" s="283"/>
      <c r="JSF151" s="283"/>
      <c r="JSG151" s="283"/>
      <c r="JSH151" s="283"/>
      <c r="JSI151" s="283"/>
      <c r="JSJ151" s="283"/>
      <c r="JSK151" s="283"/>
      <c r="JSL151" s="283"/>
      <c r="JSM151" s="283"/>
      <c r="JSN151" s="283"/>
      <c r="JSO151" s="283"/>
      <c r="JSP151" s="283"/>
      <c r="JSQ151" s="283"/>
      <c r="JSR151" s="283"/>
      <c r="JSS151" s="283"/>
      <c r="JST151" s="283"/>
      <c r="JSU151" s="283"/>
      <c r="JSV151" s="283"/>
      <c r="JSW151" s="283"/>
      <c r="JSX151" s="283"/>
      <c r="JSY151" s="283"/>
      <c r="JSZ151" s="283"/>
      <c r="JTA151" s="283"/>
      <c r="JTB151" s="283"/>
      <c r="JTC151" s="283"/>
      <c r="JTD151" s="283"/>
      <c r="JTE151" s="283"/>
      <c r="JTF151" s="283"/>
      <c r="JTG151" s="283"/>
      <c r="JTH151" s="283"/>
      <c r="JTI151" s="283"/>
      <c r="JTJ151" s="283"/>
      <c r="JTK151" s="283"/>
      <c r="JTL151" s="283"/>
      <c r="JTM151" s="283"/>
      <c r="JTN151" s="283"/>
      <c r="JTO151" s="283"/>
      <c r="JTP151" s="283"/>
      <c r="JTQ151" s="283"/>
      <c r="JTR151" s="283"/>
      <c r="JTS151" s="283"/>
      <c r="JTT151" s="283"/>
      <c r="JTU151" s="283"/>
      <c r="JTV151" s="283"/>
      <c r="JTW151" s="283"/>
      <c r="JTX151" s="283"/>
      <c r="JTY151" s="283"/>
      <c r="JTZ151" s="283"/>
      <c r="JUA151" s="283"/>
      <c r="JUB151" s="283"/>
      <c r="JUC151" s="283"/>
      <c r="JUD151" s="283"/>
      <c r="JUE151" s="283"/>
      <c r="JUF151" s="283"/>
      <c r="JUG151" s="283"/>
      <c r="JUH151" s="283"/>
      <c r="JUI151" s="283"/>
      <c r="JUJ151" s="283"/>
      <c r="JUK151" s="283"/>
      <c r="JUL151" s="283"/>
      <c r="JUM151" s="283"/>
      <c r="JUN151" s="283"/>
      <c r="JUO151" s="283"/>
      <c r="JUP151" s="283"/>
      <c r="JUQ151" s="283"/>
      <c r="JUR151" s="283"/>
      <c r="JUS151" s="283"/>
      <c r="JUT151" s="283"/>
      <c r="JUU151" s="283"/>
      <c r="JUV151" s="283"/>
      <c r="JUW151" s="283"/>
      <c r="JUX151" s="283"/>
      <c r="JUY151" s="283"/>
      <c r="JUZ151" s="283"/>
      <c r="JVA151" s="283"/>
      <c r="JVB151" s="283"/>
      <c r="JVC151" s="283"/>
      <c r="JVD151" s="283"/>
      <c r="JVE151" s="283"/>
      <c r="JVF151" s="283"/>
      <c r="JVG151" s="283"/>
      <c r="JVH151" s="283"/>
      <c r="JVI151" s="283"/>
      <c r="JVJ151" s="283"/>
      <c r="JVK151" s="283"/>
      <c r="JVL151" s="283"/>
      <c r="JVM151" s="283"/>
      <c r="JVN151" s="283"/>
      <c r="JVO151" s="283"/>
      <c r="JVP151" s="283"/>
      <c r="JVQ151" s="283"/>
      <c r="JVR151" s="283"/>
      <c r="JVS151" s="283"/>
      <c r="JVT151" s="283"/>
      <c r="JVU151" s="283"/>
      <c r="JVV151" s="283"/>
      <c r="JVW151" s="283"/>
      <c r="JVX151" s="283"/>
      <c r="JVY151" s="283"/>
      <c r="JVZ151" s="283"/>
      <c r="JWA151" s="283"/>
      <c r="JWB151" s="283"/>
      <c r="JWC151" s="283"/>
      <c r="JWD151" s="283"/>
      <c r="JWE151" s="283"/>
      <c r="JWF151" s="283"/>
      <c r="JWG151" s="283"/>
      <c r="JWH151" s="283"/>
      <c r="JWI151" s="283"/>
      <c r="JWJ151" s="283"/>
      <c r="JWK151" s="283"/>
      <c r="JWL151" s="283"/>
      <c r="JWM151" s="283"/>
      <c r="JWN151" s="283"/>
      <c r="JWO151" s="283"/>
      <c r="JWP151" s="283"/>
      <c r="JWQ151" s="283"/>
      <c r="JWR151" s="283"/>
      <c r="JWS151" s="283"/>
      <c r="JWT151" s="283"/>
      <c r="JWU151" s="283"/>
      <c r="JWV151" s="283"/>
      <c r="JWW151" s="283"/>
      <c r="JWX151" s="283"/>
      <c r="JWY151" s="283"/>
      <c r="JWZ151" s="283"/>
      <c r="JXA151" s="283"/>
      <c r="JXB151" s="283"/>
      <c r="JXC151" s="283"/>
      <c r="JXD151" s="283"/>
      <c r="JXE151" s="283"/>
      <c r="JXF151" s="283"/>
      <c r="JXG151" s="283"/>
      <c r="JXH151" s="283"/>
      <c r="JXI151" s="283"/>
      <c r="JXJ151" s="283"/>
      <c r="JXK151" s="283"/>
      <c r="JXL151" s="283"/>
      <c r="JXM151" s="283"/>
      <c r="JXN151" s="283"/>
      <c r="JXO151" s="283"/>
      <c r="JXP151" s="283"/>
      <c r="JXQ151" s="283"/>
      <c r="JXR151" s="283"/>
      <c r="JXS151" s="283"/>
      <c r="JXT151" s="283"/>
      <c r="JXU151" s="283"/>
      <c r="JXV151" s="283"/>
      <c r="JXW151" s="283"/>
      <c r="JXX151" s="283"/>
      <c r="JXY151" s="283"/>
      <c r="JXZ151" s="283"/>
      <c r="JYA151" s="283"/>
      <c r="JYB151" s="283"/>
      <c r="JYC151" s="283"/>
      <c r="JYD151" s="283"/>
      <c r="JYE151" s="283"/>
      <c r="JYF151" s="283"/>
      <c r="JYG151" s="283"/>
      <c r="JYH151" s="283"/>
      <c r="JYI151" s="283"/>
      <c r="JYJ151" s="283"/>
      <c r="JYK151" s="283"/>
      <c r="JYL151" s="283"/>
      <c r="JYM151" s="283"/>
      <c r="JYN151" s="283"/>
      <c r="JYO151" s="283"/>
      <c r="JYP151" s="283"/>
      <c r="JYQ151" s="283"/>
      <c r="JYR151" s="283"/>
      <c r="JYS151" s="283"/>
      <c r="JYT151" s="283"/>
      <c r="JYU151" s="283"/>
      <c r="JYV151" s="283"/>
      <c r="JYW151" s="283"/>
      <c r="JYX151" s="283"/>
      <c r="JYY151" s="283"/>
      <c r="JYZ151" s="283"/>
      <c r="JZA151" s="283"/>
      <c r="JZB151" s="283"/>
      <c r="JZC151" s="283"/>
      <c r="JZD151" s="283"/>
      <c r="JZE151" s="283"/>
      <c r="JZF151" s="283"/>
      <c r="JZG151" s="283"/>
      <c r="JZH151" s="283"/>
      <c r="JZI151" s="283"/>
      <c r="JZJ151" s="283"/>
      <c r="JZK151" s="283"/>
      <c r="JZL151" s="283"/>
      <c r="JZM151" s="283"/>
      <c r="JZN151" s="283"/>
      <c r="JZO151" s="283"/>
      <c r="JZP151" s="283"/>
      <c r="JZQ151" s="283"/>
      <c r="JZR151" s="283"/>
      <c r="JZS151" s="283"/>
      <c r="JZT151" s="283"/>
      <c r="JZU151" s="283"/>
      <c r="JZV151" s="283"/>
      <c r="JZW151" s="283"/>
      <c r="JZX151" s="283"/>
      <c r="JZY151" s="283"/>
      <c r="JZZ151" s="283"/>
      <c r="KAA151" s="283"/>
      <c r="KAB151" s="283"/>
      <c r="KAC151" s="283"/>
      <c r="KAD151" s="283"/>
      <c r="KAE151" s="283"/>
      <c r="KAF151" s="283"/>
      <c r="KAG151" s="283"/>
      <c r="KAH151" s="283"/>
      <c r="KAI151" s="283"/>
      <c r="KAJ151" s="283"/>
      <c r="KAK151" s="283"/>
      <c r="KAL151" s="283"/>
      <c r="KAM151" s="283"/>
      <c r="KAN151" s="283"/>
      <c r="KAO151" s="283"/>
      <c r="KAP151" s="283"/>
      <c r="KAQ151" s="283"/>
      <c r="KAR151" s="283"/>
      <c r="KAS151" s="283"/>
      <c r="KAT151" s="283"/>
      <c r="KAU151" s="283"/>
      <c r="KAV151" s="283"/>
      <c r="KAW151" s="283"/>
      <c r="KAX151" s="283"/>
      <c r="KAY151" s="283"/>
      <c r="KAZ151" s="283"/>
      <c r="KBA151" s="283"/>
      <c r="KBB151" s="283"/>
      <c r="KBC151" s="283"/>
      <c r="KBD151" s="283"/>
      <c r="KBE151" s="283"/>
      <c r="KBF151" s="283"/>
      <c r="KBG151" s="283"/>
      <c r="KBH151" s="283"/>
      <c r="KBI151" s="283"/>
      <c r="KBJ151" s="283"/>
      <c r="KBK151" s="283"/>
      <c r="KBL151" s="283"/>
      <c r="KBM151" s="283"/>
      <c r="KBN151" s="283"/>
      <c r="KBO151" s="283"/>
      <c r="KBP151" s="283"/>
      <c r="KBQ151" s="283"/>
      <c r="KBR151" s="283"/>
      <c r="KBS151" s="283"/>
      <c r="KBT151" s="283"/>
      <c r="KBU151" s="283"/>
      <c r="KBV151" s="283"/>
      <c r="KBW151" s="283"/>
      <c r="KBX151" s="283"/>
      <c r="KBY151" s="283"/>
      <c r="KBZ151" s="283"/>
      <c r="KCA151" s="283"/>
      <c r="KCB151" s="283"/>
      <c r="KCC151" s="283"/>
      <c r="KCD151" s="283"/>
      <c r="KCE151" s="283"/>
      <c r="KCF151" s="283"/>
      <c r="KCG151" s="283"/>
      <c r="KCH151" s="283"/>
      <c r="KCI151" s="283"/>
      <c r="KCJ151" s="283"/>
      <c r="KCK151" s="283"/>
      <c r="KCL151" s="283"/>
      <c r="KCM151" s="283"/>
      <c r="KCN151" s="283"/>
      <c r="KCO151" s="283"/>
      <c r="KCP151" s="283"/>
      <c r="KCQ151" s="283"/>
      <c r="KCR151" s="283"/>
      <c r="KCS151" s="283"/>
      <c r="KCT151" s="283"/>
      <c r="KCU151" s="283"/>
      <c r="KCV151" s="283"/>
      <c r="KCW151" s="283"/>
      <c r="KCX151" s="283"/>
      <c r="KCY151" s="283"/>
      <c r="KCZ151" s="283"/>
      <c r="KDA151" s="283"/>
      <c r="KDB151" s="283"/>
      <c r="KDC151" s="283"/>
      <c r="KDD151" s="283"/>
      <c r="KDE151" s="283"/>
      <c r="KDF151" s="283"/>
      <c r="KDG151" s="283"/>
      <c r="KDH151" s="283"/>
      <c r="KDI151" s="283"/>
      <c r="KDJ151" s="283"/>
      <c r="KDK151" s="283"/>
      <c r="KDL151" s="283"/>
      <c r="KDM151" s="283"/>
      <c r="KDN151" s="283"/>
      <c r="KDO151" s="283"/>
      <c r="KDP151" s="283"/>
      <c r="KDQ151" s="283"/>
      <c r="KDR151" s="283"/>
      <c r="KDS151" s="283"/>
      <c r="KDT151" s="283"/>
      <c r="KDU151" s="283"/>
      <c r="KDV151" s="283"/>
      <c r="KDW151" s="283"/>
      <c r="KDX151" s="283"/>
      <c r="KDY151" s="283"/>
      <c r="KDZ151" s="283"/>
      <c r="KEA151" s="283"/>
      <c r="KEB151" s="283"/>
      <c r="KEC151" s="283"/>
      <c r="KED151" s="283"/>
      <c r="KEE151" s="283"/>
      <c r="KEF151" s="283"/>
      <c r="KEG151" s="283"/>
      <c r="KEH151" s="283"/>
      <c r="KEI151" s="283"/>
      <c r="KEJ151" s="283"/>
      <c r="KEK151" s="283"/>
      <c r="KEL151" s="283"/>
      <c r="KEM151" s="283"/>
      <c r="KEN151" s="283"/>
      <c r="KEO151" s="283"/>
      <c r="KEP151" s="283"/>
      <c r="KEQ151" s="283"/>
      <c r="KER151" s="283"/>
      <c r="KES151" s="283"/>
      <c r="KET151" s="283"/>
      <c r="KEU151" s="283"/>
      <c r="KEV151" s="283"/>
      <c r="KEW151" s="283"/>
      <c r="KEX151" s="283"/>
      <c r="KEY151" s="283"/>
      <c r="KEZ151" s="283"/>
      <c r="KFA151" s="283"/>
      <c r="KFB151" s="283"/>
      <c r="KFC151" s="283"/>
      <c r="KFD151" s="283"/>
      <c r="KFE151" s="283"/>
      <c r="KFF151" s="283"/>
      <c r="KFG151" s="283"/>
      <c r="KFH151" s="283"/>
      <c r="KFI151" s="283"/>
      <c r="KFJ151" s="283"/>
      <c r="KFK151" s="283"/>
      <c r="KFL151" s="283"/>
      <c r="KFM151" s="283"/>
      <c r="KFN151" s="283"/>
      <c r="KFO151" s="283"/>
      <c r="KFP151" s="283"/>
      <c r="KFQ151" s="283"/>
      <c r="KFR151" s="283"/>
      <c r="KFS151" s="283"/>
      <c r="KFT151" s="283"/>
      <c r="KFU151" s="283"/>
      <c r="KFV151" s="283"/>
      <c r="KFW151" s="283"/>
      <c r="KFX151" s="283"/>
      <c r="KFY151" s="283"/>
      <c r="KFZ151" s="283"/>
      <c r="KGA151" s="283"/>
      <c r="KGB151" s="283"/>
      <c r="KGC151" s="283"/>
      <c r="KGD151" s="283"/>
      <c r="KGE151" s="283"/>
      <c r="KGF151" s="283"/>
      <c r="KGG151" s="283"/>
      <c r="KGH151" s="283"/>
      <c r="KGI151" s="283"/>
      <c r="KGJ151" s="283"/>
      <c r="KGK151" s="283"/>
      <c r="KGL151" s="283"/>
      <c r="KGM151" s="283"/>
      <c r="KGN151" s="283"/>
      <c r="KGO151" s="283"/>
      <c r="KGP151" s="283"/>
      <c r="KGQ151" s="283"/>
      <c r="KGR151" s="283"/>
      <c r="KGS151" s="283"/>
      <c r="KGT151" s="283"/>
      <c r="KGU151" s="283"/>
      <c r="KGV151" s="283"/>
      <c r="KGW151" s="283"/>
      <c r="KGX151" s="283"/>
      <c r="KGY151" s="283"/>
      <c r="KGZ151" s="283"/>
      <c r="KHA151" s="283"/>
      <c r="KHB151" s="283"/>
      <c r="KHC151" s="283"/>
      <c r="KHD151" s="283"/>
      <c r="KHE151" s="283"/>
      <c r="KHF151" s="283"/>
      <c r="KHG151" s="283"/>
      <c r="KHH151" s="283"/>
      <c r="KHI151" s="283"/>
      <c r="KHJ151" s="283"/>
      <c r="KHK151" s="283"/>
      <c r="KHL151" s="283"/>
      <c r="KHM151" s="283"/>
      <c r="KHN151" s="283"/>
      <c r="KHO151" s="283"/>
      <c r="KHP151" s="283"/>
      <c r="KHQ151" s="283"/>
      <c r="KHR151" s="283"/>
      <c r="KHS151" s="283"/>
      <c r="KHT151" s="283"/>
      <c r="KHU151" s="283"/>
      <c r="KHV151" s="283"/>
      <c r="KHW151" s="283"/>
      <c r="KHX151" s="283"/>
      <c r="KHY151" s="283"/>
      <c r="KHZ151" s="283"/>
      <c r="KIA151" s="283"/>
      <c r="KIB151" s="283"/>
      <c r="KIC151" s="283"/>
      <c r="KID151" s="283"/>
      <c r="KIE151" s="283"/>
      <c r="KIF151" s="283"/>
      <c r="KIG151" s="283"/>
      <c r="KIH151" s="283"/>
      <c r="KII151" s="283"/>
      <c r="KIJ151" s="283"/>
      <c r="KIK151" s="283"/>
      <c r="KIL151" s="283"/>
      <c r="KIM151" s="283"/>
      <c r="KIN151" s="283"/>
      <c r="KIO151" s="283"/>
      <c r="KIP151" s="283"/>
      <c r="KIQ151" s="283"/>
      <c r="KIR151" s="283"/>
      <c r="KIS151" s="283"/>
      <c r="KIT151" s="283"/>
      <c r="KIU151" s="283"/>
      <c r="KIV151" s="283"/>
      <c r="KIW151" s="283"/>
      <c r="KIX151" s="283"/>
      <c r="KIY151" s="283"/>
      <c r="KIZ151" s="283"/>
      <c r="KJA151" s="283"/>
      <c r="KJB151" s="283"/>
      <c r="KJC151" s="283"/>
      <c r="KJD151" s="283"/>
      <c r="KJE151" s="283"/>
      <c r="KJF151" s="283"/>
      <c r="KJG151" s="283"/>
      <c r="KJH151" s="283"/>
      <c r="KJI151" s="283"/>
      <c r="KJJ151" s="283"/>
      <c r="KJK151" s="283"/>
      <c r="KJL151" s="283"/>
      <c r="KJM151" s="283"/>
      <c r="KJN151" s="283"/>
      <c r="KJO151" s="283"/>
      <c r="KJP151" s="283"/>
      <c r="KJQ151" s="283"/>
      <c r="KJR151" s="283"/>
      <c r="KJS151" s="283"/>
      <c r="KJT151" s="283"/>
      <c r="KJU151" s="283"/>
      <c r="KJV151" s="283"/>
      <c r="KJW151" s="283"/>
      <c r="KJX151" s="283"/>
      <c r="KJY151" s="283"/>
      <c r="KJZ151" s="283"/>
      <c r="KKA151" s="283"/>
      <c r="KKB151" s="283"/>
      <c r="KKC151" s="283"/>
      <c r="KKD151" s="283"/>
      <c r="KKE151" s="283"/>
      <c r="KKF151" s="283"/>
      <c r="KKG151" s="283"/>
      <c r="KKH151" s="283"/>
      <c r="KKI151" s="283"/>
      <c r="KKJ151" s="283"/>
      <c r="KKK151" s="283"/>
      <c r="KKL151" s="283"/>
      <c r="KKM151" s="283"/>
      <c r="KKN151" s="283"/>
      <c r="KKO151" s="283"/>
      <c r="KKP151" s="283"/>
      <c r="KKQ151" s="283"/>
      <c r="KKR151" s="283"/>
      <c r="KKS151" s="283"/>
      <c r="KKT151" s="283"/>
      <c r="KKU151" s="283"/>
      <c r="KKV151" s="283"/>
      <c r="KKW151" s="283"/>
      <c r="KKX151" s="283"/>
      <c r="KKY151" s="283"/>
      <c r="KKZ151" s="283"/>
      <c r="KLA151" s="283"/>
      <c r="KLB151" s="283"/>
      <c r="KLC151" s="283"/>
      <c r="KLD151" s="283"/>
      <c r="KLE151" s="283"/>
      <c r="KLF151" s="283"/>
      <c r="KLG151" s="283"/>
      <c r="KLH151" s="283"/>
      <c r="KLI151" s="283"/>
      <c r="KLJ151" s="283"/>
      <c r="KLK151" s="283"/>
      <c r="KLL151" s="283"/>
      <c r="KLM151" s="283"/>
      <c r="KLN151" s="283"/>
      <c r="KLO151" s="283"/>
      <c r="KLP151" s="283"/>
      <c r="KLQ151" s="283"/>
      <c r="KLR151" s="283"/>
      <c r="KLS151" s="283"/>
      <c r="KLT151" s="283"/>
      <c r="KLU151" s="283"/>
      <c r="KLV151" s="283"/>
      <c r="KLW151" s="283"/>
      <c r="KLX151" s="283"/>
      <c r="KLY151" s="283"/>
      <c r="KLZ151" s="283"/>
      <c r="KMA151" s="283"/>
      <c r="KMB151" s="283"/>
      <c r="KMC151" s="283"/>
      <c r="KMD151" s="283"/>
      <c r="KME151" s="283"/>
      <c r="KMF151" s="283"/>
      <c r="KMG151" s="283"/>
      <c r="KMH151" s="283"/>
      <c r="KMI151" s="283"/>
      <c r="KMJ151" s="283"/>
      <c r="KMK151" s="283"/>
      <c r="KML151" s="283"/>
      <c r="KMM151" s="283"/>
      <c r="KMN151" s="283"/>
      <c r="KMO151" s="283"/>
      <c r="KMP151" s="283"/>
      <c r="KMQ151" s="283"/>
      <c r="KMR151" s="283"/>
      <c r="KMS151" s="283"/>
      <c r="KMT151" s="283"/>
      <c r="KMU151" s="283"/>
      <c r="KMV151" s="283"/>
      <c r="KMW151" s="283"/>
      <c r="KMX151" s="283"/>
      <c r="KMY151" s="283"/>
      <c r="KMZ151" s="283"/>
      <c r="KNA151" s="283"/>
      <c r="KNB151" s="283"/>
      <c r="KNC151" s="283"/>
      <c r="KND151" s="283"/>
      <c r="KNE151" s="283"/>
      <c r="KNF151" s="283"/>
      <c r="KNG151" s="283"/>
      <c r="KNH151" s="283"/>
      <c r="KNI151" s="283"/>
      <c r="KNJ151" s="283"/>
      <c r="KNK151" s="283"/>
      <c r="KNL151" s="283"/>
      <c r="KNM151" s="283"/>
      <c r="KNN151" s="283"/>
      <c r="KNO151" s="283"/>
      <c r="KNP151" s="283"/>
      <c r="KNQ151" s="283"/>
      <c r="KNR151" s="283"/>
      <c r="KNS151" s="283"/>
      <c r="KNT151" s="283"/>
      <c r="KNU151" s="283"/>
      <c r="KNV151" s="283"/>
      <c r="KNW151" s="283"/>
      <c r="KNX151" s="283"/>
      <c r="KNY151" s="283"/>
      <c r="KNZ151" s="283"/>
      <c r="KOA151" s="283"/>
      <c r="KOB151" s="283"/>
      <c r="KOC151" s="283"/>
      <c r="KOD151" s="283"/>
      <c r="KOE151" s="283"/>
      <c r="KOF151" s="283"/>
      <c r="KOG151" s="283"/>
      <c r="KOH151" s="283"/>
      <c r="KOI151" s="283"/>
      <c r="KOJ151" s="283"/>
      <c r="KOK151" s="283"/>
      <c r="KOL151" s="283"/>
      <c r="KOM151" s="283"/>
      <c r="KON151" s="283"/>
      <c r="KOO151" s="283"/>
      <c r="KOP151" s="283"/>
      <c r="KOQ151" s="283"/>
      <c r="KOR151" s="283"/>
      <c r="KOS151" s="283"/>
      <c r="KOT151" s="283"/>
      <c r="KOU151" s="283"/>
      <c r="KOV151" s="283"/>
      <c r="KOW151" s="283"/>
      <c r="KOX151" s="283"/>
      <c r="KOY151" s="283"/>
      <c r="KOZ151" s="283"/>
      <c r="KPA151" s="283"/>
      <c r="KPB151" s="283"/>
      <c r="KPC151" s="283"/>
      <c r="KPD151" s="283"/>
      <c r="KPE151" s="283"/>
      <c r="KPF151" s="283"/>
      <c r="KPG151" s="283"/>
      <c r="KPH151" s="283"/>
      <c r="KPI151" s="283"/>
      <c r="KPJ151" s="283"/>
      <c r="KPK151" s="283"/>
      <c r="KPL151" s="283"/>
      <c r="KPM151" s="283"/>
      <c r="KPN151" s="283"/>
      <c r="KPO151" s="283"/>
      <c r="KPP151" s="283"/>
      <c r="KPQ151" s="283"/>
      <c r="KPR151" s="283"/>
      <c r="KPS151" s="283"/>
      <c r="KPT151" s="283"/>
      <c r="KPU151" s="283"/>
      <c r="KPV151" s="283"/>
      <c r="KPW151" s="283"/>
      <c r="KPX151" s="283"/>
      <c r="KPY151" s="283"/>
      <c r="KPZ151" s="283"/>
      <c r="KQA151" s="283"/>
      <c r="KQB151" s="283"/>
      <c r="KQC151" s="283"/>
      <c r="KQD151" s="283"/>
      <c r="KQE151" s="283"/>
      <c r="KQF151" s="283"/>
      <c r="KQG151" s="283"/>
      <c r="KQH151" s="283"/>
      <c r="KQI151" s="283"/>
      <c r="KQJ151" s="283"/>
      <c r="KQK151" s="283"/>
      <c r="KQL151" s="283"/>
      <c r="KQM151" s="283"/>
      <c r="KQN151" s="283"/>
      <c r="KQO151" s="283"/>
      <c r="KQP151" s="283"/>
      <c r="KQQ151" s="283"/>
      <c r="KQR151" s="283"/>
      <c r="KQS151" s="283"/>
      <c r="KQT151" s="283"/>
      <c r="KQU151" s="283"/>
      <c r="KQV151" s="283"/>
      <c r="KQW151" s="283"/>
      <c r="KQX151" s="283"/>
      <c r="KQY151" s="283"/>
      <c r="KQZ151" s="283"/>
      <c r="KRA151" s="283"/>
      <c r="KRB151" s="283"/>
      <c r="KRC151" s="283"/>
      <c r="KRD151" s="283"/>
      <c r="KRE151" s="283"/>
      <c r="KRF151" s="283"/>
      <c r="KRG151" s="283"/>
      <c r="KRH151" s="283"/>
      <c r="KRI151" s="283"/>
      <c r="KRJ151" s="283"/>
      <c r="KRK151" s="283"/>
      <c r="KRL151" s="283"/>
      <c r="KRM151" s="283"/>
      <c r="KRN151" s="283"/>
      <c r="KRO151" s="283"/>
      <c r="KRP151" s="283"/>
      <c r="KRQ151" s="283"/>
      <c r="KRR151" s="283"/>
      <c r="KRS151" s="283"/>
      <c r="KRT151" s="283"/>
      <c r="KRU151" s="283"/>
      <c r="KRV151" s="283"/>
      <c r="KRW151" s="283"/>
      <c r="KRX151" s="283"/>
      <c r="KRY151" s="283"/>
      <c r="KRZ151" s="283"/>
      <c r="KSA151" s="283"/>
      <c r="KSB151" s="283"/>
      <c r="KSC151" s="283"/>
      <c r="KSD151" s="283"/>
      <c r="KSE151" s="283"/>
      <c r="KSF151" s="283"/>
      <c r="KSG151" s="283"/>
      <c r="KSH151" s="283"/>
      <c r="KSI151" s="283"/>
      <c r="KSJ151" s="283"/>
      <c r="KSK151" s="283"/>
      <c r="KSL151" s="283"/>
      <c r="KSM151" s="283"/>
      <c r="KSN151" s="283"/>
      <c r="KSO151" s="283"/>
      <c r="KSP151" s="283"/>
      <c r="KSQ151" s="283"/>
      <c r="KSR151" s="283"/>
      <c r="KSS151" s="283"/>
      <c r="KST151" s="283"/>
      <c r="KSU151" s="283"/>
      <c r="KSV151" s="283"/>
      <c r="KSW151" s="283"/>
      <c r="KSX151" s="283"/>
      <c r="KSY151" s="283"/>
      <c r="KSZ151" s="283"/>
      <c r="KTA151" s="283"/>
      <c r="KTB151" s="283"/>
      <c r="KTC151" s="283"/>
      <c r="KTD151" s="283"/>
      <c r="KTE151" s="283"/>
      <c r="KTF151" s="283"/>
      <c r="KTG151" s="283"/>
      <c r="KTH151" s="283"/>
      <c r="KTI151" s="283"/>
      <c r="KTJ151" s="283"/>
      <c r="KTK151" s="283"/>
      <c r="KTL151" s="283"/>
      <c r="KTM151" s="283"/>
      <c r="KTN151" s="283"/>
      <c r="KTO151" s="283"/>
      <c r="KTP151" s="283"/>
      <c r="KTQ151" s="283"/>
      <c r="KTR151" s="283"/>
      <c r="KTS151" s="283"/>
      <c r="KTT151" s="283"/>
      <c r="KTU151" s="283"/>
      <c r="KTV151" s="283"/>
      <c r="KTW151" s="283"/>
      <c r="KTX151" s="283"/>
      <c r="KTY151" s="283"/>
      <c r="KTZ151" s="283"/>
      <c r="KUA151" s="283"/>
      <c r="KUB151" s="283"/>
      <c r="KUC151" s="283"/>
      <c r="KUD151" s="283"/>
      <c r="KUE151" s="283"/>
      <c r="KUF151" s="283"/>
      <c r="KUG151" s="283"/>
      <c r="KUH151" s="283"/>
      <c r="KUI151" s="283"/>
      <c r="KUJ151" s="283"/>
      <c r="KUK151" s="283"/>
      <c r="KUL151" s="283"/>
      <c r="KUM151" s="283"/>
      <c r="KUN151" s="283"/>
      <c r="KUO151" s="283"/>
      <c r="KUP151" s="283"/>
      <c r="KUQ151" s="283"/>
      <c r="KUR151" s="283"/>
      <c r="KUS151" s="283"/>
      <c r="KUT151" s="283"/>
      <c r="KUU151" s="283"/>
      <c r="KUV151" s="283"/>
      <c r="KUW151" s="283"/>
      <c r="KUX151" s="283"/>
      <c r="KUY151" s="283"/>
      <c r="KUZ151" s="283"/>
      <c r="KVA151" s="283"/>
      <c r="KVB151" s="283"/>
      <c r="KVC151" s="283"/>
      <c r="KVD151" s="283"/>
      <c r="KVE151" s="283"/>
      <c r="KVF151" s="283"/>
      <c r="KVG151" s="283"/>
      <c r="KVH151" s="283"/>
      <c r="KVI151" s="283"/>
      <c r="KVJ151" s="283"/>
      <c r="KVK151" s="283"/>
      <c r="KVL151" s="283"/>
      <c r="KVM151" s="283"/>
      <c r="KVN151" s="283"/>
      <c r="KVO151" s="283"/>
      <c r="KVP151" s="283"/>
      <c r="KVQ151" s="283"/>
      <c r="KVR151" s="283"/>
      <c r="KVS151" s="283"/>
      <c r="KVT151" s="283"/>
      <c r="KVU151" s="283"/>
      <c r="KVV151" s="283"/>
      <c r="KVW151" s="283"/>
      <c r="KVX151" s="283"/>
      <c r="KVY151" s="283"/>
      <c r="KVZ151" s="283"/>
      <c r="KWA151" s="283"/>
      <c r="KWB151" s="283"/>
      <c r="KWC151" s="283"/>
      <c r="KWD151" s="283"/>
      <c r="KWE151" s="283"/>
      <c r="KWF151" s="283"/>
      <c r="KWG151" s="283"/>
      <c r="KWH151" s="283"/>
      <c r="KWI151" s="283"/>
      <c r="KWJ151" s="283"/>
      <c r="KWK151" s="283"/>
      <c r="KWL151" s="283"/>
      <c r="KWM151" s="283"/>
      <c r="KWN151" s="283"/>
      <c r="KWO151" s="283"/>
      <c r="KWP151" s="283"/>
      <c r="KWQ151" s="283"/>
      <c r="KWR151" s="283"/>
      <c r="KWS151" s="283"/>
      <c r="KWT151" s="283"/>
      <c r="KWU151" s="283"/>
      <c r="KWV151" s="283"/>
      <c r="KWW151" s="283"/>
      <c r="KWX151" s="283"/>
      <c r="KWY151" s="283"/>
      <c r="KWZ151" s="283"/>
      <c r="KXA151" s="283"/>
      <c r="KXB151" s="283"/>
      <c r="KXC151" s="283"/>
      <c r="KXD151" s="283"/>
      <c r="KXE151" s="283"/>
      <c r="KXF151" s="283"/>
      <c r="KXG151" s="283"/>
      <c r="KXH151" s="283"/>
      <c r="KXI151" s="283"/>
      <c r="KXJ151" s="283"/>
      <c r="KXK151" s="283"/>
      <c r="KXL151" s="283"/>
      <c r="KXM151" s="283"/>
      <c r="KXN151" s="283"/>
      <c r="KXO151" s="283"/>
      <c r="KXP151" s="283"/>
      <c r="KXQ151" s="283"/>
      <c r="KXR151" s="283"/>
      <c r="KXS151" s="283"/>
      <c r="KXT151" s="283"/>
      <c r="KXU151" s="283"/>
      <c r="KXV151" s="283"/>
      <c r="KXW151" s="283"/>
      <c r="KXX151" s="283"/>
      <c r="KXY151" s="283"/>
      <c r="KXZ151" s="283"/>
      <c r="KYA151" s="283"/>
      <c r="KYB151" s="283"/>
      <c r="KYC151" s="283"/>
      <c r="KYD151" s="283"/>
      <c r="KYE151" s="283"/>
      <c r="KYF151" s="283"/>
      <c r="KYG151" s="283"/>
      <c r="KYH151" s="283"/>
      <c r="KYI151" s="283"/>
      <c r="KYJ151" s="283"/>
      <c r="KYK151" s="283"/>
      <c r="KYL151" s="283"/>
      <c r="KYM151" s="283"/>
      <c r="KYN151" s="283"/>
      <c r="KYO151" s="283"/>
      <c r="KYP151" s="283"/>
      <c r="KYQ151" s="283"/>
      <c r="KYR151" s="283"/>
      <c r="KYS151" s="283"/>
      <c r="KYT151" s="283"/>
      <c r="KYU151" s="283"/>
      <c r="KYV151" s="283"/>
      <c r="KYW151" s="283"/>
      <c r="KYX151" s="283"/>
      <c r="KYY151" s="283"/>
      <c r="KYZ151" s="283"/>
      <c r="KZA151" s="283"/>
      <c r="KZB151" s="283"/>
      <c r="KZC151" s="283"/>
      <c r="KZD151" s="283"/>
      <c r="KZE151" s="283"/>
      <c r="KZF151" s="283"/>
      <c r="KZG151" s="283"/>
      <c r="KZH151" s="283"/>
      <c r="KZI151" s="283"/>
      <c r="KZJ151" s="283"/>
      <c r="KZK151" s="283"/>
      <c r="KZL151" s="283"/>
      <c r="KZM151" s="283"/>
      <c r="KZN151" s="283"/>
      <c r="KZO151" s="283"/>
      <c r="KZP151" s="283"/>
      <c r="KZQ151" s="283"/>
      <c r="KZR151" s="283"/>
      <c r="KZS151" s="283"/>
      <c r="KZT151" s="283"/>
      <c r="KZU151" s="283"/>
      <c r="KZV151" s="283"/>
      <c r="KZW151" s="283"/>
      <c r="KZX151" s="283"/>
      <c r="KZY151" s="283"/>
      <c r="KZZ151" s="283"/>
      <c r="LAA151" s="283"/>
      <c r="LAB151" s="283"/>
      <c r="LAC151" s="283"/>
      <c r="LAD151" s="283"/>
      <c r="LAE151" s="283"/>
      <c r="LAF151" s="283"/>
      <c r="LAG151" s="283"/>
      <c r="LAH151" s="283"/>
      <c r="LAI151" s="283"/>
      <c r="LAJ151" s="283"/>
      <c r="LAK151" s="283"/>
      <c r="LAL151" s="283"/>
      <c r="LAM151" s="283"/>
      <c r="LAN151" s="283"/>
      <c r="LAO151" s="283"/>
      <c r="LAP151" s="283"/>
      <c r="LAQ151" s="283"/>
      <c r="LAR151" s="283"/>
      <c r="LAS151" s="283"/>
      <c r="LAT151" s="283"/>
      <c r="LAU151" s="283"/>
      <c r="LAV151" s="283"/>
      <c r="LAW151" s="283"/>
      <c r="LAX151" s="283"/>
      <c r="LAY151" s="283"/>
      <c r="LAZ151" s="283"/>
      <c r="LBA151" s="283"/>
      <c r="LBB151" s="283"/>
      <c r="LBC151" s="283"/>
      <c r="LBD151" s="283"/>
      <c r="LBE151" s="283"/>
      <c r="LBF151" s="283"/>
      <c r="LBG151" s="283"/>
      <c r="LBH151" s="283"/>
      <c r="LBI151" s="283"/>
      <c r="LBJ151" s="283"/>
      <c r="LBK151" s="283"/>
      <c r="LBL151" s="283"/>
      <c r="LBM151" s="283"/>
      <c r="LBN151" s="283"/>
      <c r="LBO151" s="283"/>
      <c r="LBP151" s="283"/>
      <c r="LBQ151" s="283"/>
      <c r="LBR151" s="283"/>
      <c r="LBS151" s="283"/>
      <c r="LBT151" s="283"/>
      <c r="LBU151" s="283"/>
      <c r="LBV151" s="283"/>
      <c r="LBW151" s="283"/>
      <c r="LBX151" s="283"/>
      <c r="LBY151" s="283"/>
      <c r="LBZ151" s="283"/>
      <c r="LCA151" s="283"/>
      <c r="LCB151" s="283"/>
      <c r="LCC151" s="283"/>
      <c r="LCD151" s="283"/>
      <c r="LCE151" s="283"/>
      <c r="LCF151" s="283"/>
      <c r="LCG151" s="283"/>
      <c r="LCH151" s="283"/>
      <c r="LCI151" s="283"/>
      <c r="LCJ151" s="283"/>
      <c r="LCK151" s="283"/>
      <c r="LCL151" s="283"/>
      <c r="LCM151" s="283"/>
      <c r="LCN151" s="283"/>
      <c r="LCO151" s="283"/>
      <c r="LCP151" s="283"/>
      <c r="LCQ151" s="283"/>
      <c r="LCR151" s="283"/>
      <c r="LCS151" s="283"/>
      <c r="LCT151" s="283"/>
      <c r="LCU151" s="283"/>
      <c r="LCV151" s="283"/>
      <c r="LCW151" s="283"/>
      <c r="LCX151" s="283"/>
      <c r="LCY151" s="283"/>
      <c r="LCZ151" s="283"/>
      <c r="LDA151" s="283"/>
      <c r="LDB151" s="283"/>
      <c r="LDC151" s="283"/>
      <c r="LDD151" s="283"/>
      <c r="LDE151" s="283"/>
      <c r="LDF151" s="283"/>
      <c r="LDG151" s="283"/>
      <c r="LDH151" s="283"/>
      <c r="LDI151" s="283"/>
      <c r="LDJ151" s="283"/>
      <c r="LDK151" s="283"/>
      <c r="LDL151" s="283"/>
      <c r="LDM151" s="283"/>
      <c r="LDN151" s="283"/>
      <c r="LDO151" s="283"/>
      <c r="LDP151" s="283"/>
      <c r="LDQ151" s="283"/>
      <c r="LDR151" s="283"/>
      <c r="LDS151" s="283"/>
      <c r="LDT151" s="283"/>
      <c r="LDU151" s="283"/>
      <c r="LDV151" s="283"/>
      <c r="LDW151" s="283"/>
      <c r="LDX151" s="283"/>
      <c r="LDY151" s="283"/>
      <c r="LDZ151" s="283"/>
      <c r="LEA151" s="283"/>
      <c r="LEB151" s="283"/>
      <c r="LEC151" s="283"/>
      <c r="LED151" s="283"/>
      <c r="LEE151" s="283"/>
      <c r="LEF151" s="283"/>
      <c r="LEG151" s="283"/>
      <c r="LEH151" s="283"/>
      <c r="LEI151" s="283"/>
      <c r="LEJ151" s="283"/>
      <c r="LEK151" s="283"/>
      <c r="LEL151" s="283"/>
      <c r="LEM151" s="283"/>
      <c r="LEN151" s="283"/>
      <c r="LEO151" s="283"/>
      <c r="LEP151" s="283"/>
      <c r="LEQ151" s="283"/>
      <c r="LER151" s="283"/>
      <c r="LES151" s="283"/>
      <c r="LET151" s="283"/>
      <c r="LEU151" s="283"/>
      <c r="LEV151" s="283"/>
      <c r="LEW151" s="283"/>
      <c r="LEX151" s="283"/>
      <c r="LEY151" s="283"/>
      <c r="LEZ151" s="283"/>
      <c r="LFA151" s="283"/>
      <c r="LFB151" s="283"/>
      <c r="LFC151" s="283"/>
      <c r="LFD151" s="283"/>
      <c r="LFE151" s="283"/>
      <c r="LFF151" s="283"/>
      <c r="LFG151" s="283"/>
      <c r="LFH151" s="283"/>
      <c r="LFI151" s="283"/>
      <c r="LFJ151" s="283"/>
      <c r="LFK151" s="283"/>
      <c r="LFL151" s="283"/>
      <c r="LFM151" s="283"/>
      <c r="LFN151" s="283"/>
      <c r="LFO151" s="283"/>
      <c r="LFP151" s="283"/>
      <c r="LFQ151" s="283"/>
      <c r="LFR151" s="283"/>
      <c r="LFS151" s="283"/>
      <c r="LFT151" s="283"/>
      <c r="LFU151" s="283"/>
      <c r="LFV151" s="283"/>
      <c r="LFW151" s="283"/>
      <c r="LFX151" s="283"/>
      <c r="LFY151" s="283"/>
      <c r="LFZ151" s="283"/>
      <c r="LGA151" s="283"/>
      <c r="LGB151" s="283"/>
      <c r="LGC151" s="283"/>
      <c r="LGD151" s="283"/>
      <c r="LGE151" s="283"/>
      <c r="LGF151" s="283"/>
      <c r="LGG151" s="283"/>
      <c r="LGH151" s="283"/>
      <c r="LGI151" s="283"/>
      <c r="LGJ151" s="283"/>
      <c r="LGK151" s="283"/>
      <c r="LGL151" s="283"/>
      <c r="LGM151" s="283"/>
      <c r="LGN151" s="283"/>
      <c r="LGO151" s="283"/>
      <c r="LGP151" s="283"/>
      <c r="LGQ151" s="283"/>
      <c r="LGR151" s="283"/>
      <c r="LGS151" s="283"/>
      <c r="LGT151" s="283"/>
      <c r="LGU151" s="283"/>
      <c r="LGV151" s="283"/>
      <c r="LGW151" s="283"/>
      <c r="LGX151" s="283"/>
      <c r="LGY151" s="283"/>
      <c r="LGZ151" s="283"/>
      <c r="LHA151" s="283"/>
      <c r="LHB151" s="283"/>
      <c r="LHC151" s="283"/>
      <c r="LHD151" s="283"/>
      <c r="LHE151" s="283"/>
      <c r="LHF151" s="283"/>
      <c r="LHG151" s="283"/>
      <c r="LHH151" s="283"/>
      <c r="LHI151" s="283"/>
      <c r="LHJ151" s="283"/>
      <c r="LHK151" s="283"/>
      <c r="LHL151" s="283"/>
      <c r="LHM151" s="283"/>
      <c r="LHN151" s="283"/>
      <c r="LHO151" s="283"/>
      <c r="LHP151" s="283"/>
      <c r="LHQ151" s="283"/>
      <c r="LHR151" s="283"/>
      <c r="LHS151" s="283"/>
      <c r="LHT151" s="283"/>
      <c r="LHU151" s="283"/>
      <c r="LHV151" s="283"/>
      <c r="LHW151" s="283"/>
      <c r="LHX151" s="283"/>
      <c r="LHY151" s="283"/>
      <c r="LHZ151" s="283"/>
      <c r="LIA151" s="283"/>
      <c r="LIB151" s="283"/>
      <c r="LIC151" s="283"/>
      <c r="LID151" s="283"/>
      <c r="LIE151" s="283"/>
      <c r="LIF151" s="283"/>
      <c r="LIG151" s="283"/>
      <c r="LIH151" s="283"/>
      <c r="LII151" s="283"/>
      <c r="LIJ151" s="283"/>
      <c r="LIK151" s="283"/>
      <c r="LIL151" s="283"/>
      <c r="LIM151" s="283"/>
      <c r="LIN151" s="283"/>
      <c r="LIO151" s="283"/>
      <c r="LIP151" s="283"/>
      <c r="LIQ151" s="283"/>
      <c r="LIR151" s="283"/>
      <c r="LIS151" s="283"/>
      <c r="LIT151" s="283"/>
      <c r="LIU151" s="283"/>
      <c r="LIV151" s="283"/>
      <c r="LIW151" s="283"/>
      <c r="LIX151" s="283"/>
      <c r="LIY151" s="283"/>
      <c r="LIZ151" s="283"/>
      <c r="LJA151" s="283"/>
      <c r="LJB151" s="283"/>
      <c r="LJC151" s="283"/>
      <c r="LJD151" s="283"/>
      <c r="LJE151" s="283"/>
      <c r="LJF151" s="283"/>
      <c r="LJG151" s="283"/>
      <c r="LJH151" s="283"/>
      <c r="LJI151" s="283"/>
      <c r="LJJ151" s="283"/>
      <c r="LJK151" s="283"/>
      <c r="LJL151" s="283"/>
      <c r="LJM151" s="283"/>
      <c r="LJN151" s="283"/>
      <c r="LJO151" s="283"/>
      <c r="LJP151" s="283"/>
      <c r="LJQ151" s="283"/>
      <c r="LJR151" s="283"/>
      <c r="LJS151" s="283"/>
      <c r="LJT151" s="283"/>
      <c r="LJU151" s="283"/>
      <c r="LJV151" s="283"/>
      <c r="LJW151" s="283"/>
      <c r="LJX151" s="283"/>
      <c r="LJY151" s="283"/>
      <c r="LJZ151" s="283"/>
      <c r="LKA151" s="283"/>
      <c r="LKB151" s="283"/>
      <c r="LKC151" s="283"/>
      <c r="LKD151" s="283"/>
      <c r="LKE151" s="283"/>
      <c r="LKF151" s="283"/>
      <c r="LKG151" s="283"/>
      <c r="LKH151" s="283"/>
      <c r="LKI151" s="283"/>
      <c r="LKJ151" s="283"/>
      <c r="LKK151" s="283"/>
      <c r="LKL151" s="283"/>
      <c r="LKM151" s="283"/>
      <c r="LKN151" s="283"/>
      <c r="LKO151" s="283"/>
      <c r="LKP151" s="283"/>
      <c r="LKQ151" s="283"/>
      <c r="LKR151" s="283"/>
      <c r="LKS151" s="283"/>
      <c r="LKT151" s="283"/>
      <c r="LKU151" s="283"/>
      <c r="LKV151" s="283"/>
      <c r="LKW151" s="283"/>
      <c r="LKX151" s="283"/>
      <c r="LKY151" s="283"/>
      <c r="LKZ151" s="283"/>
      <c r="LLA151" s="283"/>
      <c r="LLB151" s="283"/>
      <c r="LLC151" s="283"/>
      <c r="LLD151" s="283"/>
      <c r="LLE151" s="283"/>
      <c r="LLF151" s="283"/>
      <c r="LLG151" s="283"/>
      <c r="LLH151" s="283"/>
      <c r="LLI151" s="283"/>
      <c r="LLJ151" s="283"/>
      <c r="LLK151" s="283"/>
      <c r="LLL151" s="283"/>
      <c r="LLM151" s="283"/>
      <c r="LLN151" s="283"/>
      <c r="LLO151" s="283"/>
      <c r="LLP151" s="283"/>
      <c r="LLQ151" s="283"/>
      <c r="LLR151" s="283"/>
      <c r="LLS151" s="283"/>
      <c r="LLT151" s="283"/>
      <c r="LLU151" s="283"/>
      <c r="LLV151" s="283"/>
      <c r="LLW151" s="283"/>
      <c r="LLX151" s="283"/>
      <c r="LLY151" s="283"/>
      <c r="LLZ151" s="283"/>
      <c r="LMA151" s="283"/>
      <c r="LMB151" s="283"/>
      <c r="LMC151" s="283"/>
      <c r="LMD151" s="283"/>
      <c r="LME151" s="283"/>
      <c r="LMF151" s="283"/>
      <c r="LMG151" s="283"/>
      <c r="LMH151" s="283"/>
      <c r="LMI151" s="283"/>
      <c r="LMJ151" s="283"/>
      <c r="LMK151" s="283"/>
      <c r="LML151" s="283"/>
      <c r="LMM151" s="283"/>
      <c r="LMN151" s="283"/>
      <c r="LMO151" s="283"/>
      <c r="LMP151" s="283"/>
      <c r="LMQ151" s="283"/>
      <c r="LMR151" s="283"/>
      <c r="LMS151" s="283"/>
      <c r="LMT151" s="283"/>
      <c r="LMU151" s="283"/>
      <c r="LMV151" s="283"/>
      <c r="LMW151" s="283"/>
      <c r="LMX151" s="283"/>
      <c r="LMY151" s="283"/>
      <c r="LMZ151" s="283"/>
      <c r="LNA151" s="283"/>
      <c r="LNB151" s="283"/>
      <c r="LNC151" s="283"/>
      <c r="LND151" s="283"/>
      <c r="LNE151" s="283"/>
      <c r="LNF151" s="283"/>
      <c r="LNG151" s="283"/>
      <c r="LNH151" s="283"/>
      <c r="LNI151" s="283"/>
      <c r="LNJ151" s="283"/>
      <c r="LNK151" s="283"/>
      <c r="LNL151" s="283"/>
      <c r="LNM151" s="283"/>
      <c r="LNN151" s="283"/>
      <c r="LNO151" s="283"/>
      <c r="LNP151" s="283"/>
      <c r="LNQ151" s="283"/>
      <c r="LNR151" s="283"/>
      <c r="LNS151" s="283"/>
      <c r="LNT151" s="283"/>
      <c r="LNU151" s="283"/>
      <c r="LNV151" s="283"/>
      <c r="LNW151" s="283"/>
      <c r="LNX151" s="283"/>
      <c r="LNY151" s="283"/>
      <c r="LNZ151" s="283"/>
      <c r="LOA151" s="283"/>
      <c r="LOB151" s="283"/>
      <c r="LOC151" s="283"/>
      <c r="LOD151" s="283"/>
      <c r="LOE151" s="283"/>
      <c r="LOF151" s="283"/>
      <c r="LOG151" s="283"/>
      <c r="LOH151" s="283"/>
      <c r="LOI151" s="283"/>
      <c r="LOJ151" s="283"/>
      <c r="LOK151" s="283"/>
      <c r="LOL151" s="283"/>
      <c r="LOM151" s="283"/>
      <c r="LON151" s="283"/>
      <c r="LOO151" s="283"/>
      <c r="LOP151" s="283"/>
      <c r="LOQ151" s="283"/>
      <c r="LOR151" s="283"/>
      <c r="LOS151" s="283"/>
      <c r="LOT151" s="283"/>
      <c r="LOU151" s="283"/>
      <c r="LOV151" s="283"/>
      <c r="LOW151" s="283"/>
      <c r="LOX151" s="283"/>
      <c r="LOY151" s="283"/>
      <c r="LOZ151" s="283"/>
      <c r="LPA151" s="283"/>
      <c r="LPB151" s="283"/>
      <c r="LPC151" s="283"/>
      <c r="LPD151" s="283"/>
      <c r="LPE151" s="283"/>
      <c r="LPF151" s="283"/>
      <c r="LPG151" s="283"/>
      <c r="LPH151" s="283"/>
      <c r="LPI151" s="283"/>
      <c r="LPJ151" s="283"/>
      <c r="LPK151" s="283"/>
      <c r="LPL151" s="283"/>
      <c r="LPM151" s="283"/>
      <c r="LPN151" s="283"/>
      <c r="LPO151" s="283"/>
      <c r="LPP151" s="283"/>
      <c r="LPQ151" s="283"/>
      <c r="LPR151" s="283"/>
      <c r="LPS151" s="283"/>
      <c r="LPT151" s="283"/>
      <c r="LPU151" s="283"/>
      <c r="LPV151" s="283"/>
      <c r="LPW151" s="283"/>
      <c r="LPX151" s="283"/>
      <c r="LPY151" s="283"/>
      <c r="LPZ151" s="283"/>
      <c r="LQA151" s="283"/>
      <c r="LQB151" s="283"/>
      <c r="LQC151" s="283"/>
      <c r="LQD151" s="283"/>
      <c r="LQE151" s="283"/>
      <c r="LQF151" s="283"/>
      <c r="LQG151" s="283"/>
      <c r="LQH151" s="283"/>
      <c r="LQI151" s="283"/>
      <c r="LQJ151" s="283"/>
      <c r="LQK151" s="283"/>
      <c r="LQL151" s="283"/>
      <c r="LQM151" s="283"/>
      <c r="LQN151" s="283"/>
      <c r="LQO151" s="283"/>
      <c r="LQP151" s="283"/>
      <c r="LQQ151" s="283"/>
      <c r="LQR151" s="283"/>
      <c r="LQS151" s="283"/>
      <c r="LQT151" s="283"/>
      <c r="LQU151" s="283"/>
      <c r="LQV151" s="283"/>
      <c r="LQW151" s="283"/>
      <c r="LQX151" s="283"/>
      <c r="LQY151" s="283"/>
      <c r="LQZ151" s="283"/>
      <c r="LRA151" s="283"/>
      <c r="LRB151" s="283"/>
      <c r="LRC151" s="283"/>
      <c r="LRD151" s="283"/>
      <c r="LRE151" s="283"/>
      <c r="LRF151" s="283"/>
      <c r="LRG151" s="283"/>
      <c r="LRH151" s="283"/>
      <c r="LRI151" s="283"/>
      <c r="LRJ151" s="283"/>
      <c r="LRK151" s="283"/>
      <c r="LRL151" s="283"/>
      <c r="LRM151" s="283"/>
      <c r="LRN151" s="283"/>
      <c r="LRO151" s="283"/>
      <c r="LRP151" s="283"/>
      <c r="LRQ151" s="283"/>
      <c r="LRR151" s="283"/>
      <c r="LRS151" s="283"/>
      <c r="LRT151" s="283"/>
      <c r="LRU151" s="283"/>
      <c r="LRV151" s="283"/>
      <c r="LRW151" s="283"/>
      <c r="LRX151" s="283"/>
      <c r="LRY151" s="283"/>
      <c r="LRZ151" s="283"/>
      <c r="LSA151" s="283"/>
      <c r="LSB151" s="283"/>
      <c r="LSC151" s="283"/>
      <c r="LSD151" s="283"/>
      <c r="LSE151" s="283"/>
      <c r="LSF151" s="283"/>
      <c r="LSG151" s="283"/>
      <c r="LSH151" s="283"/>
      <c r="LSI151" s="283"/>
      <c r="LSJ151" s="283"/>
      <c r="LSK151" s="283"/>
      <c r="LSL151" s="283"/>
      <c r="LSM151" s="283"/>
      <c r="LSN151" s="283"/>
      <c r="LSO151" s="283"/>
      <c r="LSP151" s="283"/>
      <c r="LSQ151" s="283"/>
      <c r="LSR151" s="283"/>
      <c r="LSS151" s="283"/>
      <c r="LST151" s="283"/>
      <c r="LSU151" s="283"/>
      <c r="LSV151" s="283"/>
      <c r="LSW151" s="283"/>
      <c r="LSX151" s="283"/>
      <c r="LSY151" s="283"/>
      <c r="LSZ151" s="283"/>
      <c r="LTA151" s="283"/>
      <c r="LTB151" s="283"/>
      <c r="LTC151" s="283"/>
      <c r="LTD151" s="283"/>
      <c r="LTE151" s="283"/>
      <c r="LTF151" s="283"/>
      <c r="LTG151" s="283"/>
      <c r="LTH151" s="283"/>
      <c r="LTI151" s="283"/>
      <c r="LTJ151" s="283"/>
      <c r="LTK151" s="283"/>
      <c r="LTL151" s="283"/>
      <c r="LTM151" s="283"/>
      <c r="LTN151" s="283"/>
      <c r="LTO151" s="283"/>
      <c r="LTP151" s="283"/>
      <c r="LTQ151" s="283"/>
      <c r="LTR151" s="283"/>
      <c r="LTS151" s="283"/>
      <c r="LTT151" s="283"/>
      <c r="LTU151" s="283"/>
      <c r="LTV151" s="283"/>
      <c r="LTW151" s="283"/>
      <c r="LTX151" s="283"/>
      <c r="LTY151" s="283"/>
      <c r="LTZ151" s="283"/>
      <c r="LUA151" s="283"/>
      <c r="LUB151" s="283"/>
      <c r="LUC151" s="283"/>
      <c r="LUD151" s="283"/>
      <c r="LUE151" s="283"/>
      <c r="LUF151" s="283"/>
      <c r="LUG151" s="283"/>
      <c r="LUH151" s="283"/>
      <c r="LUI151" s="283"/>
      <c r="LUJ151" s="283"/>
      <c r="LUK151" s="283"/>
      <c r="LUL151" s="283"/>
      <c r="LUM151" s="283"/>
      <c r="LUN151" s="283"/>
      <c r="LUO151" s="283"/>
      <c r="LUP151" s="283"/>
      <c r="LUQ151" s="283"/>
      <c r="LUR151" s="283"/>
      <c r="LUS151" s="283"/>
      <c r="LUT151" s="283"/>
      <c r="LUU151" s="283"/>
      <c r="LUV151" s="283"/>
      <c r="LUW151" s="283"/>
      <c r="LUX151" s="283"/>
      <c r="LUY151" s="283"/>
      <c r="LUZ151" s="283"/>
      <c r="LVA151" s="283"/>
      <c r="LVB151" s="283"/>
      <c r="LVC151" s="283"/>
      <c r="LVD151" s="283"/>
      <c r="LVE151" s="283"/>
      <c r="LVF151" s="283"/>
      <c r="LVG151" s="283"/>
      <c r="LVH151" s="283"/>
      <c r="LVI151" s="283"/>
      <c r="LVJ151" s="283"/>
      <c r="LVK151" s="283"/>
      <c r="LVL151" s="283"/>
      <c r="LVM151" s="283"/>
      <c r="LVN151" s="283"/>
      <c r="LVO151" s="283"/>
      <c r="LVP151" s="283"/>
      <c r="LVQ151" s="283"/>
      <c r="LVR151" s="283"/>
      <c r="LVS151" s="283"/>
      <c r="LVT151" s="283"/>
      <c r="LVU151" s="283"/>
      <c r="LVV151" s="283"/>
      <c r="LVW151" s="283"/>
      <c r="LVX151" s="283"/>
      <c r="LVY151" s="283"/>
      <c r="LVZ151" s="283"/>
      <c r="LWA151" s="283"/>
      <c r="LWB151" s="283"/>
      <c r="LWC151" s="283"/>
      <c r="LWD151" s="283"/>
      <c r="LWE151" s="283"/>
      <c r="LWF151" s="283"/>
      <c r="LWG151" s="283"/>
      <c r="LWH151" s="283"/>
      <c r="LWI151" s="283"/>
      <c r="LWJ151" s="283"/>
      <c r="LWK151" s="283"/>
      <c r="LWL151" s="283"/>
      <c r="LWM151" s="283"/>
      <c r="LWN151" s="283"/>
      <c r="LWO151" s="283"/>
      <c r="LWP151" s="283"/>
      <c r="LWQ151" s="283"/>
      <c r="LWR151" s="283"/>
      <c r="LWS151" s="283"/>
      <c r="LWT151" s="283"/>
      <c r="LWU151" s="283"/>
      <c r="LWV151" s="283"/>
      <c r="LWW151" s="283"/>
      <c r="LWX151" s="283"/>
      <c r="LWY151" s="283"/>
      <c r="LWZ151" s="283"/>
      <c r="LXA151" s="283"/>
      <c r="LXB151" s="283"/>
      <c r="LXC151" s="283"/>
      <c r="LXD151" s="283"/>
      <c r="LXE151" s="283"/>
      <c r="LXF151" s="283"/>
      <c r="LXG151" s="283"/>
      <c r="LXH151" s="283"/>
      <c r="LXI151" s="283"/>
      <c r="LXJ151" s="283"/>
      <c r="LXK151" s="283"/>
      <c r="LXL151" s="283"/>
      <c r="LXM151" s="283"/>
      <c r="LXN151" s="283"/>
      <c r="LXO151" s="283"/>
      <c r="LXP151" s="283"/>
      <c r="LXQ151" s="283"/>
      <c r="LXR151" s="283"/>
      <c r="LXS151" s="283"/>
      <c r="LXT151" s="283"/>
      <c r="LXU151" s="283"/>
      <c r="LXV151" s="283"/>
      <c r="LXW151" s="283"/>
      <c r="LXX151" s="283"/>
      <c r="LXY151" s="283"/>
      <c r="LXZ151" s="283"/>
      <c r="LYA151" s="283"/>
      <c r="LYB151" s="283"/>
      <c r="LYC151" s="283"/>
      <c r="LYD151" s="283"/>
      <c r="LYE151" s="283"/>
      <c r="LYF151" s="283"/>
      <c r="LYG151" s="283"/>
      <c r="LYH151" s="283"/>
      <c r="LYI151" s="283"/>
      <c r="LYJ151" s="283"/>
      <c r="LYK151" s="283"/>
      <c r="LYL151" s="283"/>
      <c r="LYM151" s="283"/>
      <c r="LYN151" s="283"/>
      <c r="LYO151" s="283"/>
      <c r="LYP151" s="283"/>
      <c r="LYQ151" s="283"/>
      <c r="LYR151" s="283"/>
      <c r="LYS151" s="283"/>
      <c r="LYT151" s="283"/>
      <c r="LYU151" s="283"/>
      <c r="LYV151" s="283"/>
      <c r="LYW151" s="283"/>
      <c r="LYX151" s="283"/>
      <c r="LYY151" s="283"/>
      <c r="LYZ151" s="283"/>
      <c r="LZA151" s="283"/>
      <c r="LZB151" s="283"/>
      <c r="LZC151" s="283"/>
      <c r="LZD151" s="283"/>
      <c r="LZE151" s="283"/>
      <c r="LZF151" s="283"/>
      <c r="LZG151" s="283"/>
      <c r="LZH151" s="283"/>
      <c r="LZI151" s="283"/>
      <c r="LZJ151" s="283"/>
      <c r="LZK151" s="283"/>
      <c r="LZL151" s="283"/>
      <c r="LZM151" s="283"/>
      <c r="LZN151" s="283"/>
      <c r="LZO151" s="283"/>
      <c r="LZP151" s="283"/>
      <c r="LZQ151" s="283"/>
      <c r="LZR151" s="283"/>
      <c r="LZS151" s="283"/>
      <c r="LZT151" s="283"/>
      <c r="LZU151" s="283"/>
      <c r="LZV151" s="283"/>
      <c r="LZW151" s="283"/>
      <c r="LZX151" s="283"/>
      <c r="LZY151" s="283"/>
      <c r="LZZ151" s="283"/>
      <c r="MAA151" s="283"/>
      <c r="MAB151" s="283"/>
      <c r="MAC151" s="283"/>
      <c r="MAD151" s="283"/>
      <c r="MAE151" s="283"/>
      <c r="MAF151" s="283"/>
      <c r="MAG151" s="283"/>
      <c r="MAH151" s="283"/>
      <c r="MAI151" s="283"/>
      <c r="MAJ151" s="283"/>
      <c r="MAK151" s="283"/>
      <c r="MAL151" s="283"/>
      <c r="MAM151" s="283"/>
      <c r="MAN151" s="283"/>
      <c r="MAO151" s="283"/>
      <c r="MAP151" s="283"/>
      <c r="MAQ151" s="283"/>
      <c r="MAR151" s="283"/>
      <c r="MAS151" s="283"/>
      <c r="MAT151" s="283"/>
      <c r="MAU151" s="283"/>
      <c r="MAV151" s="283"/>
      <c r="MAW151" s="283"/>
      <c r="MAX151" s="283"/>
      <c r="MAY151" s="283"/>
      <c r="MAZ151" s="283"/>
      <c r="MBA151" s="283"/>
      <c r="MBB151" s="283"/>
      <c r="MBC151" s="283"/>
      <c r="MBD151" s="283"/>
      <c r="MBE151" s="283"/>
      <c r="MBF151" s="283"/>
      <c r="MBG151" s="283"/>
      <c r="MBH151" s="283"/>
      <c r="MBI151" s="283"/>
      <c r="MBJ151" s="283"/>
      <c r="MBK151" s="283"/>
      <c r="MBL151" s="283"/>
      <c r="MBM151" s="283"/>
      <c r="MBN151" s="283"/>
      <c r="MBO151" s="283"/>
      <c r="MBP151" s="283"/>
      <c r="MBQ151" s="283"/>
      <c r="MBR151" s="283"/>
      <c r="MBS151" s="283"/>
      <c r="MBT151" s="283"/>
      <c r="MBU151" s="283"/>
      <c r="MBV151" s="283"/>
      <c r="MBW151" s="283"/>
      <c r="MBX151" s="283"/>
      <c r="MBY151" s="283"/>
      <c r="MBZ151" s="283"/>
      <c r="MCA151" s="283"/>
      <c r="MCB151" s="283"/>
      <c r="MCC151" s="283"/>
      <c r="MCD151" s="283"/>
      <c r="MCE151" s="283"/>
      <c r="MCF151" s="283"/>
      <c r="MCG151" s="283"/>
      <c r="MCH151" s="283"/>
      <c r="MCI151" s="283"/>
      <c r="MCJ151" s="283"/>
      <c r="MCK151" s="283"/>
      <c r="MCL151" s="283"/>
      <c r="MCM151" s="283"/>
      <c r="MCN151" s="283"/>
      <c r="MCO151" s="283"/>
      <c r="MCP151" s="283"/>
      <c r="MCQ151" s="283"/>
      <c r="MCR151" s="283"/>
      <c r="MCS151" s="283"/>
      <c r="MCT151" s="283"/>
      <c r="MCU151" s="283"/>
      <c r="MCV151" s="283"/>
      <c r="MCW151" s="283"/>
      <c r="MCX151" s="283"/>
      <c r="MCY151" s="283"/>
      <c r="MCZ151" s="283"/>
      <c r="MDA151" s="283"/>
      <c r="MDB151" s="283"/>
      <c r="MDC151" s="283"/>
      <c r="MDD151" s="283"/>
      <c r="MDE151" s="283"/>
      <c r="MDF151" s="283"/>
      <c r="MDG151" s="283"/>
      <c r="MDH151" s="283"/>
      <c r="MDI151" s="283"/>
      <c r="MDJ151" s="283"/>
      <c r="MDK151" s="283"/>
      <c r="MDL151" s="283"/>
      <c r="MDM151" s="283"/>
      <c r="MDN151" s="283"/>
      <c r="MDO151" s="283"/>
      <c r="MDP151" s="283"/>
      <c r="MDQ151" s="283"/>
      <c r="MDR151" s="283"/>
      <c r="MDS151" s="283"/>
      <c r="MDT151" s="283"/>
      <c r="MDU151" s="283"/>
      <c r="MDV151" s="283"/>
      <c r="MDW151" s="283"/>
      <c r="MDX151" s="283"/>
      <c r="MDY151" s="283"/>
      <c r="MDZ151" s="283"/>
      <c r="MEA151" s="283"/>
      <c r="MEB151" s="283"/>
      <c r="MEC151" s="283"/>
      <c r="MED151" s="283"/>
      <c r="MEE151" s="283"/>
      <c r="MEF151" s="283"/>
      <c r="MEG151" s="283"/>
      <c r="MEH151" s="283"/>
      <c r="MEI151" s="283"/>
      <c r="MEJ151" s="283"/>
      <c r="MEK151" s="283"/>
      <c r="MEL151" s="283"/>
      <c r="MEM151" s="283"/>
      <c r="MEN151" s="283"/>
      <c r="MEO151" s="283"/>
      <c r="MEP151" s="283"/>
      <c r="MEQ151" s="283"/>
      <c r="MER151" s="283"/>
      <c r="MES151" s="283"/>
      <c r="MET151" s="283"/>
      <c r="MEU151" s="283"/>
      <c r="MEV151" s="283"/>
      <c r="MEW151" s="283"/>
      <c r="MEX151" s="283"/>
      <c r="MEY151" s="283"/>
      <c r="MEZ151" s="283"/>
      <c r="MFA151" s="283"/>
      <c r="MFB151" s="283"/>
      <c r="MFC151" s="283"/>
      <c r="MFD151" s="283"/>
      <c r="MFE151" s="283"/>
      <c r="MFF151" s="283"/>
      <c r="MFG151" s="283"/>
      <c r="MFH151" s="283"/>
      <c r="MFI151" s="283"/>
      <c r="MFJ151" s="283"/>
      <c r="MFK151" s="283"/>
      <c r="MFL151" s="283"/>
      <c r="MFM151" s="283"/>
      <c r="MFN151" s="283"/>
      <c r="MFO151" s="283"/>
      <c r="MFP151" s="283"/>
      <c r="MFQ151" s="283"/>
      <c r="MFR151" s="283"/>
      <c r="MFS151" s="283"/>
      <c r="MFT151" s="283"/>
      <c r="MFU151" s="283"/>
      <c r="MFV151" s="283"/>
      <c r="MFW151" s="283"/>
      <c r="MFX151" s="283"/>
      <c r="MFY151" s="283"/>
      <c r="MFZ151" s="283"/>
      <c r="MGA151" s="283"/>
      <c r="MGB151" s="283"/>
      <c r="MGC151" s="283"/>
      <c r="MGD151" s="283"/>
      <c r="MGE151" s="283"/>
      <c r="MGF151" s="283"/>
      <c r="MGG151" s="283"/>
      <c r="MGH151" s="283"/>
      <c r="MGI151" s="283"/>
      <c r="MGJ151" s="283"/>
      <c r="MGK151" s="283"/>
      <c r="MGL151" s="283"/>
      <c r="MGM151" s="283"/>
      <c r="MGN151" s="283"/>
      <c r="MGO151" s="283"/>
      <c r="MGP151" s="283"/>
      <c r="MGQ151" s="283"/>
      <c r="MGR151" s="283"/>
      <c r="MGS151" s="283"/>
      <c r="MGT151" s="283"/>
      <c r="MGU151" s="283"/>
      <c r="MGV151" s="283"/>
      <c r="MGW151" s="283"/>
      <c r="MGX151" s="283"/>
      <c r="MGY151" s="283"/>
      <c r="MGZ151" s="283"/>
      <c r="MHA151" s="283"/>
      <c r="MHB151" s="283"/>
      <c r="MHC151" s="283"/>
      <c r="MHD151" s="283"/>
      <c r="MHE151" s="283"/>
      <c r="MHF151" s="283"/>
      <c r="MHG151" s="283"/>
      <c r="MHH151" s="283"/>
      <c r="MHI151" s="283"/>
      <c r="MHJ151" s="283"/>
      <c r="MHK151" s="283"/>
      <c r="MHL151" s="283"/>
      <c r="MHM151" s="283"/>
      <c r="MHN151" s="283"/>
      <c r="MHO151" s="283"/>
      <c r="MHP151" s="283"/>
      <c r="MHQ151" s="283"/>
      <c r="MHR151" s="283"/>
      <c r="MHS151" s="283"/>
      <c r="MHT151" s="283"/>
      <c r="MHU151" s="283"/>
      <c r="MHV151" s="283"/>
      <c r="MHW151" s="283"/>
      <c r="MHX151" s="283"/>
      <c r="MHY151" s="283"/>
      <c r="MHZ151" s="283"/>
      <c r="MIA151" s="283"/>
      <c r="MIB151" s="283"/>
      <c r="MIC151" s="283"/>
      <c r="MID151" s="283"/>
      <c r="MIE151" s="283"/>
      <c r="MIF151" s="283"/>
      <c r="MIG151" s="283"/>
      <c r="MIH151" s="283"/>
      <c r="MII151" s="283"/>
      <c r="MIJ151" s="283"/>
      <c r="MIK151" s="283"/>
      <c r="MIL151" s="283"/>
      <c r="MIM151" s="283"/>
      <c r="MIN151" s="283"/>
      <c r="MIO151" s="283"/>
      <c r="MIP151" s="283"/>
      <c r="MIQ151" s="283"/>
      <c r="MIR151" s="283"/>
      <c r="MIS151" s="283"/>
      <c r="MIT151" s="283"/>
      <c r="MIU151" s="283"/>
      <c r="MIV151" s="283"/>
      <c r="MIW151" s="283"/>
      <c r="MIX151" s="283"/>
      <c r="MIY151" s="283"/>
      <c r="MIZ151" s="283"/>
      <c r="MJA151" s="283"/>
      <c r="MJB151" s="283"/>
      <c r="MJC151" s="283"/>
      <c r="MJD151" s="283"/>
      <c r="MJE151" s="283"/>
      <c r="MJF151" s="283"/>
      <c r="MJG151" s="283"/>
      <c r="MJH151" s="283"/>
      <c r="MJI151" s="283"/>
      <c r="MJJ151" s="283"/>
      <c r="MJK151" s="283"/>
      <c r="MJL151" s="283"/>
      <c r="MJM151" s="283"/>
      <c r="MJN151" s="283"/>
      <c r="MJO151" s="283"/>
      <c r="MJP151" s="283"/>
      <c r="MJQ151" s="283"/>
      <c r="MJR151" s="283"/>
      <c r="MJS151" s="283"/>
      <c r="MJT151" s="283"/>
      <c r="MJU151" s="283"/>
      <c r="MJV151" s="283"/>
      <c r="MJW151" s="283"/>
      <c r="MJX151" s="283"/>
      <c r="MJY151" s="283"/>
      <c r="MJZ151" s="283"/>
      <c r="MKA151" s="283"/>
      <c r="MKB151" s="283"/>
      <c r="MKC151" s="283"/>
      <c r="MKD151" s="283"/>
      <c r="MKE151" s="283"/>
      <c r="MKF151" s="283"/>
      <c r="MKG151" s="283"/>
      <c r="MKH151" s="283"/>
      <c r="MKI151" s="283"/>
      <c r="MKJ151" s="283"/>
      <c r="MKK151" s="283"/>
      <c r="MKL151" s="283"/>
      <c r="MKM151" s="283"/>
      <c r="MKN151" s="283"/>
      <c r="MKO151" s="283"/>
      <c r="MKP151" s="283"/>
      <c r="MKQ151" s="283"/>
      <c r="MKR151" s="283"/>
      <c r="MKS151" s="283"/>
      <c r="MKT151" s="283"/>
      <c r="MKU151" s="283"/>
      <c r="MKV151" s="283"/>
      <c r="MKW151" s="283"/>
      <c r="MKX151" s="283"/>
      <c r="MKY151" s="283"/>
      <c r="MKZ151" s="283"/>
      <c r="MLA151" s="283"/>
      <c r="MLB151" s="283"/>
      <c r="MLC151" s="283"/>
      <c r="MLD151" s="283"/>
      <c r="MLE151" s="283"/>
      <c r="MLF151" s="283"/>
      <c r="MLG151" s="283"/>
      <c r="MLH151" s="283"/>
      <c r="MLI151" s="283"/>
      <c r="MLJ151" s="283"/>
      <c r="MLK151" s="283"/>
      <c r="MLL151" s="283"/>
      <c r="MLM151" s="283"/>
      <c r="MLN151" s="283"/>
      <c r="MLO151" s="283"/>
      <c r="MLP151" s="283"/>
      <c r="MLQ151" s="283"/>
      <c r="MLR151" s="283"/>
      <c r="MLS151" s="283"/>
      <c r="MLT151" s="283"/>
      <c r="MLU151" s="283"/>
      <c r="MLV151" s="283"/>
      <c r="MLW151" s="283"/>
      <c r="MLX151" s="283"/>
      <c r="MLY151" s="283"/>
      <c r="MLZ151" s="283"/>
      <c r="MMA151" s="283"/>
      <c r="MMB151" s="283"/>
      <c r="MMC151" s="283"/>
      <c r="MMD151" s="283"/>
      <c r="MME151" s="283"/>
      <c r="MMF151" s="283"/>
      <c r="MMG151" s="283"/>
      <c r="MMH151" s="283"/>
      <c r="MMI151" s="283"/>
      <c r="MMJ151" s="283"/>
      <c r="MMK151" s="283"/>
      <c r="MML151" s="283"/>
      <c r="MMM151" s="283"/>
      <c r="MMN151" s="283"/>
      <c r="MMO151" s="283"/>
      <c r="MMP151" s="283"/>
      <c r="MMQ151" s="283"/>
      <c r="MMR151" s="283"/>
      <c r="MMS151" s="283"/>
      <c r="MMT151" s="283"/>
      <c r="MMU151" s="283"/>
      <c r="MMV151" s="283"/>
      <c r="MMW151" s="283"/>
      <c r="MMX151" s="283"/>
      <c r="MMY151" s="283"/>
      <c r="MMZ151" s="283"/>
      <c r="MNA151" s="283"/>
      <c r="MNB151" s="283"/>
      <c r="MNC151" s="283"/>
      <c r="MND151" s="283"/>
      <c r="MNE151" s="283"/>
      <c r="MNF151" s="283"/>
      <c r="MNG151" s="283"/>
      <c r="MNH151" s="283"/>
      <c r="MNI151" s="283"/>
      <c r="MNJ151" s="283"/>
      <c r="MNK151" s="283"/>
      <c r="MNL151" s="283"/>
      <c r="MNM151" s="283"/>
      <c r="MNN151" s="283"/>
      <c r="MNO151" s="283"/>
      <c r="MNP151" s="283"/>
      <c r="MNQ151" s="283"/>
      <c r="MNR151" s="283"/>
      <c r="MNS151" s="283"/>
      <c r="MNT151" s="283"/>
      <c r="MNU151" s="283"/>
      <c r="MNV151" s="283"/>
      <c r="MNW151" s="283"/>
      <c r="MNX151" s="283"/>
      <c r="MNY151" s="283"/>
      <c r="MNZ151" s="283"/>
      <c r="MOA151" s="283"/>
      <c r="MOB151" s="283"/>
      <c r="MOC151" s="283"/>
      <c r="MOD151" s="283"/>
      <c r="MOE151" s="283"/>
      <c r="MOF151" s="283"/>
      <c r="MOG151" s="283"/>
      <c r="MOH151" s="283"/>
      <c r="MOI151" s="283"/>
      <c r="MOJ151" s="283"/>
      <c r="MOK151" s="283"/>
      <c r="MOL151" s="283"/>
      <c r="MOM151" s="283"/>
      <c r="MON151" s="283"/>
      <c r="MOO151" s="283"/>
      <c r="MOP151" s="283"/>
      <c r="MOQ151" s="283"/>
      <c r="MOR151" s="283"/>
      <c r="MOS151" s="283"/>
      <c r="MOT151" s="283"/>
      <c r="MOU151" s="283"/>
      <c r="MOV151" s="283"/>
      <c r="MOW151" s="283"/>
      <c r="MOX151" s="283"/>
      <c r="MOY151" s="283"/>
      <c r="MOZ151" s="283"/>
      <c r="MPA151" s="283"/>
      <c r="MPB151" s="283"/>
      <c r="MPC151" s="283"/>
      <c r="MPD151" s="283"/>
      <c r="MPE151" s="283"/>
      <c r="MPF151" s="283"/>
      <c r="MPG151" s="283"/>
      <c r="MPH151" s="283"/>
      <c r="MPI151" s="283"/>
      <c r="MPJ151" s="283"/>
      <c r="MPK151" s="283"/>
      <c r="MPL151" s="283"/>
      <c r="MPM151" s="283"/>
      <c r="MPN151" s="283"/>
      <c r="MPO151" s="283"/>
      <c r="MPP151" s="283"/>
      <c r="MPQ151" s="283"/>
      <c r="MPR151" s="283"/>
      <c r="MPS151" s="283"/>
      <c r="MPT151" s="283"/>
      <c r="MPU151" s="283"/>
      <c r="MPV151" s="283"/>
      <c r="MPW151" s="283"/>
      <c r="MPX151" s="283"/>
      <c r="MPY151" s="283"/>
      <c r="MPZ151" s="283"/>
      <c r="MQA151" s="283"/>
      <c r="MQB151" s="283"/>
      <c r="MQC151" s="283"/>
      <c r="MQD151" s="283"/>
      <c r="MQE151" s="283"/>
      <c r="MQF151" s="283"/>
      <c r="MQG151" s="283"/>
      <c r="MQH151" s="283"/>
      <c r="MQI151" s="283"/>
      <c r="MQJ151" s="283"/>
      <c r="MQK151" s="283"/>
      <c r="MQL151" s="283"/>
      <c r="MQM151" s="283"/>
      <c r="MQN151" s="283"/>
      <c r="MQO151" s="283"/>
      <c r="MQP151" s="283"/>
      <c r="MQQ151" s="283"/>
      <c r="MQR151" s="283"/>
      <c r="MQS151" s="283"/>
      <c r="MQT151" s="283"/>
      <c r="MQU151" s="283"/>
      <c r="MQV151" s="283"/>
      <c r="MQW151" s="283"/>
      <c r="MQX151" s="283"/>
      <c r="MQY151" s="283"/>
      <c r="MQZ151" s="283"/>
      <c r="MRA151" s="283"/>
      <c r="MRB151" s="283"/>
      <c r="MRC151" s="283"/>
      <c r="MRD151" s="283"/>
      <c r="MRE151" s="283"/>
      <c r="MRF151" s="283"/>
      <c r="MRG151" s="283"/>
      <c r="MRH151" s="283"/>
      <c r="MRI151" s="283"/>
      <c r="MRJ151" s="283"/>
      <c r="MRK151" s="283"/>
      <c r="MRL151" s="283"/>
      <c r="MRM151" s="283"/>
      <c r="MRN151" s="283"/>
      <c r="MRO151" s="283"/>
      <c r="MRP151" s="283"/>
      <c r="MRQ151" s="283"/>
      <c r="MRR151" s="283"/>
      <c r="MRS151" s="283"/>
      <c r="MRT151" s="283"/>
      <c r="MRU151" s="283"/>
      <c r="MRV151" s="283"/>
      <c r="MRW151" s="283"/>
      <c r="MRX151" s="283"/>
      <c r="MRY151" s="283"/>
      <c r="MRZ151" s="283"/>
      <c r="MSA151" s="283"/>
      <c r="MSB151" s="283"/>
      <c r="MSC151" s="283"/>
      <c r="MSD151" s="283"/>
      <c r="MSE151" s="283"/>
      <c r="MSF151" s="283"/>
      <c r="MSG151" s="283"/>
      <c r="MSH151" s="283"/>
      <c r="MSI151" s="283"/>
      <c r="MSJ151" s="283"/>
      <c r="MSK151" s="283"/>
      <c r="MSL151" s="283"/>
      <c r="MSM151" s="283"/>
      <c r="MSN151" s="283"/>
      <c r="MSO151" s="283"/>
      <c r="MSP151" s="283"/>
      <c r="MSQ151" s="283"/>
      <c r="MSR151" s="283"/>
      <c r="MSS151" s="283"/>
      <c r="MST151" s="283"/>
      <c r="MSU151" s="283"/>
      <c r="MSV151" s="283"/>
      <c r="MSW151" s="283"/>
      <c r="MSX151" s="283"/>
      <c r="MSY151" s="283"/>
      <c r="MSZ151" s="283"/>
      <c r="MTA151" s="283"/>
      <c r="MTB151" s="283"/>
      <c r="MTC151" s="283"/>
      <c r="MTD151" s="283"/>
      <c r="MTE151" s="283"/>
      <c r="MTF151" s="283"/>
      <c r="MTG151" s="283"/>
      <c r="MTH151" s="283"/>
      <c r="MTI151" s="283"/>
      <c r="MTJ151" s="283"/>
      <c r="MTK151" s="283"/>
      <c r="MTL151" s="283"/>
      <c r="MTM151" s="283"/>
      <c r="MTN151" s="283"/>
      <c r="MTO151" s="283"/>
      <c r="MTP151" s="283"/>
      <c r="MTQ151" s="283"/>
      <c r="MTR151" s="283"/>
      <c r="MTS151" s="283"/>
      <c r="MTT151" s="283"/>
      <c r="MTU151" s="283"/>
      <c r="MTV151" s="283"/>
      <c r="MTW151" s="283"/>
      <c r="MTX151" s="283"/>
      <c r="MTY151" s="283"/>
      <c r="MTZ151" s="283"/>
      <c r="MUA151" s="283"/>
      <c r="MUB151" s="283"/>
      <c r="MUC151" s="283"/>
      <c r="MUD151" s="283"/>
      <c r="MUE151" s="283"/>
      <c r="MUF151" s="283"/>
      <c r="MUG151" s="283"/>
      <c r="MUH151" s="283"/>
      <c r="MUI151" s="283"/>
      <c r="MUJ151" s="283"/>
      <c r="MUK151" s="283"/>
      <c r="MUL151" s="283"/>
      <c r="MUM151" s="283"/>
      <c r="MUN151" s="283"/>
      <c r="MUO151" s="283"/>
      <c r="MUP151" s="283"/>
      <c r="MUQ151" s="283"/>
      <c r="MUR151" s="283"/>
      <c r="MUS151" s="283"/>
      <c r="MUT151" s="283"/>
      <c r="MUU151" s="283"/>
      <c r="MUV151" s="283"/>
      <c r="MUW151" s="283"/>
      <c r="MUX151" s="283"/>
      <c r="MUY151" s="283"/>
      <c r="MUZ151" s="283"/>
      <c r="MVA151" s="283"/>
      <c r="MVB151" s="283"/>
      <c r="MVC151" s="283"/>
      <c r="MVD151" s="283"/>
      <c r="MVE151" s="283"/>
      <c r="MVF151" s="283"/>
      <c r="MVG151" s="283"/>
      <c r="MVH151" s="283"/>
      <c r="MVI151" s="283"/>
      <c r="MVJ151" s="283"/>
      <c r="MVK151" s="283"/>
      <c r="MVL151" s="283"/>
      <c r="MVM151" s="283"/>
      <c r="MVN151" s="283"/>
      <c r="MVO151" s="283"/>
      <c r="MVP151" s="283"/>
      <c r="MVQ151" s="283"/>
      <c r="MVR151" s="283"/>
      <c r="MVS151" s="283"/>
      <c r="MVT151" s="283"/>
      <c r="MVU151" s="283"/>
      <c r="MVV151" s="283"/>
      <c r="MVW151" s="283"/>
      <c r="MVX151" s="283"/>
      <c r="MVY151" s="283"/>
      <c r="MVZ151" s="283"/>
      <c r="MWA151" s="283"/>
      <c r="MWB151" s="283"/>
      <c r="MWC151" s="283"/>
      <c r="MWD151" s="283"/>
      <c r="MWE151" s="283"/>
      <c r="MWF151" s="283"/>
      <c r="MWG151" s="283"/>
      <c r="MWH151" s="283"/>
      <c r="MWI151" s="283"/>
      <c r="MWJ151" s="283"/>
      <c r="MWK151" s="283"/>
      <c r="MWL151" s="283"/>
      <c r="MWM151" s="283"/>
      <c r="MWN151" s="283"/>
      <c r="MWO151" s="283"/>
      <c r="MWP151" s="283"/>
      <c r="MWQ151" s="283"/>
      <c r="MWR151" s="283"/>
      <c r="MWS151" s="283"/>
      <c r="MWT151" s="283"/>
      <c r="MWU151" s="283"/>
      <c r="MWV151" s="283"/>
      <c r="MWW151" s="283"/>
      <c r="MWX151" s="283"/>
      <c r="MWY151" s="283"/>
      <c r="MWZ151" s="283"/>
      <c r="MXA151" s="283"/>
      <c r="MXB151" s="283"/>
      <c r="MXC151" s="283"/>
      <c r="MXD151" s="283"/>
      <c r="MXE151" s="283"/>
      <c r="MXF151" s="283"/>
      <c r="MXG151" s="283"/>
      <c r="MXH151" s="283"/>
      <c r="MXI151" s="283"/>
      <c r="MXJ151" s="283"/>
      <c r="MXK151" s="283"/>
      <c r="MXL151" s="283"/>
      <c r="MXM151" s="283"/>
      <c r="MXN151" s="283"/>
      <c r="MXO151" s="283"/>
      <c r="MXP151" s="283"/>
      <c r="MXQ151" s="283"/>
      <c r="MXR151" s="283"/>
      <c r="MXS151" s="283"/>
      <c r="MXT151" s="283"/>
      <c r="MXU151" s="283"/>
      <c r="MXV151" s="283"/>
      <c r="MXW151" s="283"/>
      <c r="MXX151" s="283"/>
      <c r="MXY151" s="283"/>
      <c r="MXZ151" s="283"/>
      <c r="MYA151" s="283"/>
      <c r="MYB151" s="283"/>
      <c r="MYC151" s="283"/>
      <c r="MYD151" s="283"/>
      <c r="MYE151" s="283"/>
      <c r="MYF151" s="283"/>
      <c r="MYG151" s="283"/>
      <c r="MYH151" s="283"/>
      <c r="MYI151" s="283"/>
      <c r="MYJ151" s="283"/>
      <c r="MYK151" s="283"/>
      <c r="MYL151" s="283"/>
      <c r="MYM151" s="283"/>
      <c r="MYN151" s="283"/>
      <c r="MYO151" s="283"/>
      <c r="MYP151" s="283"/>
      <c r="MYQ151" s="283"/>
      <c r="MYR151" s="283"/>
      <c r="MYS151" s="283"/>
      <c r="MYT151" s="283"/>
      <c r="MYU151" s="283"/>
      <c r="MYV151" s="283"/>
      <c r="MYW151" s="283"/>
      <c r="MYX151" s="283"/>
      <c r="MYY151" s="283"/>
      <c r="MYZ151" s="283"/>
      <c r="MZA151" s="283"/>
      <c r="MZB151" s="283"/>
      <c r="MZC151" s="283"/>
      <c r="MZD151" s="283"/>
      <c r="MZE151" s="283"/>
      <c r="MZF151" s="283"/>
      <c r="MZG151" s="283"/>
      <c r="MZH151" s="283"/>
      <c r="MZI151" s="283"/>
      <c r="MZJ151" s="283"/>
      <c r="MZK151" s="283"/>
      <c r="MZL151" s="283"/>
      <c r="MZM151" s="283"/>
      <c r="MZN151" s="283"/>
      <c r="MZO151" s="283"/>
      <c r="MZP151" s="283"/>
      <c r="MZQ151" s="283"/>
      <c r="MZR151" s="283"/>
      <c r="MZS151" s="283"/>
      <c r="MZT151" s="283"/>
      <c r="MZU151" s="283"/>
      <c r="MZV151" s="283"/>
      <c r="MZW151" s="283"/>
      <c r="MZX151" s="283"/>
      <c r="MZY151" s="283"/>
      <c r="MZZ151" s="283"/>
      <c r="NAA151" s="283"/>
      <c r="NAB151" s="283"/>
      <c r="NAC151" s="283"/>
      <c r="NAD151" s="283"/>
      <c r="NAE151" s="283"/>
      <c r="NAF151" s="283"/>
      <c r="NAG151" s="283"/>
      <c r="NAH151" s="283"/>
      <c r="NAI151" s="283"/>
      <c r="NAJ151" s="283"/>
      <c r="NAK151" s="283"/>
      <c r="NAL151" s="283"/>
      <c r="NAM151" s="283"/>
      <c r="NAN151" s="283"/>
      <c r="NAO151" s="283"/>
      <c r="NAP151" s="283"/>
      <c r="NAQ151" s="283"/>
      <c r="NAR151" s="283"/>
      <c r="NAS151" s="283"/>
      <c r="NAT151" s="283"/>
      <c r="NAU151" s="283"/>
      <c r="NAV151" s="283"/>
      <c r="NAW151" s="283"/>
      <c r="NAX151" s="283"/>
      <c r="NAY151" s="283"/>
      <c r="NAZ151" s="283"/>
      <c r="NBA151" s="283"/>
      <c r="NBB151" s="283"/>
      <c r="NBC151" s="283"/>
      <c r="NBD151" s="283"/>
      <c r="NBE151" s="283"/>
      <c r="NBF151" s="283"/>
      <c r="NBG151" s="283"/>
      <c r="NBH151" s="283"/>
      <c r="NBI151" s="283"/>
      <c r="NBJ151" s="283"/>
      <c r="NBK151" s="283"/>
      <c r="NBL151" s="283"/>
      <c r="NBM151" s="283"/>
      <c r="NBN151" s="283"/>
      <c r="NBO151" s="283"/>
      <c r="NBP151" s="283"/>
      <c r="NBQ151" s="283"/>
      <c r="NBR151" s="283"/>
      <c r="NBS151" s="283"/>
      <c r="NBT151" s="283"/>
      <c r="NBU151" s="283"/>
      <c r="NBV151" s="283"/>
      <c r="NBW151" s="283"/>
      <c r="NBX151" s="283"/>
      <c r="NBY151" s="283"/>
      <c r="NBZ151" s="283"/>
      <c r="NCA151" s="283"/>
      <c r="NCB151" s="283"/>
      <c r="NCC151" s="283"/>
      <c r="NCD151" s="283"/>
      <c r="NCE151" s="283"/>
      <c r="NCF151" s="283"/>
      <c r="NCG151" s="283"/>
      <c r="NCH151" s="283"/>
      <c r="NCI151" s="283"/>
      <c r="NCJ151" s="283"/>
      <c r="NCK151" s="283"/>
      <c r="NCL151" s="283"/>
      <c r="NCM151" s="283"/>
      <c r="NCN151" s="283"/>
      <c r="NCO151" s="283"/>
      <c r="NCP151" s="283"/>
      <c r="NCQ151" s="283"/>
      <c r="NCR151" s="283"/>
      <c r="NCS151" s="283"/>
      <c r="NCT151" s="283"/>
      <c r="NCU151" s="283"/>
      <c r="NCV151" s="283"/>
      <c r="NCW151" s="283"/>
      <c r="NCX151" s="283"/>
      <c r="NCY151" s="283"/>
      <c r="NCZ151" s="283"/>
      <c r="NDA151" s="283"/>
      <c r="NDB151" s="283"/>
      <c r="NDC151" s="283"/>
      <c r="NDD151" s="283"/>
      <c r="NDE151" s="283"/>
      <c r="NDF151" s="283"/>
      <c r="NDG151" s="283"/>
      <c r="NDH151" s="283"/>
      <c r="NDI151" s="283"/>
      <c r="NDJ151" s="283"/>
      <c r="NDK151" s="283"/>
      <c r="NDL151" s="283"/>
      <c r="NDM151" s="283"/>
      <c r="NDN151" s="283"/>
      <c r="NDO151" s="283"/>
      <c r="NDP151" s="283"/>
      <c r="NDQ151" s="283"/>
      <c r="NDR151" s="283"/>
      <c r="NDS151" s="283"/>
      <c r="NDT151" s="283"/>
      <c r="NDU151" s="283"/>
      <c r="NDV151" s="283"/>
      <c r="NDW151" s="283"/>
      <c r="NDX151" s="283"/>
      <c r="NDY151" s="283"/>
      <c r="NDZ151" s="283"/>
      <c r="NEA151" s="283"/>
      <c r="NEB151" s="283"/>
      <c r="NEC151" s="283"/>
      <c r="NED151" s="283"/>
      <c r="NEE151" s="283"/>
      <c r="NEF151" s="283"/>
      <c r="NEG151" s="283"/>
      <c r="NEH151" s="283"/>
      <c r="NEI151" s="283"/>
      <c r="NEJ151" s="283"/>
      <c r="NEK151" s="283"/>
      <c r="NEL151" s="283"/>
      <c r="NEM151" s="283"/>
      <c r="NEN151" s="283"/>
      <c r="NEO151" s="283"/>
      <c r="NEP151" s="283"/>
      <c r="NEQ151" s="283"/>
      <c r="NER151" s="283"/>
      <c r="NES151" s="283"/>
      <c r="NET151" s="283"/>
      <c r="NEU151" s="283"/>
      <c r="NEV151" s="283"/>
      <c r="NEW151" s="283"/>
      <c r="NEX151" s="283"/>
      <c r="NEY151" s="283"/>
      <c r="NEZ151" s="283"/>
      <c r="NFA151" s="283"/>
      <c r="NFB151" s="283"/>
      <c r="NFC151" s="283"/>
      <c r="NFD151" s="283"/>
      <c r="NFE151" s="283"/>
      <c r="NFF151" s="283"/>
      <c r="NFG151" s="283"/>
      <c r="NFH151" s="283"/>
      <c r="NFI151" s="283"/>
      <c r="NFJ151" s="283"/>
      <c r="NFK151" s="283"/>
      <c r="NFL151" s="283"/>
      <c r="NFM151" s="283"/>
      <c r="NFN151" s="283"/>
      <c r="NFO151" s="283"/>
      <c r="NFP151" s="283"/>
      <c r="NFQ151" s="283"/>
      <c r="NFR151" s="283"/>
      <c r="NFS151" s="283"/>
      <c r="NFT151" s="283"/>
      <c r="NFU151" s="283"/>
      <c r="NFV151" s="283"/>
      <c r="NFW151" s="283"/>
      <c r="NFX151" s="283"/>
      <c r="NFY151" s="283"/>
      <c r="NFZ151" s="283"/>
      <c r="NGA151" s="283"/>
      <c r="NGB151" s="283"/>
      <c r="NGC151" s="283"/>
      <c r="NGD151" s="283"/>
      <c r="NGE151" s="283"/>
      <c r="NGF151" s="283"/>
      <c r="NGG151" s="283"/>
      <c r="NGH151" s="283"/>
      <c r="NGI151" s="283"/>
      <c r="NGJ151" s="283"/>
      <c r="NGK151" s="283"/>
      <c r="NGL151" s="283"/>
      <c r="NGM151" s="283"/>
      <c r="NGN151" s="283"/>
      <c r="NGO151" s="283"/>
      <c r="NGP151" s="283"/>
      <c r="NGQ151" s="283"/>
      <c r="NGR151" s="283"/>
      <c r="NGS151" s="283"/>
      <c r="NGT151" s="283"/>
      <c r="NGU151" s="283"/>
      <c r="NGV151" s="283"/>
      <c r="NGW151" s="283"/>
      <c r="NGX151" s="283"/>
      <c r="NGY151" s="283"/>
      <c r="NGZ151" s="283"/>
      <c r="NHA151" s="283"/>
      <c r="NHB151" s="283"/>
      <c r="NHC151" s="283"/>
      <c r="NHD151" s="283"/>
      <c r="NHE151" s="283"/>
      <c r="NHF151" s="283"/>
      <c r="NHG151" s="283"/>
      <c r="NHH151" s="283"/>
      <c r="NHI151" s="283"/>
      <c r="NHJ151" s="283"/>
      <c r="NHK151" s="283"/>
      <c r="NHL151" s="283"/>
      <c r="NHM151" s="283"/>
      <c r="NHN151" s="283"/>
      <c r="NHO151" s="283"/>
      <c r="NHP151" s="283"/>
      <c r="NHQ151" s="283"/>
      <c r="NHR151" s="283"/>
      <c r="NHS151" s="283"/>
      <c r="NHT151" s="283"/>
      <c r="NHU151" s="283"/>
      <c r="NHV151" s="283"/>
      <c r="NHW151" s="283"/>
      <c r="NHX151" s="283"/>
      <c r="NHY151" s="283"/>
      <c r="NHZ151" s="283"/>
      <c r="NIA151" s="283"/>
      <c r="NIB151" s="283"/>
      <c r="NIC151" s="283"/>
      <c r="NID151" s="283"/>
      <c r="NIE151" s="283"/>
      <c r="NIF151" s="283"/>
      <c r="NIG151" s="283"/>
      <c r="NIH151" s="283"/>
      <c r="NII151" s="283"/>
      <c r="NIJ151" s="283"/>
      <c r="NIK151" s="283"/>
      <c r="NIL151" s="283"/>
      <c r="NIM151" s="283"/>
      <c r="NIN151" s="283"/>
      <c r="NIO151" s="283"/>
      <c r="NIP151" s="283"/>
      <c r="NIQ151" s="283"/>
      <c r="NIR151" s="283"/>
      <c r="NIS151" s="283"/>
      <c r="NIT151" s="283"/>
      <c r="NIU151" s="283"/>
      <c r="NIV151" s="283"/>
      <c r="NIW151" s="283"/>
      <c r="NIX151" s="283"/>
      <c r="NIY151" s="283"/>
      <c r="NIZ151" s="283"/>
      <c r="NJA151" s="283"/>
      <c r="NJB151" s="283"/>
      <c r="NJC151" s="283"/>
      <c r="NJD151" s="283"/>
      <c r="NJE151" s="283"/>
      <c r="NJF151" s="283"/>
      <c r="NJG151" s="283"/>
      <c r="NJH151" s="283"/>
      <c r="NJI151" s="283"/>
      <c r="NJJ151" s="283"/>
      <c r="NJK151" s="283"/>
      <c r="NJL151" s="283"/>
      <c r="NJM151" s="283"/>
      <c r="NJN151" s="283"/>
      <c r="NJO151" s="283"/>
      <c r="NJP151" s="283"/>
      <c r="NJQ151" s="283"/>
      <c r="NJR151" s="283"/>
      <c r="NJS151" s="283"/>
      <c r="NJT151" s="283"/>
      <c r="NJU151" s="283"/>
      <c r="NJV151" s="283"/>
      <c r="NJW151" s="283"/>
      <c r="NJX151" s="283"/>
      <c r="NJY151" s="283"/>
      <c r="NJZ151" s="283"/>
      <c r="NKA151" s="283"/>
      <c r="NKB151" s="283"/>
      <c r="NKC151" s="283"/>
      <c r="NKD151" s="283"/>
      <c r="NKE151" s="283"/>
      <c r="NKF151" s="283"/>
      <c r="NKG151" s="283"/>
      <c r="NKH151" s="283"/>
      <c r="NKI151" s="283"/>
      <c r="NKJ151" s="283"/>
      <c r="NKK151" s="283"/>
      <c r="NKL151" s="283"/>
      <c r="NKM151" s="283"/>
      <c r="NKN151" s="283"/>
      <c r="NKO151" s="283"/>
      <c r="NKP151" s="283"/>
      <c r="NKQ151" s="283"/>
      <c r="NKR151" s="283"/>
      <c r="NKS151" s="283"/>
      <c r="NKT151" s="283"/>
      <c r="NKU151" s="283"/>
      <c r="NKV151" s="283"/>
      <c r="NKW151" s="283"/>
      <c r="NKX151" s="283"/>
      <c r="NKY151" s="283"/>
      <c r="NKZ151" s="283"/>
      <c r="NLA151" s="283"/>
      <c r="NLB151" s="283"/>
      <c r="NLC151" s="283"/>
      <c r="NLD151" s="283"/>
      <c r="NLE151" s="283"/>
      <c r="NLF151" s="283"/>
      <c r="NLG151" s="283"/>
      <c r="NLH151" s="283"/>
      <c r="NLI151" s="283"/>
      <c r="NLJ151" s="283"/>
      <c r="NLK151" s="283"/>
      <c r="NLL151" s="283"/>
      <c r="NLM151" s="283"/>
      <c r="NLN151" s="283"/>
      <c r="NLO151" s="283"/>
      <c r="NLP151" s="283"/>
      <c r="NLQ151" s="283"/>
      <c r="NLR151" s="283"/>
      <c r="NLS151" s="283"/>
      <c r="NLT151" s="283"/>
      <c r="NLU151" s="283"/>
      <c r="NLV151" s="283"/>
      <c r="NLW151" s="283"/>
      <c r="NLX151" s="283"/>
      <c r="NLY151" s="283"/>
      <c r="NLZ151" s="283"/>
      <c r="NMA151" s="283"/>
      <c r="NMB151" s="283"/>
      <c r="NMC151" s="283"/>
      <c r="NMD151" s="283"/>
      <c r="NME151" s="283"/>
      <c r="NMF151" s="283"/>
      <c r="NMG151" s="283"/>
      <c r="NMH151" s="283"/>
      <c r="NMI151" s="283"/>
      <c r="NMJ151" s="283"/>
      <c r="NMK151" s="283"/>
      <c r="NML151" s="283"/>
      <c r="NMM151" s="283"/>
      <c r="NMN151" s="283"/>
      <c r="NMO151" s="283"/>
      <c r="NMP151" s="283"/>
      <c r="NMQ151" s="283"/>
      <c r="NMR151" s="283"/>
      <c r="NMS151" s="283"/>
      <c r="NMT151" s="283"/>
      <c r="NMU151" s="283"/>
      <c r="NMV151" s="283"/>
      <c r="NMW151" s="283"/>
      <c r="NMX151" s="283"/>
      <c r="NMY151" s="283"/>
      <c r="NMZ151" s="283"/>
      <c r="NNA151" s="283"/>
      <c r="NNB151" s="283"/>
      <c r="NNC151" s="283"/>
      <c r="NND151" s="283"/>
      <c r="NNE151" s="283"/>
      <c r="NNF151" s="283"/>
      <c r="NNG151" s="283"/>
      <c r="NNH151" s="283"/>
      <c r="NNI151" s="283"/>
      <c r="NNJ151" s="283"/>
      <c r="NNK151" s="283"/>
      <c r="NNL151" s="283"/>
      <c r="NNM151" s="283"/>
      <c r="NNN151" s="283"/>
      <c r="NNO151" s="283"/>
      <c r="NNP151" s="283"/>
      <c r="NNQ151" s="283"/>
      <c r="NNR151" s="283"/>
      <c r="NNS151" s="283"/>
      <c r="NNT151" s="283"/>
      <c r="NNU151" s="283"/>
      <c r="NNV151" s="283"/>
      <c r="NNW151" s="283"/>
      <c r="NNX151" s="283"/>
      <c r="NNY151" s="283"/>
      <c r="NNZ151" s="283"/>
      <c r="NOA151" s="283"/>
      <c r="NOB151" s="283"/>
      <c r="NOC151" s="283"/>
      <c r="NOD151" s="283"/>
      <c r="NOE151" s="283"/>
      <c r="NOF151" s="283"/>
      <c r="NOG151" s="283"/>
      <c r="NOH151" s="283"/>
      <c r="NOI151" s="283"/>
      <c r="NOJ151" s="283"/>
      <c r="NOK151" s="283"/>
      <c r="NOL151" s="283"/>
      <c r="NOM151" s="283"/>
      <c r="NON151" s="283"/>
      <c r="NOO151" s="283"/>
      <c r="NOP151" s="283"/>
      <c r="NOQ151" s="283"/>
      <c r="NOR151" s="283"/>
      <c r="NOS151" s="283"/>
      <c r="NOT151" s="283"/>
      <c r="NOU151" s="283"/>
      <c r="NOV151" s="283"/>
      <c r="NOW151" s="283"/>
      <c r="NOX151" s="283"/>
      <c r="NOY151" s="283"/>
      <c r="NOZ151" s="283"/>
      <c r="NPA151" s="283"/>
      <c r="NPB151" s="283"/>
      <c r="NPC151" s="283"/>
      <c r="NPD151" s="283"/>
      <c r="NPE151" s="283"/>
      <c r="NPF151" s="283"/>
      <c r="NPG151" s="283"/>
      <c r="NPH151" s="283"/>
      <c r="NPI151" s="283"/>
      <c r="NPJ151" s="283"/>
      <c r="NPK151" s="283"/>
      <c r="NPL151" s="283"/>
      <c r="NPM151" s="283"/>
      <c r="NPN151" s="283"/>
      <c r="NPO151" s="283"/>
      <c r="NPP151" s="283"/>
      <c r="NPQ151" s="283"/>
      <c r="NPR151" s="283"/>
      <c r="NPS151" s="283"/>
      <c r="NPT151" s="283"/>
      <c r="NPU151" s="283"/>
      <c r="NPV151" s="283"/>
      <c r="NPW151" s="283"/>
      <c r="NPX151" s="283"/>
      <c r="NPY151" s="283"/>
      <c r="NPZ151" s="283"/>
      <c r="NQA151" s="283"/>
      <c r="NQB151" s="283"/>
      <c r="NQC151" s="283"/>
      <c r="NQD151" s="283"/>
      <c r="NQE151" s="283"/>
      <c r="NQF151" s="283"/>
      <c r="NQG151" s="283"/>
      <c r="NQH151" s="283"/>
      <c r="NQI151" s="283"/>
      <c r="NQJ151" s="283"/>
      <c r="NQK151" s="283"/>
      <c r="NQL151" s="283"/>
      <c r="NQM151" s="283"/>
      <c r="NQN151" s="283"/>
      <c r="NQO151" s="283"/>
      <c r="NQP151" s="283"/>
      <c r="NQQ151" s="283"/>
      <c r="NQR151" s="283"/>
      <c r="NQS151" s="283"/>
      <c r="NQT151" s="283"/>
      <c r="NQU151" s="283"/>
      <c r="NQV151" s="283"/>
      <c r="NQW151" s="283"/>
      <c r="NQX151" s="283"/>
      <c r="NQY151" s="283"/>
      <c r="NQZ151" s="283"/>
      <c r="NRA151" s="283"/>
      <c r="NRB151" s="283"/>
      <c r="NRC151" s="283"/>
      <c r="NRD151" s="283"/>
      <c r="NRE151" s="283"/>
      <c r="NRF151" s="283"/>
      <c r="NRG151" s="283"/>
      <c r="NRH151" s="283"/>
      <c r="NRI151" s="283"/>
      <c r="NRJ151" s="283"/>
      <c r="NRK151" s="283"/>
      <c r="NRL151" s="283"/>
      <c r="NRM151" s="283"/>
      <c r="NRN151" s="283"/>
      <c r="NRO151" s="283"/>
      <c r="NRP151" s="283"/>
      <c r="NRQ151" s="283"/>
      <c r="NRR151" s="283"/>
      <c r="NRS151" s="283"/>
      <c r="NRT151" s="283"/>
      <c r="NRU151" s="283"/>
      <c r="NRV151" s="283"/>
      <c r="NRW151" s="283"/>
      <c r="NRX151" s="283"/>
      <c r="NRY151" s="283"/>
      <c r="NRZ151" s="283"/>
      <c r="NSA151" s="283"/>
      <c r="NSB151" s="283"/>
      <c r="NSC151" s="283"/>
      <c r="NSD151" s="283"/>
      <c r="NSE151" s="283"/>
      <c r="NSF151" s="283"/>
      <c r="NSG151" s="283"/>
      <c r="NSH151" s="283"/>
      <c r="NSI151" s="283"/>
      <c r="NSJ151" s="283"/>
      <c r="NSK151" s="283"/>
      <c r="NSL151" s="283"/>
      <c r="NSM151" s="283"/>
      <c r="NSN151" s="283"/>
      <c r="NSO151" s="283"/>
      <c r="NSP151" s="283"/>
      <c r="NSQ151" s="283"/>
      <c r="NSR151" s="283"/>
      <c r="NSS151" s="283"/>
      <c r="NST151" s="283"/>
      <c r="NSU151" s="283"/>
      <c r="NSV151" s="283"/>
      <c r="NSW151" s="283"/>
      <c r="NSX151" s="283"/>
      <c r="NSY151" s="283"/>
      <c r="NSZ151" s="283"/>
      <c r="NTA151" s="283"/>
      <c r="NTB151" s="283"/>
      <c r="NTC151" s="283"/>
      <c r="NTD151" s="283"/>
      <c r="NTE151" s="283"/>
      <c r="NTF151" s="283"/>
      <c r="NTG151" s="283"/>
      <c r="NTH151" s="283"/>
      <c r="NTI151" s="283"/>
      <c r="NTJ151" s="283"/>
      <c r="NTK151" s="283"/>
      <c r="NTL151" s="283"/>
      <c r="NTM151" s="283"/>
      <c r="NTN151" s="283"/>
      <c r="NTO151" s="283"/>
      <c r="NTP151" s="283"/>
      <c r="NTQ151" s="283"/>
      <c r="NTR151" s="283"/>
      <c r="NTS151" s="283"/>
      <c r="NTT151" s="283"/>
      <c r="NTU151" s="283"/>
      <c r="NTV151" s="283"/>
      <c r="NTW151" s="283"/>
      <c r="NTX151" s="283"/>
      <c r="NTY151" s="283"/>
      <c r="NTZ151" s="283"/>
      <c r="NUA151" s="283"/>
      <c r="NUB151" s="283"/>
      <c r="NUC151" s="283"/>
      <c r="NUD151" s="283"/>
      <c r="NUE151" s="283"/>
      <c r="NUF151" s="283"/>
      <c r="NUG151" s="283"/>
      <c r="NUH151" s="283"/>
      <c r="NUI151" s="283"/>
      <c r="NUJ151" s="283"/>
      <c r="NUK151" s="283"/>
      <c r="NUL151" s="283"/>
      <c r="NUM151" s="283"/>
      <c r="NUN151" s="283"/>
      <c r="NUO151" s="283"/>
      <c r="NUP151" s="283"/>
      <c r="NUQ151" s="283"/>
      <c r="NUR151" s="283"/>
      <c r="NUS151" s="283"/>
      <c r="NUT151" s="283"/>
      <c r="NUU151" s="283"/>
      <c r="NUV151" s="283"/>
      <c r="NUW151" s="283"/>
      <c r="NUX151" s="283"/>
      <c r="NUY151" s="283"/>
      <c r="NUZ151" s="283"/>
      <c r="NVA151" s="283"/>
      <c r="NVB151" s="283"/>
      <c r="NVC151" s="283"/>
      <c r="NVD151" s="283"/>
      <c r="NVE151" s="283"/>
      <c r="NVF151" s="283"/>
      <c r="NVG151" s="283"/>
      <c r="NVH151" s="283"/>
      <c r="NVI151" s="283"/>
      <c r="NVJ151" s="283"/>
      <c r="NVK151" s="283"/>
      <c r="NVL151" s="283"/>
      <c r="NVM151" s="283"/>
      <c r="NVN151" s="283"/>
      <c r="NVO151" s="283"/>
      <c r="NVP151" s="283"/>
      <c r="NVQ151" s="283"/>
      <c r="NVR151" s="283"/>
      <c r="NVS151" s="283"/>
      <c r="NVT151" s="283"/>
      <c r="NVU151" s="283"/>
      <c r="NVV151" s="283"/>
      <c r="NVW151" s="283"/>
      <c r="NVX151" s="283"/>
      <c r="NVY151" s="283"/>
      <c r="NVZ151" s="283"/>
      <c r="NWA151" s="283"/>
      <c r="NWB151" s="283"/>
      <c r="NWC151" s="283"/>
      <c r="NWD151" s="283"/>
      <c r="NWE151" s="283"/>
      <c r="NWF151" s="283"/>
      <c r="NWG151" s="283"/>
      <c r="NWH151" s="283"/>
      <c r="NWI151" s="283"/>
      <c r="NWJ151" s="283"/>
      <c r="NWK151" s="283"/>
      <c r="NWL151" s="283"/>
      <c r="NWM151" s="283"/>
      <c r="NWN151" s="283"/>
      <c r="NWO151" s="283"/>
      <c r="NWP151" s="283"/>
      <c r="NWQ151" s="283"/>
      <c r="NWR151" s="283"/>
      <c r="NWS151" s="283"/>
      <c r="NWT151" s="283"/>
      <c r="NWU151" s="283"/>
      <c r="NWV151" s="283"/>
      <c r="NWW151" s="283"/>
      <c r="NWX151" s="283"/>
      <c r="NWY151" s="283"/>
      <c r="NWZ151" s="283"/>
      <c r="NXA151" s="283"/>
      <c r="NXB151" s="283"/>
      <c r="NXC151" s="283"/>
      <c r="NXD151" s="283"/>
      <c r="NXE151" s="283"/>
      <c r="NXF151" s="283"/>
      <c r="NXG151" s="283"/>
      <c r="NXH151" s="283"/>
      <c r="NXI151" s="283"/>
      <c r="NXJ151" s="283"/>
      <c r="NXK151" s="283"/>
      <c r="NXL151" s="283"/>
      <c r="NXM151" s="283"/>
      <c r="NXN151" s="283"/>
      <c r="NXO151" s="283"/>
      <c r="NXP151" s="283"/>
      <c r="NXQ151" s="283"/>
      <c r="NXR151" s="283"/>
      <c r="NXS151" s="283"/>
      <c r="NXT151" s="283"/>
      <c r="NXU151" s="283"/>
      <c r="NXV151" s="283"/>
      <c r="NXW151" s="283"/>
      <c r="NXX151" s="283"/>
      <c r="NXY151" s="283"/>
      <c r="NXZ151" s="283"/>
      <c r="NYA151" s="283"/>
      <c r="NYB151" s="283"/>
      <c r="NYC151" s="283"/>
      <c r="NYD151" s="283"/>
      <c r="NYE151" s="283"/>
      <c r="NYF151" s="283"/>
      <c r="NYG151" s="283"/>
      <c r="NYH151" s="283"/>
      <c r="NYI151" s="283"/>
      <c r="NYJ151" s="283"/>
      <c r="NYK151" s="283"/>
      <c r="NYL151" s="283"/>
      <c r="NYM151" s="283"/>
      <c r="NYN151" s="283"/>
      <c r="NYO151" s="283"/>
      <c r="NYP151" s="283"/>
      <c r="NYQ151" s="283"/>
      <c r="NYR151" s="283"/>
      <c r="NYS151" s="283"/>
      <c r="NYT151" s="283"/>
      <c r="NYU151" s="283"/>
      <c r="NYV151" s="283"/>
      <c r="NYW151" s="283"/>
      <c r="NYX151" s="283"/>
      <c r="NYY151" s="283"/>
      <c r="NYZ151" s="283"/>
      <c r="NZA151" s="283"/>
      <c r="NZB151" s="283"/>
      <c r="NZC151" s="283"/>
      <c r="NZD151" s="283"/>
      <c r="NZE151" s="283"/>
      <c r="NZF151" s="283"/>
      <c r="NZG151" s="283"/>
      <c r="NZH151" s="283"/>
      <c r="NZI151" s="283"/>
      <c r="NZJ151" s="283"/>
      <c r="NZK151" s="283"/>
      <c r="NZL151" s="283"/>
      <c r="NZM151" s="283"/>
      <c r="NZN151" s="283"/>
      <c r="NZO151" s="283"/>
      <c r="NZP151" s="283"/>
      <c r="NZQ151" s="283"/>
      <c r="NZR151" s="283"/>
      <c r="NZS151" s="283"/>
      <c r="NZT151" s="283"/>
      <c r="NZU151" s="283"/>
      <c r="NZV151" s="283"/>
      <c r="NZW151" s="283"/>
      <c r="NZX151" s="283"/>
      <c r="NZY151" s="283"/>
      <c r="NZZ151" s="283"/>
      <c r="OAA151" s="283"/>
      <c r="OAB151" s="283"/>
      <c r="OAC151" s="283"/>
      <c r="OAD151" s="283"/>
      <c r="OAE151" s="283"/>
      <c r="OAF151" s="283"/>
      <c r="OAG151" s="283"/>
      <c r="OAH151" s="283"/>
      <c r="OAI151" s="283"/>
      <c r="OAJ151" s="283"/>
      <c r="OAK151" s="283"/>
      <c r="OAL151" s="283"/>
      <c r="OAM151" s="283"/>
      <c r="OAN151" s="283"/>
      <c r="OAO151" s="283"/>
      <c r="OAP151" s="283"/>
      <c r="OAQ151" s="283"/>
      <c r="OAR151" s="283"/>
      <c r="OAS151" s="283"/>
      <c r="OAT151" s="283"/>
      <c r="OAU151" s="283"/>
      <c r="OAV151" s="283"/>
      <c r="OAW151" s="283"/>
      <c r="OAX151" s="283"/>
      <c r="OAY151" s="283"/>
      <c r="OAZ151" s="283"/>
      <c r="OBA151" s="283"/>
      <c r="OBB151" s="283"/>
      <c r="OBC151" s="283"/>
      <c r="OBD151" s="283"/>
      <c r="OBE151" s="283"/>
      <c r="OBF151" s="283"/>
      <c r="OBG151" s="283"/>
      <c r="OBH151" s="283"/>
      <c r="OBI151" s="283"/>
      <c r="OBJ151" s="283"/>
      <c r="OBK151" s="283"/>
      <c r="OBL151" s="283"/>
      <c r="OBM151" s="283"/>
      <c r="OBN151" s="283"/>
      <c r="OBO151" s="283"/>
      <c r="OBP151" s="283"/>
      <c r="OBQ151" s="283"/>
      <c r="OBR151" s="283"/>
      <c r="OBS151" s="283"/>
      <c r="OBT151" s="283"/>
      <c r="OBU151" s="283"/>
      <c r="OBV151" s="283"/>
      <c r="OBW151" s="283"/>
      <c r="OBX151" s="283"/>
      <c r="OBY151" s="283"/>
      <c r="OBZ151" s="283"/>
      <c r="OCA151" s="283"/>
      <c r="OCB151" s="283"/>
      <c r="OCC151" s="283"/>
      <c r="OCD151" s="283"/>
      <c r="OCE151" s="283"/>
      <c r="OCF151" s="283"/>
      <c r="OCG151" s="283"/>
      <c r="OCH151" s="283"/>
      <c r="OCI151" s="283"/>
      <c r="OCJ151" s="283"/>
      <c r="OCK151" s="283"/>
      <c r="OCL151" s="283"/>
      <c r="OCM151" s="283"/>
      <c r="OCN151" s="283"/>
      <c r="OCO151" s="283"/>
      <c r="OCP151" s="283"/>
      <c r="OCQ151" s="283"/>
      <c r="OCR151" s="283"/>
      <c r="OCS151" s="283"/>
      <c r="OCT151" s="283"/>
      <c r="OCU151" s="283"/>
      <c r="OCV151" s="283"/>
      <c r="OCW151" s="283"/>
      <c r="OCX151" s="283"/>
      <c r="OCY151" s="283"/>
      <c r="OCZ151" s="283"/>
      <c r="ODA151" s="283"/>
      <c r="ODB151" s="283"/>
      <c r="ODC151" s="283"/>
      <c r="ODD151" s="283"/>
      <c r="ODE151" s="283"/>
      <c r="ODF151" s="283"/>
      <c r="ODG151" s="283"/>
      <c r="ODH151" s="283"/>
      <c r="ODI151" s="283"/>
      <c r="ODJ151" s="283"/>
      <c r="ODK151" s="283"/>
      <c r="ODL151" s="283"/>
      <c r="ODM151" s="283"/>
      <c r="ODN151" s="283"/>
      <c r="ODO151" s="283"/>
      <c r="ODP151" s="283"/>
      <c r="ODQ151" s="283"/>
      <c r="ODR151" s="283"/>
      <c r="ODS151" s="283"/>
      <c r="ODT151" s="283"/>
      <c r="ODU151" s="283"/>
      <c r="ODV151" s="283"/>
      <c r="ODW151" s="283"/>
      <c r="ODX151" s="283"/>
      <c r="ODY151" s="283"/>
      <c r="ODZ151" s="283"/>
      <c r="OEA151" s="283"/>
      <c r="OEB151" s="283"/>
      <c r="OEC151" s="283"/>
      <c r="OED151" s="283"/>
      <c r="OEE151" s="283"/>
      <c r="OEF151" s="283"/>
      <c r="OEG151" s="283"/>
      <c r="OEH151" s="283"/>
      <c r="OEI151" s="283"/>
      <c r="OEJ151" s="283"/>
      <c r="OEK151" s="283"/>
      <c r="OEL151" s="283"/>
      <c r="OEM151" s="283"/>
      <c r="OEN151" s="283"/>
      <c r="OEO151" s="283"/>
      <c r="OEP151" s="283"/>
      <c r="OEQ151" s="283"/>
      <c r="OER151" s="283"/>
      <c r="OES151" s="283"/>
      <c r="OET151" s="283"/>
      <c r="OEU151" s="283"/>
      <c r="OEV151" s="283"/>
      <c r="OEW151" s="283"/>
      <c r="OEX151" s="283"/>
      <c r="OEY151" s="283"/>
      <c r="OEZ151" s="283"/>
      <c r="OFA151" s="283"/>
      <c r="OFB151" s="283"/>
      <c r="OFC151" s="283"/>
      <c r="OFD151" s="283"/>
      <c r="OFE151" s="283"/>
      <c r="OFF151" s="283"/>
      <c r="OFG151" s="283"/>
      <c r="OFH151" s="283"/>
      <c r="OFI151" s="283"/>
      <c r="OFJ151" s="283"/>
      <c r="OFK151" s="283"/>
      <c r="OFL151" s="283"/>
      <c r="OFM151" s="283"/>
      <c r="OFN151" s="283"/>
      <c r="OFO151" s="283"/>
      <c r="OFP151" s="283"/>
      <c r="OFQ151" s="283"/>
      <c r="OFR151" s="283"/>
      <c r="OFS151" s="283"/>
      <c r="OFT151" s="283"/>
      <c r="OFU151" s="283"/>
      <c r="OFV151" s="283"/>
      <c r="OFW151" s="283"/>
      <c r="OFX151" s="283"/>
      <c r="OFY151" s="283"/>
      <c r="OFZ151" s="283"/>
      <c r="OGA151" s="283"/>
      <c r="OGB151" s="283"/>
      <c r="OGC151" s="283"/>
      <c r="OGD151" s="283"/>
      <c r="OGE151" s="283"/>
      <c r="OGF151" s="283"/>
      <c r="OGG151" s="283"/>
      <c r="OGH151" s="283"/>
      <c r="OGI151" s="283"/>
      <c r="OGJ151" s="283"/>
      <c r="OGK151" s="283"/>
      <c r="OGL151" s="283"/>
      <c r="OGM151" s="283"/>
      <c r="OGN151" s="283"/>
      <c r="OGO151" s="283"/>
      <c r="OGP151" s="283"/>
      <c r="OGQ151" s="283"/>
      <c r="OGR151" s="283"/>
      <c r="OGS151" s="283"/>
      <c r="OGT151" s="283"/>
      <c r="OGU151" s="283"/>
      <c r="OGV151" s="283"/>
      <c r="OGW151" s="283"/>
      <c r="OGX151" s="283"/>
      <c r="OGY151" s="283"/>
      <c r="OGZ151" s="283"/>
      <c r="OHA151" s="283"/>
      <c r="OHB151" s="283"/>
      <c r="OHC151" s="283"/>
      <c r="OHD151" s="283"/>
      <c r="OHE151" s="283"/>
      <c r="OHF151" s="283"/>
      <c r="OHG151" s="283"/>
      <c r="OHH151" s="283"/>
      <c r="OHI151" s="283"/>
      <c r="OHJ151" s="283"/>
      <c r="OHK151" s="283"/>
      <c r="OHL151" s="283"/>
      <c r="OHM151" s="283"/>
      <c r="OHN151" s="283"/>
      <c r="OHO151" s="283"/>
      <c r="OHP151" s="283"/>
      <c r="OHQ151" s="283"/>
      <c r="OHR151" s="283"/>
      <c r="OHS151" s="283"/>
      <c r="OHT151" s="283"/>
      <c r="OHU151" s="283"/>
      <c r="OHV151" s="283"/>
      <c r="OHW151" s="283"/>
      <c r="OHX151" s="283"/>
      <c r="OHY151" s="283"/>
      <c r="OHZ151" s="283"/>
      <c r="OIA151" s="283"/>
      <c r="OIB151" s="283"/>
      <c r="OIC151" s="283"/>
      <c r="OID151" s="283"/>
      <c r="OIE151" s="283"/>
      <c r="OIF151" s="283"/>
      <c r="OIG151" s="283"/>
      <c r="OIH151" s="283"/>
      <c r="OII151" s="283"/>
      <c r="OIJ151" s="283"/>
      <c r="OIK151" s="283"/>
      <c r="OIL151" s="283"/>
      <c r="OIM151" s="283"/>
      <c r="OIN151" s="283"/>
      <c r="OIO151" s="283"/>
      <c r="OIP151" s="283"/>
      <c r="OIQ151" s="283"/>
      <c r="OIR151" s="283"/>
      <c r="OIS151" s="283"/>
      <c r="OIT151" s="283"/>
      <c r="OIU151" s="283"/>
      <c r="OIV151" s="283"/>
      <c r="OIW151" s="283"/>
      <c r="OIX151" s="283"/>
      <c r="OIY151" s="283"/>
      <c r="OIZ151" s="283"/>
      <c r="OJA151" s="283"/>
      <c r="OJB151" s="283"/>
      <c r="OJC151" s="283"/>
      <c r="OJD151" s="283"/>
      <c r="OJE151" s="283"/>
      <c r="OJF151" s="283"/>
      <c r="OJG151" s="283"/>
      <c r="OJH151" s="283"/>
      <c r="OJI151" s="283"/>
      <c r="OJJ151" s="283"/>
      <c r="OJK151" s="283"/>
      <c r="OJL151" s="283"/>
      <c r="OJM151" s="283"/>
      <c r="OJN151" s="283"/>
      <c r="OJO151" s="283"/>
      <c r="OJP151" s="283"/>
      <c r="OJQ151" s="283"/>
      <c r="OJR151" s="283"/>
      <c r="OJS151" s="283"/>
      <c r="OJT151" s="283"/>
      <c r="OJU151" s="283"/>
      <c r="OJV151" s="283"/>
      <c r="OJW151" s="283"/>
      <c r="OJX151" s="283"/>
      <c r="OJY151" s="283"/>
      <c r="OJZ151" s="283"/>
      <c r="OKA151" s="283"/>
      <c r="OKB151" s="283"/>
      <c r="OKC151" s="283"/>
      <c r="OKD151" s="283"/>
      <c r="OKE151" s="283"/>
      <c r="OKF151" s="283"/>
      <c r="OKG151" s="283"/>
      <c r="OKH151" s="283"/>
      <c r="OKI151" s="283"/>
      <c r="OKJ151" s="283"/>
      <c r="OKK151" s="283"/>
      <c r="OKL151" s="283"/>
      <c r="OKM151" s="283"/>
      <c r="OKN151" s="283"/>
      <c r="OKO151" s="283"/>
      <c r="OKP151" s="283"/>
      <c r="OKQ151" s="283"/>
      <c r="OKR151" s="283"/>
      <c r="OKS151" s="283"/>
      <c r="OKT151" s="283"/>
      <c r="OKU151" s="283"/>
      <c r="OKV151" s="283"/>
      <c r="OKW151" s="283"/>
      <c r="OKX151" s="283"/>
      <c r="OKY151" s="283"/>
      <c r="OKZ151" s="283"/>
      <c r="OLA151" s="283"/>
      <c r="OLB151" s="283"/>
      <c r="OLC151" s="283"/>
      <c r="OLD151" s="283"/>
      <c r="OLE151" s="283"/>
      <c r="OLF151" s="283"/>
      <c r="OLG151" s="283"/>
      <c r="OLH151" s="283"/>
      <c r="OLI151" s="283"/>
      <c r="OLJ151" s="283"/>
      <c r="OLK151" s="283"/>
      <c r="OLL151" s="283"/>
      <c r="OLM151" s="283"/>
      <c r="OLN151" s="283"/>
      <c r="OLO151" s="283"/>
      <c r="OLP151" s="283"/>
      <c r="OLQ151" s="283"/>
      <c r="OLR151" s="283"/>
      <c r="OLS151" s="283"/>
      <c r="OLT151" s="283"/>
      <c r="OLU151" s="283"/>
      <c r="OLV151" s="283"/>
      <c r="OLW151" s="283"/>
      <c r="OLX151" s="283"/>
      <c r="OLY151" s="283"/>
      <c r="OLZ151" s="283"/>
      <c r="OMA151" s="283"/>
      <c r="OMB151" s="283"/>
      <c r="OMC151" s="283"/>
      <c r="OMD151" s="283"/>
      <c r="OME151" s="283"/>
      <c r="OMF151" s="283"/>
      <c r="OMG151" s="283"/>
      <c r="OMH151" s="283"/>
      <c r="OMI151" s="283"/>
      <c r="OMJ151" s="283"/>
      <c r="OMK151" s="283"/>
      <c r="OML151" s="283"/>
      <c r="OMM151" s="283"/>
      <c r="OMN151" s="283"/>
      <c r="OMO151" s="283"/>
      <c r="OMP151" s="283"/>
      <c r="OMQ151" s="283"/>
      <c r="OMR151" s="283"/>
      <c r="OMS151" s="283"/>
      <c r="OMT151" s="283"/>
      <c r="OMU151" s="283"/>
      <c r="OMV151" s="283"/>
      <c r="OMW151" s="283"/>
      <c r="OMX151" s="283"/>
      <c r="OMY151" s="283"/>
      <c r="OMZ151" s="283"/>
      <c r="ONA151" s="283"/>
      <c r="ONB151" s="283"/>
      <c r="ONC151" s="283"/>
      <c r="OND151" s="283"/>
      <c r="ONE151" s="283"/>
      <c r="ONF151" s="283"/>
      <c r="ONG151" s="283"/>
      <c r="ONH151" s="283"/>
      <c r="ONI151" s="283"/>
      <c r="ONJ151" s="283"/>
      <c r="ONK151" s="283"/>
      <c r="ONL151" s="283"/>
      <c r="ONM151" s="283"/>
      <c r="ONN151" s="283"/>
      <c r="ONO151" s="283"/>
      <c r="ONP151" s="283"/>
      <c r="ONQ151" s="283"/>
      <c r="ONR151" s="283"/>
      <c r="ONS151" s="283"/>
      <c r="ONT151" s="283"/>
      <c r="ONU151" s="283"/>
      <c r="ONV151" s="283"/>
      <c r="ONW151" s="283"/>
      <c r="ONX151" s="283"/>
      <c r="ONY151" s="283"/>
      <c r="ONZ151" s="283"/>
      <c r="OOA151" s="283"/>
      <c r="OOB151" s="283"/>
      <c r="OOC151" s="283"/>
      <c r="OOD151" s="283"/>
      <c r="OOE151" s="283"/>
      <c r="OOF151" s="283"/>
      <c r="OOG151" s="283"/>
      <c r="OOH151" s="283"/>
      <c r="OOI151" s="283"/>
      <c r="OOJ151" s="283"/>
      <c r="OOK151" s="283"/>
      <c r="OOL151" s="283"/>
      <c r="OOM151" s="283"/>
      <c r="OON151" s="283"/>
      <c r="OOO151" s="283"/>
      <c r="OOP151" s="283"/>
      <c r="OOQ151" s="283"/>
      <c r="OOR151" s="283"/>
      <c r="OOS151" s="283"/>
      <c r="OOT151" s="283"/>
      <c r="OOU151" s="283"/>
      <c r="OOV151" s="283"/>
      <c r="OOW151" s="283"/>
      <c r="OOX151" s="283"/>
      <c r="OOY151" s="283"/>
      <c r="OOZ151" s="283"/>
      <c r="OPA151" s="283"/>
      <c r="OPB151" s="283"/>
      <c r="OPC151" s="283"/>
      <c r="OPD151" s="283"/>
      <c r="OPE151" s="283"/>
      <c r="OPF151" s="283"/>
      <c r="OPG151" s="283"/>
      <c r="OPH151" s="283"/>
      <c r="OPI151" s="283"/>
      <c r="OPJ151" s="283"/>
      <c r="OPK151" s="283"/>
      <c r="OPL151" s="283"/>
      <c r="OPM151" s="283"/>
      <c r="OPN151" s="283"/>
      <c r="OPO151" s="283"/>
      <c r="OPP151" s="283"/>
      <c r="OPQ151" s="283"/>
      <c r="OPR151" s="283"/>
      <c r="OPS151" s="283"/>
      <c r="OPT151" s="283"/>
      <c r="OPU151" s="283"/>
      <c r="OPV151" s="283"/>
      <c r="OPW151" s="283"/>
      <c r="OPX151" s="283"/>
      <c r="OPY151" s="283"/>
      <c r="OPZ151" s="283"/>
      <c r="OQA151" s="283"/>
      <c r="OQB151" s="283"/>
      <c r="OQC151" s="283"/>
      <c r="OQD151" s="283"/>
      <c r="OQE151" s="283"/>
      <c r="OQF151" s="283"/>
      <c r="OQG151" s="283"/>
      <c r="OQH151" s="283"/>
      <c r="OQI151" s="283"/>
      <c r="OQJ151" s="283"/>
      <c r="OQK151" s="283"/>
      <c r="OQL151" s="283"/>
      <c r="OQM151" s="283"/>
      <c r="OQN151" s="283"/>
      <c r="OQO151" s="283"/>
      <c r="OQP151" s="283"/>
      <c r="OQQ151" s="283"/>
      <c r="OQR151" s="283"/>
      <c r="OQS151" s="283"/>
      <c r="OQT151" s="283"/>
      <c r="OQU151" s="283"/>
      <c r="OQV151" s="283"/>
      <c r="OQW151" s="283"/>
      <c r="OQX151" s="283"/>
      <c r="OQY151" s="283"/>
      <c r="OQZ151" s="283"/>
      <c r="ORA151" s="283"/>
      <c r="ORB151" s="283"/>
      <c r="ORC151" s="283"/>
      <c r="ORD151" s="283"/>
      <c r="ORE151" s="283"/>
      <c r="ORF151" s="283"/>
      <c r="ORG151" s="283"/>
      <c r="ORH151" s="283"/>
      <c r="ORI151" s="283"/>
      <c r="ORJ151" s="283"/>
      <c r="ORK151" s="283"/>
      <c r="ORL151" s="283"/>
      <c r="ORM151" s="283"/>
      <c r="ORN151" s="283"/>
      <c r="ORO151" s="283"/>
      <c r="ORP151" s="283"/>
      <c r="ORQ151" s="283"/>
      <c r="ORR151" s="283"/>
      <c r="ORS151" s="283"/>
      <c r="ORT151" s="283"/>
      <c r="ORU151" s="283"/>
      <c r="ORV151" s="283"/>
      <c r="ORW151" s="283"/>
      <c r="ORX151" s="283"/>
      <c r="ORY151" s="283"/>
      <c r="ORZ151" s="283"/>
      <c r="OSA151" s="283"/>
      <c r="OSB151" s="283"/>
      <c r="OSC151" s="283"/>
      <c r="OSD151" s="283"/>
      <c r="OSE151" s="283"/>
      <c r="OSF151" s="283"/>
      <c r="OSG151" s="283"/>
      <c r="OSH151" s="283"/>
      <c r="OSI151" s="283"/>
      <c r="OSJ151" s="283"/>
      <c r="OSK151" s="283"/>
      <c r="OSL151" s="283"/>
      <c r="OSM151" s="283"/>
      <c r="OSN151" s="283"/>
      <c r="OSO151" s="283"/>
      <c r="OSP151" s="283"/>
      <c r="OSQ151" s="283"/>
      <c r="OSR151" s="283"/>
      <c r="OSS151" s="283"/>
      <c r="OST151" s="283"/>
      <c r="OSU151" s="283"/>
      <c r="OSV151" s="283"/>
      <c r="OSW151" s="283"/>
      <c r="OSX151" s="283"/>
      <c r="OSY151" s="283"/>
      <c r="OSZ151" s="283"/>
      <c r="OTA151" s="283"/>
      <c r="OTB151" s="283"/>
      <c r="OTC151" s="283"/>
      <c r="OTD151" s="283"/>
      <c r="OTE151" s="283"/>
      <c r="OTF151" s="283"/>
      <c r="OTG151" s="283"/>
      <c r="OTH151" s="283"/>
      <c r="OTI151" s="283"/>
      <c r="OTJ151" s="283"/>
      <c r="OTK151" s="283"/>
      <c r="OTL151" s="283"/>
      <c r="OTM151" s="283"/>
      <c r="OTN151" s="283"/>
      <c r="OTO151" s="283"/>
      <c r="OTP151" s="283"/>
      <c r="OTQ151" s="283"/>
      <c r="OTR151" s="283"/>
      <c r="OTS151" s="283"/>
      <c r="OTT151" s="283"/>
      <c r="OTU151" s="283"/>
      <c r="OTV151" s="283"/>
      <c r="OTW151" s="283"/>
      <c r="OTX151" s="283"/>
      <c r="OTY151" s="283"/>
      <c r="OTZ151" s="283"/>
      <c r="OUA151" s="283"/>
      <c r="OUB151" s="283"/>
      <c r="OUC151" s="283"/>
      <c r="OUD151" s="283"/>
      <c r="OUE151" s="283"/>
      <c r="OUF151" s="283"/>
      <c r="OUG151" s="283"/>
      <c r="OUH151" s="283"/>
      <c r="OUI151" s="283"/>
      <c r="OUJ151" s="283"/>
      <c r="OUK151" s="283"/>
      <c r="OUL151" s="283"/>
      <c r="OUM151" s="283"/>
      <c r="OUN151" s="283"/>
      <c r="OUO151" s="283"/>
      <c r="OUP151" s="283"/>
      <c r="OUQ151" s="283"/>
      <c r="OUR151" s="283"/>
      <c r="OUS151" s="283"/>
      <c r="OUT151" s="283"/>
      <c r="OUU151" s="283"/>
      <c r="OUV151" s="283"/>
      <c r="OUW151" s="283"/>
      <c r="OUX151" s="283"/>
      <c r="OUY151" s="283"/>
      <c r="OUZ151" s="283"/>
      <c r="OVA151" s="283"/>
      <c r="OVB151" s="283"/>
      <c r="OVC151" s="283"/>
      <c r="OVD151" s="283"/>
      <c r="OVE151" s="283"/>
      <c r="OVF151" s="283"/>
      <c r="OVG151" s="283"/>
      <c r="OVH151" s="283"/>
      <c r="OVI151" s="283"/>
      <c r="OVJ151" s="283"/>
      <c r="OVK151" s="283"/>
      <c r="OVL151" s="283"/>
      <c r="OVM151" s="283"/>
      <c r="OVN151" s="283"/>
      <c r="OVO151" s="283"/>
      <c r="OVP151" s="283"/>
      <c r="OVQ151" s="283"/>
      <c r="OVR151" s="283"/>
      <c r="OVS151" s="283"/>
      <c r="OVT151" s="283"/>
      <c r="OVU151" s="283"/>
      <c r="OVV151" s="283"/>
      <c r="OVW151" s="283"/>
      <c r="OVX151" s="283"/>
      <c r="OVY151" s="283"/>
      <c r="OVZ151" s="283"/>
      <c r="OWA151" s="283"/>
      <c r="OWB151" s="283"/>
      <c r="OWC151" s="283"/>
      <c r="OWD151" s="283"/>
      <c r="OWE151" s="283"/>
      <c r="OWF151" s="283"/>
      <c r="OWG151" s="283"/>
      <c r="OWH151" s="283"/>
      <c r="OWI151" s="283"/>
      <c r="OWJ151" s="283"/>
      <c r="OWK151" s="283"/>
      <c r="OWL151" s="283"/>
      <c r="OWM151" s="283"/>
      <c r="OWN151" s="283"/>
      <c r="OWO151" s="283"/>
      <c r="OWP151" s="283"/>
      <c r="OWQ151" s="283"/>
      <c r="OWR151" s="283"/>
      <c r="OWS151" s="283"/>
      <c r="OWT151" s="283"/>
      <c r="OWU151" s="283"/>
      <c r="OWV151" s="283"/>
      <c r="OWW151" s="283"/>
      <c r="OWX151" s="283"/>
      <c r="OWY151" s="283"/>
      <c r="OWZ151" s="283"/>
      <c r="OXA151" s="283"/>
      <c r="OXB151" s="283"/>
      <c r="OXC151" s="283"/>
      <c r="OXD151" s="283"/>
      <c r="OXE151" s="283"/>
      <c r="OXF151" s="283"/>
      <c r="OXG151" s="283"/>
      <c r="OXH151" s="283"/>
      <c r="OXI151" s="283"/>
      <c r="OXJ151" s="283"/>
      <c r="OXK151" s="283"/>
      <c r="OXL151" s="283"/>
      <c r="OXM151" s="283"/>
      <c r="OXN151" s="283"/>
      <c r="OXO151" s="283"/>
      <c r="OXP151" s="283"/>
      <c r="OXQ151" s="283"/>
      <c r="OXR151" s="283"/>
      <c r="OXS151" s="283"/>
      <c r="OXT151" s="283"/>
      <c r="OXU151" s="283"/>
      <c r="OXV151" s="283"/>
      <c r="OXW151" s="283"/>
      <c r="OXX151" s="283"/>
      <c r="OXY151" s="283"/>
      <c r="OXZ151" s="283"/>
      <c r="OYA151" s="283"/>
      <c r="OYB151" s="283"/>
      <c r="OYC151" s="283"/>
      <c r="OYD151" s="283"/>
      <c r="OYE151" s="283"/>
      <c r="OYF151" s="283"/>
      <c r="OYG151" s="283"/>
      <c r="OYH151" s="283"/>
      <c r="OYI151" s="283"/>
      <c r="OYJ151" s="283"/>
      <c r="OYK151" s="283"/>
      <c r="OYL151" s="283"/>
      <c r="OYM151" s="283"/>
      <c r="OYN151" s="283"/>
      <c r="OYO151" s="283"/>
      <c r="OYP151" s="283"/>
      <c r="OYQ151" s="283"/>
      <c r="OYR151" s="283"/>
      <c r="OYS151" s="283"/>
      <c r="OYT151" s="283"/>
      <c r="OYU151" s="283"/>
      <c r="OYV151" s="283"/>
      <c r="OYW151" s="283"/>
      <c r="OYX151" s="283"/>
      <c r="OYY151" s="283"/>
      <c r="OYZ151" s="283"/>
      <c r="OZA151" s="283"/>
      <c r="OZB151" s="283"/>
      <c r="OZC151" s="283"/>
      <c r="OZD151" s="283"/>
      <c r="OZE151" s="283"/>
      <c r="OZF151" s="283"/>
      <c r="OZG151" s="283"/>
      <c r="OZH151" s="283"/>
      <c r="OZI151" s="283"/>
      <c r="OZJ151" s="283"/>
      <c r="OZK151" s="283"/>
      <c r="OZL151" s="283"/>
      <c r="OZM151" s="283"/>
      <c r="OZN151" s="283"/>
      <c r="OZO151" s="283"/>
      <c r="OZP151" s="283"/>
      <c r="OZQ151" s="283"/>
      <c r="OZR151" s="283"/>
      <c r="OZS151" s="283"/>
      <c r="OZT151" s="283"/>
      <c r="OZU151" s="283"/>
      <c r="OZV151" s="283"/>
      <c r="OZW151" s="283"/>
      <c r="OZX151" s="283"/>
      <c r="OZY151" s="283"/>
      <c r="OZZ151" s="283"/>
      <c r="PAA151" s="283"/>
      <c r="PAB151" s="283"/>
      <c r="PAC151" s="283"/>
      <c r="PAD151" s="283"/>
      <c r="PAE151" s="283"/>
      <c r="PAF151" s="283"/>
      <c r="PAG151" s="283"/>
      <c r="PAH151" s="283"/>
      <c r="PAI151" s="283"/>
      <c r="PAJ151" s="283"/>
      <c r="PAK151" s="283"/>
      <c r="PAL151" s="283"/>
      <c r="PAM151" s="283"/>
      <c r="PAN151" s="283"/>
      <c r="PAO151" s="283"/>
      <c r="PAP151" s="283"/>
      <c r="PAQ151" s="283"/>
      <c r="PAR151" s="283"/>
      <c r="PAS151" s="283"/>
      <c r="PAT151" s="283"/>
      <c r="PAU151" s="283"/>
      <c r="PAV151" s="283"/>
      <c r="PAW151" s="283"/>
      <c r="PAX151" s="283"/>
      <c r="PAY151" s="283"/>
      <c r="PAZ151" s="283"/>
      <c r="PBA151" s="283"/>
      <c r="PBB151" s="283"/>
      <c r="PBC151" s="283"/>
      <c r="PBD151" s="283"/>
      <c r="PBE151" s="283"/>
      <c r="PBF151" s="283"/>
      <c r="PBG151" s="283"/>
      <c r="PBH151" s="283"/>
      <c r="PBI151" s="283"/>
      <c r="PBJ151" s="283"/>
      <c r="PBK151" s="283"/>
      <c r="PBL151" s="283"/>
      <c r="PBM151" s="283"/>
      <c r="PBN151" s="283"/>
      <c r="PBO151" s="283"/>
      <c r="PBP151" s="283"/>
      <c r="PBQ151" s="283"/>
      <c r="PBR151" s="283"/>
      <c r="PBS151" s="283"/>
      <c r="PBT151" s="283"/>
      <c r="PBU151" s="283"/>
      <c r="PBV151" s="283"/>
      <c r="PBW151" s="283"/>
      <c r="PBX151" s="283"/>
      <c r="PBY151" s="283"/>
      <c r="PBZ151" s="283"/>
      <c r="PCA151" s="283"/>
      <c r="PCB151" s="283"/>
      <c r="PCC151" s="283"/>
      <c r="PCD151" s="283"/>
      <c r="PCE151" s="283"/>
      <c r="PCF151" s="283"/>
      <c r="PCG151" s="283"/>
      <c r="PCH151" s="283"/>
      <c r="PCI151" s="283"/>
      <c r="PCJ151" s="283"/>
      <c r="PCK151" s="283"/>
      <c r="PCL151" s="283"/>
      <c r="PCM151" s="283"/>
      <c r="PCN151" s="283"/>
      <c r="PCO151" s="283"/>
      <c r="PCP151" s="283"/>
      <c r="PCQ151" s="283"/>
      <c r="PCR151" s="283"/>
      <c r="PCS151" s="283"/>
      <c r="PCT151" s="283"/>
      <c r="PCU151" s="283"/>
      <c r="PCV151" s="283"/>
      <c r="PCW151" s="283"/>
      <c r="PCX151" s="283"/>
      <c r="PCY151" s="283"/>
      <c r="PCZ151" s="283"/>
      <c r="PDA151" s="283"/>
      <c r="PDB151" s="283"/>
      <c r="PDC151" s="283"/>
      <c r="PDD151" s="283"/>
      <c r="PDE151" s="283"/>
      <c r="PDF151" s="283"/>
      <c r="PDG151" s="283"/>
      <c r="PDH151" s="283"/>
      <c r="PDI151" s="283"/>
      <c r="PDJ151" s="283"/>
      <c r="PDK151" s="283"/>
      <c r="PDL151" s="283"/>
      <c r="PDM151" s="283"/>
      <c r="PDN151" s="283"/>
      <c r="PDO151" s="283"/>
      <c r="PDP151" s="283"/>
      <c r="PDQ151" s="283"/>
      <c r="PDR151" s="283"/>
      <c r="PDS151" s="283"/>
      <c r="PDT151" s="283"/>
      <c r="PDU151" s="283"/>
      <c r="PDV151" s="283"/>
      <c r="PDW151" s="283"/>
      <c r="PDX151" s="283"/>
      <c r="PDY151" s="283"/>
      <c r="PDZ151" s="283"/>
      <c r="PEA151" s="283"/>
      <c r="PEB151" s="283"/>
      <c r="PEC151" s="283"/>
      <c r="PED151" s="283"/>
      <c r="PEE151" s="283"/>
      <c r="PEF151" s="283"/>
      <c r="PEG151" s="283"/>
      <c r="PEH151" s="283"/>
      <c r="PEI151" s="283"/>
      <c r="PEJ151" s="283"/>
      <c r="PEK151" s="283"/>
      <c r="PEL151" s="283"/>
      <c r="PEM151" s="283"/>
      <c r="PEN151" s="283"/>
      <c r="PEO151" s="283"/>
      <c r="PEP151" s="283"/>
      <c r="PEQ151" s="283"/>
      <c r="PER151" s="283"/>
      <c r="PES151" s="283"/>
      <c r="PET151" s="283"/>
      <c r="PEU151" s="283"/>
      <c r="PEV151" s="283"/>
      <c r="PEW151" s="283"/>
      <c r="PEX151" s="283"/>
      <c r="PEY151" s="283"/>
      <c r="PEZ151" s="283"/>
      <c r="PFA151" s="283"/>
      <c r="PFB151" s="283"/>
      <c r="PFC151" s="283"/>
      <c r="PFD151" s="283"/>
      <c r="PFE151" s="283"/>
      <c r="PFF151" s="283"/>
      <c r="PFG151" s="283"/>
      <c r="PFH151" s="283"/>
      <c r="PFI151" s="283"/>
      <c r="PFJ151" s="283"/>
      <c r="PFK151" s="283"/>
      <c r="PFL151" s="283"/>
      <c r="PFM151" s="283"/>
      <c r="PFN151" s="283"/>
      <c r="PFO151" s="283"/>
      <c r="PFP151" s="283"/>
      <c r="PFQ151" s="283"/>
      <c r="PFR151" s="283"/>
      <c r="PFS151" s="283"/>
      <c r="PFT151" s="283"/>
      <c r="PFU151" s="283"/>
      <c r="PFV151" s="283"/>
      <c r="PFW151" s="283"/>
      <c r="PFX151" s="283"/>
      <c r="PFY151" s="283"/>
      <c r="PFZ151" s="283"/>
      <c r="PGA151" s="283"/>
      <c r="PGB151" s="283"/>
      <c r="PGC151" s="283"/>
      <c r="PGD151" s="283"/>
      <c r="PGE151" s="283"/>
      <c r="PGF151" s="283"/>
      <c r="PGG151" s="283"/>
      <c r="PGH151" s="283"/>
      <c r="PGI151" s="283"/>
      <c r="PGJ151" s="283"/>
      <c r="PGK151" s="283"/>
      <c r="PGL151" s="283"/>
      <c r="PGM151" s="283"/>
      <c r="PGN151" s="283"/>
      <c r="PGO151" s="283"/>
      <c r="PGP151" s="283"/>
      <c r="PGQ151" s="283"/>
      <c r="PGR151" s="283"/>
      <c r="PGS151" s="283"/>
      <c r="PGT151" s="283"/>
      <c r="PGU151" s="283"/>
      <c r="PGV151" s="283"/>
      <c r="PGW151" s="283"/>
      <c r="PGX151" s="283"/>
      <c r="PGY151" s="283"/>
      <c r="PGZ151" s="283"/>
      <c r="PHA151" s="283"/>
      <c r="PHB151" s="283"/>
      <c r="PHC151" s="283"/>
      <c r="PHD151" s="283"/>
      <c r="PHE151" s="283"/>
      <c r="PHF151" s="283"/>
      <c r="PHG151" s="283"/>
      <c r="PHH151" s="283"/>
      <c r="PHI151" s="283"/>
      <c r="PHJ151" s="283"/>
      <c r="PHK151" s="283"/>
      <c r="PHL151" s="283"/>
      <c r="PHM151" s="283"/>
      <c r="PHN151" s="283"/>
      <c r="PHO151" s="283"/>
      <c r="PHP151" s="283"/>
      <c r="PHQ151" s="283"/>
      <c r="PHR151" s="283"/>
      <c r="PHS151" s="283"/>
      <c r="PHT151" s="283"/>
      <c r="PHU151" s="283"/>
      <c r="PHV151" s="283"/>
      <c r="PHW151" s="283"/>
      <c r="PHX151" s="283"/>
      <c r="PHY151" s="283"/>
      <c r="PHZ151" s="283"/>
      <c r="PIA151" s="283"/>
      <c r="PIB151" s="283"/>
      <c r="PIC151" s="283"/>
      <c r="PID151" s="283"/>
      <c r="PIE151" s="283"/>
      <c r="PIF151" s="283"/>
      <c r="PIG151" s="283"/>
      <c r="PIH151" s="283"/>
      <c r="PII151" s="283"/>
      <c r="PIJ151" s="283"/>
      <c r="PIK151" s="283"/>
      <c r="PIL151" s="283"/>
      <c r="PIM151" s="283"/>
      <c r="PIN151" s="283"/>
      <c r="PIO151" s="283"/>
      <c r="PIP151" s="283"/>
      <c r="PIQ151" s="283"/>
      <c r="PIR151" s="283"/>
      <c r="PIS151" s="283"/>
      <c r="PIT151" s="283"/>
      <c r="PIU151" s="283"/>
      <c r="PIV151" s="283"/>
      <c r="PIW151" s="283"/>
      <c r="PIX151" s="283"/>
      <c r="PIY151" s="283"/>
      <c r="PIZ151" s="283"/>
      <c r="PJA151" s="283"/>
      <c r="PJB151" s="283"/>
      <c r="PJC151" s="283"/>
      <c r="PJD151" s="283"/>
      <c r="PJE151" s="283"/>
      <c r="PJF151" s="283"/>
      <c r="PJG151" s="283"/>
      <c r="PJH151" s="283"/>
      <c r="PJI151" s="283"/>
      <c r="PJJ151" s="283"/>
      <c r="PJK151" s="283"/>
      <c r="PJL151" s="283"/>
      <c r="PJM151" s="283"/>
      <c r="PJN151" s="283"/>
      <c r="PJO151" s="283"/>
      <c r="PJP151" s="283"/>
      <c r="PJQ151" s="283"/>
      <c r="PJR151" s="283"/>
      <c r="PJS151" s="283"/>
      <c r="PJT151" s="283"/>
      <c r="PJU151" s="283"/>
      <c r="PJV151" s="283"/>
      <c r="PJW151" s="283"/>
      <c r="PJX151" s="283"/>
      <c r="PJY151" s="283"/>
      <c r="PJZ151" s="283"/>
      <c r="PKA151" s="283"/>
      <c r="PKB151" s="283"/>
      <c r="PKC151" s="283"/>
      <c r="PKD151" s="283"/>
      <c r="PKE151" s="283"/>
      <c r="PKF151" s="283"/>
      <c r="PKG151" s="283"/>
      <c r="PKH151" s="283"/>
      <c r="PKI151" s="283"/>
      <c r="PKJ151" s="283"/>
      <c r="PKK151" s="283"/>
      <c r="PKL151" s="283"/>
      <c r="PKM151" s="283"/>
      <c r="PKN151" s="283"/>
      <c r="PKO151" s="283"/>
      <c r="PKP151" s="283"/>
      <c r="PKQ151" s="283"/>
      <c r="PKR151" s="283"/>
      <c r="PKS151" s="283"/>
      <c r="PKT151" s="283"/>
      <c r="PKU151" s="283"/>
      <c r="PKV151" s="283"/>
      <c r="PKW151" s="283"/>
      <c r="PKX151" s="283"/>
      <c r="PKY151" s="283"/>
      <c r="PKZ151" s="283"/>
      <c r="PLA151" s="283"/>
      <c r="PLB151" s="283"/>
      <c r="PLC151" s="283"/>
      <c r="PLD151" s="283"/>
      <c r="PLE151" s="283"/>
      <c r="PLF151" s="283"/>
      <c r="PLG151" s="283"/>
      <c r="PLH151" s="283"/>
      <c r="PLI151" s="283"/>
      <c r="PLJ151" s="283"/>
      <c r="PLK151" s="283"/>
      <c r="PLL151" s="283"/>
      <c r="PLM151" s="283"/>
      <c r="PLN151" s="283"/>
      <c r="PLO151" s="283"/>
      <c r="PLP151" s="283"/>
      <c r="PLQ151" s="283"/>
      <c r="PLR151" s="283"/>
      <c r="PLS151" s="283"/>
      <c r="PLT151" s="283"/>
      <c r="PLU151" s="283"/>
      <c r="PLV151" s="283"/>
      <c r="PLW151" s="283"/>
      <c r="PLX151" s="283"/>
      <c r="PLY151" s="283"/>
      <c r="PLZ151" s="283"/>
      <c r="PMA151" s="283"/>
      <c r="PMB151" s="283"/>
      <c r="PMC151" s="283"/>
      <c r="PMD151" s="283"/>
      <c r="PME151" s="283"/>
      <c r="PMF151" s="283"/>
      <c r="PMG151" s="283"/>
      <c r="PMH151" s="283"/>
      <c r="PMI151" s="283"/>
      <c r="PMJ151" s="283"/>
      <c r="PMK151" s="283"/>
      <c r="PML151" s="283"/>
      <c r="PMM151" s="283"/>
      <c r="PMN151" s="283"/>
      <c r="PMO151" s="283"/>
      <c r="PMP151" s="283"/>
      <c r="PMQ151" s="283"/>
      <c r="PMR151" s="283"/>
      <c r="PMS151" s="283"/>
      <c r="PMT151" s="283"/>
      <c r="PMU151" s="283"/>
      <c r="PMV151" s="283"/>
      <c r="PMW151" s="283"/>
      <c r="PMX151" s="283"/>
      <c r="PMY151" s="283"/>
      <c r="PMZ151" s="283"/>
      <c r="PNA151" s="283"/>
      <c r="PNB151" s="283"/>
      <c r="PNC151" s="283"/>
      <c r="PND151" s="283"/>
      <c r="PNE151" s="283"/>
      <c r="PNF151" s="283"/>
      <c r="PNG151" s="283"/>
      <c r="PNH151" s="283"/>
      <c r="PNI151" s="283"/>
      <c r="PNJ151" s="283"/>
      <c r="PNK151" s="283"/>
      <c r="PNL151" s="283"/>
      <c r="PNM151" s="283"/>
      <c r="PNN151" s="283"/>
      <c r="PNO151" s="283"/>
      <c r="PNP151" s="283"/>
      <c r="PNQ151" s="283"/>
      <c r="PNR151" s="283"/>
      <c r="PNS151" s="283"/>
      <c r="PNT151" s="283"/>
      <c r="PNU151" s="283"/>
      <c r="PNV151" s="283"/>
      <c r="PNW151" s="283"/>
      <c r="PNX151" s="283"/>
      <c r="PNY151" s="283"/>
      <c r="PNZ151" s="283"/>
      <c r="POA151" s="283"/>
      <c r="POB151" s="283"/>
      <c r="POC151" s="283"/>
      <c r="POD151" s="283"/>
      <c r="POE151" s="283"/>
      <c r="POF151" s="283"/>
      <c r="POG151" s="283"/>
      <c r="POH151" s="283"/>
      <c r="POI151" s="283"/>
      <c r="POJ151" s="283"/>
      <c r="POK151" s="283"/>
      <c r="POL151" s="283"/>
      <c r="POM151" s="283"/>
      <c r="PON151" s="283"/>
      <c r="POO151" s="283"/>
      <c r="POP151" s="283"/>
      <c r="POQ151" s="283"/>
      <c r="POR151" s="283"/>
      <c r="POS151" s="283"/>
      <c r="POT151" s="283"/>
      <c r="POU151" s="283"/>
      <c r="POV151" s="283"/>
      <c r="POW151" s="283"/>
      <c r="POX151" s="283"/>
      <c r="POY151" s="283"/>
      <c r="POZ151" s="283"/>
      <c r="PPA151" s="283"/>
      <c r="PPB151" s="283"/>
      <c r="PPC151" s="283"/>
      <c r="PPD151" s="283"/>
      <c r="PPE151" s="283"/>
      <c r="PPF151" s="283"/>
      <c r="PPG151" s="283"/>
      <c r="PPH151" s="283"/>
      <c r="PPI151" s="283"/>
      <c r="PPJ151" s="283"/>
      <c r="PPK151" s="283"/>
      <c r="PPL151" s="283"/>
      <c r="PPM151" s="283"/>
      <c r="PPN151" s="283"/>
      <c r="PPO151" s="283"/>
      <c r="PPP151" s="283"/>
      <c r="PPQ151" s="283"/>
      <c r="PPR151" s="283"/>
      <c r="PPS151" s="283"/>
      <c r="PPT151" s="283"/>
      <c r="PPU151" s="283"/>
      <c r="PPV151" s="283"/>
      <c r="PPW151" s="283"/>
      <c r="PPX151" s="283"/>
      <c r="PPY151" s="283"/>
      <c r="PPZ151" s="283"/>
      <c r="PQA151" s="283"/>
      <c r="PQB151" s="283"/>
      <c r="PQC151" s="283"/>
      <c r="PQD151" s="283"/>
      <c r="PQE151" s="283"/>
      <c r="PQF151" s="283"/>
      <c r="PQG151" s="283"/>
      <c r="PQH151" s="283"/>
      <c r="PQI151" s="283"/>
      <c r="PQJ151" s="283"/>
      <c r="PQK151" s="283"/>
      <c r="PQL151" s="283"/>
      <c r="PQM151" s="283"/>
      <c r="PQN151" s="283"/>
      <c r="PQO151" s="283"/>
      <c r="PQP151" s="283"/>
      <c r="PQQ151" s="283"/>
      <c r="PQR151" s="283"/>
      <c r="PQS151" s="283"/>
      <c r="PQT151" s="283"/>
      <c r="PQU151" s="283"/>
      <c r="PQV151" s="283"/>
      <c r="PQW151" s="283"/>
      <c r="PQX151" s="283"/>
      <c r="PQY151" s="283"/>
      <c r="PQZ151" s="283"/>
      <c r="PRA151" s="283"/>
      <c r="PRB151" s="283"/>
      <c r="PRC151" s="283"/>
      <c r="PRD151" s="283"/>
      <c r="PRE151" s="283"/>
      <c r="PRF151" s="283"/>
      <c r="PRG151" s="283"/>
      <c r="PRH151" s="283"/>
      <c r="PRI151" s="283"/>
      <c r="PRJ151" s="283"/>
      <c r="PRK151" s="283"/>
      <c r="PRL151" s="283"/>
      <c r="PRM151" s="283"/>
      <c r="PRN151" s="283"/>
      <c r="PRO151" s="283"/>
      <c r="PRP151" s="283"/>
      <c r="PRQ151" s="283"/>
      <c r="PRR151" s="283"/>
      <c r="PRS151" s="283"/>
      <c r="PRT151" s="283"/>
      <c r="PRU151" s="283"/>
      <c r="PRV151" s="283"/>
      <c r="PRW151" s="283"/>
      <c r="PRX151" s="283"/>
      <c r="PRY151" s="283"/>
      <c r="PRZ151" s="283"/>
      <c r="PSA151" s="283"/>
      <c r="PSB151" s="283"/>
      <c r="PSC151" s="283"/>
      <c r="PSD151" s="283"/>
      <c r="PSE151" s="283"/>
      <c r="PSF151" s="283"/>
      <c r="PSG151" s="283"/>
      <c r="PSH151" s="283"/>
      <c r="PSI151" s="283"/>
      <c r="PSJ151" s="283"/>
      <c r="PSK151" s="283"/>
      <c r="PSL151" s="283"/>
      <c r="PSM151" s="283"/>
      <c r="PSN151" s="283"/>
      <c r="PSO151" s="283"/>
      <c r="PSP151" s="283"/>
      <c r="PSQ151" s="283"/>
      <c r="PSR151" s="283"/>
      <c r="PSS151" s="283"/>
      <c r="PST151" s="283"/>
      <c r="PSU151" s="283"/>
      <c r="PSV151" s="283"/>
      <c r="PSW151" s="283"/>
      <c r="PSX151" s="283"/>
      <c r="PSY151" s="283"/>
      <c r="PSZ151" s="283"/>
      <c r="PTA151" s="283"/>
      <c r="PTB151" s="283"/>
      <c r="PTC151" s="283"/>
      <c r="PTD151" s="283"/>
      <c r="PTE151" s="283"/>
      <c r="PTF151" s="283"/>
      <c r="PTG151" s="283"/>
      <c r="PTH151" s="283"/>
      <c r="PTI151" s="283"/>
      <c r="PTJ151" s="283"/>
      <c r="PTK151" s="283"/>
      <c r="PTL151" s="283"/>
      <c r="PTM151" s="283"/>
      <c r="PTN151" s="283"/>
      <c r="PTO151" s="283"/>
      <c r="PTP151" s="283"/>
      <c r="PTQ151" s="283"/>
      <c r="PTR151" s="283"/>
      <c r="PTS151" s="283"/>
      <c r="PTT151" s="283"/>
      <c r="PTU151" s="283"/>
      <c r="PTV151" s="283"/>
      <c r="PTW151" s="283"/>
      <c r="PTX151" s="283"/>
      <c r="PTY151" s="283"/>
      <c r="PTZ151" s="283"/>
      <c r="PUA151" s="283"/>
      <c r="PUB151" s="283"/>
      <c r="PUC151" s="283"/>
      <c r="PUD151" s="283"/>
      <c r="PUE151" s="283"/>
      <c r="PUF151" s="283"/>
      <c r="PUG151" s="283"/>
      <c r="PUH151" s="283"/>
      <c r="PUI151" s="283"/>
      <c r="PUJ151" s="283"/>
      <c r="PUK151" s="283"/>
      <c r="PUL151" s="283"/>
      <c r="PUM151" s="283"/>
      <c r="PUN151" s="283"/>
      <c r="PUO151" s="283"/>
      <c r="PUP151" s="283"/>
      <c r="PUQ151" s="283"/>
      <c r="PUR151" s="283"/>
      <c r="PUS151" s="283"/>
      <c r="PUT151" s="283"/>
      <c r="PUU151" s="283"/>
      <c r="PUV151" s="283"/>
      <c r="PUW151" s="283"/>
      <c r="PUX151" s="283"/>
      <c r="PUY151" s="283"/>
      <c r="PUZ151" s="283"/>
      <c r="PVA151" s="283"/>
      <c r="PVB151" s="283"/>
      <c r="PVC151" s="283"/>
      <c r="PVD151" s="283"/>
      <c r="PVE151" s="283"/>
      <c r="PVF151" s="283"/>
      <c r="PVG151" s="283"/>
      <c r="PVH151" s="283"/>
      <c r="PVI151" s="283"/>
      <c r="PVJ151" s="283"/>
      <c r="PVK151" s="283"/>
      <c r="PVL151" s="283"/>
      <c r="PVM151" s="283"/>
      <c r="PVN151" s="283"/>
      <c r="PVO151" s="283"/>
      <c r="PVP151" s="283"/>
      <c r="PVQ151" s="283"/>
      <c r="PVR151" s="283"/>
      <c r="PVS151" s="283"/>
      <c r="PVT151" s="283"/>
      <c r="PVU151" s="283"/>
      <c r="PVV151" s="283"/>
      <c r="PVW151" s="283"/>
      <c r="PVX151" s="283"/>
      <c r="PVY151" s="283"/>
      <c r="PVZ151" s="283"/>
      <c r="PWA151" s="283"/>
      <c r="PWB151" s="283"/>
      <c r="PWC151" s="283"/>
      <c r="PWD151" s="283"/>
      <c r="PWE151" s="283"/>
      <c r="PWF151" s="283"/>
      <c r="PWG151" s="283"/>
      <c r="PWH151" s="283"/>
      <c r="PWI151" s="283"/>
      <c r="PWJ151" s="283"/>
      <c r="PWK151" s="283"/>
      <c r="PWL151" s="283"/>
      <c r="PWM151" s="283"/>
      <c r="PWN151" s="283"/>
      <c r="PWO151" s="283"/>
      <c r="PWP151" s="283"/>
      <c r="PWQ151" s="283"/>
      <c r="PWR151" s="283"/>
      <c r="PWS151" s="283"/>
      <c r="PWT151" s="283"/>
      <c r="PWU151" s="283"/>
      <c r="PWV151" s="283"/>
      <c r="PWW151" s="283"/>
      <c r="PWX151" s="283"/>
      <c r="PWY151" s="283"/>
      <c r="PWZ151" s="283"/>
      <c r="PXA151" s="283"/>
      <c r="PXB151" s="283"/>
      <c r="PXC151" s="283"/>
      <c r="PXD151" s="283"/>
      <c r="PXE151" s="283"/>
      <c r="PXF151" s="283"/>
      <c r="PXG151" s="283"/>
      <c r="PXH151" s="283"/>
      <c r="PXI151" s="283"/>
      <c r="PXJ151" s="283"/>
      <c r="PXK151" s="283"/>
      <c r="PXL151" s="283"/>
      <c r="PXM151" s="283"/>
      <c r="PXN151" s="283"/>
      <c r="PXO151" s="283"/>
      <c r="PXP151" s="283"/>
      <c r="PXQ151" s="283"/>
      <c r="PXR151" s="283"/>
      <c r="PXS151" s="283"/>
      <c r="PXT151" s="283"/>
      <c r="PXU151" s="283"/>
      <c r="PXV151" s="283"/>
      <c r="PXW151" s="283"/>
      <c r="PXX151" s="283"/>
      <c r="PXY151" s="283"/>
      <c r="PXZ151" s="283"/>
      <c r="PYA151" s="283"/>
      <c r="PYB151" s="283"/>
      <c r="PYC151" s="283"/>
      <c r="PYD151" s="283"/>
      <c r="PYE151" s="283"/>
      <c r="PYF151" s="283"/>
      <c r="PYG151" s="283"/>
      <c r="PYH151" s="283"/>
      <c r="PYI151" s="283"/>
      <c r="PYJ151" s="283"/>
      <c r="PYK151" s="283"/>
      <c r="PYL151" s="283"/>
      <c r="PYM151" s="283"/>
      <c r="PYN151" s="283"/>
      <c r="PYO151" s="283"/>
      <c r="PYP151" s="283"/>
      <c r="PYQ151" s="283"/>
      <c r="PYR151" s="283"/>
      <c r="PYS151" s="283"/>
      <c r="PYT151" s="283"/>
      <c r="PYU151" s="283"/>
      <c r="PYV151" s="283"/>
      <c r="PYW151" s="283"/>
      <c r="PYX151" s="283"/>
      <c r="PYY151" s="283"/>
      <c r="PYZ151" s="283"/>
      <c r="PZA151" s="283"/>
      <c r="PZB151" s="283"/>
      <c r="PZC151" s="283"/>
      <c r="PZD151" s="283"/>
      <c r="PZE151" s="283"/>
      <c r="PZF151" s="283"/>
      <c r="PZG151" s="283"/>
      <c r="PZH151" s="283"/>
      <c r="PZI151" s="283"/>
      <c r="PZJ151" s="283"/>
      <c r="PZK151" s="283"/>
      <c r="PZL151" s="283"/>
      <c r="PZM151" s="283"/>
      <c r="PZN151" s="283"/>
      <c r="PZO151" s="283"/>
      <c r="PZP151" s="283"/>
      <c r="PZQ151" s="283"/>
      <c r="PZR151" s="283"/>
      <c r="PZS151" s="283"/>
      <c r="PZT151" s="283"/>
      <c r="PZU151" s="283"/>
      <c r="PZV151" s="283"/>
      <c r="PZW151" s="283"/>
      <c r="PZX151" s="283"/>
      <c r="PZY151" s="283"/>
      <c r="PZZ151" s="283"/>
      <c r="QAA151" s="283"/>
      <c r="QAB151" s="283"/>
      <c r="QAC151" s="283"/>
      <c r="QAD151" s="283"/>
      <c r="QAE151" s="283"/>
      <c r="QAF151" s="283"/>
      <c r="QAG151" s="283"/>
      <c r="QAH151" s="283"/>
      <c r="QAI151" s="283"/>
      <c r="QAJ151" s="283"/>
      <c r="QAK151" s="283"/>
      <c r="QAL151" s="283"/>
      <c r="QAM151" s="283"/>
      <c r="QAN151" s="283"/>
      <c r="QAO151" s="283"/>
      <c r="QAP151" s="283"/>
      <c r="QAQ151" s="283"/>
      <c r="QAR151" s="283"/>
      <c r="QAS151" s="283"/>
      <c r="QAT151" s="283"/>
      <c r="QAU151" s="283"/>
      <c r="QAV151" s="283"/>
      <c r="QAW151" s="283"/>
      <c r="QAX151" s="283"/>
      <c r="QAY151" s="283"/>
      <c r="QAZ151" s="283"/>
      <c r="QBA151" s="283"/>
      <c r="QBB151" s="283"/>
      <c r="QBC151" s="283"/>
      <c r="QBD151" s="283"/>
      <c r="QBE151" s="283"/>
      <c r="QBF151" s="283"/>
      <c r="QBG151" s="283"/>
      <c r="QBH151" s="283"/>
      <c r="QBI151" s="283"/>
      <c r="QBJ151" s="283"/>
      <c r="QBK151" s="283"/>
      <c r="QBL151" s="283"/>
      <c r="QBM151" s="283"/>
      <c r="QBN151" s="283"/>
      <c r="QBO151" s="283"/>
      <c r="QBP151" s="283"/>
      <c r="QBQ151" s="283"/>
      <c r="QBR151" s="283"/>
      <c r="QBS151" s="283"/>
      <c r="QBT151" s="283"/>
      <c r="QBU151" s="283"/>
      <c r="QBV151" s="283"/>
      <c r="QBW151" s="283"/>
      <c r="QBX151" s="283"/>
      <c r="QBY151" s="283"/>
      <c r="QBZ151" s="283"/>
      <c r="QCA151" s="283"/>
      <c r="QCB151" s="283"/>
      <c r="QCC151" s="283"/>
      <c r="QCD151" s="283"/>
      <c r="QCE151" s="283"/>
      <c r="QCF151" s="283"/>
      <c r="QCG151" s="283"/>
      <c r="QCH151" s="283"/>
      <c r="QCI151" s="283"/>
      <c r="QCJ151" s="283"/>
      <c r="QCK151" s="283"/>
      <c r="QCL151" s="283"/>
      <c r="QCM151" s="283"/>
      <c r="QCN151" s="283"/>
      <c r="QCO151" s="283"/>
      <c r="QCP151" s="283"/>
      <c r="QCQ151" s="283"/>
      <c r="QCR151" s="283"/>
      <c r="QCS151" s="283"/>
      <c r="QCT151" s="283"/>
      <c r="QCU151" s="283"/>
      <c r="QCV151" s="283"/>
      <c r="QCW151" s="283"/>
      <c r="QCX151" s="283"/>
      <c r="QCY151" s="283"/>
      <c r="QCZ151" s="283"/>
      <c r="QDA151" s="283"/>
      <c r="QDB151" s="283"/>
      <c r="QDC151" s="283"/>
      <c r="QDD151" s="283"/>
      <c r="QDE151" s="283"/>
      <c r="QDF151" s="283"/>
      <c r="QDG151" s="283"/>
      <c r="QDH151" s="283"/>
      <c r="QDI151" s="283"/>
      <c r="QDJ151" s="283"/>
      <c r="QDK151" s="283"/>
      <c r="QDL151" s="283"/>
      <c r="QDM151" s="283"/>
      <c r="QDN151" s="283"/>
      <c r="QDO151" s="283"/>
      <c r="QDP151" s="283"/>
      <c r="QDQ151" s="283"/>
      <c r="QDR151" s="283"/>
      <c r="QDS151" s="283"/>
      <c r="QDT151" s="283"/>
      <c r="QDU151" s="283"/>
      <c r="QDV151" s="283"/>
      <c r="QDW151" s="283"/>
      <c r="QDX151" s="283"/>
      <c r="QDY151" s="283"/>
      <c r="QDZ151" s="283"/>
      <c r="QEA151" s="283"/>
      <c r="QEB151" s="283"/>
      <c r="QEC151" s="283"/>
      <c r="QED151" s="283"/>
      <c r="QEE151" s="283"/>
      <c r="QEF151" s="283"/>
      <c r="QEG151" s="283"/>
      <c r="QEH151" s="283"/>
      <c r="QEI151" s="283"/>
      <c r="QEJ151" s="283"/>
      <c r="QEK151" s="283"/>
      <c r="QEL151" s="283"/>
      <c r="QEM151" s="283"/>
      <c r="QEN151" s="283"/>
      <c r="QEO151" s="283"/>
      <c r="QEP151" s="283"/>
      <c r="QEQ151" s="283"/>
      <c r="QER151" s="283"/>
      <c r="QES151" s="283"/>
      <c r="QET151" s="283"/>
      <c r="QEU151" s="283"/>
      <c r="QEV151" s="283"/>
      <c r="QEW151" s="283"/>
      <c r="QEX151" s="283"/>
      <c r="QEY151" s="283"/>
      <c r="QEZ151" s="283"/>
      <c r="QFA151" s="283"/>
      <c r="QFB151" s="283"/>
      <c r="QFC151" s="283"/>
      <c r="QFD151" s="283"/>
      <c r="QFE151" s="283"/>
      <c r="QFF151" s="283"/>
      <c r="QFG151" s="283"/>
      <c r="QFH151" s="283"/>
      <c r="QFI151" s="283"/>
      <c r="QFJ151" s="283"/>
      <c r="QFK151" s="283"/>
      <c r="QFL151" s="283"/>
      <c r="QFM151" s="283"/>
      <c r="QFN151" s="283"/>
      <c r="QFO151" s="283"/>
      <c r="QFP151" s="283"/>
      <c r="QFQ151" s="283"/>
      <c r="QFR151" s="283"/>
      <c r="QFS151" s="283"/>
      <c r="QFT151" s="283"/>
      <c r="QFU151" s="283"/>
      <c r="QFV151" s="283"/>
      <c r="QFW151" s="283"/>
      <c r="QFX151" s="283"/>
      <c r="QFY151" s="283"/>
      <c r="QFZ151" s="283"/>
      <c r="QGA151" s="283"/>
      <c r="QGB151" s="283"/>
      <c r="QGC151" s="283"/>
      <c r="QGD151" s="283"/>
      <c r="QGE151" s="283"/>
      <c r="QGF151" s="283"/>
      <c r="QGG151" s="283"/>
      <c r="QGH151" s="283"/>
      <c r="QGI151" s="283"/>
      <c r="QGJ151" s="283"/>
      <c r="QGK151" s="283"/>
      <c r="QGL151" s="283"/>
      <c r="QGM151" s="283"/>
      <c r="QGN151" s="283"/>
      <c r="QGO151" s="283"/>
      <c r="QGP151" s="283"/>
      <c r="QGQ151" s="283"/>
      <c r="QGR151" s="283"/>
      <c r="QGS151" s="283"/>
      <c r="QGT151" s="283"/>
      <c r="QGU151" s="283"/>
      <c r="QGV151" s="283"/>
      <c r="QGW151" s="283"/>
      <c r="QGX151" s="283"/>
      <c r="QGY151" s="283"/>
      <c r="QGZ151" s="283"/>
      <c r="QHA151" s="283"/>
      <c r="QHB151" s="283"/>
      <c r="QHC151" s="283"/>
      <c r="QHD151" s="283"/>
      <c r="QHE151" s="283"/>
      <c r="QHF151" s="283"/>
      <c r="QHG151" s="283"/>
      <c r="QHH151" s="283"/>
      <c r="QHI151" s="283"/>
      <c r="QHJ151" s="283"/>
      <c r="QHK151" s="283"/>
      <c r="QHL151" s="283"/>
      <c r="QHM151" s="283"/>
      <c r="QHN151" s="283"/>
      <c r="QHO151" s="283"/>
      <c r="QHP151" s="283"/>
      <c r="QHQ151" s="283"/>
      <c r="QHR151" s="283"/>
      <c r="QHS151" s="283"/>
      <c r="QHT151" s="283"/>
      <c r="QHU151" s="283"/>
      <c r="QHV151" s="283"/>
      <c r="QHW151" s="283"/>
      <c r="QHX151" s="283"/>
      <c r="QHY151" s="283"/>
      <c r="QHZ151" s="283"/>
      <c r="QIA151" s="283"/>
      <c r="QIB151" s="283"/>
      <c r="QIC151" s="283"/>
      <c r="QID151" s="283"/>
      <c r="QIE151" s="283"/>
      <c r="QIF151" s="283"/>
      <c r="QIG151" s="283"/>
      <c r="QIH151" s="283"/>
      <c r="QII151" s="283"/>
      <c r="QIJ151" s="283"/>
      <c r="QIK151" s="283"/>
      <c r="QIL151" s="283"/>
      <c r="QIM151" s="283"/>
      <c r="QIN151" s="283"/>
      <c r="QIO151" s="283"/>
      <c r="QIP151" s="283"/>
      <c r="QIQ151" s="283"/>
      <c r="QIR151" s="283"/>
      <c r="QIS151" s="283"/>
      <c r="QIT151" s="283"/>
      <c r="QIU151" s="283"/>
      <c r="QIV151" s="283"/>
      <c r="QIW151" s="283"/>
      <c r="QIX151" s="283"/>
      <c r="QIY151" s="283"/>
      <c r="QIZ151" s="283"/>
      <c r="QJA151" s="283"/>
      <c r="QJB151" s="283"/>
      <c r="QJC151" s="283"/>
      <c r="QJD151" s="283"/>
      <c r="QJE151" s="283"/>
      <c r="QJF151" s="283"/>
      <c r="QJG151" s="283"/>
      <c r="QJH151" s="283"/>
      <c r="QJI151" s="283"/>
      <c r="QJJ151" s="283"/>
      <c r="QJK151" s="283"/>
      <c r="QJL151" s="283"/>
      <c r="QJM151" s="283"/>
      <c r="QJN151" s="283"/>
      <c r="QJO151" s="283"/>
      <c r="QJP151" s="283"/>
      <c r="QJQ151" s="283"/>
      <c r="QJR151" s="283"/>
      <c r="QJS151" s="283"/>
      <c r="QJT151" s="283"/>
      <c r="QJU151" s="283"/>
      <c r="QJV151" s="283"/>
      <c r="QJW151" s="283"/>
      <c r="QJX151" s="283"/>
      <c r="QJY151" s="283"/>
      <c r="QJZ151" s="283"/>
      <c r="QKA151" s="283"/>
      <c r="QKB151" s="283"/>
      <c r="QKC151" s="283"/>
      <c r="QKD151" s="283"/>
      <c r="QKE151" s="283"/>
      <c r="QKF151" s="283"/>
      <c r="QKG151" s="283"/>
      <c r="QKH151" s="283"/>
      <c r="QKI151" s="283"/>
      <c r="QKJ151" s="283"/>
      <c r="QKK151" s="283"/>
      <c r="QKL151" s="283"/>
      <c r="QKM151" s="283"/>
      <c r="QKN151" s="283"/>
      <c r="QKO151" s="283"/>
      <c r="QKP151" s="283"/>
      <c r="QKQ151" s="283"/>
      <c r="QKR151" s="283"/>
      <c r="QKS151" s="283"/>
      <c r="QKT151" s="283"/>
      <c r="QKU151" s="283"/>
      <c r="QKV151" s="283"/>
      <c r="QKW151" s="283"/>
      <c r="QKX151" s="283"/>
      <c r="QKY151" s="283"/>
      <c r="QKZ151" s="283"/>
      <c r="QLA151" s="283"/>
      <c r="QLB151" s="283"/>
      <c r="QLC151" s="283"/>
      <c r="QLD151" s="283"/>
      <c r="QLE151" s="283"/>
      <c r="QLF151" s="283"/>
      <c r="QLG151" s="283"/>
      <c r="QLH151" s="283"/>
      <c r="QLI151" s="283"/>
      <c r="QLJ151" s="283"/>
      <c r="QLK151" s="283"/>
      <c r="QLL151" s="283"/>
      <c r="QLM151" s="283"/>
      <c r="QLN151" s="283"/>
      <c r="QLO151" s="283"/>
      <c r="QLP151" s="283"/>
      <c r="QLQ151" s="283"/>
      <c r="QLR151" s="283"/>
      <c r="QLS151" s="283"/>
      <c r="QLT151" s="283"/>
      <c r="QLU151" s="283"/>
      <c r="QLV151" s="283"/>
      <c r="QLW151" s="283"/>
      <c r="QLX151" s="283"/>
      <c r="QLY151" s="283"/>
      <c r="QLZ151" s="283"/>
      <c r="QMA151" s="283"/>
      <c r="QMB151" s="283"/>
      <c r="QMC151" s="283"/>
      <c r="QMD151" s="283"/>
      <c r="QME151" s="283"/>
      <c r="QMF151" s="283"/>
      <c r="QMG151" s="283"/>
      <c r="QMH151" s="283"/>
      <c r="QMI151" s="283"/>
      <c r="QMJ151" s="283"/>
      <c r="QMK151" s="283"/>
      <c r="QML151" s="283"/>
      <c r="QMM151" s="283"/>
      <c r="QMN151" s="283"/>
      <c r="QMO151" s="283"/>
      <c r="QMP151" s="283"/>
      <c r="QMQ151" s="283"/>
      <c r="QMR151" s="283"/>
      <c r="QMS151" s="283"/>
      <c r="QMT151" s="283"/>
      <c r="QMU151" s="283"/>
      <c r="QMV151" s="283"/>
      <c r="QMW151" s="283"/>
      <c r="QMX151" s="283"/>
      <c r="QMY151" s="283"/>
      <c r="QMZ151" s="283"/>
      <c r="QNA151" s="283"/>
      <c r="QNB151" s="283"/>
      <c r="QNC151" s="283"/>
      <c r="QND151" s="283"/>
      <c r="QNE151" s="283"/>
      <c r="QNF151" s="283"/>
      <c r="QNG151" s="283"/>
      <c r="QNH151" s="283"/>
      <c r="QNI151" s="283"/>
      <c r="QNJ151" s="283"/>
      <c r="QNK151" s="283"/>
      <c r="QNL151" s="283"/>
      <c r="QNM151" s="283"/>
      <c r="QNN151" s="283"/>
      <c r="QNO151" s="283"/>
      <c r="QNP151" s="283"/>
      <c r="QNQ151" s="283"/>
      <c r="QNR151" s="283"/>
      <c r="QNS151" s="283"/>
      <c r="QNT151" s="283"/>
      <c r="QNU151" s="283"/>
      <c r="QNV151" s="283"/>
      <c r="QNW151" s="283"/>
      <c r="QNX151" s="283"/>
      <c r="QNY151" s="283"/>
      <c r="QNZ151" s="283"/>
      <c r="QOA151" s="283"/>
      <c r="QOB151" s="283"/>
      <c r="QOC151" s="283"/>
      <c r="QOD151" s="283"/>
      <c r="QOE151" s="283"/>
      <c r="QOF151" s="283"/>
      <c r="QOG151" s="283"/>
      <c r="QOH151" s="283"/>
      <c r="QOI151" s="283"/>
      <c r="QOJ151" s="283"/>
      <c r="QOK151" s="283"/>
      <c r="QOL151" s="283"/>
      <c r="QOM151" s="283"/>
      <c r="QON151" s="283"/>
      <c r="QOO151" s="283"/>
      <c r="QOP151" s="283"/>
      <c r="QOQ151" s="283"/>
      <c r="QOR151" s="283"/>
      <c r="QOS151" s="283"/>
      <c r="QOT151" s="283"/>
      <c r="QOU151" s="283"/>
      <c r="QOV151" s="283"/>
      <c r="QOW151" s="283"/>
      <c r="QOX151" s="283"/>
      <c r="QOY151" s="283"/>
      <c r="QOZ151" s="283"/>
      <c r="QPA151" s="283"/>
      <c r="QPB151" s="283"/>
      <c r="QPC151" s="283"/>
      <c r="QPD151" s="283"/>
      <c r="QPE151" s="283"/>
      <c r="QPF151" s="283"/>
      <c r="QPG151" s="283"/>
      <c r="QPH151" s="283"/>
      <c r="QPI151" s="283"/>
      <c r="QPJ151" s="283"/>
      <c r="QPK151" s="283"/>
      <c r="QPL151" s="283"/>
      <c r="QPM151" s="283"/>
      <c r="QPN151" s="283"/>
      <c r="QPO151" s="283"/>
      <c r="QPP151" s="283"/>
      <c r="QPQ151" s="283"/>
      <c r="QPR151" s="283"/>
      <c r="QPS151" s="283"/>
      <c r="QPT151" s="283"/>
      <c r="QPU151" s="283"/>
      <c r="QPV151" s="283"/>
      <c r="QPW151" s="283"/>
      <c r="QPX151" s="283"/>
      <c r="QPY151" s="283"/>
      <c r="QPZ151" s="283"/>
      <c r="QQA151" s="283"/>
      <c r="QQB151" s="283"/>
      <c r="QQC151" s="283"/>
      <c r="QQD151" s="283"/>
      <c r="QQE151" s="283"/>
      <c r="QQF151" s="283"/>
      <c r="QQG151" s="283"/>
      <c r="QQH151" s="283"/>
      <c r="QQI151" s="283"/>
      <c r="QQJ151" s="283"/>
      <c r="QQK151" s="283"/>
      <c r="QQL151" s="283"/>
      <c r="QQM151" s="283"/>
      <c r="QQN151" s="283"/>
      <c r="QQO151" s="283"/>
      <c r="QQP151" s="283"/>
      <c r="QQQ151" s="283"/>
      <c r="QQR151" s="283"/>
      <c r="QQS151" s="283"/>
      <c r="QQT151" s="283"/>
      <c r="QQU151" s="283"/>
      <c r="QQV151" s="283"/>
      <c r="QQW151" s="283"/>
      <c r="QQX151" s="283"/>
      <c r="QQY151" s="283"/>
      <c r="QQZ151" s="283"/>
      <c r="QRA151" s="283"/>
      <c r="QRB151" s="283"/>
      <c r="QRC151" s="283"/>
      <c r="QRD151" s="283"/>
      <c r="QRE151" s="283"/>
      <c r="QRF151" s="283"/>
      <c r="QRG151" s="283"/>
      <c r="QRH151" s="283"/>
      <c r="QRI151" s="283"/>
      <c r="QRJ151" s="283"/>
      <c r="QRK151" s="283"/>
      <c r="QRL151" s="283"/>
      <c r="QRM151" s="283"/>
      <c r="QRN151" s="283"/>
      <c r="QRO151" s="283"/>
      <c r="QRP151" s="283"/>
      <c r="QRQ151" s="283"/>
      <c r="QRR151" s="283"/>
      <c r="QRS151" s="283"/>
      <c r="QRT151" s="283"/>
      <c r="QRU151" s="283"/>
      <c r="QRV151" s="283"/>
      <c r="QRW151" s="283"/>
      <c r="QRX151" s="283"/>
      <c r="QRY151" s="283"/>
      <c r="QRZ151" s="283"/>
      <c r="QSA151" s="283"/>
      <c r="QSB151" s="283"/>
      <c r="QSC151" s="283"/>
      <c r="QSD151" s="283"/>
      <c r="QSE151" s="283"/>
      <c r="QSF151" s="283"/>
      <c r="QSG151" s="283"/>
      <c r="QSH151" s="283"/>
      <c r="QSI151" s="283"/>
      <c r="QSJ151" s="283"/>
      <c r="QSK151" s="283"/>
      <c r="QSL151" s="283"/>
      <c r="QSM151" s="283"/>
      <c r="QSN151" s="283"/>
      <c r="QSO151" s="283"/>
      <c r="QSP151" s="283"/>
      <c r="QSQ151" s="283"/>
      <c r="QSR151" s="283"/>
      <c r="QSS151" s="283"/>
      <c r="QST151" s="283"/>
      <c r="QSU151" s="283"/>
      <c r="QSV151" s="283"/>
      <c r="QSW151" s="283"/>
      <c r="QSX151" s="283"/>
      <c r="QSY151" s="283"/>
      <c r="QSZ151" s="283"/>
      <c r="QTA151" s="283"/>
      <c r="QTB151" s="283"/>
      <c r="QTC151" s="283"/>
      <c r="QTD151" s="283"/>
      <c r="QTE151" s="283"/>
      <c r="QTF151" s="283"/>
      <c r="QTG151" s="283"/>
      <c r="QTH151" s="283"/>
      <c r="QTI151" s="283"/>
      <c r="QTJ151" s="283"/>
      <c r="QTK151" s="283"/>
      <c r="QTL151" s="283"/>
      <c r="QTM151" s="283"/>
      <c r="QTN151" s="283"/>
      <c r="QTO151" s="283"/>
      <c r="QTP151" s="283"/>
      <c r="QTQ151" s="283"/>
      <c r="QTR151" s="283"/>
      <c r="QTS151" s="283"/>
      <c r="QTT151" s="283"/>
      <c r="QTU151" s="283"/>
      <c r="QTV151" s="283"/>
      <c r="QTW151" s="283"/>
      <c r="QTX151" s="283"/>
      <c r="QTY151" s="283"/>
      <c r="QTZ151" s="283"/>
      <c r="QUA151" s="283"/>
      <c r="QUB151" s="283"/>
      <c r="QUC151" s="283"/>
      <c r="QUD151" s="283"/>
      <c r="QUE151" s="283"/>
      <c r="QUF151" s="283"/>
      <c r="QUG151" s="283"/>
      <c r="QUH151" s="283"/>
      <c r="QUI151" s="283"/>
      <c r="QUJ151" s="283"/>
      <c r="QUK151" s="283"/>
      <c r="QUL151" s="283"/>
      <c r="QUM151" s="283"/>
      <c r="QUN151" s="283"/>
      <c r="QUO151" s="283"/>
      <c r="QUP151" s="283"/>
      <c r="QUQ151" s="283"/>
      <c r="QUR151" s="283"/>
      <c r="QUS151" s="283"/>
      <c r="QUT151" s="283"/>
      <c r="QUU151" s="283"/>
      <c r="QUV151" s="283"/>
      <c r="QUW151" s="283"/>
      <c r="QUX151" s="283"/>
      <c r="QUY151" s="283"/>
      <c r="QUZ151" s="283"/>
      <c r="QVA151" s="283"/>
      <c r="QVB151" s="283"/>
      <c r="QVC151" s="283"/>
      <c r="QVD151" s="283"/>
      <c r="QVE151" s="283"/>
      <c r="QVF151" s="283"/>
      <c r="QVG151" s="283"/>
      <c r="QVH151" s="283"/>
      <c r="QVI151" s="283"/>
      <c r="QVJ151" s="283"/>
      <c r="QVK151" s="283"/>
      <c r="QVL151" s="283"/>
      <c r="QVM151" s="283"/>
      <c r="QVN151" s="283"/>
      <c r="QVO151" s="283"/>
      <c r="QVP151" s="283"/>
      <c r="QVQ151" s="283"/>
      <c r="QVR151" s="283"/>
      <c r="QVS151" s="283"/>
      <c r="QVT151" s="283"/>
      <c r="QVU151" s="283"/>
      <c r="QVV151" s="283"/>
      <c r="QVW151" s="283"/>
      <c r="QVX151" s="283"/>
      <c r="QVY151" s="283"/>
      <c r="QVZ151" s="283"/>
      <c r="QWA151" s="283"/>
      <c r="QWB151" s="283"/>
      <c r="QWC151" s="283"/>
      <c r="QWD151" s="283"/>
      <c r="QWE151" s="283"/>
      <c r="QWF151" s="283"/>
      <c r="QWG151" s="283"/>
      <c r="QWH151" s="283"/>
      <c r="QWI151" s="283"/>
      <c r="QWJ151" s="283"/>
      <c r="QWK151" s="283"/>
      <c r="QWL151" s="283"/>
      <c r="QWM151" s="283"/>
      <c r="QWN151" s="283"/>
      <c r="QWO151" s="283"/>
      <c r="QWP151" s="283"/>
      <c r="QWQ151" s="283"/>
      <c r="QWR151" s="283"/>
      <c r="QWS151" s="283"/>
      <c r="QWT151" s="283"/>
      <c r="QWU151" s="283"/>
      <c r="QWV151" s="283"/>
      <c r="QWW151" s="283"/>
      <c r="QWX151" s="283"/>
      <c r="QWY151" s="283"/>
      <c r="QWZ151" s="283"/>
      <c r="QXA151" s="283"/>
      <c r="QXB151" s="283"/>
      <c r="QXC151" s="283"/>
      <c r="QXD151" s="283"/>
      <c r="QXE151" s="283"/>
      <c r="QXF151" s="283"/>
      <c r="QXG151" s="283"/>
      <c r="QXH151" s="283"/>
      <c r="QXI151" s="283"/>
      <c r="QXJ151" s="283"/>
      <c r="QXK151" s="283"/>
      <c r="QXL151" s="283"/>
      <c r="QXM151" s="283"/>
      <c r="QXN151" s="283"/>
      <c r="QXO151" s="283"/>
      <c r="QXP151" s="283"/>
      <c r="QXQ151" s="283"/>
      <c r="QXR151" s="283"/>
      <c r="QXS151" s="283"/>
      <c r="QXT151" s="283"/>
      <c r="QXU151" s="283"/>
      <c r="QXV151" s="283"/>
      <c r="QXW151" s="283"/>
      <c r="QXX151" s="283"/>
      <c r="QXY151" s="283"/>
      <c r="QXZ151" s="283"/>
      <c r="QYA151" s="283"/>
      <c r="QYB151" s="283"/>
      <c r="QYC151" s="283"/>
      <c r="QYD151" s="283"/>
      <c r="QYE151" s="283"/>
      <c r="QYF151" s="283"/>
      <c r="QYG151" s="283"/>
      <c r="QYH151" s="283"/>
      <c r="QYI151" s="283"/>
      <c r="QYJ151" s="283"/>
      <c r="QYK151" s="283"/>
      <c r="QYL151" s="283"/>
      <c r="QYM151" s="283"/>
      <c r="QYN151" s="283"/>
      <c r="QYO151" s="283"/>
      <c r="QYP151" s="283"/>
      <c r="QYQ151" s="283"/>
      <c r="QYR151" s="283"/>
      <c r="QYS151" s="283"/>
      <c r="QYT151" s="283"/>
      <c r="QYU151" s="283"/>
      <c r="QYV151" s="283"/>
      <c r="QYW151" s="283"/>
      <c r="QYX151" s="283"/>
      <c r="QYY151" s="283"/>
      <c r="QYZ151" s="283"/>
      <c r="QZA151" s="283"/>
      <c r="QZB151" s="283"/>
      <c r="QZC151" s="283"/>
      <c r="QZD151" s="283"/>
      <c r="QZE151" s="283"/>
      <c r="QZF151" s="283"/>
      <c r="QZG151" s="283"/>
      <c r="QZH151" s="283"/>
      <c r="QZI151" s="283"/>
      <c r="QZJ151" s="283"/>
      <c r="QZK151" s="283"/>
      <c r="QZL151" s="283"/>
      <c r="QZM151" s="283"/>
      <c r="QZN151" s="283"/>
      <c r="QZO151" s="283"/>
      <c r="QZP151" s="283"/>
      <c r="QZQ151" s="283"/>
      <c r="QZR151" s="283"/>
      <c r="QZS151" s="283"/>
      <c r="QZT151" s="283"/>
      <c r="QZU151" s="283"/>
      <c r="QZV151" s="283"/>
      <c r="QZW151" s="283"/>
      <c r="QZX151" s="283"/>
      <c r="QZY151" s="283"/>
      <c r="QZZ151" s="283"/>
      <c r="RAA151" s="283"/>
      <c r="RAB151" s="283"/>
      <c r="RAC151" s="283"/>
      <c r="RAD151" s="283"/>
      <c r="RAE151" s="283"/>
      <c r="RAF151" s="283"/>
      <c r="RAG151" s="283"/>
      <c r="RAH151" s="283"/>
      <c r="RAI151" s="283"/>
      <c r="RAJ151" s="283"/>
      <c r="RAK151" s="283"/>
      <c r="RAL151" s="283"/>
      <c r="RAM151" s="283"/>
      <c r="RAN151" s="283"/>
      <c r="RAO151" s="283"/>
      <c r="RAP151" s="283"/>
      <c r="RAQ151" s="283"/>
      <c r="RAR151" s="283"/>
      <c r="RAS151" s="283"/>
      <c r="RAT151" s="283"/>
      <c r="RAU151" s="283"/>
      <c r="RAV151" s="283"/>
      <c r="RAW151" s="283"/>
      <c r="RAX151" s="283"/>
      <c r="RAY151" s="283"/>
      <c r="RAZ151" s="283"/>
      <c r="RBA151" s="283"/>
      <c r="RBB151" s="283"/>
      <c r="RBC151" s="283"/>
      <c r="RBD151" s="283"/>
      <c r="RBE151" s="283"/>
      <c r="RBF151" s="283"/>
      <c r="RBG151" s="283"/>
      <c r="RBH151" s="283"/>
      <c r="RBI151" s="283"/>
      <c r="RBJ151" s="283"/>
      <c r="RBK151" s="283"/>
      <c r="RBL151" s="283"/>
      <c r="RBM151" s="283"/>
      <c r="RBN151" s="283"/>
      <c r="RBO151" s="283"/>
      <c r="RBP151" s="283"/>
      <c r="RBQ151" s="283"/>
      <c r="RBR151" s="283"/>
      <c r="RBS151" s="283"/>
      <c r="RBT151" s="283"/>
      <c r="RBU151" s="283"/>
      <c r="RBV151" s="283"/>
      <c r="RBW151" s="283"/>
      <c r="RBX151" s="283"/>
      <c r="RBY151" s="283"/>
      <c r="RBZ151" s="283"/>
      <c r="RCA151" s="283"/>
      <c r="RCB151" s="283"/>
      <c r="RCC151" s="283"/>
      <c r="RCD151" s="283"/>
      <c r="RCE151" s="283"/>
      <c r="RCF151" s="283"/>
      <c r="RCG151" s="283"/>
      <c r="RCH151" s="283"/>
      <c r="RCI151" s="283"/>
      <c r="RCJ151" s="283"/>
      <c r="RCK151" s="283"/>
      <c r="RCL151" s="283"/>
      <c r="RCM151" s="283"/>
      <c r="RCN151" s="283"/>
      <c r="RCO151" s="283"/>
      <c r="RCP151" s="283"/>
      <c r="RCQ151" s="283"/>
      <c r="RCR151" s="283"/>
      <c r="RCS151" s="283"/>
      <c r="RCT151" s="283"/>
      <c r="RCU151" s="283"/>
      <c r="RCV151" s="283"/>
      <c r="RCW151" s="283"/>
      <c r="RCX151" s="283"/>
      <c r="RCY151" s="283"/>
      <c r="RCZ151" s="283"/>
      <c r="RDA151" s="283"/>
      <c r="RDB151" s="283"/>
      <c r="RDC151" s="283"/>
      <c r="RDD151" s="283"/>
      <c r="RDE151" s="283"/>
      <c r="RDF151" s="283"/>
      <c r="RDG151" s="283"/>
      <c r="RDH151" s="283"/>
      <c r="RDI151" s="283"/>
      <c r="RDJ151" s="283"/>
      <c r="RDK151" s="283"/>
      <c r="RDL151" s="283"/>
      <c r="RDM151" s="283"/>
      <c r="RDN151" s="283"/>
      <c r="RDO151" s="283"/>
      <c r="RDP151" s="283"/>
      <c r="RDQ151" s="283"/>
      <c r="RDR151" s="283"/>
      <c r="RDS151" s="283"/>
      <c r="RDT151" s="283"/>
      <c r="RDU151" s="283"/>
      <c r="RDV151" s="283"/>
      <c r="RDW151" s="283"/>
      <c r="RDX151" s="283"/>
      <c r="RDY151" s="283"/>
      <c r="RDZ151" s="283"/>
      <c r="REA151" s="283"/>
      <c r="REB151" s="283"/>
      <c r="REC151" s="283"/>
      <c r="RED151" s="283"/>
      <c r="REE151" s="283"/>
      <c r="REF151" s="283"/>
      <c r="REG151" s="283"/>
      <c r="REH151" s="283"/>
      <c r="REI151" s="283"/>
      <c r="REJ151" s="283"/>
      <c r="REK151" s="283"/>
      <c r="REL151" s="283"/>
      <c r="REM151" s="283"/>
      <c r="REN151" s="283"/>
      <c r="REO151" s="283"/>
      <c r="REP151" s="283"/>
      <c r="REQ151" s="283"/>
      <c r="RER151" s="283"/>
      <c r="RES151" s="283"/>
      <c r="RET151" s="283"/>
      <c r="REU151" s="283"/>
      <c r="REV151" s="283"/>
      <c r="REW151" s="283"/>
      <c r="REX151" s="283"/>
      <c r="REY151" s="283"/>
      <c r="REZ151" s="283"/>
      <c r="RFA151" s="283"/>
      <c r="RFB151" s="283"/>
      <c r="RFC151" s="283"/>
      <c r="RFD151" s="283"/>
      <c r="RFE151" s="283"/>
      <c r="RFF151" s="283"/>
      <c r="RFG151" s="283"/>
      <c r="RFH151" s="283"/>
      <c r="RFI151" s="283"/>
      <c r="RFJ151" s="283"/>
      <c r="RFK151" s="283"/>
      <c r="RFL151" s="283"/>
      <c r="RFM151" s="283"/>
      <c r="RFN151" s="283"/>
      <c r="RFO151" s="283"/>
      <c r="RFP151" s="283"/>
      <c r="RFQ151" s="283"/>
      <c r="RFR151" s="283"/>
      <c r="RFS151" s="283"/>
      <c r="RFT151" s="283"/>
      <c r="RFU151" s="283"/>
      <c r="RFV151" s="283"/>
      <c r="RFW151" s="283"/>
      <c r="RFX151" s="283"/>
      <c r="RFY151" s="283"/>
      <c r="RFZ151" s="283"/>
      <c r="RGA151" s="283"/>
      <c r="RGB151" s="283"/>
      <c r="RGC151" s="283"/>
      <c r="RGD151" s="283"/>
      <c r="RGE151" s="283"/>
      <c r="RGF151" s="283"/>
      <c r="RGG151" s="283"/>
      <c r="RGH151" s="283"/>
      <c r="RGI151" s="283"/>
      <c r="RGJ151" s="283"/>
      <c r="RGK151" s="283"/>
      <c r="RGL151" s="283"/>
      <c r="RGM151" s="283"/>
      <c r="RGN151" s="283"/>
      <c r="RGO151" s="283"/>
      <c r="RGP151" s="283"/>
      <c r="RGQ151" s="283"/>
      <c r="RGR151" s="283"/>
      <c r="RGS151" s="283"/>
      <c r="RGT151" s="283"/>
      <c r="RGU151" s="283"/>
      <c r="RGV151" s="283"/>
      <c r="RGW151" s="283"/>
      <c r="RGX151" s="283"/>
      <c r="RGY151" s="283"/>
      <c r="RGZ151" s="283"/>
      <c r="RHA151" s="283"/>
      <c r="RHB151" s="283"/>
      <c r="RHC151" s="283"/>
      <c r="RHD151" s="283"/>
      <c r="RHE151" s="283"/>
      <c r="RHF151" s="283"/>
      <c r="RHG151" s="283"/>
      <c r="RHH151" s="283"/>
      <c r="RHI151" s="283"/>
      <c r="RHJ151" s="283"/>
      <c r="RHK151" s="283"/>
      <c r="RHL151" s="283"/>
      <c r="RHM151" s="283"/>
      <c r="RHN151" s="283"/>
      <c r="RHO151" s="283"/>
      <c r="RHP151" s="283"/>
      <c r="RHQ151" s="283"/>
      <c r="RHR151" s="283"/>
      <c r="RHS151" s="283"/>
      <c r="RHT151" s="283"/>
      <c r="RHU151" s="283"/>
      <c r="RHV151" s="283"/>
      <c r="RHW151" s="283"/>
      <c r="RHX151" s="283"/>
      <c r="RHY151" s="283"/>
      <c r="RHZ151" s="283"/>
      <c r="RIA151" s="283"/>
      <c r="RIB151" s="283"/>
      <c r="RIC151" s="283"/>
      <c r="RID151" s="283"/>
      <c r="RIE151" s="283"/>
      <c r="RIF151" s="283"/>
      <c r="RIG151" s="283"/>
      <c r="RIH151" s="283"/>
      <c r="RII151" s="283"/>
      <c r="RIJ151" s="283"/>
      <c r="RIK151" s="283"/>
      <c r="RIL151" s="283"/>
      <c r="RIM151" s="283"/>
      <c r="RIN151" s="283"/>
      <c r="RIO151" s="283"/>
      <c r="RIP151" s="283"/>
      <c r="RIQ151" s="283"/>
      <c r="RIR151" s="283"/>
      <c r="RIS151" s="283"/>
      <c r="RIT151" s="283"/>
      <c r="RIU151" s="283"/>
      <c r="RIV151" s="283"/>
      <c r="RIW151" s="283"/>
      <c r="RIX151" s="283"/>
      <c r="RIY151" s="283"/>
      <c r="RIZ151" s="283"/>
      <c r="RJA151" s="283"/>
      <c r="RJB151" s="283"/>
      <c r="RJC151" s="283"/>
      <c r="RJD151" s="283"/>
      <c r="RJE151" s="283"/>
      <c r="RJF151" s="283"/>
      <c r="RJG151" s="283"/>
      <c r="RJH151" s="283"/>
      <c r="RJI151" s="283"/>
      <c r="RJJ151" s="283"/>
      <c r="RJK151" s="283"/>
      <c r="RJL151" s="283"/>
      <c r="RJM151" s="283"/>
      <c r="RJN151" s="283"/>
      <c r="RJO151" s="283"/>
      <c r="RJP151" s="283"/>
      <c r="RJQ151" s="283"/>
      <c r="RJR151" s="283"/>
      <c r="RJS151" s="283"/>
      <c r="RJT151" s="283"/>
      <c r="RJU151" s="283"/>
      <c r="RJV151" s="283"/>
      <c r="RJW151" s="283"/>
      <c r="RJX151" s="283"/>
      <c r="RJY151" s="283"/>
      <c r="RJZ151" s="283"/>
      <c r="RKA151" s="283"/>
      <c r="RKB151" s="283"/>
      <c r="RKC151" s="283"/>
      <c r="RKD151" s="283"/>
      <c r="RKE151" s="283"/>
      <c r="RKF151" s="283"/>
      <c r="RKG151" s="283"/>
      <c r="RKH151" s="283"/>
      <c r="RKI151" s="283"/>
      <c r="RKJ151" s="283"/>
      <c r="RKK151" s="283"/>
      <c r="RKL151" s="283"/>
      <c r="RKM151" s="283"/>
      <c r="RKN151" s="283"/>
      <c r="RKO151" s="283"/>
      <c r="RKP151" s="283"/>
      <c r="RKQ151" s="283"/>
      <c r="RKR151" s="283"/>
      <c r="RKS151" s="283"/>
      <c r="RKT151" s="283"/>
      <c r="RKU151" s="283"/>
      <c r="RKV151" s="283"/>
      <c r="RKW151" s="283"/>
      <c r="RKX151" s="283"/>
      <c r="RKY151" s="283"/>
      <c r="RKZ151" s="283"/>
      <c r="RLA151" s="283"/>
      <c r="RLB151" s="283"/>
      <c r="RLC151" s="283"/>
      <c r="RLD151" s="283"/>
      <c r="RLE151" s="283"/>
      <c r="RLF151" s="283"/>
      <c r="RLG151" s="283"/>
      <c r="RLH151" s="283"/>
      <c r="RLI151" s="283"/>
      <c r="RLJ151" s="283"/>
      <c r="RLK151" s="283"/>
      <c r="RLL151" s="283"/>
      <c r="RLM151" s="283"/>
      <c r="RLN151" s="283"/>
      <c r="RLO151" s="283"/>
      <c r="RLP151" s="283"/>
      <c r="RLQ151" s="283"/>
      <c r="RLR151" s="283"/>
      <c r="RLS151" s="283"/>
      <c r="RLT151" s="283"/>
      <c r="RLU151" s="283"/>
      <c r="RLV151" s="283"/>
      <c r="RLW151" s="283"/>
      <c r="RLX151" s="283"/>
      <c r="RLY151" s="283"/>
      <c r="RLZ151" s="283"/>
      <c r="RMA151" s="283"/>
      <c r="RMB151" s="283"/>
      <c r="RMC151" s="283"/>
      <c r="RMD151" s="283"/>
      <c r="RME151" s="283"/>
      <c r="RMF151" s="283"/>
      <c r="RMG151" s="283"/>
      <c r="RMH151" s="283"/>
      <c r="RMI151" s="283"/>
      <c r="RMJ151" s="283"/>
      <c r="RMK151" s="283"/>
      <c r="RML151" s="283"/>
      <c r="RMM151" s="283"/>
      <c r="RMN151" s="283"/>
      <c r="RMO151" s="283"/>
      <c r="RMP151" s="283"/>
      <c r="RMQ151" s="283"/>
      <c r="RMR151" s="283"/>
      <c r="RMS151" s="283"/>
      <c r="RMT151" s="283"/>
      <c r="RMU151" s="283"/>
      <c r="RMV151" s="283"/>
      <c r="RMW151" s="283"/>
      <c r="RMX151" s="283"/>
      <c r="RMY151" s="283"/>
      <c r="RMZ151" s="283"/>
      <c r="RNA151" s="283"/>
      <c r="RNB151" s="283"/>
      <c r="RNC151" s="283"/>
      <c r="RND151" s="283"/>
      <c r="RNE151" s="283"/>
      <c r="RNF151" s="283"/>
      <c r="RNG151" s="283"/>
      <c r="RNH151" s="283"/>
      <c r="RNI151" s="283"/>
      <c r="RNJ151" s="283"/>
      <c r="RNK151" s="283"/>
      <c r="RNL151" s="283"/>
      <c r="RNM151" s="283"/>
      <c r="RNN151" s="283"/>
      <c r="RNO151" s="283"/>
      <c r="RNP151" s="283"/>
      <c r="RNQ151" s="283"/>
      <c r="RNR151" s="283"/>
      <c r="RNS151" s="283"/>
      <c r="RNT151" s="283"/>
      <c r="RNU151" s="283"/>
      <c r="RNV151" s="283"/>
      <c r="RNW151" s="283"/>
      <c r="RNX151" s="283"/>
      <c r="RNY151" s="283"/>
      <c r="RNZ151" s="283"/>
      <c r="ROA151" s="283"/>
      <c r="ROB151" s="283"/>
      <c r="ROC151" s="283"/>
      <c r="ROD151" s="283"/>
      <c r="ROE151" s="283"/>
      <c r="ROF151" s="283"/>
      <c r="ROG151" s="283"/>
      <c r="ROH151" s="283"/>
      <c r="ROI151" s="283"/>
      <c r="ROJ151" s="283"/>
      <c r="ROK151" s="283"/>
      <c r="ROL151" s="283"/>
      <c r="ROM151" s="283"/>
      <c r="RON151" s="283"/>
      <c r="ROO151" s="283"/>
      <c r="ROP151" s="283"/>
      <c r="ROQ151" s="283"/>
      <c r="ROR151" s="283"/>
      <c r="ROS151" s="283"/>
      <c r="ROT151" s="283"/>
      <c r="ROU151" s="283"/>
      <c r="ROV151" s="283"/>
      <c r="ROW151" s="283"/>
      <c r="ROX151" s="283"/>
      <c r="ROY151" s="283"/>
      <c r="ROZ151" s="283"/>
      <c r="RPA151" s="283"/>
      <c r="RPB151" s="283"/>
      <c r="RPC151" s="283"/>
      <c r="RPD151" s="283"/>
      <c r="RPE151" s="283"/>
      <c r="RPF151" s="283"/>
      <c r="RPG151" s="283"/>
      <c r="RPH151" s="283"/>
      <c r="RPI151" s="283"/>
      <c r="RPJ151" s="283"/>
      <c r="RPK151" s="283"/>
      <c r="RPL151" s="283"/>
      <c r="RPM151" s="283"/>
      <c r="RPN151" s="283"/>
      <c r="RPO151" s="283"/>
      <c r="RPP151" s="283"/>
      <c r="RPQ151" s="283"/>
      <c r="RPR151" s="283"/>
      <c r="RPS151" s="283"/>
      <c r="RPT151" s="283"/>
      <c r="RPU151" s="283"/>
      <c r="RPV151" s="283"/>
      <c r="RPW151" s="283"/>
      <c r="RPX151" s="283"/>
      <c r="RPY151" s="283"/>
      <c r="RPZ151" s="283"/>
      <c r="RQA151" s="283"/>
      <c r="RQB151" s="283"/>
      <c r="RQC151" s="283"/>
      <c r="RQD151" s="283"/>
      <c r="RQE151" s="283"/>
      <c r="RQF151" s="283"/>
      <c r="RQG151" s="283"/>
      <c r="RQH151" s="283"/>
      <c r="RQI151" s="283"/>
      <c r="RQJ151" s="283"/>
      <c r="RQK151" s="283"/>
      <c r="RQL151" s="283"/>
      <c r="RQM151" s="283"/>
      <c r="RQN151" s="283"/>
      <c r="RQO151" s="283"/>
      <c r="RQP151" s="283"/>
      <c r="RQQ151" s="283"/>
      <c r="RQR151" s="283"/>
      <c r="RQS151" s="283"/>
      <c r="RQT151" s="283"/>
      <c r="RQU151" s="283"/>
      <c r="RQV151" s="283"/>
      <c r="RQW151" s="283"/>
      <c r="RQX151" s="283"/>
      <c r="RQY151" s="283"/>
      <c r="RQZ151" s="283"/>
      <c r="RRA151" s="283"/>
      <c r="RRB151" s="283"/>
      <c r="RRC151" s="283"/>
      <c r="RRD151" s="283"/>
      <c r="RRE151" s="283"/>
      <c r="RRF151" s="283"/>
      <c r="RRG151" s="283"/>
      <c r="RRH151" s="283"/>
      <c r="RRI151" s="283"/>
      <c r="RRJ151" s="283"/>
      <c r="RRK151" s="283"/>
      <c r="RRL151" s="283"/>
      <c r="RRM151" s="283"/>
      <c r="RRN151" s="283"/>
      <c r="RRO151" s="283"/>
      <c r="RRP151" s="283"/>
      <c r="RRQ151" s="283"/>
      <c r="RRR151" s="283"/>
      <c r="RRS151" s="283"/>
      <c r="RRT151" s="283"/>
      <c r="RRU151" s="283"/>
      <c r="RRV151" s="283"/>
      <c r="RRW151" s="283"/>
      <c r="RRX151" s="283"/>
      <c r="RRY151" s="283"/>
      <c r="RRZ151" s="283"/>
      <c r="RSA151" s="283"/>
      <c r="RSB151" s="283"/>
      <c r="RSC151" s="283"/>
      <c r="RSD151" s="283"/>
      <c r="RSE151" s="283"/>
      <c r="RSF151" s="283"/>
      <c r="RSG151" s="283"/>
      <c r="RSH151" s="283"/>
      <c r="RSI151" s="283"/>
      <c r="RSJ151" s="283"/>
      <c r="RSK151" s="283"/>
      <c r="RSL151" s="283"/>
      <c r="RSM151" s="283"/>
      <c r="RSN151" s="283"/>
      <c r="RSO151" s="283"/>
      <c r="RSP151" s="283"/>
      <c r="RSQ151" s="283"/>
      <c r="RSR151" s="283"/>
      <c r="RSS151" s="283"/>
      <c r="RST151" s="283"/>
      <c r="RSU151" s="283"/>
      <c r="RSV151" s="283"/>
      <c r="RSW151" s="283"/>
      <c r="RSX151" s="283"/>
      <c r="RSY151" s="283"/>
      <c r="RSZ151" s="283"/>
      <c r="RTA151" s="283"/>
      <c r="RTB151" s="283"/>
      <c r="RTC151" s="283"/>
      <c r="RTD151" s="283"/>
      <c r="RTE151" s="283"/>
      <c r="RTF151" s="283"/>
      <c r="RTG151" s="283"/>
      <c r="RTH151" s="283"/>
      <c r="RTI151" s="283"/>
      <c r="RTJ151" s="283"/>
      <c r="RTK151" s="283"/>
      <c r="RTL151" s="283"/>
      <c r="RTM151" s="283"/>
      <c r="RTN151" s="283"/>
      <c r="RTO151" s="283"/>
      <c r="RTP151" s="283"/>
      <c r="RTQ151" s="283"/>
      <c r="RTR151" s="283"/>
      <c r="RTS151" s="283"/>
      <c r="RTT151" s="283"/>
      <c r="RTU151" s="283"/>
      <c r="RTV151" s="283"/>
      <c r="RTW151" s="283"/>
      <c r="RTX151" s="283"/>
      <c r="RTY151" s="283"/>
      <c r="RTZ151" s="283"/>
      <c r="RUA151" s="283"/>
      <c r="RUB151" s="283"/>
      <c r="RUC151" s="283"/>
      <c r="RUD151" s="283"/>
      <c r="RUE151" s="283"/>
      <c r="RUF151" s="283"/>
      <c r="RUG151" s="283"/>
      <c r="RUH151" s="283"/>
      <c r="RUI151" s="283"/>
      <c r="RUJ151" s="283"/>
      <c r="RUK151" s="283"/>
      <c r="RUL151" s="283"/>
      <c r="RUM151" s="283"/>
      <c r="RUN151" s="283"/>
      <c r="RUO151" s="283"/>
      <c r="RUP151" s="283"/>
      <c r="RUQ151" s="283"/>
      <c r="RUR151" s="283"/>
      <c r="RUS151" s="283"/>
      <c r="RUT151" s="283"/>
      <c r="RUU151" s="283"/>
      <c r="RUV151" s="283"/>
      <c r="RUW151" s="283"/>
      <c r="RUX151" s="283"/>
      <c r="RUY151" s="283"/>
      <c r="RUZ151" s="283"/>
      <c r="RVA151" s="283"/>
      <c r="RVB151" s="283"/>
      <c r="RVC151" s="283"/>
      <c r="RVD151" s="283"/>
      <c r="RVE151" s="283"/>
      <c r="RVF151" s="283"/>
      <c r="RVG151" s="283"/>
      <c r="RVH151" s="283"/>
      <c r="RVI151" s="283"/>
      <c r="RVJ151" s="283"/>
      <c r="RVK151" s="283"/>
      <c r="RVL151" s="283"/>
      <c r="RVM151" s="283"/>
      <c r="RVN151" s="283"/>
      <c r="RVO151" s="283"/>
      <c r="RVP151" s="283"/>
      <c r="RVQ151" s="283"/>
      <c r="RVR151" s="283"/>
      <c r="RVS151" s="283"/>
      <c r="RVT151" s="283"/>
      <c r="RVU151" s="283"/>
      <c r="RVV151" s="283"/>
      <c r="RVW151" s="283"/>
      <c r="RVX151" s="283"/>
      <c r="RVY151" s="283"/>
      <c r="RVZ151" s="283"/>
      <c r="RWA151" s="283"/>
      <c r="RWB151" s="283"/>
      <c r="RWC151" s="283"/>
      <c r="RWD151" s="283"/>
      <c r="RWE151" s="283"/>
      <c r="RWF151" s="283"/>
      <c r="RWG151" s="283"/>
      <c r="RWH151" s="283"/>
      <c r="RWI151" s="283"/>
      <c r="RWJ151" s="283"/>
      <c r="RWK151" s="283"/>
      <c r="RWL151" s="283"/>
      <c r="RWM151" s="283"/>
      <c r="RWN151" s="283"/>
      <c r="RWO151" s="283"/>
      <c r="RWP151" s="283"/>
      <c r="RWQ151" s="283"/>
      <c r="RWR151" s="283"/>
      <c r="RWS151" s="283"/>
      <c r="RWT151" s="283"/>
      <c r="RWU151" s="283"/>
      <c r="RWV151" s="283"/>
      <c r="RWW151" s="283"/>
      <c r="RWX151" s="283"/>
      <c r="RWY151" s="283"/>
      <c r="RWZ151" s="283"/>
      <c r="RXA151" s="283"/>
      <c r="RXB151" s="283"/>
      <c r="RXC151" s="283"/>
      <c r="RXD151" s="283"/>
      <c r="RXE151" s="283"/>
      <c r="RXF151" s="283"/>
      <c r="RXG151" s="283"/>
      <c r="RXH151" s="283"/>
      <c r="RXI151" s="283"/>
      <c r="RXJ151" s="283"/>
      <c r="RXK151" s="283"/>
      <c r="RXL151" s="283"/>
      <c r="RXM151" s="283"/>
      <c r="RXN151" s="283"/>
      <c r="RXO151" s="283"/>
      <c r="RXP151" s="283"/>
      <c r="RXQ151" s="283"/>
      <c r="RXR151" s="283"/>
      <c r="RXS151" s="283"/>
      <c r="RXT151" s="283"/>
      <c r="RXU151" s="283"/>
      <c r="RXV151" s="283"/>
      <c r="RXW151" s="283"/>
      <c r="RXX151" s="283"/>
      <c r="RXY151" s="283"/>
      <c r="RXZ151" s="283"/>
      <c r="RYA151" s="283"/>
      <c r="RYB151" s="283"/>
      <c r="RYC151" s="283"/>
      <c r="RYD151" s="283"/>
      <c r="RYE151" s="283"/>
      <c r="RYF151" s="283"/>
      <c r="RYG151" s="283"/>
      <c r="RYH151" s="283"/>
      <c r="RYI151" s="283"/>
      <c r="RYJ151" s="283"/>
      <c r="RYK151" s="283"/>
      <c r="RYL151" s="283"/>
      <c r="RYM151" s="283"/>
      <c r="RYN151" s="283"/>
      <c r="RYO151" s="283"/>
      <c r="RYP151" s="283"/>
      <c r="RYQ151" s="283"/>
      <c r="RYR151" s="283"/>
      <c r="RYS151" s="283"/>
      <c r="RYT151" s="283"/>
      <c r="RYU151" s="283"/>
      <c r="RYV151" s="283"/>
      <c r="RYW151" s="283"/>
      <c r="RYX151" s="283"/>
      <c r="RYY151" s="283"/>
      <c r="RYZ151" s="283"/>
      <c r="RZA151" s="283"/>
      <c r="RZB151" s="283"/>
      <c r="RZC151" s="283"/>
      <c r="RZD151" s="283"/>
      <c r="RZE151" s="283"/>
      <c r="RZF151" s="283"/>
      <c r="RZG151" s="283"/>
      <c r="RZH151" s="283"/>
      <c r="RZI151" s="283"/>
      <c r="RZJ151" s="283"/>
      <c r="RZK151" s="283"/>
      <c r="RZL151" s="283"/>
      <c r="RZM151" s="283"/>
      <c r="RZN151" s="283"/>
      <c r="RZO151" s="283"/>
      <c r="RZP151" s="283"/>
      <c r="RZQ151" s="283"/>
      <c r="RZR151" s="283"/>
      <c r="RZS151" s="283"/>
      <c r="RZT151" s="283"/>
      <c r="RZU151" s="283"/>
      <c r="RZV151" s="283"/>
      <c r="RZW151" s="283"/>
      <c r="RZX151" s="283"/>
      <c r="RZY151" s="283"/>
      <c r="RZZ151" s="283"/>
      <c r="SAA151" s="283"/>
      <c r="SAB151" s="283"/>
      <c r="SAC151" s="283"/>
      <c r="SAD151" s="283"/>
      <c r="SAE151" s="283"/>
      <c r="SAF151" s="283"/>
      <c r="SAG151" s="283"/>
      <c r="SAH151" s="283"/>
      <c r="SAI151" s="283"/>
      <c r="SAJ151" s="283"/>
      <c r="SAK151" s="283"/>
      <c r="SAL151" s="283"/>
      <c r="SAM151" s="283"/>
      <c r="SAN151" s="283"/>
      <c r="SAO151" s="283"/>
      <c r="SAP151" s="283"/>
      <c r="SAQ151" s="283"/>
      <c r="SAR151" s="283"/>
      <c r="SAS151" s="283"/>
      <c r="SAT151" s="283"/>
      <c r="SAU151" s="283"/>
      <c r="SAV151" s="283"/>
      <c r="SAW151" s="283"/>
      <c r="SAX151" s="283"/>
      <c r="SAY151" s="283"/>
      <c r="SAZ151" s="283"/>
      <c r="SBA151" s="283"/>
      <c r="SBB151" s="283"/>
      <c r="SBC151" s="283"/>
      <c r="SBD151" s="283"/>
      <c r="SBE151" s="283"/>
      <c r="SBF151" s="283"/>
      <c r="SBG151" s="283"/>
      <c r="SBH151" s="283"/>
      <c r="SBI151" s="283"/>
      <c r="SBJ151" s="283"/>
      <c r="SBK151" s="283"/>
      <c r="SBL151" s="283"/>
      <c r="SBM151" s="283"/>
      <c r="SBN151" s="283"/>
      <c r="SBO151" s="283"/>
      <c r="SBP151" s="283"/>
      <c r="SBQ151" s="283"/>
      <c r="SBR151" s="283"/>
      <c r="SBS151" s="283"/>
      <c r="SBT151" s="283"/>
      <c r="SBU151" s="283"/>
      <c r="SBV151" s="283"/>
      <c r="SBW151" s="283"/>
      <c r="SBX151" s="283"/>
      <c r="SBY151" s="283"/>
      <c r="SBZ151" s="283"/>
      <c r="SCA151" s="283"/>
      <c r="SCB151" s="283"/>
      <c r="SCC151" s="283"/>
      <c r="SCD151" s="283"/>
      <c r="SCE151" s="283"/>
      <c r="SCF151" s="283"/>
      <c r="SCG151" s="283"/>
      <c r="SCH151" s="283"/>
      <c r="SCI151" s="283"/>
      <c r="SCJ151" s="283"/>
      <c r="SCK151" s="283"/>
      <c r="SCL151" s="283"/>
      <c r="SCM151" s="283"/>
      <c r="SCN151" s="283"/>
      <c r="SCO151" s="283"/>
      <c r="SCP151" s="283"/>
      <c r="SCQ151" s="283"/>
      <c r="SCR151" s="283"/>
      <c r="SCS151" s="283"/>
      <c r="SCT151" s="283"/>
      <c r="SCU151" s="283"/>
      <c r="SCV151" s="283"/>
      <c r="SCW151" s="283"/>
      <c r="SCX151" s="283"/>
      <c r="SCY151" s="283"/>
      <c r="SCZ151" s="283"/>
      <c r="SDA151" s="283"/>
      <c r="SDB151" s="283"/>
      <c r="SDC151" s="283"/>
      <c r="SDD151" s="283"/>
      <c r="SDE151" s="283"/>
      <c r="SDF151" s="283"/>
      <c r="SDG151" s="283"/>
      <c r="SDH151" s="283"/>
      <c r="SDI151" s="283"/>
      <c r="SDJ151" s="283"/>
      <c r="SDK151" s="283"/>
      <c r="SDL151" s="283"/>
      <c r="SDM151" s="283"/>
      <c r="SDN151" s="283"/>
      <c r="SDO151" s="283"/>
      <c r="SDP151" s="283"/>
      <c r="SDQ151" s="283"/>
      <c r="SDR151" s="283"/>
      <c r="SDS151" s="283"/>
      <c r="SDT151" s="283"/>
      <c r="SDU151" s="283"/>
      <c r="SDV151" s="283"/>
      <c r="SDW151" s="283"/>
      <c r="SDX151" s="283"/>
      <c r="SDY151" s="283"/>
      <c r="SDZ151" s="283"/>
      <c r="SEA151" s="283"/>
      <c r="SEB151" s="283"/>
      <c r="SEC151" s="283"/>
      <c r="SED151" s="283"/>
      <c r="SEE151" s="283"/>
      <c r="SEF151" s="283"/>
      <c r="SEG151" s="283"/>
      <c r="SEH151" s="283"/>
      <c r="SEI151" s="283"/>
      <c r="SEJ151" s="283"/>
      <c r="SEK151" s="283"/>
      <c r="SEL151" s="283"/>
      <c r="SEM151" s="283"/>
      <c r="SEN151" s="283"/>
      <c r="SEO151" s="283"/>
      <c r="SEP151" s="283"/>
      <c r="SEQ151" s="283"/>
      <c r="SER151" s="283"/>
      <c r="SES151" s="283"/>
      <c r="SET151" s="283"/>
      <c r="SEU151" s="283"/>
      <c r="SEV151" s="283"/>
      <c r="SEW151" s="283"/>
      <c r="SEX151" s="283"/>
      <c r="SEY151" s="283"/>
      <c r="SEZ151" s="283"/>
      <c r="SFA151" s="283"/>
      <c r="SFB151" s="283"/>
      <c r="SFC151" s="283"/>
      <c r="SFD151" s="283"/>
      <c r="SFE151" s="283"/>
      <c r="SFF151" s="283"/>
      <c r="SFG151" s="283"/>
      <c r="SFH151" s="283"/>
      <c r="SFI151" s="283"/>
      <c r="SFJ151" s="283"/>
      <c r="SFK151" s="283"/>
      <c r="SFL151" s="283"/>
      <c r="SFM151" s="283"/>
      <c r="SFN151" s="283"/>
      <c r="SFO151" s="283"/>
      <c r="SFP151" s="283"/>
      <c r="SFQ151" s="283"/>
      <c r="SFR151" s="283"/>
      <c r="SFS151" s="283"/>
      <c r="SFT151" s="283"/>
      <c r="SFU151" s="283"/>
      <c r="SFV151" s="283"/>
      <c r="SFW151" s="283"/>
      <c r="SFX151" s="283"/>
      <c r="SFY151" s="283"/>
      <c r="SFZ151" s="283"/>
      <c r="SGA151" s="283"/>
      <c r="SGB151" s="283"/>
      <c r="SGC151" s="283"/>
      <c r="SGD151" s="283"/>
      <c r="SGE151" s="283"/>
      <c r="SGF151" s="283"/>
      <c r="SGG151" s="283"/>
      <c r="SGH151" s="283"/>
      <c r="SGI151" s="283"/>
      <c r="SGJ151" s="283"/>
      <c r="SGK151" s="283"/>
      <c r="SGL151" s="283"/>
      <c r="SGM151" s="283"/>
      <c r="SGN151" s="283"/>
      <c r="SGO151" s="283"/>
      <c r="SGP151" s="283"/>
      <c r="SGQ151" s="283"/>
      <c r="SGR151" s="283"/>
      <c r="SGS151" s="283"/>
      <c r="SGT151" s="283"/>
      <c r="SGU151" s="283"/>
      <c r="SGV151" s="283"/>
      <c r="SGW151" s="283"/>
      <c r="SGX151" s="283"/>
      <c r="SGY151" s="283"/>
      <c r="SGZ151" s="283"/>
      <c r="SHA151" s="283"/>
      <c r="SHB151" s="283"/>
      <c r="SHC151" s="283"/>
      <c r="SHD151" s="283"/>
      <c r="SHE151" s="283"/>
      <c r="SHF151" s="283"/>
      <c r="SHG151" s="283"/>
      <c r="SHH151" s="283"/>
      <c r="SHI151" s="283"/>
      <c r="SHJ151" s="283"/>
      <c r="SHK151" s="283"/>
      <c r="SHL151" s="283"/>
      <c r="SHM151" s="283"/>
      <c r="SHN151" s="283"/>
      <c r="SHO151" s="283"/>
      <c r="SHP151" s="283"/>
      <c r="SHQ151" s="283"/>
      <c r="SHR151" s="283"/>
      <c r="SHS151" s="283"/>
      <c r="SHT151" s="283"/>
      <c r="SHU151" s="283"/>
      <c r="SHV151" s="283"/>
      <c r="SHW151" s="283"/>
      <c r="SHX151" s="283"/>
      <c r="SHY151" s="283"/>
      <c r="SHZ151" s="283"/>
      <c r="SIA151" s="283"/>
      <c r="SIB151" s="283"/>
      <c r="SIC151" s="283"/>
      <c r="SID151" s="283"/>
      <c r="SIE151" s="283"/>
      <c r="SIF151" s="283"/>
      <c r="SIG151" s="283"/>
      <c r="SIH151" s="283"/>
      <c r="SII151" s="283"/>
      <c r="SIJ151" s="283"/>
      <c r="SIK151" s="283"/>
      <c r="SIL151" s="283"/>
      <c r="SIM151" s="283"/>
      <c r="SIN151" s="283"/>
      <c r="SIO151" s="283"/>
      <c r="SIP151" s="283"/>
      <c r="SIQ151" s="283"/>
      <c r="SIR151" s="283"/>
      <c r="SIS151" s="283"/>
      <c r="SIT151" s="283"/>
      <c r="SIU151" s="283"/>
      <c r="SIV151" s="283"/>
      <c r="SIW151" s="283"/>
      <c r="SIX151" s="283"/>
      <c r="SIY151" s="283"/>
      <c r="SIZ151" s="283"/>
      <c r="SJA151" s="283"/>
      <c r="SJB151" s="283"/>
      <c r="SJC151" s="283"/>
      <c r="SJD151" s="283"/>
      <c r="SJE151" s="283"/>
      <c r="SJF151" s="283"/>
      <c r="SJG151" s="283"/>
      <c r="SJH151" s="283"/>
      <c r="SJI151" s="283"/>
      <c r="SJJ151" s="283"/>
      <c r="SJK151" s="283"/>
      <c r="SJL151" s="283"/>
      <c r="SJM151" s="283"/>
      <c r="SJN151" s="283"/>
      <c r="SJO151" s="283"/>
      <c r="SJP151" s="283"/>
      <c r="SJQ151" s="283"/>
      <c r="SJR151" s="283"/>
      <c r="SJS151" s="283"/>
      <c r="SJT151" s="283"/>
      <c r="SJU151" s="283"/>
      <c r="SJV151" s="283"/>
      <c r="SJW151" s="283"/>
      <c r="SJX151" s="283"/>
      <c r="SJY151" s="283"/>
      <c r="SJZ151" s="283"/>
      <c r="SKA151" s="283"/>
      <c r="SKB151" s="283"/>
      <c r="SKC151" s="283"/>
      <c r="SKD151" s="283"/>
      <c r="SKE151" s="283"/>
      <c r="SKF151" s="283"/>
      <c r="SKG151" s="283"/>
      <c r="SKH151" s="283"/>
      <c r="SKI151" s="283"/>
      <c r="SKJ151" s="283"/>
      <c r="SKK151" s="283"/>
      <c r="SKL151" s="283"/>
      <c r="SKM151" s="283"/>
      <c r="SKN151" s="283"/>
      <c r="SKO151" s="283"/>
      <c r="SKP151" s="283"/>
      <c r="SKQ151" s="283"/>
      <c r="SKR151" s="283"/>
      <c r="SKS151" s="283"/>
      <c r="SKT151" s="283"/>
      <c r="SKU151" s="283"/>
      <c r="SKV151" s="283"/>
      <c r="SKW151" s="283"/>
      <c r="SKX151" s="283"/>
      <c r="SKY151" s="283"/>
      <c r="SKZ151" s="283"/>
      <c r="SLA151" s="283"/>
      <c r="SLB151" s="283"/>
      <c r="SLC151" s="283"/>
      <c r="SLD151" s="283"/>
      <c r="SLE151" s="283"/>
      <c r="SLF151" s="283"/>
      <c r="SLG151" s="283"/>
      <c r="SLH151" s="283"/>
      <c r="SLI151" s="283"/>
      <c r="SLJ151" s="283"/>
      <c r="SLK151" s="283"/>
      <c r="SLL151" s="283"/>
      <c r="SLM151" s="283"/>
      <c r="SLN151" s="283"/>
      <c r="SLO151" s="283"/>
      <c r="SLP151" s="283"/>
      <c r="SLQ151" s="283"/>
      <c r="SLR151" s="283"/>
      <c r="SLS151" s="283"/>
      <c r="SLT151" s="283"/>
      <c r="SLU151" s="283"/>
      <c r="SLV151" s="283"/>
      <c r="SLW151" s="283"/>
      <c r="SLX151" s="283"/>
      <c r="SLY151" s="283"/>
      <c r="SLZ151" s="283"/>
      <c r="SMA151" s="283"/>
      <c r="SMB151" s="283"/>
      <c r="SMC151" s="283"/>
      <c r="SMD151" s="283"/>
      <c r="SME151" s="283"/>
      <c r="SMF151" s="283"/>
      <c r="SMG151" s="283"/>
      <c r="SMH151" s="283"/>
      <c r="SMI151" s="283"/>
      <c r="SMJ151" s="283"/>
      <c r="SMK151" s="283"/>
      <c r="SML151" s="283"/>
      <c r="SMM151" s="283"/>
      <c r="SMN151" s="283"/>
      <c r="SMO151" s="283"/>
      <c r="SMP151" s="283"/>
      <c r="SMQ151" s="283"/>
      <c r="SMR151" s="283"/>
      <c r="SMS151" s="283"/>
      <c r="SMT151" s="283"/>
      <c r="SMU151" s="283"/>
      <c r="SMV151" s="283"/>
      <c r="SMW151" s="283"/>
      <c r="SMX151" s="283"/>
      <c r="SMY151" s="283"/>
      <c r="SMZ151" s="283"/>
      <c r="SNA151" s="283"/>
      <c r="SNB151" s="283"/>
      <c r="SNC151" s="283"/>
      <c r="SND151" s="283"/>
      <c r="SNE151" s="283"/>
      <c r="SNF151" s="283"/>
      <c r="SNG151" s="283"/>
      <c r="SNH151" s="283"/>
      <c r="SNI151" s="283"/>
      <c r="SNJ151" s="283"/>
      <c r="SNK151" s="283"/>
      <c r="SNL151" s="283"/>
      <c r="SNM151" s="283"/>
      <c r="SNN151" s="283"/>
      <c r="SNO151" s="283"/>
      <c r="SNP151" s="283"/>
      <c r="SNQ151" s="283"/>
      <c r="SNR151" s="283"/>
      <c r="SNS151" s="283"/>
      <c r="SNT151" s="283"/>
      <c r="SNU151" s="283"/>
      <c r="SNV151" s="283"/>
      <c r="SNW151" s="283"/>
      <c r="SNX151" s="283"/>
      <c r="SNY151" s="283"/>
      <c r="SNZ151" s="283"/>
      <c r="SOA151" s="283"/>
      <c r="SOB151" s="283"/>
      <c r="SOC151" s="283"/>
      <c r="SOD151" s="283"/>
      <c r="SOE151" s="283"/>
      <c r="SOF151" s="283"/>
      <c r="SOG151" s="283"/>
      <c r="SOH151" s="283"/>
      <c r="SOI151" s="283"/>
      <c r="SOJ151" s="283"/>
      <c r="SOK151" s="283"/>
      <c r="SOL151" s="283"/>
      <c r="SOM151" s="283"/>
      <c r="SON151" s="283"/>
      <c r="SOO151" s="283"/>
      <c r="SOP151" s="283"/>
      <c r="SOQ151" s="283"/>
      <c r="SOR151" s="283"/>
      <c r="SOS151" s="283"/>
      <c r="SOT151" s="283"/>
      <c r="SOU151" s="283"/>
      <c r="SOV151" s="283"/>
      <c r="SOW151" s="283"/>
      <c r="SOX151" s="283"/>
      <c r="SOY151" s="283"/>
      <c r="SOZ151" s="283"/>
      <c r="SPA151" s="283"/>
      <c r="SPB151" s="283"/>
      <c r="SPC151" s="283"/>
      <c r="SPD151" s="283"/>
      <c r="SPE151" s="283"/>
      <c r="SPF151" s="283"/>
      <c r="SPG151" s="283"/>
      <c r="SPH151" s="283"/>
      <c r="SPI151" s="283"/>
      <c r="SPJ151" s="283"/>
      <c r="SPK151" s="283"/>
      <c r="SPL151" s="283"/>
      <c r="SPM151" s="283"/>
      <c r="SPN151" s="283"/>
      <c r="SPO151" s="283"/>
      <c r="SPP151" s="283"/>
      <c r="SPQ151" s="283"/>
      <c r="SPR151" s="283"/>
      <c r="SPS151" s="283"/>
      <c r="SPT151" s="283"/>
      <c r="SPU151" s="283"/>
      <c r="SPV151" s="283"/>
      <c r="SPW151" s="283"/>
      <c r="SPX151" s="283"/>
      <c r="SPY151" s="283"/>
      <c r="SPZ151" s="283"/>
      <c r="SQA151" s="283"/>
      <c r="SQB151" s="283"/>
      <c r="SQC151" s="283"/>
      <c r="SQD151" s="283"/>
      <c r="SQE151" s="283"/>
      <c r="SQF151" s="283"/>
      <c r="SQG151" s="283"/>
      <c r="SQH151" s="283"/>
      <c r="SQI151" s="283"/>
      <c r="SQJ151" s="283"/>
      <c r="SQK151" s="283"/>
      <c r="SQL151" s="283"/>
      <c r="SQM151" s="283"/>
      <c r="SQN151" s="283"/>
      <c r="SQO151" s="283"/>
      <c r="SQP151" s="283"/>
      <c r="SQQ151" s="283"/>
      <c r="SQR151" s="283"/>
      <c r="SQS151" s="283"/>
      <c r="SQT151" s="283"/>
      <c r="SQU151" s="283"/>
      <c r="SQV151" s="283"/>
      <c r="SQW151" s="283"/>
      <c r="SQX151" s="283"/>
      <c r="SQY151" s="283"/>
      <c r="SQZ151" s="283"/>
      <c r="SRA151" s="283"/>
      <c r="SRB151" s="283"/>
      <c r="SRC151" s="283"/>
      <c r="SRD151" s="283"/>
      <c r="SRE151" s="283"/>
      <c r="SRF151" s="283"/>
      <c r="SRG151" s="283"/>
      <c r="SRH151" s="283"/>
      <c r="SRI151" s="283"/>
      <c r="SRJ151" s="283"/>
      <c r="SRK151" s="283"/>
      <c r="SRL151" s="283"/>
      <c r="SRM151" s="283"/>
      <c r="SRN151" s="283"/>
      <c r="SRO151" s="283"/>
      <c r="SRP151" s="283"/>
      <c r="SRQ151" s="283"/>
      <c r="SRR151" s="283"/>
      <c r="SRS151" s="283"/>
      <c r="SRT151" s="283"/>
      <c r="SRU151" s="283"/>
      <c r="SRV151" s="283"/>
      <c r="SRW151" s="283"/>
      <c r="SRX151" s="283"/>
      <c r="SRY151" s="283"/>
      <c r="SRZ151" s="283"/>
      <c r="SSA151" s="283"/>
      <c r="SSB151" s="283"/>
      <c r="SSC151" s="283"/>
      <c r="SSD151" s="283"/>
      <c r="SSE151" s="283"/>
      <c r="SSF151" s="283"/>
      <c r="SSG151" s="283"/>
      <c r="SSH151" s="283"/>
      <c r="SSI151" s="283"/>
      <c r="SSJ151" s="283"/>
      <c r="SSK151" s="283"/>
      <c r="SSL151" s="283"/>
      <c r="SSM151" s="283"/>
      <c r="SSN151" s="283"/>
      <c r="SSO151" s="283"/>
      <c r="SSP151" s="283"/>
      <c r="SSQ151" s="283"/>
      <c r="SSR151" s="283"/>
      <c r="SSS151" s="283"/>
      <c r="SST151" s="283"/>
      <c r="SSU151" s="283"/>
      <c r="SSV151" s="283"/>
      <c r="SSW151" s="283"/>
      <c r="SSX151" s="283"/>
      <c r="SSY151" s="283"/>
      <c r="SSZ151" s="283"/>
      <c r="STA151" s="283"/>
      <c r="STB151" s="283"/>
      <c r="STC151" s="283"/>
      <c r="STD151" s="283"/>
      <c r="STE151" s="283"/>
      <c r="STF151" s="283"/>
      <c r="STG151" s="283"/>
      <c r="STH151" s="283"/>
      <c r="STI151" s="283"/>
      <c r="STJ151" s="283"/>
      <c r="STK151" s="283"/>
      <c r="STL151" s="283"/>
      <c r="STM151" s="283"/>
      <c r="STN151" s="283"/>
      <c r="STO151" s="283"/>
      <c r="STP151" s="283"/>
      <c r="STQ151" s="283"/>
      <c r="STR151" s="283"/>
      <c r="STS151" s="283"/>
      <c r="STT151" s="283"/>
      <c r="STU151" s="283"/>
      <c r="STV151" s="283"/>
      <c r="STW151" s="283"/>
      <c r="STX151" s="283"/>
      <c r="STY151" s="283"/>
      <c r="STZ151" s="283"/>
      <c r="SUA151" s="283"/>
      <c r="SUB151" s="283"/>
      <c r="SUC151" s="283"/>
      <c r="SUD151" s="283"/>
      <c r="SUE151" s="283"/>
      <c r="SUF151" s="283"/>
      <c r="SUG151" s="283"/>
      <c r="SUH151" s="283"/>
      <c r="SUI151" s="283"/>
      <c r="SUJ151" s="283"/>
      <c r="SUK151" s="283"/>
      <c r="SUL151" s="283"/>
      <c r="SUM151" s="283"/>
      <c r="SUN151" s="283"/>
      <c r="SUO151" s="283"/>
      <c r="SUP151" s="283"/>
      <c r="SUQ151" s="283"/>
      <c r="SUR151" s="283"/>
      <c r="SUS151" s="283"/>
      <c r="SUT151" s="283"/>
      <c r="SUU151" s="283"/>
      <c r="SUV151" s="283"/>
      <c r="SUW151" s="283"/>
      <c r="SUX151" s="283"/>
      <c r="SUY151" s="283"/>
      <c r="SUZ151" s="283"/>
      <c r="SVA151" s="283"/>
      <c r="SVB151" s="283"/>
      <c r="SVC151" s="283"/>
      <c r="SVD151" s="283"/>
      <c r="SVE151" s="283"/>
      <c r="SVF151" s="283"/>
      <c r="SVG151" s="283"/>
      <c r="SVH151" s="283"/>
      <c r="SVI151" s="283"/>
      <c r="SVJ151" s="283"/>
      <c r="SVK151" s="283"/>
      <c r="SVL151" s="283"/>
      <c r="SVM151" s="283"/>
      <c r="SVN151" s="283"/>
      <c r="SVO151" s="283"/>
      <c r="SVP151" s="283"/>
      <c r="SVQ151" s="283"/>
      <c r="SVR151" s="283"/>
      <c r="SVS151" s="283"/>
      <c r="SVT151" s="283"/>
      <c r="SVU151" s="283"/>
      <c r="SVV151" s="283"/>
      <c r="SVW151" s="283"/>
      <c r="SVX151" s="283"/>
      <c r="SVY151" s="283"/>
      <c r="SVZ151" s="283"/>
      <c r="SWA151" s="283"/>
      <c r="SWB151" s="283"/>
      <c r="SWC151" s="283"/>
      <c r="SWD151" s="283"/>
      <c r="SWE151" s="283"/>
      <c r="SWF151" s="283"/>
      <c r="SWG151" s="283"/>
      <c r="SWH151" s="283"/>
      <c r="SWI151" s="283"/>
      <c r="SWJ151" s="283"/>
      <c r="SWK151" s="283"/>
      <c r="SWL151" s="283"/>
      <c r="SWM151" s="283"/>
      <c r="SWN151" s="283"/>
      <c r="SWO151" s="283"/>
      <c r="SWP151" s="283"/>
      <c r="SWQ151" s="283"/>
      <c r="SWR151" s="283"/>
      <c r="SWS151" s="283"/>
      <c r="SWT151" s="283"/>
      <c r="SWU151" s="283"/>
      <c r="SWV151" s="283"/>
      <c r="SWW151" s="283"/>
      <c r="SWX151" s="283"/>
      <c r="SWY151" s="283"/>
      <c r="SWZ151" s="283"/>
      <c r="SXA151" s="283"/>
      <c r="SXB151" s="283"/>
      <c r="SXC151" s="283"/>
      <c r="SXD151" s="283"/>
      <c r="SXE151" s="283"/>
      <c r="SXF151" s="283"/>
      <c r="SXG151" s="283"/>
      <c r="SXH151" s="283"/>
      <c r="SXI151" s="283"/>
      <c r="SXJ151" s="283"/>
      <c r="SXK151" s="283"/>
      <c r="SXL151" s="283"/>
      <c r="SXM151" s="283"/>
      <c r="SXN151" s="283"/>
      <c r="SXO151" s="283"/>
      <c r="SXP151" s="283"/>
      <c r="SXQ151" s="283"/>
      <c r="SXR151" s="283"/>
      <c r="SXS151" s="283"/>
      <c r="SXT151" s="283"/>
      <c r="SXU151" s="283"/>
      <c r="SXV151" s="283"/>
      <c r="SXW151" s="283"/>
      <c r="SXX151" s="283"/>
      <c r="SXY151" s="283"/>
      <c r="SXZ151" s="283"/>
      <c r="SYA151" s="283"/>
      <c r="SYB151" s="283"/>
      <c r="SYC151" s="283"/>
      <c r="SYD151" s="283"/>
      <c r="SYE151" s="283"/>
      <c r="SYF151" s="283"/>
      <c r="SYG151" s="283"/>
      <c r="SYH151" s="283"/>
      <c r="SYI151" s="283"/>
      <c r="SYJ151" s="283"/>
      <c r="SYK151" s="283"/>
      <c r="SYL151" s="283"/>
      <c r="SYM151" s="283"/>
      <c r="SYN151" s="283"/>
      <c r="SYO151" s="283"/>
      <c r="SYP151" s="283"/>
      <c r="SYQ151" s="283"/>
      <c r="SYR151" s="283"/>
      <c r="SYS151" s="283"/>
      <c r="SYT151" s="283"/>
      <c r="SYU151" s="283"/>
      <c r="SYV151" s="283"/>
      <c r="SYW151" s="283"/>
      <c r="SYX151" s="283"/>
      <c r="SYY151" s="283"/>
      <c r="SYZ151" s="283"/>
      <c r="SZA151" s="283"/>
      <c r="SZB151" s="283"/>
      <c r="SZC151" s="283"/>
      <c r="SZD151" s="283"/>
      <c r="SZE151" s="283"/>
      <c r="SZF151" s="283"/>
      <c r="SZG151" s="283"/>
      <c r="SZH151" s="283"/>
      <c r="SZI151" s="283"/>
      <c r="SZJ151" s="283"/>
      <c r="SZK151" s="283"/>
      <c r="SZL151" s="283"/>
      <c r="SZM151" s="283"/>
      <c r="SZN151" s="283"/>
      <c r="SZO151" s="283"/>
      <c r="SZP151" s="283"/>
      <c r="SZQ151" s="283"/>
      <c r="SZR151" s="283"/>
      <c r="SZS151" s="283"/>
      <c r="SZT151" s="283"/>
      <c r="SZU151" s="283"/>
      <c r="SZV151" s="283"/>
      <c r="SZW151" s="283"/>
      <c r="SZX151" s="283"/>
      <c r="SZY151" s="283"/>
      <c r="SZZ151" s="283"/>
      <c r="TAA151" s="283"/>
      <c r="TAB151" s="283"/>
      <c r="TAC151" s="283"/>
      <c r="TAD151" s="283"/>
      <c r="TAE151" s="283"/>
      <c r="TAF151" s="283"/>
      <c r="TAG151" s="283"/>
      <c r="TAH151" s="283"/>
      <c r="TAI151" s="283"/>
      <c r="TAJ151" s="283"/>
      <c r="TAK151" s="283"/>
      <c r="TAL151" s="283"/>
      <c r="TAM151" s="283"/>
      <c r="TAN151" s="283"/>
      <c r="TAO151" s="283"/>
      <c r="TAP151" s="283"/>
      <c r="TAQ151" s="283"/>
      <c r="TAR151" s="283"/>
      <c r="TAS151" s="283"/>
      <c r="TAT151" s="283"/>
      <c r="TAU151" s="283"/>
      <c r="TAV151" s="283"/>
      <c r="TAW151" s="283"/>
      <c r="TAX151" s="283"/>
      <c r="TAY151" s="283"/>
      <c r="TAZ151" s="283"/>
      <c r="TBA151" s="283"/>
      <c r="TBB151" s="283"/>
      <c r="TBC151" s="283"/>
      <c r="TBD151" s="283"/>
      <c r="TBE151" s="283"/>
      <c r="TBF151" s="283"/>
      <c r="TBG151" s="283"/>
      <c r="TBH151" s="283"/>
      <c r="TBI151" s="283"/>
      <c r="TBJ151" s="283"/>
      <c r="TBK151" s="283"/>
      <c r="TBL151" s="283"/>
      <c r="TBM151" s="283"/>
      <c r="TBN151" s="283"/>
      <c r="TBO151" s="283"/>
      <c r="TBP151" s="283"/>
      <c r="TBQ151" s="283"/>
      <c r="TBR151" s="283"/>
      <c r="TBS151" s="283"/>
      <c r="TBT151" s="283"/>
      <c r="TBU151" s="283"/>
      <c r="TBV151" s="283"/>
      <c r="TBW151" s="283"/>
      <c r="TBX151" s="283"/>
      <c r="TBY151" s="283"/>
      <c r="TBZ151" s="283"/>
      <c r="TCA151" s="283"/>
      <c r="TCB151" s="283"/>
      <c r="TCC151" s="283"/>
      <c r="TCD151" s="283"/>
      <c r="TCE151" s="283"/>
      <c r="TCF151" s="283"/>
      <c r="TCG151" s="283"/>
      <c r="TCH151" s="283"/>
      <c r="TCI151" s="283"/>
      <c r="TCJ151" s="283"/>
      <c r="TCK151" s="283"/>
      <c r="TCL151" s="283"/>
      <c r="TCM151" s="283"/>
      <c r="TCN151" s="283"/>
      <c r="TCO151" s="283"/>
      <c r="TCP151" s="283"/>
      <c r="TCQ151" s="283"/>
      <c r="TCR151" s="283"/>
      <c r="TCS151" s="283"/>
      <c r="TCT151" s="283"/>
      <c r="TCU151" s="283"/>
      <c r="TCV151" s="283"/>
      <c r="TCW151" s="283"/>
      <c r="TCX151" s="283"/>
      <c r="TCY151" s="283"/>
      <c r="TCZ151" s="283"/>
      <c r="TDA151" s="283"/>
      <c r="TDB151" s="283"/>
      <c r="TDC151" s="283"/>
      <c r="TDD151" s="283"/>
      <c r="TDE151" s="283"/>
      <c r="TDF151" s="283"/>
      <c r="TDG151" s="283"/>
      <c r="TDH151" s="283"/>
      <c r="TDI151" s="283"/>
      <c r="TDJ151" s="283"/>
      <c r="TDK151" s="283"/>
      <c r="TDL151" s="283"/>
      <c r="TDM151" s="283"/>
      <c r="TDN151" s="283"/>
      <c r="TDO151" s="283"/>
      <c r="TDP151" s="283"/>
      <c r="TDQ151" s="283"/>
      <c r="TDR151" s="283"/>
      <c r="TDS151" s="283"/>
      <c r="TDT151" s="283"/>
      <c r="TDU151" s="283"/>
      <c r="TDV151" s="283"/>
      <c r="TDW151" s="283"/>
      <c r="TDX151" s="283"/>
      <c r="TDY151" s="283"/>
      <c r="TDZ151" s="283"/>
      <c r="TEA151" s="283"/>
      <c r="TEB151" s="283"/>
      <c r="TEC151" s="283"/>
      <c r="TED151" s="283"/>
      <c r="TEE151" s="283"/>
      <c r="TEF151" s="283"/>
      <c r="TEG151" s="283"/>
      <c r="TEH151" s="283"/>
      <c r="TEI151" s="283"/>
      <c r="TEJ151" s="283"/>
      <c r="TEK151" s="283"/>
      <c r="TEL151" s="283"/>
      <c r="TEM151" s="283"/>
      <c r="TEN151" s="283"/>
      <c r="TEO151" s="283"/>
      <c r="TEP151" s="283"/>
      <c r="TEQ151" s="283"/>
      <c r="TER151" s="283"/>
      <c r="TES151" s="283"/>
      <c r="TET151" s="283"/>
      <c r="TEU151" s="283"/>
      <c r="TEV151" s="283"/>
      <c r="TEW151" s="283"/>
      <c r="TEX151" s="283"/>
      <c r="TEY151" s="283"/>
      <c r="TEZ151" s="283"/>
      <c r="TFA151" s="283"/>
      <c r="TFB151" s="283"/>
      <c r="TFC151" s="283"/>
      <c r="TFD151" s="283"/>
      <c r="TFE151" s="283"/>
      <c r="TFF151" s="283"/>
      <c r="TFG151" s="283"/>
      <c r="TFH151" s="283"/>
      <c r="TFI151" s="283"/>
      <c r="TFJ151" s="283"/>
      <c r="TFK151" s="283"/>
      <c r="TFL151" s="283"/>
      <c r="TFM151" s="283"/>
      <c r="TFN151" s="283"/>
      <c r="TFO151" s="283"/>
      <c r="TFP151" s="283"/>
      <c r="TFQ151" s="283"/>
      <c r="TFR151" s="283"/>
      <c r="TFS151" s="283"/>
      <c r="TFT151" s="283"/>
      <c r="TFU151" s="283"/>
      <c r="TFV151" s="283"/>
      <c r="TFW151" s="283"/>
      <c r="TFX151" s="283"/>
      <c r="TFY151" s="283"/>
      <c r="TFZ151" s="283"/>
      <c r="TGA151" s="283"/>
      <c r="TGB151" s="283"/>
      <c r="TGC151" s="283"/>
      <c r="TGD151" s="283"/>
      <c r="TGE151" s="283"/>
      <c r="TGF151" s="283"/>
      <c r="TGG151" s="283"/>
      <c r="TGH151" s="283"/>
      <c r="TGI151" s="283"/>
      <c r="TGJ151" s="283"/>
      <c r="TGK151" s="283"/>
      <c r="TGL151" s="283"/>
      <c r="TGM151" s="283"/>
      <c r="TGN151" s="283"/>
      <c r="TGO151" s="283"/>
      <c r="TGP151" s="283"/>
      <c r="TGQ151" s="283"/>
      <c r="TGR151" s="283"/>
      <c r="TGS151" s="283"/>
      <c r="TGT151" s="283"/>
      <c r="TGU151" s="283"/>
      <c r="TGV151" s="283"/>
      <c r="TGW151" s="283"/>
      <c r="TGX151" s="283"/>
      <c r="TGY151" s="283"/>
      <c r="TGZ151" s="283"/>
      <c r="THA151" s="283"/>
      <c r="THB151" s="283"/>
      <c r="THC151" s="283"/>
      <c r="THD151" s="283"/>
      <c r="THE151" s="283"/>
      <c r="THF151" s="283"/>
      <c r="THG151" s="283"/>
      <c r="THH151" s="283"/>
      <c r="THI151" s="283"/>
      <c r="THJ151" s="283"/>
      <c r="THK151" s="283"/>
      <c r="THL151" s="283"/>
      <c r="THM151" s="283"/>
      <c r="THN151" s="283"/>
      <c r="THO151" s="283"/>
      <c r="THP151" s="283"/>
      <c r="THQ151" s="283"/>
      <c r="THR151" s="283"/>
      <c r="THS151" s="283"/>
      <c r="THT151" s="283"/>
      <c r="THU151" s="283"/>
      <c r="THV151" s="283"/>
      <c r="THW151" s="283"/>
      <c r="THX151" s="283"/>
      <c r="THY151" s="283"/>
      <c r="THZ151" s="283"/>
      <c r="TIA151" s="283"/>
      <c r="TIB151" s="283"/>
      <c r="TIC151" s="283"/>
      <c r="TID151" s="283"/>
      <c r="TIE151" s="283"/>
      <c r="TIF151" s="283"/>
      <c r="TIG151" s="283"/>
      <c r="TIH151" s="283"/>
      <c r="TII151" s="283"/>
      <c r="TIJ151" s="283"/>
      <c r="TIK151" s="283"/>
      <c r="TIL151" s="283"/>
      <c r="TIM151" s="283"/>
      <c r="TIN151" s="283"/>
      <c r="TIO151" s="283"/>
      <c r="TIP151" s="283"/>
      <c r="TIQ151" s="283"/>
      <c r="TIR151" s="283"/>
      <c r="TIS151" s="283"/>
      <c r="TIT151" s="283"/>
      <c r="TIU151" s="283"/>
      <c r="TIV151" s="283"/>
      <c r="TIW151" s="283"/>
      <c r="TIX151" s="283"/>
      <c r="TIY151" s="283"/>
      <c r="TIZ151" s="283"/>
      <c r="TJA151" s="283"/>
      <c r="TJB151" s="283"/>
      <c r="TJC151" s="283"/>
      <c r="TJD151" s="283"/>
      <c r="TJE151" s="283"/>
      <c r="TJF151" s="283"/>
      <c r="TJG151" s="283"/>
      <c r="TJH151" s="283"/>
      <c r="TJI151" s="283"/>
      <c r="TJJ151" s="283"/>
      <c r="TJK151" s="283"/>
      <c r="TJL151" s="283"/>
      <c r="TJM151" s="283"/>
      <c r="TJN151" s="283"/>
      <c r="TJO151" s="283"/>
      <c r="TJP151" s="283"/>
      <c r="TJQ151" s="283"/>
      <c r="TJR151" s="283"/>
      <c r="TJS151" s="283"/>
      <c r="TJT151" s="283"/>
      <c r="TJU151" s="283"/>
      <c r="TJV151" s="283"/>
      <c r="TJW151" s="283"/>
      <c r="TJX151" s="283"/>
      <c r="TJY151" s="283"/>
      <c r="TJZ151" s="283"/>
      <c r="TKA151" s="283"/>
      <c r="TKB151" s="283"/>
      <c r="TKC151" s="283"/>
      <c r="TKD151" s="283"/>
      <c r="TKE151" s="283"/>
      <c r="TKF151" s="283"/>
      <c r="TKG151" s="283"/>
      <c r="TKH151" s="283"/>
      <c r="TKI151" s="283"/>
      <c r="TKJ151" s="283"/>
      <c r="TKK151" s="283"/>
      <c r="TKL151" s="283"/>
      <c r="TKM151" s="283"/>
      <c r="TKN151" s="283"/>
      <c r="TKO151" s="283"/>
      <c r="TKP151" s="283"/>
      <c r="TKQ151" s="283"/>
      <c r="TKR151" s="283"/>
      <c r="TKS151" s="283"/>
      <c r="TKT151" s="283"/>
      <c r="TKU151" s="283"/>
      <c r="TKV151" s="283"/>
      <c r="TKW151" s="283"/>
      <c r="TKX151" s="283"/>
      <c r="TKY151" s="283"/>
      <c r="TKZ151" s="283"/>
      <c r="TLA151" s="283"/>
      <c r="TLB151" s="283"/>
      <c r="TLC151" s="283"/>
      <c r="TLD151" s="283"/>
      <c r="TLE151" s="283"/>
      <c r="TLF151" s="283"/>
      <c r="TLG151" s="283"/>
      <c r="TLH151" s="283"/>
      <c r="TLI151" s="283"/>
      <c r="TLJ151" s="283"/>
      <c r="TLK151" s="283"/>
      <c r="TLL151" s="283"/>
      <c r="TLM151" s="283"/>
      <c r="TLN151" s="283"/>
      <c r="TLO151" s="283"/>
      <c r="TLP151" s="283"/>
      <c r="TLQ151" s="283"/>
      <c r="TLR151" s="283"/>
      <c r="TLS151" s="283"/>
      <c r="TLT151" s="283"/>
      <c r="TLU151" s="283"/>
      <c r="TLV151" s="283"/>
      <c r="TLW151" s="283"/>
      <c r="TLX151" s="283"/>
      <c r="TLY151" s="283"/>
      <c r="TLZ151" s="283"/>
      <c r="TMA151" s="283"/>
      <c r="TMB151" s="283"/>
      <c r="TMC151" s="283"/>
      <c r="TMD151" s="283"/>
      <c r="TME151" s="283"/>
      <c r="TMF151" s="283"/>
      <c r="TMG151" s="283"/>
      <c r="TMH151" s="283"/>
      <c r="TMI151" s="283"/>
      <c r="TMJ151" s="283"/>
      <c r="TMK151" s="283"/>
      <c r="TML151" s="283"/>
      <c r="TMM151" s="283"/>
      <c r="TMN151" s="283"/>
      <c r="TMO151" s="283"/>
      <c r="TMP151" s="283"/>
      <c r="TMQ151" s="283"/>
      <c r="TMR151" s="283"/>
      <c r="TMS151" s="283"/>
      <c r="TMT151" s="283"/>
      <c r="TMU151" s="283"/>
      <c r="TMV151" s="283"/>
      <c r="TMW151" s="283"/>
      <c r="TMX151" s="283"/>
      <c r="TMY151" s="283"/>
      <c r="TMZ151" s="283"/>
      <c r="TNA151" s="283"/>
      <c r="TNB151" s="283"/>
      <c r="TNC151" s="283"/>
      <c r="TND151" s="283"/>
      <c r="TNE151" s="283"/>
      <c r="TNF151" s="283"/>
      <c r="TNG151" s="283"/>
      <c r="TNH151" s="283"/>
      <c r="TNI151" s="283"/>
      <c r="TNJ151" s="283"/>
      <c r="TNK151" s="283"/>
      <c r="TNL151" s="283"/>
      <c r="TNM151" s="283"/>
      <c r="TNN151" s="283"/>
      <c r="TNO151" s="283"/>
      <c r="TNP151" s="283"/>
      <c r="TNQ151" s="283"/>
      <c r="TNR151" s="283"/>
      <c r="TNS151" s="283"/>
      <c r="TNT151" s="283"/>
      <c r="TNU151" s="283"/>
      <c r="TNV151" s="283"/>
      <c r="TNW151" s="283"/>
      <c r="TNX151" s="283"/>
      <c r="TNY151" s="283"/>
      <c r="TNZ151" s="283"/>
      <c r="TOA151" s="283"/>
      <c r="TOB151" s="283"/>
      <c r="TOC151" s="283"/>
      <c r="TOD151" s="283"/>
      <c r="TOE151" s="283"/>
      <c r="TOF151" s="283"/>
      <c r="TOG151" s="283"/>
      <c r="TOH151" s="283"/>
      <c r="TOI151" s="283"/>
      <c r="TOJ151" s="283"/>
      <c r="TOK151" s="283"/>
      <c r="TOL151" s="283"/>
      <c r="TOM151" s="283"/>
      <c r="TON151" s="283"/>
      <c r="TOO151" s="283"/>
      <c r="TOP151" s="283"/>
      <c r="TOQ151" s="283"/>
      <c r="TOR151" s="283"/>
      <c r="TOS151" s="283"/>
      <c r="TOT151" s="283"/>
      <c r="TOU151" s="283"/>
      <c r="TOV151" s="283"/>
      <c r="TOW151" s="283"/>
      <c r="TOX151" s="283"/>
      <c r="TOY151" s="283"/>
      <c r="TOZ151" s="283"/>
      <c r="TPA151" s="283"/>
      <c r="TPB151" s="283"/>
      <c r="TPC151" s="283"/>
      <c r="TPD151" s="283"/>
      <c r="TPE151" s="283"/>
      <c r="TPF151" s="283"/>
      <c r="TPG151" s="283"/>
      <c r="TPH151" s="283"/>
      <c r="TPI151" s="283"/>
      <c r="TPJ151" s="283"/>
      <c r="TPK151" s="283"/>
      <c r="TPL151" s="283"/>
      <c r="TPM151" s="283"/>
      <c r="TPN151" s="283"/>
      <c r="TPO151" s="283"/>
      <c r="TPP151" s="283"/>
      <c r="TPQ151" s="283"/>
      <c r="TPR151" s="283"/>
      <c r="TPS151" s="283"/>
      <c r="TPT151" s="283"/>
      <c r="TPU151" s="283"/>
      <c r="TPV151" s="283"/>
      <c r="TPW151" s="283"/>
      <c r="TPX151" s="283"/>
      <c r="TPY151" s="283"/>
      <c r="TPZ151" s="283"/>
      <c r="TQA151" s="283"/>
      <c r="TQB151" s="283"/>
      <c r="TQC151" s="283"/>
      <c r="TQD151" s="283"/>
      <c r="TQE151" s="283"/>
      <c r="TQF151" s="283"/>
      <c r="TQG151" s="283"/>
      <c r="TQH151" s="283"/>
      <c r="TQI151" s="283"/>
      <c r="TQJ151" s="283"/>
      <c r="TQK151" s="283"/>
      <c r="TQL151" s="283"/>
      <c r="TQM151" s="283"/>
      <c r="TQN151" s="283"/>
      <c r="TQO151" s="283"/>
      <c r="TQP151" s="283"/>
      <c r="TQQ151" s="283"/>
      <c r="TQR151" s="283"/>
      <c r="TQS151" s="283"/>
      <c r="TQT151" s="283"/>
      <c r="TQU151" s="283"/>
      <c r="TQV151" s="283"/>
      <c r="TQW151" s="283"/>
      <c r="TQX151" s="283"/>
      <c r="TQY151" s="283"/>
      <c r="TQZ151" s="283"/>
      <c r="TRA151" s="283"/>
      <c r="TRB151" s="283"/>
      <c r="TRC151" s="283"/>
      <c r="TRD151" s="283"/>
      <c r="TRE151" s="283"/>
      <c r="TRF151" s="283"/>
      <c r="TRG151" s="283"/>
      <c r="TRH151" s="283"/>
      <c r="TRI151" s="283"/>
      <c r="TRJ151" s="283"/>
      <c r="TRK151" s="283"/>
      <c r="TRL151" s="283"/>
      <c r="TRM151" s="283"/>
      <c r="TRN151" s="283"/>
      <c r="TRO151" s="283"/>
      <c r="TRP151" s="283"/>
      <c r="TRQ151" s="283"/>
      <c r="TRR151" s="283"/>
      <c r="TRS151" s="283"/>
      <c r="TRT151" s="283"/>
      <c r="TRU151" s="283"/>
      <c r="TRV151" s="283"/>
      <c r="TRW151" s="283"/>
      <c r="TRX151" s="283"/>
      <c r="TRY151" s="283"/>
      <c r="TRZ151" s="283"/>
      <c r="TSA151" s="283"/>
      <c r="TSB151" s="283"/>
      <c r="TSC151" s="283"/>
      <c r="TSD151" s="283"/>
      <c r="TSE151" s="283"/>
      <c r="TSF151" s="283"/>
      <c r="TSG151" s="283"/>
      <c r="TSH151" s="283"/>
      <c r="TSI151" s="283"/>
      <c r="TSJ151" s="283"/>
      <c r="TSK151" s="283"/>
      <c r="TSL151" s="283"/>
      <c r="TSM151" s="283"/>
      <c r="TSN151" s="283"/>
      <c r="TSO151" s="283"/>
      <c r="TSP151" s="283"/>
      <c r="TSQ151" s="283"/>
      <c r="TSR151" s="283"/>
      <c r="TSS151" s="283"/>
      <c r="TST151" s="283"/>
      <c r="TSU151" s="283"/>
      <c r="TSV151" s="283"/>
      <c r="TSW151" s="283"/>
      <c r="TSX151" s="283"/>
      <c r="TSY151" s="283"/>
      <c r="TSZ151" s="283"/>
      <c r="TTA151" s="283"/>
      <c r="TTB151" s="283"/>
      <c r="TTC151" s="283"/>
      <c r="TTD151" s="283"/>
      <c r="TTE151" s="283"/>
      <c r="TTF151" s="283"/>
      <c r="TTG151" s="283"/>
      <c r="TTH151" s="283"/>
      <c r="TTI151" s="283"/>
      <c r="TTJ151" s="283"/>
      <c r="TTK151" s="283"/>
      <c r="TTL151" s="283"/>
      <c r="TTM151" s="283"/>
      <c r="TTN151" s="283"/>
      <c r="TTO151" s="283"/>
      <c r="TTP151" s="283"/>
      <c r="TTQ151" s="283"/>
      <c r="TTR151" s="283"/>
      <c r="TTS151" s="283"/>
      <c r="TTT151" s="283"/>
      <c r="TTU151" s="283"/>
      <c r="TTV151" s="283"/>
      <c r="TTW151" s="283"/>
      <c r="TTX151" s="283"/>
      <c r="TTY151" s="283"/>
      <c r="TTZ151" s="283"/>
      <c r="TUA151" s="283"/>
      <c r="TUB151" s="283"/>
      <c r="TUC151" s="283"/>
      <c r="TUD151" s="283"/>
      <c r="TUE151" s="283"/>
      <c r="TUF151" s="283"/>
      <c r="TUG151" s="283"/>
      <c r="TUH151" s="283"/>
      <c r="TUI151" s="283"/>
      <c r="TUJ151" s="283"/>
      <c r="TUK151" s="283"/>
      <c r="TUL151" s="283"/>
      <c r="TUM151" s="283"/>
      <c r="TUN151" s="283"/>
      <c r="TUO151" s="283"/>
      <c r="TUP151" s="283"/>
      <c r="TUQ151" s="283"/>
      <c r="TUR151" s="283"/>
      <c r="TUS151" s="283"/>
      <c r="TUT151" s="283"/>
      <c r="TUU151" s="283"/>
      <c r="TUV151" s="283"/>
      <c r="TUW151" s="283"/>
      <c r="TUX151" s="283"/>
      <c r="TUY151" s="283"/>
      <c r="TUZ151" s="283"/>
      <c r="TVA151" s="283"/>
      <c r="TVB151" s="283"/>
      <c r="TVC151" s="283"/>
      <c r="TVD151" s="283"/>
      <c r="TVE151" s="283"/>
      <c r="TVF151" s="283"/>
      <c r="TVG151" s="283"/>
      <c r="TVH151" s="283"/>
      <c r="TVI151" s="283"/>
      <c r="TVJ151" s="283"/>
      <c r="TVK151" s="283"/>
      <c r="TVL151" s="283"/>
      <c r="TVM151" s="283"/>
      <c r="TVN151" s="283"/>
      <c r="TVO151" s="283"/>
      <c r="TVP151" s="283"/>
      <c r="TVQ151" s="283"/>
      <c r="TVR151" s="283"/>
      <c r="TVS151" s="283"/>
      <c r="TVT151" s="283"/>
      <c r="TVU151" s="283"/>
      <c r="TVV151" s="283"/>
      <c r="TVW151" s="283"/>
      <c r="TVX151" s="283"/>
      <c r="TVY151" s="283"/>
      <c r="TVZ151" s="283"/>
      <c r="TWA151" s="283"/>
      <c r="TWB151" s="283"/>
      <c r="TWC151" s="283"/>
      <c r="TWD151" s="283"/>
      <c r="TWE151" s="283"/>
      <c r="TWF151" s="283"/>
      <c r="TWG151" s="283"/>
      <c r="TWH151" s="283"/>
      <c r="TWI151" s="283"/>
      <c r="TWJ151" s="283"/>
      <c r="TWK151" s="283"/>
      <c r="TWL151" s="283"/>
      <c r="TWM151" s="283"/>
      <c r="TWN151" s="283"/>
      <c r="TWO151" s="283"/>
      <c r="TWP151" s="283"/>
      <c r="TWQ151" s="283"/>
      <c r="TWR151" s="283"/>
      <c r="TWS151" s="283"/>
      <c r="TWT151" s="283"/>
      <c r="TWU151" s="283"/>
      <c r="TWV151" s="283"/>
      <c r="TWW151" s="283"/>
      <c r="TWX151" s="283"/>
      <c r="TWY151" s="283"/>
      <c r="TWZ151" s="283"/>
      <c r="TXA151" s="283"/>
      <c r="TXB151" s="283"/>
      <c r="TXC151" s="283"/>
      <c r="TXD151" s="283"/>
      <c r="TXE151" s="283"/>
      <c r="TXF151" s="283"/>
      <c r="TXG151" s="283"/>
      <c r="TXH151" s="283"/>
      <c r="TXI151" s="283"/>
      <c r="TXJ151" s="283"/>
      <c r="TXK151" s="283"/>
      <c r="TXL151" s="283"/>
      <c r="TXM151" s="283"/>
      <c r="TXN151" s="283"/>
      <c r="TXO151" s="283"/>
      <c r="TXP151" s="283"/>
      <c r="TXQ151" s="283"/>
      <c r="TXR151" s="283"/>
      <c r="TXS151" s="283"/>
      <c r="TXT151" s="283"/>
      <c r="TXU151" s="283"/>
      <c r="TXV151" s="283"/>
      <c r="TXW151" s="283"/>
      <c r="TXX151" s="283"/>
      <c r="TXY151" s="283"/>
      <c r="TXZ151" s="283"/>
      <c r="TYA151" s="283"/>
      <c r="TYB151" s="283"/>
      <c r="TYC151" s="283"/>
      <c r="TYD151" s="283"/>
      <c r="TYE151" s="283"/>
      <c r="TYF151" s="283"/>
      <c r="TYG151" s="283"/>
      <c r="TYH151" s="283"/>
      <c r="TYI151" s="283"/>
      <c r="TYJ151" s="283"/>
      <c r="TYK151" s="283"/>
      <c r="TYL151" s="283"/>
      <c r="TYM151" s="283"/>
      <c r="TYN151" s="283"/>
      <c r="TYO151" s="283"/>
      <c r="TYP151" s="283"/>
      <c r="TYQ151" s="283"/>
      <c r="TYR151" s="283"/>
      <c r="TYS151" s="283"/>
      <c r="TYT151" s="283"/>
      <c r="TYU151" s="283"/>
      <c r="TYV151" s="283"/>
      <c r="TYW151" s="283"/>
      <c r="TYX151" s="283"/>
      <c r="TYY151" s="283"/>
      <c r="TYZ151" s="283"/>
      <c r="TZA151" s="283"/>
      <c r="TZB151" s="283"/>
      <c r="TZC151" s="283"/>
      <c r="TZD151" s="283"/>
      <c r="TZE151" s="283"/>
      <c r="TZF151" s="283"/>
      <c r="TZG151" s="283"/>
      <c r="TZH151" s="283"/>
      <c r="TZI151" s="283"/>
      <c r="TZJ151" s="283"/>
      <c r="TZK151" s="283"/>
      <c r="TZL151" s="283"/>
      <c r="TZM151" s="283"/>
      <c r="TZN151" s="283"/>
      <c r="TZO151" s="283"/>
      <c r="TZP151" s="283"/>
      <c r="TZQ151" s="283"/>
      <c r="TZR151" s="283"/>
      <c r="TZS151" s="283"/>
      <c r="TZT151" s="283"/>
      <c r="TZU151" s="283"/>
      <c r="TZV151" s="283"/>
      <c r="TZW151" s="283"/>
      <c r="TZX151" s="283"/>
      <c r="TZY151" s="283"/>
      <c r="TZZ151" s="283"/>
      <c r="UAA151" s="283"/>
      <c r="UAB151" s="283"/>
      <c r="UAC151" s="283"/>
      <c r="UAD151" s="283"/>
      <c r="UAE151" s="283"/>
      <c r="UAF151" s="283"/>
      <c r="UAG151" s="283"/>
      <c r="UAH151" s="283"/>
      <c r="UAI151" s="283"/>
      <c r="UAJ151" s="283"/>
      <c r="UAK151" s="283"/>
      <c r="UAL151" s="283"/>
      <c r="UAM151" s="283"/>
      <c r="UAN151" s="283"/>
      <c r="UAO151" s="283"/>
      <c r="UAP151" s="283"/>
      <c r="UAQ151" s="283"/>
      <c r="UAR151" s="283"/>
      <c r="UAS151" s="283"/>
      <c r="UAT151" s="283"/>
      <c r="UAU151" s="283"/>
      <c r="UAV151" s="283"/>
      <c r="UAW151" s="283"/>
      <c r="UAX151" s="283"/>
      <c r="UAY151" s="283"/>
      <c r="UAZ151" s="283"/>
      <c r="UBA151" s="283"/>
      <c r="UBB151" s="283"/>
      <c r="UBC151" s="283"/>
      <c r="UBD151" s="283"/>
      <c r="UBE151" s="283"/>
      <c r="UBF151" s="283"/>
      <c r="UBG151" s="283"/>
      <c r="UBH151" s="283"/>
      <c r="UBI151" s="283"/>
      <c r="UBJ151" s="283"/>
      <c r="UBK151" s="283"/>
      <c r="UBL151" s="283"/>
      <c r="UBM151" s="283"/>
      <c r="UBN151" s="283"/>
      <c r="UBO151" s="283"/>
      <c r="UBP151" s="283"/>
      <c r="UBQ151" s="283"/>
      <c r="UBR151" s="283"/>
      <c r="UBS151" s="283"/>
      <c r="UBT151" s="283"/>
      <c r="UBU151" s="283"/>
      <c r="UBV151" s="283"/>
      <c r="UBW151" s="283"/>
      <c r="UBX151" s="283"/>
      <c r="UBY151" s="283"/>
      <c r="UBZ151" s="283"/>
      <c r="UCA151" s="283"/>
      <c r="UCB151" s="283"/>
      <c r="UCC151" s="283"/>
      <c r="UCD151" s="283"/>
      <c r="UCE151" s="283"/>
      <c r="UCF151" s="283"/>
      <c r="UCG151" s="283"/>
      <c r="UCH151" s="283"/>
      <c r="UCI151" s="283"/>
      <c r="UCJ151" s="283"/>
      <c r="UCK151" s="283"/>
      <c r="UCL151" s="283"/>
      <c r="UCM151" s="283"/>
      <c r="UCN151" s="283"/>
      <c r="UCO151" s="283"/>
      <c r="UCP151" s="283"/>
      <c r="UCQ151" s="283"/>
      <c r="UCR151" s="283"/>
      <c r="UCS151" s="283"/>
      <c r="UCT151" s="283"/>
      <c r="UCU151" s="283"/>
      <c r="UCV151" s="283"/>
      <c r="UCW151" s="283"/>
      <c r="UCX151" s="283"/>
      <c r="UCY151" s="283"/>
      <c r="UCZ151" s="283"/>
      <c r="UDA151" s="283"/>
      <c r="UDB151" s="283"/>
      <c r="UDC151" s="283"/>
      <c r="UDD151" s="283"/>
      <c r="UDE151" s="283"/>
      <c r="UDF151" s="283"/>
      <c r="UDG151" s="283"/>
      <c r="UDH151" s="283"/>
      <c r="UDI151" s="283"/>
      <c r="UDJ151" s="283"/>
      <c r="UDK151" s="283"/>
      <c r="UDL151" s="283"/>
      <c r="UDM151" s="283"/>
      <c r="UDN151" s="283"/>
      <c r="UDO151" s="283"/>
      <c r="UDP151" s="283"/>
      <c r="UDQ151" s="283"/>
      <c r="UDR151" s="283"/>
      <c r="UDS151" s="283"/>
      <c r="UDT151" s="283"/>
      <c r="UDU151" s="283"/>
      <c r="UDV151" s="283"/>
      <c r="UDW151" s="283"/>
      <c r="UDX151" s="283"/>
      <c r="UDY151" s="283"/>
      <c r="UDZ151" s="283"/>
      <c r="UEA151" s="283"/>
      <c r="UEB151" s="283"/>
      <c r="UEC151" s="283"/>
      <c r="UED151" s="283"/>
      <c r="UEE151" s="283"/>
      <c r="UEF151" s="283"/>
      <c r="UEG151" s="283"/>
      <c r="UEH151" s="283"/>
      <c r="UEI151" s="283"/>
      <c r="UEJ151" s="283"/>
      <c r="UEK151" s="283"/>
      <c r="UEL151" s="283"/>
      <c r="UEM151" s="283"/>
      <c r="UEN151" s="283"/>
      <c r="UEO151" s="283"/>
      <c r="UEP151" s="283"/>
      <c r="UEQ151" s="283"/>
      <c r="UER151" s="283"/>
      <c r="UES151" s="283"/>
      <c r="UET151" s="283"/>
      <c r="UEU151" s="283"/>
      <c r="UEV151" s="283"/>
      <c r="UEW151" s="283"/>
      <c r="UEX151" s="283"/>
      <c r="UEY151" s="283"/>
      <c r="UEZ151" s="283"/>
      <c r="UFA151" s="283"/>
      <c r="UFB151" s="283"/>
      <c r="UFC151" s="283"/>
      <c r="UFD151" s="283"/>
      <c r="UFE151" s="283"/>
      <c r="UFF151" s="283"/>
      <c r="UFG151" s="283"/>
      <c r="UFH151" s="283"/>
      <c r="UFI151" s="283"/>
      <c r="UFJ151" s="283"/>
      <c r="UFK151" s="283"/>
      <c r="UFL151" s="283"/>
      <c r="UFM151" s="283"/>
      <c r="UFN151" s="283"/>
      <c r="UFO151" s="283"/>
      <c r="UFP151" s="283"/>
      <c r="UFQ151" s="283"/>
      <c r="UFR151" s="283"/>
      <c r="UFS151" s="283"/>
      <c r="UFT151" s="283"/>
      <c r="UFU151" s="283"/>
      <c r="UFV151" s="283"/>
      <c r="UFW151" s="283"/>
      <c r="UFX151" s="283"/>
      <c r="UFY151" s="283"/>
      <c r="UFZ151" s="283"/>
      <c r="UGA151" s="283"/>
      <c r="UGB151" s="283"/>
      <c r="UGC151" s="283"/>
      <c r="UGD151" s="283"/>
      <c r="UGE151" s="283"/>
      <c r="UGF151" s="283"/>
      <c r="UGG151" s="283"/>
      <c r="UGH151" s="283"/>
      <c r="UGI151" s="283"/>
      <c r="UGJ151" s="283"/>
      <c r="UGK151" s="283"/>
      <c r="UGL151" s="283"/>
      <c r="UGM151" s="283"/>
      <c r="UGN151" s="283"/>
      <c r="UGO151" s="283"/>
      <c r="UGP151" s="283"/>
      <c r="UGQ151" s="283"/>
      <c r="UGR151" s="283"/>
      <c r="UGS151" s="283"/>
      <c r="UGT151" s="283"/>
      <c r="UGU151" s="283"/>
      <c r="UGV151" s="283"/>
      <c r="UGW151" s="283"/>
      <c r="UGX151" s="283"/>
      <c r="UGY151" s="283"/>
      <c r="UGZ151" s="283"/>
      <c r="UHA151" s="283"/>
      <c r="UHB151" s="283"/>
      <c r="UHC151" s="283"/>
      <c r="UHD151" s="283"/>
      <c r="UHE151" s="283"/>
      <c r="UHF151" s="283"/>
      <c r="UHG151" s="283"/>
      <c r="UHH151" s="283"/>
      <c r="UHI151" s="283"/>
      <c r="UHJ151" s="283"/>
      <c r="UHK151" s="283"/>
      <c r="UHL151" s="283"/>
      <c r="UHM151" s="283"/>
      <c r="UHN151" s="283"/>
      <c r="UHO151" s="283"/>
      <c r="UHP151" s="283"/>
      <c r="UHQ151" s="283"/>
      <c r="UHR151" s="283"/>
      <c r="UHS151" s="283"/>
      <c r="UHT151" s="283"/>
      <c r="UHU151" s="283"/>
      <c r="UHV151" s="283"/>
      <c r="UHW151" s="283"/>
      <c r="UHX151" s="283"/>
      <c r="UHY151" s="283"/>
      <c r="UHZ151" s="283"/>
      <c r="UIA151" s="283"/>
      <c r="UIB151" s="283"/>
      <c r="UIC151" s="283"/>
      <c r="UID151" s="283"/>
      <c r="UIE151" s="283"/>
      <c r="UIF151" s="283"/>
      <c r="UIG151" s="283"/>
      <c r="UIH151" s="283"/>
      <c r="UII151" s="283"/>
      <c r="UIJ151" s="283"/>
      <c r="UIK151" s="283"/>
      <c r="UIL151" s="283"/>
      <c r="UIM151" s="283"/>
      <c r="UIN151" s="283"/>
      <c r="UIO151" s="283"/>
      <c r="UIP151" s="283"/>
      <c r="UIQ151" s="283"/>
      <c r="UIR151" s="283"/>
      <c r="UIS151" s="283"/>
      <c r="UIT151" s="283"/>
      <c r="UIU151" s="283"/>
      <c r="UIV151" s="283"/>
      <c r="UIW151" s="283"/>
      <c r="UIX151" s="283"/>
      <c r="UIY151" s="283"/>
      <c r="UIZ151" s="283"/>
      <c r="UJA151" s="283"/>
      <c r="UJB151" s="283"/>
      <c r="UJC151" s="283"/>
      <c r="UJD151" s="283"/>
      <c r="UJE151" s="283"/>
      <c r="UJF151" s="283"/>
      <c r="UJG151" s="283"/>
      <c r="UJH151" s="283"/>
      <c r="UJI151" s="283"/>
      <c r="UJJ151" s="283"/>
      <c r="UJK151" s="283"/>
      <c r="UJL151" s="283"/>
      <c r="UJM151" s="283"/>
      <c r="UJN151" s="283"/>
      <c r="UJO151" s="283"/>
      <c r="UJP151" s="283"/>
      <c r="UJQ151" s="283"/>
      <c r="UJR151" s="283"/>
      <c r="UJS151" s="283"/>
      <c r="UJT151" s="283"/>
      <c r="UJU151" s="283"/>
      <c r="UJV151" s="283"/>
      <c r="UJW151" s="283"/>
      <c r="UJX151" s="283"/>
      <c r="UJY151" s="283"/>
      <c r="UJZ151" s="283"/>
      <c r="UKA151" s="283"/>
      <c r="UKB151" s="283"/>
      <c r="UKC151" s="283"/>
      <c r="UKD151" s="283"/>
      <c r="UKE151" s="283"/>
      <c r="UKF151" s="283"/>
      <c r="UKG151" s="283"/>
      <c r="UKH151" s="283"/>
      <c r="UKI151" s="283"/>
      <c r="UKJ151" s="283"/>
      <c r="UKK151" s="283"/>
      <c r="UKL151" s="283"/>
      <c r="UKM151" s="283"/>
      <c r="UKN151" s="283"/>
      <c r="UKO151" s="283"/>
      <c r="UKP151" s="283"/>
      <c r="UKQ151" s="283"/>
      <c r="UKR151" s="283"/>
      <c r="UKS151" s="283"/>
      <c r="UKT151" s="283"/>
      <c r="UKU151" s="283"/>
      <c r="UKV151" s="283"/>
      <c r="UKW151" s="283"/>
      <c r="UKX151" s="283"/>
      <c r="UKY151" s="283"/>
      <c r="UKZ151" s="283"/>
      <c r="ULA151" s="283"/>
      <c r="ULB151" s="283"/>
      <c r="ULC151" s="283"/>
      <c r="ULD151" s="283"/>
      <c r="ULE151" s="283"/>
      <c r="ULF151" s="283"/>
      <c r="ULG151" s="283"/>
      <c r="ULH151" s="283"/>
      <c r="ULI151" s="283"/>
      <c r="ULJ151" s="283"/>
      <c r="ULK151" s="283"/>
      <c r="ULL151" s="283"/>
      <c r="ULM151" s="283"/>
      <c r="ULN151" s="283"/>
      <c r="ULO151" s="283"/>
      <c r="ULP151" s="283"/>
      <c r="ULQ151" s="283"/>
      <c r="ULR151" s="283"/>
      <c r="ULS151" s="283"/>
      <c r="ULT151" s="283"/>
      <c r="ULU151" s="283"/>
      <c r="ULV151" s="283"/>
      <c r="ULW151" s="283"/>
      <c r="ULX151" s="283"/>
      <c r="ULY151" s="283"/>
      <c r="ULZ151" s="283"/>
      <c r="UMA151" s="283"/>
      <c r="UMB151" s="283"/>
      <c r="UMC151" s="283"/>
      <c r="UMD151" s="283"/>
      <c r="UME151" s="283"/>
      <c r="UMF151" s="283"/>
      <c r="UMG151" s="283"/>
      <c r="UMH151" s="283"/>
      <c r="UMI151" s="283"/>
      <c r="UMJ151" s="283"/>
      <c r="UMK151" s="283"/>
      <c r="UML151" s="283"/>
      <c r="UMM151" s="283"/>
      <c r="UMN151" s="283"/>
      <c r="UMO151" s="283"/>
      <c r="UMP151" s="283"/>
      <c r="UMQ151" s="283"/>
      <c r="UMR151" s="283"/>
      <c r="UMS151" s="283"/>
      <c r="UMT151" s="283"/>
      <c r="UMU151" s="283"/>
      <c r="UMV151" s="283"/>
      <c r="UMW151" s="283"/>
      <c r="UMX151" s="283"/>
      <c r="UMY151" s="283"/>
      <c r="UMZ151" s="283"/>
      <c r="UNA151" s="283"/>
      <c r="UNB151" s="283"/>
      <c r="UNC151" s="283"/>
      <c r="UND151" s="283"/>
      <c r="UNE151" s="283"/>
      <c r="UNF151" s="283"/>
      <c r="UNG151" s="283"/>
      <c r="UNH151" s="283"/>
      <c r="UNI151" s="283"/>
      <c r="UNJ151" s="283"/>
      <c r="UNK151" s="283"/>
      <c r="UNL151" s="283"/>
      <c r="UNM151" s="283"/>
      <c r="UNN151" s="283"/>
      <c r="UNO151" s="283"/>
      <c r="UNP151" s="283"/>
      <c r="UNQ151" s="283"/>
      <c r="UNR151" s="283"/>
      <c r="UNS151" s="283"/>
      <c r="UNT151" s="283"/>
      <c r="UNU151" s="283"/>
      <c r="UNV151" s="283"/>
      <c r="UNW151" s="283"/>
      <c r="UNX151" s="283"/>
      <c r="UNY151" s="283"/>
      <c r="UNZ151" s="283"/>
      <c r="UOA151" s="283"/>
      <c r="UOB151" s="283"/>
      <c r="UOC151" s="283"/>
      <c r="UOD151" s="283"/>
      <c r="UOE151" s="283"/>
      <c r="UOF151" s="283"/>
      <c r="UOG151" s="283"/>
      <c r="UOH151" s="283"/>
      <c r="UOI151" s="283"/>
      <c r="UOJ151" s="283"/>
      <c r="UOK151" s="283"/>
      <c r="UOL151" s="283"/>
      <c r="UOM151" s="283"/>
      <c r="UON151" s="283"/>
      <c r="UOO151" s="283"/>
      <c r="UOP151" s="283"/>
      <c r="UOQ151" s="283"/>
      <c r="UOR151" s="283"/>
      <c r="UOS151" s="283"/>
      <c r="UOT151" s="283"/>
      <c r="UOU151" s="283"/>
      <c r="UOV151" s="283"/>
      <c r="UOW151" s="283"/>
      <c r="UOX151" s="283"/>
      <c r="UOY151" s="283"/>
      <c r="UOZ151" s="283"/>
      <c r="UPA151" s="283"/>
      <c r="UPB151" s="283"/>
      <c r="UPC151" s="283"/>
      <c r="UPD151" s="283"/>
      <c r="UPE151" s="283"/>
      <c r="UPF151" s="283"/>
      <c r="UPG151" s="283"/>
      <c r="UPH151" s="283"/>
      <c r="UPI151" s="283"/>
      <c r="UPJ151" s="283"/>
      <c r="UPK151" s="283"/>
      <c r="UPL151" s="283"/>
      <c r="UPM151" s="283"/>
      <c r="UPN151" s="283"/>
      <c r="UPO151" s="283"/>
      <c r="UPP151" s="283"/>
      <c r="UPQ151" s="283"/>
      <c r="UPR151" s="283"/>
      <c r="UPS151" s="283"/>
      <c r="UPT151" s="283"/>
      <c r="UPU151" s="283"/>
      <c r="UPV151" s="283"/>
      <c r="UPW151" s="283"/>
      <c r="UPX151" s="283"/>
      <c r="UPY151" s="283"/>
      <c r="UPZ151" s="283"/>
      <c r="UQA151" s="283"/>
      <c r="UQB151" s="283"/>
      <c r="UQC151" s="283"/>
      <c r="UQD151" s="283"/>
      <c r="UQE151" s="283"/>
      <c r="UQF151" s="283"/>
      <c r="UQG151" s="283"/>
      <c r="UQH151" s="283"/>
      <c r="UQI151" s="283"/>
      <c r="UQJ151" s="283"/>
      <c r="UQK151" s="283"/>
      <c r="UQL151" s="283"/>
      <c r="UQM151" s="283"/>
      <c r="UQN151" s="283"/>
      <c r="UQO151" s="283"/>
      <c r="UQP151" s="283"/>
      <c r="UQQ151" s="283"/>
      <c r="UQR151" s="283"/>
      <c r="UQS151" s="283"/>
      <c r="UQT151" s="283"/>
      <c r="UQU151" s="283"/>
      <c r="UQV151" s="283"/>
      <c r="UQW151" s="283"/>
      <c r="UQX151" s="283"/>
      <c r="UQY151" s="283"/>
      <c r="UQZ151" s="283"/>
      <c r="URA151" s="283"/>
      <c r="URB151" s="283"/>
      <c r="URC151" s="283"/>
      <c r="URD151" s="283"/>
      <c r="URE151" s="283"/>
      <c r="URF151" s="283"/>
      <c r="URG151" s="283"/>
      <c r="URH151" s="283"/>
      <c r="URI151" s="283"/>
      <c r="URJ151" s="283"/>
      <c r="URK151" s="283"/>
      <c r="URL151" s="283"/>
      <c r="URM151" s="283"/>
      <c r="URN151" s="283"/>
      <c r="URO151" s="283"/>
      <c r="URP151" s="283"/>
      <c r="URQ151" s="283"/>
      <c r="URR151" s="283"/>
      <c r="URS151" s="283"/>
      <c r="URT151" s="283"/>
      <c r="URU151" s="283"/>
      <c r="URV151" s="283"/>
      <c r="URW151" s="283"/>
      <c r="URX151" s="283"/>
      <c r="URY151" s="283"/>
      <c r="URZ151" s="283"/>
      <c r="USA151" s="283"/>
      <c r="USB151" s="283"/>
      <c r="USC151" s="283"/>
      <c r="USD151" s="283"/>
      <c r="USE151" s="283"/>
      <c r="USF151" s="283"/>
      <c r="USG151" s="283"/>
      <c r="USH151" s="283"/>
      <c r="USI151" s="283"/>
      <c r="USJ151" s="283"/>
      <c r="USK151" s="283"/>
      <c r="USL151" s="283"/>
      <c r="USM151" s="283"/>
      <c r="USN151" s="283"/>
      <c r="USO151" s="283"/>
      <c r="USP151" s="283"/>
      <c r="USQ151" s="283"/>
      <c r="USR151" s="283"/>
      <c r="USS151" s="283"/>
      <c r="UST151" s="283"/>
      <c r="USU151" s="283"/>
      <c r="USV151" s="283"/>
      <c r="USW151" s="283"/>
      <c r="USX151" s="283"/>
      <c r="USY151" s="283"/>
      <c r="USZ151" s="283"/>
      <c r="UTA151" s="283"/>
      <c r="UTB151" s="283"/>
      <c r="UTC151" s="283"/>
      <c r="UTD151" s="283"/>
      <c r="UTE151" s="283"/>
      <c r="UTF151" s="283"/>
      <c r="UTG151" s="283"/>
      <c r="UTH151" s="283"/>
      <c r="UTI151" s="283"/>
      <c r="UTJ151" s="283"/>
      <c r="UTK151" s="283"/>
      <c r="UTL151" s="283"/>
      <c r="UTM151" s="283"/>
      <c r="UTN151" s="283"/>
      <c r="UTO151" s="283"/>
      <c r="UTP151" s="283"/>
      <c r="UTQ151" s="283"/>
      <c r="UTR151" s="283"/>
      <c r="UTS151" s="283"/>
      <c r="UTT151" s="283"/>
      <c r="UTU151" s="283"/>
      <c r="UTV151" s="283"/>
      <c r="UTW151" s="283"/>
      <c r="UTX151" s="283"/>
      <c r="UTY151" s="283"/>
      <c r="UTZ151" s="283"/>
      <c r="UUA151" s="283"/>
      <c r="UUB151" s="283"/>
      <c r="UUC151" s="283"/>
      <c r="UUD151" s="283"/>
      <c r="UUE151" s="283"/>
      <c r="UUF151" s="283"/>
      <c r="UUG151" s="283"/>
      <c r="UUH151" s="283"/>
      <c r="UUI151" s="283"/>
      <c r="UUJ151" s="283"/>
      <c r="UUK151" s="283"/>
      <c r="UUL151" s="283"/>
      <c r="UUM151" s="283"/>
      <c r="UUN151" s="283"/>
      <c r="UUO151" s="283"/>
      <c r="UUP151" s="283"/>
      <c r="UUQ151" s="283"/>
      <c r="UUR151" s="283"/>
      <c r="UUS151" s="283"/>
      <c r="UUT151" s="283"/>
      <c r="UUU151" s="283"/>
      <c r="UUV151" s="283"/>
      <c r="UUW151" s="283"/>
      <c r="UUX151" s="283"/>
      <c r="UUY151" s="283"/>
      <c r="UUZ151" s="283"/>
      <c r="UVA151" s="283"/>
      <c r="UVB151" s="283"/>
      <c r="UVC151" s="283"/>
      <c r="UVD151" s="283"/>
      <c r="UVE151" s="283"/>
      <c r="UVF151" s="283"/>
      <c r="UVG151" s="283"/>
      <c r="UVH151" s="283"/>
      <c r="UVI151" s="283"/>
      <c r="UVJ151" s="283"/>
      <c r="UVK151" s="283"/>
      <c r="UVL151" s="283"/>
      <c r="UVM151" s="283"/>
      <c r="UVN151" s="283"/>
      <c r="UVO151" s="283"/>
      <c r="UVP151" s="283"/>
      <c r="UVQ151" s="283"/>
      <c r="UVR151" s="283"/>
      <c r="UVS151" s="283"/>
      <c r="UVT151" s="283"/>
      <c r="UVU151" s="283"/>
      <c r="UVV151" s="283"/>
      <c r="UVW151" s="283"/>
      <c r="UVX151" s="283"/>
      <c r="UVY151" s="283"/>
      <c r="UVZ151" s="283"/>
      <c r="UWA151" s="283"/>
      <c r="UWB151" s="283"/>
      <c r="UWC151" s="283"/>
      <c r="UWD151" s="283"/>
      <c r="UWE151" s="283"/>
      <c r="UWF151" s="283"/>
      <c r="UWG151" s="283"/>
      <c r="UWH151" s="283"/>
      <c r="UWI151" s="283"/>
      <c r="UWJ151" s="283"/>
      <c r="UWK151" s="283"/>
      <c r="UWL151" s="283"/>
      <c r="UWM151" s="283"/>
      <c r="UWN151" s="283"/>
      <c r="UWO151" s="283"/>
      <c r="UWP151" s="283"/>
      <c r="UWQ151" s="283"/>
      <c r="UWR151" s="283"/>
      <c r="UWS151" s="283"/>
      <c r="UWT151" s="283"/>
      <c r="UWU151" s="283"/>
      <c r="UWV151" s="283"/>
      <c r="UWW151" s="283"/>
      <c r="UWX151" s="283"/>
      <c r="UWY151" s="283"/>
      <c r="UWZ151" s="283"/>
      <c r="UXA151" s="283"/>
      <c r="UXB151" s="283"/>
      <c r="UXC151" s="283"/>
      <c r="UXD151" s="283"/>
      <c r="UXE151" s="283"/>
      <c r="UXF151" s="283"/>
      <c r="UXG151" s="283"/>
      <c r="UXH151" s="283"/>
      <c r="UXI151" s="283"/>
      <c r="UXJ151" s="283"/>
      <c r="UXK151" s="283"/>
      <c r="UXL151" s="283"/>
      <c r="UXM151" s="283"/>
      <c r="UXN151" s="283"/>
      <c r="UXO151" s="283"/>
      <c r="UXP151" s="283"/>
      <c r="UXQ151" s="283"/>
      <c r="UXR151" s="283"/>
      <c r="UXS151" s="283"/>
      <c r="UXT151" s="283"/>
      <c r="UXU151" s="283"/>
      <c r="UXV151" s="283"/>
      <c r="UXW151" s="283"/>
      <c r="UXX151" s="283"/>
      <c r="UXY151" s="283"/>
      <c r="UXZ151" s="283"/>
      <c r="UYA151" s="283"/>
      <c r="UYB151" s="283"/>
      <c r="UYC151" s="283"/>
      <c r="UYD151" s="283"/>
      <c r="UYE151" s="283"/>
      <c r="UYF151" s="283"/>
      <c r="UYG151" s="283"/>
      <c r="UYH151" s="283"/>
      <c r="UYI151" s="283"/>
      <c r="UYJ151" s="283"/>
      <c r="UYK151" s="283"/>
      <c r="UYL151" s="283"/>
      <c r="UYM151" s="283"/>
      <c r="UYN151" s="283"/>
      <c r="UYO151" s="283"/>
      <c r="UYP151" s="283"/>
      <c r="UYQ151" s="283"/>
      <c r="UYR151" s="283"/>
      <c r="UYS151" s="283"/>
      <c r="UYT151" s="283"/>
      <c r="UYU151" s="283"/>
      <c r="UYV151" s="283"/>
      <c r="UYW151" s="283"/>
      <c r="UYX151" s="283"/>
      <c r="UYY151" s="283"/>
      <c r="UYZ151" s="283"/>
      <c r="UZA151" s="283"/>
      <c r="UZB151" s="283"/>
      <c r="UZC151" s="283"/>
      <c r="UZD151" s="283"/>
      <c r="UZE151" s="283"/>
      <c r="UZF151" s="283"/>
      <c r="UZG151" s="283"/>
      <c r="UZH151" s="283"/>
      <c r="UZI151" s="283"/>
      <c r="UZJ151" s="283"/>
      <c r="UZK151" s="283"/>
      <c r="UZL151" s="283"/>
      <c r="UZM151" s="283"/>
      <c r="UZN151" s="283"/>
      <c r="UZO151" s="283"/>
      <c r="UZP151" s="283"/>
      <c r="UZQ151" s="283"/>
      <c r="UZR151" s="283"/>
      <c r="UZS151" s="283"/>
      <c r="UZT151" s="283"/>
      <c r="UZU151" s="283"/>
      <c r="UZV151" s="283"/>
      <c r="UZW151" s="283"/>
      <c r="UZX151" s="283"/>
      <c r="UZY151" s="283"/>
      <c r="UZZ151" s="283"/>
      <c r="VAA151" s="283"/>
      <c r="VAB151" s="283"/>
      <c r="VAC151" s="283"/>
      <c r="VAD151" s="283"/>
      <c r="VAE151" s="283"/>
      <c r="VAF151" s="283"/>
      <c r="VAG151" s="283"/>
      <c r="VAH151" s="283"/>
      <c r="VAI151" s="283"/>
      <c r="VAJ151" s="283"/>
      <c r="VAK151" s="283"/>
      <c r="VAL151" s="283"/>
      <c r="VAM151" s="283"/>
      <c r="VAN151" s="283"/>
      <c r="VAO151" s="283"/>
      <c r="VAP151" s="283"/>
      <c r="VAQ151" s="283"/>
      <c r="VAR151" s="283"/>
      <c r="VAS151" s="283"/>
      <c r="VAT151" s="283"/>
      <c r="VAU151" s="283"/>
      <c r="VAV151" s="283"/>
      <c r="VAW151" s="283"/>
      <c r="VAX151" s="283"/>
      <c r="VAY151" s="283"/>
      <c r="VAZ151" s="283"/>
      <c r="VBA151" s="283"/>
      <c r="VBB151" s="283"/>
      <c r="VBC151" s="283"/>
      <c r="VBD151" s="283"/>
      <c r="VBE151" s="283"/>
      <c r="VBF151" s="283"/>
      <c r="VBG151" s="283"/>
      <c r="VBH151" s="283"/>
      <c r="VBI151" s="283"/>
      <c r="VBJ151" s="283"/>
      <c r="VBK151" s="283"/>
      <c r="VBL151" s="283"/>
      <c r="VBM151" s="283"/>
      <c r="VBN151" s="283"/>
      <c r="VBO151" s="283"/>
      <c r="VBP151" s="283"/>
      <c r="VBQ151" s="283"/>
      <c r="VBR151" s="283"/>
      <c r="VBS151" s="283"/>
      <c r="VBT151" s="283"/>
      <c r="VBU151" s="283"/>
      <c r="VBV151" s="283"/>
      <c r="VBW151" s="283"/>
      <c r="VBX151" s="283"/>
      <c r="VBY151" s="283"/>
      <c r="VBZ151" s="283"/>
      <c r="VCA151" s="283"/>
      <c r="VCB151" s="283"/>
      <c r="VCC151" s="283"/>
      <c r="VCD151" s="283"/>
      <c r="VCE151" s="283"/>
      <c r="VCF151" s="283"/>
      <c r="VCG151" s="283"/>
      <c r="VCH151" s="283"/>
      <c r="VCI151" s="283"/>
      <c r="VCJ151" s="283"/>
      <c r="VCK151" s="283"/>
      <c r="VCL151" s="283"/>
      <c r="VCM151" s="283"/>
      <c r="VCN151" s="283"/>
      <c r="VCO151" s="283"/>
      <c r="VCP151" s="283"/>
      <c r="VCQ151" s="283"/>
      <c r="VCR151" s="283"/>
      <c r="VCS151" s="283"/>
      <c r="VCT151" s="283"/>
      <c r="VCU151" s="283"/>
      <c r="VCV151" s="283"/>
      <c r="VCW151" s="283"/>
      <c r="VCX151" s="283"/>
      <c r="VCY151" s="283"/>
      <c r="VCZ151" s="283"/>
      <c r="VDA151" s="283"/>
      <c r="VDB151" s="283"/>
      <c r="VDC151" s="283"/>
      <c r="VDD151" s="283"/>
      <c r="VDE151" s="283"/>
      <c r="VDF151" s="283"/>
      <c r="VDG151" s="283"/>
      <c r="VDH151" s="283"/>
      <c r="VDI151" s="283"/>
      <c r="VDJ151" s="283"/>
      <c r="VDK151" s="283"/>
      <c r="VDL151" s="283"/>
      <c r="VDM151" s="283"/>
      <c r="VDN151" s="283"/>
      <c r="VDO151" s="283"/>
      <c r="VDP151" s="283"/>
      <c r="VDQ151" s="283"/>
      <c r="VDR151" s="283"/>
      <c r="VDS151" s="283"/>
      <c r="VDT151" s="283"/>
      <c r="VDU151" s="283"/>
      <c r="VDV151" s="283"/>
      <c r="VDW151" s="283"/>
      <c r="VDX151" s="283"/>
      <c r="VDY151" s="283"/>
      <c r="VDZ151" s="283"/>
      <c r="VEA151" s="283"/>
      <c r="VEB151" s="283"/>
      <c r="VEC151" s="283"/>
      <c r="VED151" s="283"/>
      <c r="VEE151" s="283"/>
      <c r="VEF151" s="283"/>
      <c r="VEG151" s="283"/>
      <c r="VEH151" s="283"/>
      <c r="VEI151" s="283"/>
      <c r="VEJ151" s="283"/>
      <c r="VEK151" s="283"/>
      <c r="VEL151" s="283"/>
      <c r="VEM151" s="283"/>
      <c r="VEN151" s="283"/>
      <c r="VEO151" s="283"/>
      <c r="VEP151" s="283"/>
      <c r="VEQ151" s="283"/>
      <c r="VER151" s="283"/>
      <c r="VES151" s="283"/>
      <c r="VET151" s="283"/>
      <c r="VEU151" s="283"/>
      <c r="VEV151" s="283"/>
      <c r="VEW151" s="283"/>
      <c r="VEX151" s="283"/>
      <c r="VEY151" s="283"/>
      <c r="VEZ151" s="283"/>
      <c r="VFA151" s="283"/>
      <c r="VFB151" s="283"/>
      <c r="VFC151" s="283"/>
      <c r="VFD151" s="283"/>
      <c r="VFE151" s="283"/>
      <c r="VFF151" s="283"/>
      <c r="VFG151" s="283"/>
      <c r="VFH151" s="283"/>
      <c r="VFI151" s="283"/>
      <c r="VFJ151" s="283"/>
      <c r="VFK151" s="283"/>
      <c r="VFL151" s="283"/>
      <c r="VFM151" s="283"/>
      <c r="VFN151" s="283"/>
      <c r="VFO151" s="283"/>
      <c r="VFP151" s="283"/>
      <c r="VFQ151" s="283"/>
      <c r="VFR151" s="283"/>
      <c r="VFS151" s="283"/>
      <c r="VFT151" s="283"/>
      <c r="VFU151" s="283"/>
      <c r="VFV151" s="283"/>
      <c r="VFW151" s="283"/>
      <c r="VFX151" s="283"/>
      <c r="VFY151" s="283"/>
      <c r="VFZ151" s="283"/>
      <c r="VGA151" s="283"/>
      <c r="VGB151" s="283"/>
      <c r="VGC151" s="283"/>
      <c r="VGD151" s="283"/>
      <c r="VGE151" s="283"/>
      <c r="VGF151" s="283"/>
      <c r="VGG151" s="283"/>
      <c r="VGH151" s="283"/>
      <c r="VGI151" s="283"/>
      <c r="VGJ151" s="283"/>
      <c r="VGK151" s="283"/>
      <c r="VGL151" s="283"/>
      <c r="VGM151" s="283"/>
      <c r="VGN151" s="283"/>
      <c r="VGO151" s="283"/>
      <c r="VGP151" s="283"/>
      <c r="VGQ151" s="283"/>
      <c r="VGR151" s="283"/>
      <c r="VGS151" s="283"/>
      <c r="VGT151" s="283"/>
      <c r="VGU151" s="283"/>
      <c r="VGV151" s="283"/>
      <c r="VGW151" s="283"/>
      <c r="VGX151" s="283"/>
      <c r="VGY151" s="283"/>
      <c r="VGZ151" s="283"/>
      <c r="VHA151" s="283"/>
      <c r="VHB151" s="283"/>
      <c r="VHC151" s="283"/>
      <c r="VHD151" s="283"/>
      <c r="VHE151" s="283"/>
      <c r="VHF151" s="283"/>
      <c r="VHG151" s="283"/>
      <c r="VHH151" s="283"/>
      <c r="VHI151" s="283"/>
      <c r="VHJ151" s="283"/>
      <c r="VHK151" s="283"/>
      <c r="VHL151" s="283"/>
      <c r="VHM151" s="283"/>
      <c r="VHN151" s="283"/>
      <c r="VHO151" s="283"/>
      <c r="VHP151" s="283"/>
      <c r="VHQ151" s="283"/>
      <c r="VHR151" s="283"/>
      <c r="VHS151" s="283"/>
      <c r="VHT151" s="283"/>
      <c r="VHU151" s="283"/>
      <c r="VHV151" s="283"/>
      <c r="VHW151" s="283"/>
      <c r="VHX151" s="283"/>
      <c r="VHY151" s="283"/>
      <c r="VHZ151" s="283"/>
      <c r="VIA151" s="283"/>
      <c r="VIB151" s="283"/>
      <c r="VIC151" s="283"/>
      <c r="VID151" s="283"/>
      <c r="VIE151" s="283"/>
      <c r="VIF151" s="283"/>
      <c r="VIG151" s="283"/>
      <c r="VIH151" s="283"/>
      <c r="VII151" s="283"/>
      <c r="VIJ151" s="283"/>
      <c r="VIK151" s="283"/>
      <c r="VIL151" s="283"/>
      <c r="VIM151" s="283"/>
      <c r="VIN151" s="283"/>
      <c r="VIO151" s="283"/>
      <c r="VIP151" s="283"/>
      <c r="VIQ151" s="283"/>
      <c r="VIR151" s="283"/>
      <c r="VIS151" s="283"/>
      <c r="VIT151" s="283"/>
      <c r="VIU151" s="283"/>
      <c r="VIV151" s="283"/>
      <c r="VIW151" s="283"/>
      <c r="VIX151" s="283"/>
      <c r="VIY151" s="283"/>
      <c r="VIZ151" s="283"/>
      <c r="VJA151" s="283"/>
      <c r="VJB151" s="283"/>
      <c r="VJC151" s="283"/>
      <c r="VJD151" s="283"/>
      <c r="VJE151" s="283"/>
      <c r="VJF151" s="283"/>
      <c r="VJG151" s="283"/>
      <c r="VJH151" s="283"/>
      <c r="VJI151" s="283"/>
      <c r="VJJ151" s="283"/>
      <c r="VJK151" s="283"/>
      <c r="VJL151" s="283"/>
      <c r="VJM151" s="283"/>
      <c r="VJN151" s="283"/>
      <c r="VJO151" s="283"/>
      <c r="VJP151" s="283"/>
      <c r="VJQ151" s="283"/>
      <c r="VJR151" s="283"/>
      <c r="VJS151" s="283"/>
      <c r="VJT151" s="283"/>
      <c r="VJU151" s="283"/>
      <c r="VJV151" s="283"/>
      <c r="VJW151" s="283"/>
      <c r="VJX151" s="283"/>
      <c r="VJY151" s="283"/>
      <c r="VJZ151" s="283"/>
      <c r="VKA151" s="283"/>
      <c r="VKB151" s="283"/>
      <c r="VKC151" s="283"/>
      <c r="VKD151" s="283"/>
      <c r="VKE151" s="283"/>
      <c r="VKF151" s="283"/>
      <c r="VKG151" s="283"/>
      <c r="VKH151" s="283"/>
      <c r="VKI151" s="283"/>
      <c r="VKJ151" s="283"/>
      <c r="VKK151" s="283"/>
      <c r="VKL151" s="283"/>
      <c r="VKM151" s="283"/>
      <c r="VKN151" s="283"/>
      <c r="VKO151" s="283"/>
      <c r="VKP151" s="283"/>
      <c r="VKQ151" s="283"/>
      <c r="VKR151" s="283"/>
      <c r="VKS151" s="283"/>
      <c r="VKT151" s="283"/>
      <c r="VKU151" s="283"/>
      <c r="VKV151" s="283"/>
      <c r="VKW151" s="283"/>
      <c r="VKX151" s="283"/>
      <c r="VKY151" s="283"/>
      <c r="VKZ151" s="283"/>
      <c r="VLA151" s="283"/>
      <c r="VLB151" s="283"/>
      <c r="VLC151" s="283"/>
      <c r="VLD151" s="283"/>
      <c r="VLE151" s="283"/>
      <c r="VLF151" s="283"/>
      <c r="VLG151" s="283"/>
      <c r="VLH151" s="283"/>
      <c r="VLI151" s="283"/>
      <c r="VLJ151" s="283"/>
      <c r="VLK151" s="283"/>
      <c r="VLL151" s="283"/>
      <c r="VLM151" s="283"/>
      <c r="VLN151" s="283"/>
      <c r="VLO151" s="283"/>
      <c r="VLP151" s="283"/>
      <c r="VLQ151" s="283"/>
      <c r="VLR151" s="283"/>
      <c r="VLS151" s="283"/>
      <c r="VLT151" s="283"/>
      <c r="VLU151" s="283"/>
      <c r="VLV151" s="283"/>
      <c r="VLW151" s="283"/>
      <c r="VLX151" s="283"/>
      <c r="VLY151" s="283"/>
      <c r="VLZ151" s="283"/>
      <c r="VMA151" s="283"/>
      <c r="VMB151" s="283"/>
      <c r="VMC151" s="283"/>
      <c r="VMD151" s="283"/>
      <c r="VME151" s="283"/>
      <c r="VMF151" s="283"/>
      <c r="VMG151" s="283"/>
      <c r="VMH151" s="283"/>
      <c r="VMI151" s="283"/>
      <c r="VMJ151" s="283"/>
      <c r="VMK151" s="283"/>
      <c r="VML151" s="283"/>
      <c r="VMM151" s="283"/>
      <c r="VMN151" s="283"/>
      <c r="VMO151" s="283"/>
      <c r="VMP151" s="283"/>
      <c r="VMQ151" s="283"/>
      <c r="VMR151" s="283"/>
      <c r="VMS151" s="283"/>
      <c r="VMT151" s="283"/>
      <c r="VMU151" s="283"/>
      <c r="VMV151" s="283"/>
      <c r="VMW151" s="283"/>
      <c r="VMX151" s="283"/>
      <c r="VMY151" s="283"/>
      <c r="VMZ151" s="283"/>
      <c r="VNA151" s="283"/>
      <c r="VNB151" s="283"/>
      <c r="VNC151" s="283"/>
      <c r="VND151" s="283"/>
      <c r="VNE151" s="283"/>
      <c r="VNF151" s="283"/>
      <c r="VNG151" s="283"/>
      <c r="VNH151" s="283"/>
      <c r="VNI151" s="283"/>
      <c r="VNJ151" s="283"/>
      <c r="VNK151" s="283"/>
      <c r="VNL151" s="283"/>
      <c r="VNM151" s="283"/>
      <c r="VNN151" s="283"/>
      <c r="VNO151" s="283"/>
      <c r="VNP151" s="283"/>
      <c r="VNQ151" s="283"/>
      <c r="VNR151" s="283"/>
      <c r="VNS151" s="283"/>
      <c r="VNT151" s="283"/>
      <c r="VNU151" s="283"/>
      <c r="VNV151" s="283"/>
      <c r="VNW151" s="283"/>
      <c r="VNX151" s="283"/>
      <c r="VNY151" s="283"/>
      <c r="VNZ151" s="283"/>
      <c r="VOA151" s="283"/>
      <c r="VOB151" s="283"/>
      <c r="VOC151" s="283"/>
      <c r="VOD151" s="283"/>
      <c r="VOE151" s="283"/>
      <c r="VOF151" s="283"/>
      <c r="VOG151" s="283"/>
      <c r="VOH151" s="283"/>
      <c r="VOI151" s="283"/>
      <c r="VOJ151" s="283"/>
      <c r="VOK151" s="283"/>
      <c r="VOL151" s="283"/>
      <c r="VOM151" s="283"/>
      <c r="VON151" s="283"/>
      <c r="VOO151" s="283"/>
      <c r="VOP151" s="283"/>
      <c r="VOQ151" s="283"/>
      <c r="VOR151" s="283"/>
      <c r="VOS151" s="283"/>
      <c r="VOT151" s="283"/>
      <c r="VOU151" s="283"/>
      <c r="VOV151" s="283"/>
      <c r="VOW151" s="283"/>
      <c r="VOX151" s="283"/>
      <c r="VOY151" s="283"/>
      <c r="VOZ151" s="283"/>
      <c r="VPA151" s="283"/>
      <c r="VPB151" s="283"/>
      <c r="VPC151" s="283"/>
      <c r="VPD151" s="283"/>
      <c r="VPE151" s="283"/>
      <c r="VPF151" s="283"/>
      <c r="VPG151" s="283"/>
      <c r="VPH151" s="283"/>
      <c r="VPI151" s="283"/>
      <c r="VPJ151" s="283"/>
      <c r="VPK151" s="283"/>
      <c r="VPL151" s="283"/>
      <c r="VPM151" s="283"/>
      <c r="VPN151" s="283"/>
      <c r="VPO151" s="283"/>
      <c r="VPP151" s="283"/>
      <c r="VPQ151" s="283"/>
      <c r="VPR151" s="283"/>
      <c r="VPS151" s="283"/>
      <c r="VPT151" s="283"/>
      <c r="VPU151" s="283"/>
      <c r="VPV151" s="283"/>
      <c r="VPW151" s="283"/>
      <c r="VPX151" s="283"/>
      <c r="VPY151" s="283"/>
      <c r="VPZ151" s="283"/>
      <c r="VQA151" s="283"/>
      <c r="VQB151" s="283"/>
      <c r="VQC151" s="283"/>
      <c r="VQD151" s="283"/>
      <c r="VQE151" s="283"/>
      <c r="VQF151" s="283"/>
      <c r="VQG151" s="283"/>
      <c r="VQH151" s="283"/>
      <c r="VQI151" s="283"/>
      <c r="VQJ151" s="283"/>
      <c r="VQK151" s="283"/>
      <c r="VQL151" s="283"/>
      <c r="VQM151" s="283"/>
      <c r="VQN151" s="283"/>
      <c r="VQO151" s="283"/>
      <c r="VQP151" s="283"/>
      <c r="VQQ151" s="283"/>
      <c r="VQR151" s="283"/>
      <c r="VQS151" s="283"/>
      <c r="VQT151" s="283"/>
      <c r="VQU151" s="283"/>
      <c r="VQV151" s="283"/>
      <c r="VQW151" s="283"/>
      <c r="VQX151" s="283"/>
      <c r="VQY151" s="283"/>
      <c r="VQZ151" s="283"/>
      <c r="VRA151" s="283"/>
      <c r="VRB151" s="283"/>
      <c r="VRC151" s="283"/>
      <c r="VRD151" s="283"/>
      <c r="VRE151" s="283"/>
      <c r="VRF151" s="283"/>
      <c r="VRG151" s="283"/>
      <c r="VRH151" s="283"/>
      <c r="VRI151" s="283"/>
      <c r="VRJ151" s="283"/>
      <c r="VRK151" s="283"/>
      <c r="VRL151" s="283"/>
      <c r="VRM151" s="283"/>
      <c r="VRN151" s="283"/>
      <c r="VRO151" s="283"/>
      <c r="VRP151" s="283"/>
      <c r="VRQ151" s="283"/>
      <c r="VRR151" s="283"/>
      <c r="VRS151" s="283"/>
      <c r="VRT151" s="283"/>
      <c r="VRU151" s="283"/>
      <c r="VRV151" s="283"/>
      <c r="VRW151" s="283"/>
      <c r="VRX151" s="283"/>
      <c r="VRY151" s="283"/>
      <c r="VRZ151" s="283"/>
      <c r="VSA151" s="283"/>
      <c r="VSB151" s="283"/>
      <c r="VSC151" s="283"/>
      <c r="VSD151" s="283"/>
      <c r="VSE151" s="283"/>
      <c r="VSF151" s="283"/>
      <c r="VSG151" s="283"/>
      <c r="VSH151" s="283"/>
      <c r="VSI151" s="283"/>
      <c r="VSJ151" s="283"/>
      <c r="VSK151" s="283"/>
      <c r="VSL151" s="283"/>
      <c r="VSM151" s="283"/>
      <c r="VSN151" s="283"/>
      <c r="VSO151" s="283"/>
      <c r="VSP151" s="283"/>
      <c r="VSQ151" s="283"/>
      <c r="VSR151" s="283"/>
      <c r="VSS151" s="283"/>
      <c r="VST151" s="283"/>
      <c r="VSU151" s="283"/>
      <c r="VSV151" s="283"/>
      <c r="VSW151" s="283"/>
      <c r="VSX151" s="283"/>
      <c r="VSY151" s="283"/>
      <c r="VSZ151" s="283"/>
      <c r="VTA151" s="283"/>
      <c r="VTB151" s="283"/>
      <c r="VTC151" s="283"/>
      <c r="VTD151" s="283"/>
      <c r="VTE151" s="283"/>
      <c r="VTF151" s="283"/>
      <c r="VTG151" s="283"/>
      <c r="VTH151" s="283"/>
      <c r="VTI151" s="283"/>
      <c r="VTJ151" s="283"/>
      <c r="VTK151" s="283"/>
      <c r="VTL151" s="283"/>
      <c r="VTM151" s="283"/>
      <c r="VTN151" s="283"/>
      <c r="VTO151" s="283"/>
      <c r="VTP151" s="283"/>
      <c r="VTQ151" s="283"/>
      <c r="VTR151" s="283"/>
      <c r="VTS151" s="283"/>
      <c r="VTT151" s="283"/>
      <c r="VTU151" s="283"/>
      <c r="VTV151" s="283"/>
      <c r="VTW151" s="283"/>
      <c r="VTX151" s="283"/>
      <c r="VTY151" s="283"/>
      <c r="VTZ151" s="283"/>
      <c r="VUA151" s="283"/>
      <c r="VUB151" s="283"/>
      <c r="VUC151" s="283"/>
      <c r="VUD151" s="283"/>
      <c r="VUE151" s="283"/>
      <c r="VUF151" s="283"/>
      <c r="VUG151" s="283"/>
      <c r="VUH151" s="283"/>
      <c r="VUI151" s="283"/>
      <c r="VUJ151" s="283"/>
      <c r="VUK151" s="283"/>
      <c r="VUL151" s="283"/>
      <c r="VUM151" s="283"/>
      <c r="VUN151" s="283"/>
      <c r="VUO151" s="283"/>
      <c r="VUP151" s="283"/>
      <c r="VUQ151" s="283"/>
      <c r="VUR151" s="283"/>
      <c r="VUS151" s="283"/>
      <c r="VUT151" s="283"/>
      <c r="VUU151" s="283"/>
      <c r="VUV151" s="283"/>
      <c r="VUW151" s="283"/>
      <c r="VUX151" s="283"/>
      <c r="VUY151" s="283"/>
      <c r="VUZ151" s="283"/>
      <c r="VVA151" s="283"/>
      <c r="VVB151" s="283"/>
      <c r="VVC151" s="283"/>
      <c r="VVD151" s="283"/>
      <c r="VVE151" s="283"/>
      <c r="VVF151" s="283"/>
      <c r="VVG151" s="283"/>
      <c r="VVH151" s="283"/>
      <c r="VVI151" s="283"/>
      <c r="VVJ151" s="283"/>
      <c r="VVK151" s="283"/>
      <c r="VVL151" s="283"/>
      <c r="VVM151" s="283"/>
      <c r="VVN151" s="283"/>
      <c r="VVO151" s="283"/>
      <c r="VVP151" s="283"/>
      <c r="VVQ151" s="283"/>
      <c r="VVR151" s="283"/>
      <c r="VVS151" s="283"/>
      <c r="VVT151" s="283"/>
      <c r="VVU151" s="283"/>
      <c r="VVV151" s="283"/>
      <c r="VVW151" s="283"/>
      <c r="VVX151" s="283"/>
      <c r="VVY151" s="283"/>
      <c r="VVZ151" s="283"/>
      <c r="VWA151" s="283"/>
      <c r="VWB151" s="283"/>
      <c r="VWC151" s="283"/>
      <c r="VWD151" s="283"/>
      <c r="VWE151" s="283"/>
      <c r="VWF151" s="283"/>
      <c r="VWG151" s="283"/>
      <c r="VWH151" s="283"/>
      <c r="VWI151" s="283"/>
      <c r="VWJ151" s="283"/>
      <c r="VWK151" s="283"/>
      <c r="VWL151" s="283"/>
      <c r="VWM151" s="283"/>
      <c r="VWN151" s="283"/>
      <c r="VWO151" s="283"/>
      <c r="VWP151" s="283"/>
      <c r="VWQ151" s="283"/>
      <c r="VWR151" s="283"/>
      <c r="VWS151" s="283"/>
      <c r="VWT151" s="283"/>
      <c r="VWU151" s="283"/>
      <c r="VWV151" s="283"/>
      <c r="VWW151" s="283"/>
      <c r="VWX151" s="283"/>
      <c r="VWY151" s="283"/>
      <c r="VWZ151" s="283"/>
      <c r="VXA151" s="283"/>
      <c r="VXB151" s="283"/>
      <c r="VXC151" s="283"/>
      <c r="VXD151" s="283"/>
      <c r="VXE151" s="283"/>
      <c r="VXF151" s="283"/>
      <c r="VXG151" s="283"/>
      <c r="VXH151" s="283"/>
      <c r="VXI151" s="283"/>
      <c r="VXJ151" s="283"/>
      <c r="VXK151" s="283"/>
      <c r="VXL151" s="283"/>
      <c r="VXM151" s="283"/>
      <c r="VXN151" s="283"/>
      <c r="VXO151" s="283"/>
      <c r="VXP151" s="283"/>
      <c r="VXQ151" s="283"/>
      <c r="VXR151" s="283"/>
      <c r="VXS151" s="283"/>
      <c r="VXT151" s="283"/>
      <c r="VXU151" s="283"/>
      <c r="VXV151" s="283"/>
      <c r="VXW151" s="283"/>
      <c r="VXX151" s="283"/>
      <c r="VXY151" s="283"/>
      <c r="VXZ151" s="283"/>
      <c r="VYA151" s="283"/>
      <c r="VYB151" s="283"/>
      <c r="VYC151" s="283"/>
      <c r="VYD151" s="283"/>
      <c r="VYE151" s="283"/>
      <c r="VYF151" s="283"/>
      <c r="VYG151" s="283"/>
      <c r="VYH151" s="283"/>
      <c r="VYI151" s="283"/>
      <c r="VYJ151" s="283"/>
      <c r="VYK151" s="283"/>
      <c r="VYL151" s="283"/>
      <c r="VYM151" s="283"/>
      <c r="VYN151" s="283"/>
      <c r="VYO151" s="283"/>
      <c r="VYP151" s="283"/>
      <c r="VYQ151" s="283"/>
      <c r="VYR151" s="283"/>
      <c r="VYS151" s="283"/>
      <c r="VYT151" s="283"/>
      <c r="VYU151" s="283"/>
      <c r="VYV151" s="283"/>
      <c r="VYW151" s="283"/>
      <c r="VYX151" s="283"/>
      <c r="VYY151" s="283"/>
      <c r="VYZ151" s="283"/>
      <c r="VZA151" s="283"/>
      <c r="VZB151" s="283"/>
      <c r="VZC151" s="283"/>
      <c r="VZD151" s="283"/>
      <c r="VZE151" s="283"/>
      <c r="VZF151" s="283"/>
      <c r="VZG151" s="283"/>
      <c r="VZH151" s="283"/>
      <c r="VZI151" s="283"/>
      <c r="VZJ151" s="283"/>
      <c r="VZK151" s="283"/>
      <c r="VZL151" s="283"/>
      <c r="VZM151" s="283"/>
      <c r="VZN151" s="283"/>
      <c r="VZO151" s="283"/>
      <c r="VZP151" s="283"/>
      <c r="VZQ151" s="283"/>
      <c r="VZR151" s="283"/>
      <c r="VZS151" s="283"/>
      <c r="VZT151" s="283"/>
      <c r="VZU151" s="283"/>
      <c r="VZV151" s="283"/>
      <c r="VZW151" s="283"/>
      <c r="VZX151" s="283"/>
      <c r="VZY151" s="283"/>
      <c r="VZZ151" s="283"/>
      <c r="WAA151" s="283"/>
      <c r="WAB151" s="283"/>
      <c r="WAC151" s="283"/>
      <c r="WAD151" s="283"/>
      <c r="WAE151" s="283"/>
      <c r="WAF151" s="283"/>
      <c r="WAG151" s="283"/>
      <c r="WAH151" s="283"/>
      <c r="WAI151" s="283"/>
      <c r="WAJ151" s="283"/>
      <c r="WAK151" s="283"/>
      <c r="WAL151" s="283"/>
      <c r="WAM151" s="283"/>
      <c r="WAN151" s="283"/>
      <c r="WAO151" s="283"/>
      <c r="WAP151" s="283"/>
      <c r="WAQ151" s="283"/>
      <c r="WAR151" s="283"/>
      <c r="WAS151" s="283"/>
      <c r="WAT151" s="283"/>
      <c r="WAU151" s="283"/>
      <c r="WAV151" s="283"/>
      <c r="WAW151" s="283"/>
      <c r="WAX151" s="283"/>
      <c r="WAY151" s="283"/>
      <c r="WAZ151" s="283"/>
      <c r="WBA151" s="283"/>
      <c r="WBB151" s="283"/>
      <c r="WBC151" s="283"/>
      <c r="WBD151" s="283"/>
      <c r="WBE151" s="283"/>
      <c r="WBF151" s="283"/>
      <c r="WBG151" s="283"/>
      <c r="WBH151" s="283"/>
      <c r="WBI151" s="283"/>
      <c r="WBJ151" s="283"/>
      <c r="WBK151" s="283"/>
      <c r="WBL151" s="283"/>
      <c r="WBM151" s="283"/>
      <c r="WBN151" s="283"/>
      <c r="WBO151" s="283"/>
      <c r="WBP151" s="283"/>
      <c r="WBQ151" s="283"/>
      <c r="WBR151" s="283"/>
      <c r="WBS151" s="283"/>
      <c r="WBT151" s="283"/>
      <c r="WBU151" s="283"/>
      <c r="WBV151" s="283"/>
      <c r="WBW151" s="283"/>
      <c r="WBX151" s="283"/>
      <c r="WBY151" s="283"/>
      <c r="WBZ151" s="283"/>
      <c r="WCA151" s="283"/>
      <c r="WCB151" s="283"/>
      <c r="WCC151" s="283"/>
      <c r="WCD151" s="283"/>
      <c r="WCE151" s="283"/>
      <c r="WCF151" s="283"/>
      <c r="WCG151" s="283"/>
      <c r="WCH151" s="283"/>
      <c r="WCI151" s="283"/>
      <c r="WCJ151" s="283"/>
      <c r="WCK151" s="283"/>
      <c r="WCL151" s="283"/>
      <c r="WCM151" s="283"/>
      <c r="WCN151" s="283"/>
      <c r="WCO151" s="283"/>
      <c r="WCP151" s="283"/>
      <c r="WCQ151" s="283"/>
      <c r="WCR151" s="283"/>
      <c r="WCS151" s="283"/>
      <c r="WCT151" s="283"/>
      <c r="WCU151" s="283"/>
      <c r="WCV151" s="283"/>
      <c r="WCW151" s="283"/>
      <c r="WCX151" s="283"/>
      <c r="WCY151" s="283"/>
      <c r="WCZ151" s="283"/>
      <c r="WDA151" s="283"/>
      <c r="WDB151" s="283"/>
      <c r="WDC151" s="283"/>
      <c r="WDD151" s="283"/>
      <c r="WDE151" s="283"/>
      <c r="WDF151" s="283"/>
      <c r="WDG151" s="283"/>
      <c r="WDH151" s="283"/>
      <c r="WDI151" s="283"/>
      <c r="WDJ151" s="283"/>
      <c r="WDK151" s="283"/>
      <c r="WDL151" s="283"/>
      <c r="WDM151" s="283"/>
      <c r="WDN151" s="283"/>
      <c r="WDO151" s="283"/>
      <c r="WDP151" s="283"/>
      <c r="WDQ151" s="283"/>
      <c r="WDR151" s="283"/>
      <c r="WDS151" s="283"/>
      <c r="WDT151" s="283"/>
      <c r="WDU151" s="283"/>
      <c r="WDV151" s="283"/>
      <c r="WDW151" s="283"/>
      <c r="WDX151" s="283"/>
      <c r="WDY151" s="283"/>
      <c r="WDZ151" s="283"/>
      <c r="WEA151" s="283"/>
      <c r="WEB151" s="283"/>
      <c r="WEC151" s="283"/>
      <c r="WED151" s="283"/>
      <c r="WEE151" s="283"/>
      <c r="WEF151" s="283"/>
      <c r="WEG151" s="283"/>
      <c r="WEH151" s="283"/>
      <c r="WEI151" s="283"/>
      <c r="WEJ151" s="283"/>
      <c r="WEK151" s="283"/>
      <c r="WEL151" s="283"/>
      <c r="WEM151" s="283"/>
      <c r="WEN151" s="283"/>
      <c r="WEO151" s="283"/>
      <c r="WEP151" s="283"/>
      <c r="WEQ151" s="283"/>
      <c r="WER151" s="283"/>
      <c r="WES151" s="283"/>
      <c r="WET151" s="283"/>
      <c r="WEU151" s="283"/>
      <c r="WEV151" s="283"/>
      <c r="WEW151" s="283"/>
      <c r="WEX151" s="283"/>
      <c r="WEY151" s="283"/>
      <c r="WEZ151" s="283"/>
      <c r="WFA151" s="283"/>
      <c r="WFB151" s="283"/>
      <c r="WFC151" s="283"/>
      <c r="WFD151" s="283"/>
      <c r="WFE151" s="283"/>
      <c r="WFF151" s="283"/>
      <c r="WFG151" s="283"/>
      <c r="WFH151" s="283"/>
      <c r="WFI151" s="283"/>
      <c r="WFJ151" s="283"/>
      <c r="WFK151" s="283"/>
      <c r="WFL151" s="283"/>
      <c r="WFM151" s="283"/>
      <c r="WFN151" s="283"/>
      <c r="WFO151" s="283"/>
      <c r="WFP151" s="283"/>
      <c r="WFQ151" s="283"/>
      <c r="WFR151" s="283"/>
      <c r="WFS151" s="283"/>
      <c r="WFT151" s="283"/>
      <c r="WFU151" s="283"/>
      <c r="WFV151" s="283"/>
      <c r="WFW151" s="283"/>
      <c r="WFX151" s="283"/>
      <c r="WFY151" s="283"/>
      <c r="WFZ151" s="283"/>
      <c r="WGA151" s="283"/>
      <c r="WGB151" s="283"/>
      <c r="WGC151" s="283"/>
      <c r="WGD151" s="283"/>
      <c r="WGE151" s="283"/>
      <c r="WGF151" s="283"/>
      <c r="WGG151" s="283"/>
      <c r="WGH151" s="283"/>
      <c r="WGI151" s="283"/>
      <c r="WGJ151" s="283"/>
      <c r="WGK151" s="283"/>
      <c r="WGL151" s="283"/>
      <c r="WGM151" s="283"/>
      <c r="WGN151" s="283"/>
      <c r="WGO151" s="283"/>
      <c r="WGP151" s="283"/>
      <c r="WGQ151" s="283"/>
      <c r="WGR151" s="283"/>
      <c r="WGS151" s="283"/>
      <c r="WGT151" s="283"/>
      <c r="WGU151" s="283"/>
      <c r="WGV151" s="283"/>
      <c r="WGW151" s="283"/>
      <c r="WGX151" s="283"/>
      <c r="WGY151" s="283"/>
      <c r="WGZ151" s="283"/>
      <c r="WHA151" s="283"/>
      <c r="WHB151" s="283"/>
      <c r="WHC151" s="283"/>
      <c r="WHD151" s="283"/>
      <c r="WHE151" s="283"/>
      <c r="WHF151" s="283"/>
      <c r="WHG151" s="283"/>
      <c r="WHH151" s="283"/>
      <c r="WHI151" s="283"/>
      <c r="WHJ151" s="283"/>
      <c r="WHK151" s="283"/>
      <c r="WHL151" s="283"/>
      <c r="WHM151" s="283"/>
      <c r="WHN151" s="283"/>
      <c r="WHO151" s="283"/>
      <c r="WHP151" s="283"/>
      <c r="WHQ151" s="283"/>
      <c r="WHR151" s="283"/>
      <c r="WHS151" s="283"/>
      <c r="WHT151" s="283"/>
      <c r="WHU151" s="283"/>
      <c r="WHV151" s="283"/>
      <c r="WHW151" s="283"/>
      <c r="WHX151" s="283"/>
      <c r="WHY151" s="283"/>
      <c r="WHZ151" s="283"/>
      <c r="WIA151" s="283"/>
      <c r="WIB151" s="283"/>
      <c r="WIC151" s="283"/>
      <c r="WID151" s="283"/>
      <c r="WIE151" s="283"/>
      <c r="WIF151" s="283"/>
      <c r="WIG151" s="283"/>
      <c r="WIH151" s="283"/>
      <c r="WII151" s="283"/>
      <c r="WIJ151" s="283"/>
      <c r="WIK151" s="283"/>
      <c r="WIL151" s="283"/>
      <c r="WIM151" s="283"/>
      <c r="WIN151" s="283"/>
      <c r="WIO151" s="283"/>
      <c r="WIP151" s="283"/>
      <c r="WIQ151" s="283"/>
      <c r="WIR151" s="283"/>
      <c r="WIS151" s="283"/>
      <c r="WIT151" s="283"/>
      <c r="WIU151" s="283"/>
      <c r="WIV151" s="283"/>
      <c r="WIW151" s="283"/>
      <c r="WIX151" s="283"/>
      <c r="WIY151" s="283"/>
      <c r="WIZ151" s="283"/>
      <c r="WJA151" s="283"/>
      <c r="WJB151" s="283"/>
      <c r="WJC151" s="283"/>
      <c r="WJD151" s="283"/>
      <c r="WJE151" s="283"/>
      <c r="WJF151" s="283"/>
      <c r="WJG151" s="283"/>
      <c r="WJH151" s="283"/>
      <c r="WJI151" s="283"/>
      <c r="WJJ151" s="283"/>
      <c r="WJK151" s="283"/>
      <c r="WJL151" s="283"/>
      <c r="WJM151" s="283"/>
      <c r="WJN151" s="283"/>
      <c r="WJO151" s="283"/>
      <c r="WJP151" s="283"/>
      <c r="WJQ151" s="283"/>
      <c r="WJR151" s="283"/>
      <c r="WJS151" s="283"/>
      <c r="WJT151" s="283"/>
      <c r="WJU151" s="283"/>
      <c r="WJV151" s="283"/>
      <c r="WJW151" s="283"/>
      <c r="WJX151" s="283"/>
      <c r="WJY151" s="283"/>
      <c r="WJZ151" s="283"/>
      <c r="WKA151" s="283"/>
      <c r="WKB151" s="283"/>
      <c r="WKC151" s="283"/>
      <c r="WKD151" s="283"/>
      <c r="WKE151" s="283"/>
      <c r="WKF151" s="283"/>
      <c r="WKG151" s="283"/>
      <c r="WKH151" s="283"/>
      <c r="WKI151" s="283"/>
      <c r="WKJ151" s="283"/>
      <c r="WKK151" s="283"/>
      <c r="WKL151" s="283"/>
      <c r="WKM151" s="283"/>
      <c r="WKN151" s="283"/>
      <c r="WKO151" s="283"/>
      <c r="WKP151" s="283"/>
      <c r="WKQ151" s="283"/>
      <c r="WKR151" s="283"/>
      <c r="WKS151" s="283"/>
      <c r="WKT151" s="283"/>
      <c r="WKU151" s="283"/>
      <c r="WKV151" s="283"/>
      <c r="WKW151" s="283"/>
      <c r="WKX151" s="283"/>
      <c r="WKY151" s="283"/>
      <c r="WKZ151" s="283"/>
      <c r="WLA151" s="283"/>
      <c r="WLB151" s="283"/>
      <c r="WLC151" s="283"/>
      <c r="WLD151" s="283"/>
      <c r="WLE151" s="283"/>
      <c r="WLF151" s="283"/>
      <c r="WLG151" s="283"/>
      <c r="WLH151" s="283"/>
      <c r="WLI151" s="283"/>
      <c r="WLJ151" s="283"/>
      <c r="WLK151" s="283"/>
      <c r="WLL151" s="283"/>
      <c r="WLM151" s="283"/>
      <c r="WLN151" s="283"/>
      <c r="WLO151" s="283"/>
      <c r="WLP151" s="283"/>
      <c r="WLQ151" s="283"/>
      <c r="WLR151" s="283"/>
      <c r="WLS151" s="283"/>
      <c r="WLT151" s="283"/>
      <c r="WLU151" s="283"/>
      <c r="WLV151" s="283"/>
      <c r="WLW151" s="283"/>
      <c r="WLX151" s="283"/>
      <c r="WLY151" s="283"/>
      <c r="WLZ151" s="283"/>
      <c r="WMA151" s="283"/>
      <c r="WMB151" s="283"/>
      <c r="WMC151" s="283"/>
      <c r="WMD151" s="283"/>
      <c r="WME151" s="283"/>
      <c r="WMF151" s="283"/>
      <c r="WMG151" s="283"/>
      <c r="WMH151" s="283"/>
      <c r="WMI151" s="283"/>
      <c r="WMJ151" s="283"/>
      <c r="WMK151" s="283"/>
      <c r="WML151" s="283"/>
      <c r="WMM151" s="283"/>
      <c r="WMN151" s="283"/>
      <c r="WMO151" s="283"/>
      <c r="WMP151" s="283"/>
      <c r="WMQ151" s="283"/>
      <c r="WMR151" s="283"/>
      <c r="WMS151" s="283"/>
      <c r="WMT151" s="283"/>
      <c r="WMU151" s="283"/>
      <c r="WMV151" s="283"/>
      <c r="WMW151" s="283"/>
      <c r="WMX151" s="283"/>
      <c r="WMY151" s="283"/>
      <c r="WMZ151" s="283"/>
      <c r="WNA151" s="283"/>
      <c r="WNB151" s="283"/>
      <c r="WNC151" s="283"/>
      <c r="WND151" s="283"/>
      <c r="WNE151" s="283"/>
      <c r="WNF151" s="283"/>
      <c r="WNG151" s="283"/>
      <c r="WNH151" s="283"/>
      <c r="WNI151" s="283"/>
      <c r="WNJ151" s="283"/>
      <c r="WNK151" s="283"/>
      <c r="WNL151" s="283"/>
      <c r="WNM151" s="283"/>
      <c r="WNN151" s="283"/>
      <c r="WNO151" s="283"/>
      <c r="WNP151" s="283"/>
      <c r="WNQ151" s="283"/>
      <c r="WNR151" s="283"/>
      <c r="WNS151" s="283"/>
      <c r="WNT151" s="283"/>
      <c r="WNU151" s="283"/>
      <c r="WNV151" s="283"/>
      <c r="WNW151" s="283"/>
      <c r="WNX151" s="283"/>
      <c r="WNY151" s="283"/>
      <c r="WNZ151" s="283"/>
      <c r="WOA151" s="283"/>
      <c r="WOB151" s="283"/>
      <c r="WOC151" s="283"/>
      <c r="WOD151" s="283"/>
      <c r="WOE151" s="283"/>
      <c r="WOF151" s="283"/>
      <c r="WOG151" s="283"/>
      <c r="WOH151" s="283"/>
      <c r="WOI151" s="283"/>
      <c r="WOJ151" s="283"/>
      <c r="WOK151" s="283"/>
      <c r="WOL151" s="283"/>
      <c r="WOM151" s="283"/>
      <c r="WON151" s="283"/>
      <c r="WOO151" s="283"/>
      <c r="WOP151" s="283"/>
      <c r="WOQ151" s="283"/>
      <c r="WOR151" s="283"/>
      <c r="WOS151" s="283"/>
      <c r="WOT151" s="283"/>
      <c r="WOU151" s="283"/>
      <c r="WOV151" s="283"/>
      <c r="WOW151" s="283"/>
      <c r="WOX151" s="283"/>
      <c r="WOY151" s="283"/>
      <c r="WOZ151" s="283"/>
      <c r="WPA151" s="283"/>
      <c r="WPB151" s="283"/>
      <c r="WPC151" s="283"/>
      <c r="WPD151" s="283"/>
      <c r="WPE151" s="283"/>
      <c r="WPF151" s="283"/>
      <c r="WPG151" s="283"/>
      <c r="WPH151" s="283"/>
      <c r="WPI151" s="283"/>
      <c r="WPJ151" s="283"/>
      <c r="WPK151" s="283"/>
      <c r="WPL151" s="283"/>
      <c r="WPM151" s="283"/>
      <c r="WPN151" s="283"/>
      <c r="WPO151" s="283"/>
      <c r="WPP151" s="283"/>
      <c r="WPQ151" s="283"/>
      <c r="WPR151" s="283"/>
      <c r="WPS151" s="283"/>
      <c r="WPT151" s="283"/>
      <c r="WPU151" s="283"/>
      <c r="WPV151" s="283"/>
      <c r="WPW151" s="283"/>
      <c r="WPX151" s="283"/>
      <c r="WPY151" s="283"/>
      <c r="WPZ151" s="283"/>
      <c r="WQA151" s="283"/>
      <c r="WQB151" s="283"/>
      <c r="WQC151" s="283"/>
      <c r="WQD151" s="283"/>
      <c r="WQE151" s="283"/>
      <c r="WQF151" s="283"/>
      <c r="WQG151" s="283"/>
      <c r="WQH151" s="283"/>
      <c r="WQI151" s="283"/>
      <c r="WQJ151" s="283"/>
      <c r="WQK151" s="283"/>
      <c r="WQL151" s="283"/>
      <c r="WQM151" s="283"/>
      <c r="WQN151" s="283"/>
      <c r="WQO151" s="283"/>
      <c r="WQP151" s="283"/>
      <c r="WQQ151" s="283"/>
      <c r="WQR151" s="283"/>
      <c r="WQS151" s="283"/>
      <c r="WQT151" s="283"/>
      <c r="WQU151" s="283"/>
      <c r="WQV151" s="283"/>
      <c r="WQW151" s="283"/>
      <c r="WQX151" s="283"/>
      <c r="WQY151" s="283"/>
      <c r="WQZ151" s="283"/>
      <c r="WRA151" s="283"/>
      <c r="WRB151" s="283"/>
      <c r="WRC151" s="283"/>
      <c r="WRD151" s="283"/>
      <c r="WRE151" s="283"/>
      <c r="WRF151" s="283"/>
      <c r="WRG151" s="283"/>
      <c r="WRH151" s="283"/>
      <c r="WRI151" s="283"/>
      <c r="WRJ151" s="283"/>
      <c r="WRK151" s="283"/>
      <c r="WRL151" s="283"/>
      <c r="WRM151" s="283"/>
      <c r="WRN151" s="283"/>
      <c r="WRO151" s="283"/>
      <c r="WRP151" s="283"/>
      <c r="WRQ151" s="283"/>
      <c r="WRR151" s="283"/>
      <c r="WRS151" s="283"/>
      <c r="WRT151" s="283"/>
      <c r="WRU151" s="283"/>
      <c r="WRV151" s="283"/>
      <c r="WRW151" s="283"/>
      <c r="WRX151" s="283"/>
      <c r="WRY151" s="283"/>
      <c r="WRZ151" s="283"/>
      <c r="WSA151" s="283"/>
      <c r="WSB151" s="283"/>
      <c r="WSC151" s="283"/>
      <c r="WSD151" s="283"/>
      <c r="WSE151" s="283"/>
      <c r="WSF151" s="283"/>
      <c r="WSG151" s="283"/>
      <c r="WSH151" s="283"/>
      <c r="WSI151" s="283"/>
      <c r="WSJ151" s="283"/>
      <c r="WSK151" s="283"/>
      <c r="WSL151" s="283"/>
      <c r="WSM151" s="283"/>
      <c r="WSN151" s="283"/>
      <c r="WSO151" s="283"/>
      <c r="WSP151" s="283"/>
      <c r="WSQ151" s="283"/>
      <c r="WSR151" s="283"/>
      <c r="WSS151" s="283"/>
      <c r="WST151" s="283"/>
      <c r="WSU151" s="283"/>
      <c r="WSV151" s="283"/>
      <c r="WSW151" s="283"/>
      <c r="WSX151" s="283"/>
      <c r="WSY151" s="283"/>
      <c r="WSZ151" s="283"/>
      <c r="WTA151" s="283"/>
      <c r="WTB151" s="283"/>
      <c r="WTC151" s="283"/>
      <c r="WTD151" s="283"/>
      <c r="WTE151" s="283"/>
      <c r="WTF151" s="283"/>
      <c r="WTG151" s="283"/>
      <c r="WTH151" s="283"/>
      <c r="WTI151" s="283"/>
      <c r="WTJ151" s="283"/>
      <c r="WTK151" s="283"/>
      <c r="WTL151" s="283"/>
      <c r="WTM151" s="283"/>
      <c r="WTN151" s="283"/>
      <c r="WTO151" s="283"/>
      <c r="WTP151" s="283"/>
      <c r="WTQ151" s="283"/>
      <c r="WTR151" s="283"/>
      <c r="WTS151" s="283"/>
      <c r="WTT151" s="283"/>
      <c r="WTU151" s="283"/>
      <c r="WTV151" s="283"/>
      <c r="WTW151" s="283"/>
      <c r="WTX151" s="283"/>
      <c r="WTY151" s="283"/>
      <c r="WTZ151" s="283"/>
      <c r="WUA151" s="283"/>
      <c r="WUB151" s="283"/>
      <c r="WUC151" s="283"/>
      <c r="WUD151" s="283"/>
      <c r="WUE151" s="283"/>
      <c r="WUF151" s="283"/>
      <c r="WUG151" s="283"/>
      <c r="WUH151" s="283"/>
      <c r="WUI151" s="283"/>
      <c r="WUJ151" s="283"/>
      <c r="WUK151" s="283"/>
      <c r="WUL151" s="283"/>
      <c r="WUM151" s="283"/>
      <c r="WUN151" s="283"/>
      <c r="WUO151" s="283"/>
      <c r="WUP151" s="283"/>
      <c r="WUQ151" s="283"/>
      <c r="WUR151" s="283"/>
      <c r="WUS151" s="283"/>
      <c r="WUT151" s="283"/>
      <c r="WUU151" s="283"/>
      <c r="WUV151" s="283"/>
      <c r="WUW151" s="283"/>
      <c r="WUX151" s="283"/>
      <c r="WUY151" s="283"/>
      <c r="WUZ151" s="283"/>
      <c r="WVA151" s="283"/>
      <c r="WVB151" s="283"/>
      <c r="WVC151" s="283"/>
      <c r="WVD151" s="283"/>
      <c r="WVE151" s="283"/>
      <c r="WVF151" s="283"/>
      <c r="WVG151" s="283"/>
      <c r="WVH151" s="283"/>
      <c r="WVI151" s="283"/>
      <c r="WVJ151" s="283"/>
      <c r="WVK151" s="283"/>
      <c r="WVL151" s="283"/>
      <c r="WVM151" s="283"/>
      <c r="WVN151" s="283"/>
      <c r="WVO151" s="283"/>
      <c r="WVP151" s="283"/>
      <c r="WVQ151" s="283"/>
      <c r="WVR151" s="283"/>
      <c r="WVS151" s="283"/>
      <c r="WVT151" s="283"/>
    </row>
    <row r="152" spans="1:16140" x14ac:dyDescent="0.35">
      <c r="A152" s="224">
        <v>144</v>
      </c>
      <c r="B152" s="32" t="s">
        <v>177</v>
      </c>
      <c r="C152" s="32" t="str">
        <f>VLOOKUP(B152,'III b. Transaksi Kota'!B152:C661,2,FALSE)</f>
        <v>KALIMANTAN SELATAN</v>
      </c>
      <c r="D152" s="202">
        <v>0</v>
      </c>
      <c r="E152" s="202">
        <v>0</v>
      </c>
      <c r="F152" s="202">
        <v>0</v>
      </c>
      <c r="G152" s="202">
        <v>4.3674439549999997</v>
      </c>
      <c r="H152" s="202">
        <v>0</v>
      </c>
      <c r="I152" s="202">
        <v>0</v>
      </c>
      <c r="J152" s="202">
        <v>0</v>
      </c>
      <c r="K152" s="202">
        <v>0</v>
      </c>
      <c r="L152" s="202">
        <v>0</v>
      </c>
      <c r="M152" s="203">
        <v>4.3674439549999997</v>
      </c>
    </row>
    <row r="153" spans="1:16140" x14ac:dyDescent="0.35">
      <c r="A153" s="225">
        <v>145</v>
      </c>
      <c r="B153" s="36" t="s">
        <v>178</v>
      </c>
      <c r="C153" s="36" t="str">
        <f>VLOOKUP(B153,'III b. Transaksi Kota'!B153:C662,2,FALSE)</f>
        <v>KALIMANTAN SELATAN</v>
      </c>
      <c r="D153" s="222">
        <v>0</v>
      </c>
      <c r="E153" s="222">
        <v>0</v>
      </c>
      <c r="F153" s="222">
        <v>0</v>
      </c>
      <c r="G153" s="222">
        <v>4.7300480599999997</v>
      </c>
      <c r="H153" s="222">
        <v>0</v>
      </c>
      <c r="I153" s="222">
        <v>0</v>
      </c>
      <c r="J153" s="222">
        <v>0</v>
      </c>
      <c r="K153" s="222">
        <v>0</v>
      </c>
      <c r="L153" s="222">
        <v>0</v>
      </c>
      <c r="M153" s="223">
        <v>4.7300480599999997</v>
      </c>
    </row>
    <row r="154" spans="1:16140" x14ac:dyDescent="0.35">
      <c r="A154" s="224">
        <v>146</v>
      </c>
      <c r="B154" s="32" t="s">
        <v>179</v>
      </c>
      <c r="C154" s="32" t="str">
        <f>VLOOKUP(B154,'III b. Transaksi Kota'!B154:C663,2,FALSE)</f>
        <v>SUMATERA UTARA</v>
      </c>
      <c r="D154" s="202">
        <v>0</v>
      </c>
      <c r="E154" s="202">
        <v>0</v>
      </c>
      <c r="F154" s="202">
        <v>0</v>
      </c>
      <c r="G154" s="202">
        <v>10.042128204000001</v>
      </c>
      <c r="H154" s="202">
        <v>0</v>
      </c>
      <c r="I154" s="202">
        <v>0</v>
      </c>
      <c r="J154" s="202">
        <v>0</v>
      </c>
      <c r="K154" s="202">
        <v>0</v>
      </c>
      <c r="L154" s="202">
        <v>0</v>
      </c>
      <c r="M154" s="203">
        <v>10.042128204000001</v>
      </c>
    </row>
    <row r="155" spans="1:16140" x14ac:dyDescent="0.35">
      <c r="A155" s="225">
        <v>147</v>
      </c>
      <c r="B155" s="36" t="s">
        <v>180</v>
      </c>
      <c r="C155" s="36" t="str">
        <f>VLOOKUP(B155,'III b. Transaksi Kota'!B155:C664,2,FALSE)</f>
        <v>RIAU</v>
      </c>
      <c r="D155" s="222">
        <v>0</v>
      </c>
      <c r="E155" s="222">
        <v>0</v>
      </c>
      <c r="F155" s="222">
        <v>0</v>
      </c>
      <c r="G155" s="222">
        <v>34.407770710000001</v>
      </c>
      <c r="H155" s="222">
        <v>0</v>
      </c>
      <c r="I155" s="222">
        <v>0</v>
      </c>
      <c r="J155" s="222">
        <v>0</v>
      </c>
      <c r="K155" s="222">
        <v>0</v>
      </c>
      <c r="L155" s="222">
        <v>0</v>
      </c>
      <c r="M155" s="223">
        <v>34.407770710000001</v>
      </c>
    </row>
    <row r="156" spans="1:16140" x14ac:dyDescent="0.35">
      <c r="A156" s="224">
        <v>148</v>
      </c>
      <c r="B156" s="32" t="s">
        <v>181</v>
      </c>
      <c r="C156" s="32" t="str">
        <f>VLOOKUP(B156,'III b. Transaksi Kota'!B156:C665,2,FALSE)</f>
        <v>RIAU</v>
      </c>
      <c r="D156" s="202">
        <v>0</v>
      </c>
      <c r="E156" s="202">
        <v>0</v>
      </c>
      <c r="F156" s="202">
        <v>0</v>
      </c>
      <c r="G156" s="202">
        <v>56.615157572999998</v>
      </c>
      <c r="H156" s="202">
        <v>0</v>
      </c>
      <c r="I156" s="202">
        <v>0</v>
      </c>
      <c r="J156" s="202">
        <v>0</v>
      </c>
      <c r="K156" s="202">
        <v>0</v>
      </c>
      <c r="L156" s="202">
        <v>0</v>
      </c>
      <c r="M156" s="203">
        <v>56.615157572999998</v>
      </c>
    </row>
    <row r="157" spans="1:16140" x14ac:dyDescent="0.35">
      <c r="A157" s="225">
        <v>149</v>
      </c>
      <c r="B157" s="36" t="s">
        <v>182</v>
      </c>
      <c r="C157" s="36" t="str">
        <f>VLOOKUP(B157,'III b. Transaksi Kota'!B157:C666,2,FALSE)</f>
        <v>JAWA BARAT</v>
      </c>
      <c r="D157" s="222">
        <v>0</v>
      </c>
      <c r="E157" s="222">
        <v>0</v>
      </c>
      <c r="F157" s="222">
        <v>0</v>
      </c>
      <c r="G157" s="222">
        <v>81.674528537</v>
      </c>
      <c r="H157" s="222">
        <v>0</v>
      </c>
      <c r="I157" s="222">
        <v>0</v>
      </c>
      <c r="J157" s="222">
        <v>0</v>
      </c>
      <c r="K157" s="222">
        <v>0</v>
      </c>
      <c r="L157" s="222">
        <v>0</v>
      </c>
      <c r="M157" s="223">
        <v>81.674528537</v>
      </c>
    </row>
    <row r="158" spans="1:16140" x14ac:dyDescent="0.35">
      <c r="A158" s="224">
        <v>150</v>
      </c>
      <c r="B158" s="32" t="s">
        <v>504</v>
      </c>
      <c r="C158" s="32" t="str">
        <f>VLOOKUP(B158,'III b. Transaksi Kota'!B158:C667,2,FALSE)</f>
        <v>PAPUA</v>
      </c>
      <c r="D158" s="202">
        <v>0</v>
      </c>
      <c r="E158" s="202">
        <v>0</v>
      </c>
      <c r="F158" s="202">
        <v>0</v>
      </c>
      <c r="G158" s="202">
        <v>0.39674559999999998</v>
      </c>
      <c r="H158" s="202">
        <v>0</v>
      </c>
      <c r="I158" s="202">
        <v>0</v>
      </c>
      <c r="J158" s="202">
        <v>0</v>
      </c>
      <c r="K158" s="202">
        <v>0</v>
      </c>
      <c r="L158" s="202">
        <v>0</v>
      </c>
      <c r="M158" s="203">
        <v>0.39674559999999998</v>
      </c>
    </row>
    <row r="159" spans="1:16140" x14ac:dyDescent="0.35">
      <c r="A159" s="225">
        <v>151</v>
      </c>
      <c r="B159" s="36" t="s">
        <v>183</v>
      </c>
      <c r="C159" s="36" t="str">
        <f>VLOOKUP(B159,'III b. Transaksi Kota'!B159:C668,2,FALSE)</f>
        <v>DKI. JAKARTA</v>
      </c>
      <c r="D159" s="222">
        <v>114621.354890913</v>
      </c>
      <c r="E159" s="222">
        <v>26.745314799999999</v>
      </c>
      <c r="F159" s="222">
        <v>14.22605136</v>
      </c>
      <c r="G159" s="222">
        <v>70796.591317540006</v>
      </c>
      <c r="H159" s="222">
        <v>4700.6612959160002</v>
      </c>
      <c r="I159" s="222">
        <v>21.970285342</v>
      </c>
      <c r="J159" s="222">
        <v>42.821732245</v>
      </c>
      <c r="K159" s="222">
        <v>1261.823867375</v>
      </c>
      <c r="L159" s="222">
        <v>68.703966975</v>
      </c>
      <c r="M159" s="223">
        <v>191554.89872246599</v>
      </c>
    </row>
    <row r="160" spans="1:16140" x14ac:dyDescent="0.35">
      <c r="A160" s="224">
        <v>152</v>
      </c>
      <c r="B160" s="32" t="s">
        <v>184</v>
      </c>
      <c r="C160" s="32" t="str">
        <f>VLOOKUP(B160,'III b. Transaksi Kota'!B160:C669,2,FALSE)</f>
        <v>DKI. JAKARTA</v>
      </c>
      <c r="D160" s="202">
        <v>430986.48612822097</v>
      </c>
      <c r="E160" s="202">
        <v>93.725597691999994</v>
      </c>
      <c r="F160" s="202">
        <v>46781.157832044002</v>
      </c>
      <c r="G160" s="202">
        <v>137684.30854610499</v>
      </c>
      <c r="H160" s="202">
        <v>28637.381069440002</v>
      </c>
      <c r="I160" s="202">
        <v>36366.254583913003</v>
      </c>
      <c r="J160" s="202">
        <v>2043.0166445790001</v>
      </c>
      <c r="K160" s="202">
        <v>8608.3387489680008</v>
      </c>
      <c r="L160" s="202">
        <v>9695.5804473860007</v>
      </c>
      <c r="M160" s="203">
        <v>700896.24959834805</v>
      </c>
    </row>
    <row r="161" spans="1:13" x14ac:dyDescent="0.35">
      <c r="A161" s="225">
        <v>153</v>
      </c>
      <c r="B161" s="36" t="s">
        <v>185</v>
      </c>
      <c r="C161" s="36" t="str">
        <f>VLOOKUP(B161,'III b. Transaksi Kota'!B161:C670,2,FALSE)</f>
        <v>DKI. JAKARTA</v>
      </c>
      <c r="D161" s="222">
        <v>756252.341988625</v>
      </c>
      <c r="E161" s="222">
        <v>3264.7135207619999</v>
      </c>
      <c r="F161" s="222">
        <v>55137.525104154003</v>
      </c>
      <c r="G161" s="222">
        <v>238261.70306162801</v>
      </c>
      <c r="H161" s="222">
        <v>200425.26664969401</v>
      </c>
      <c r="I161" s="222">
        <v>114279.688989698</v>
      </c>
      <c r="J161" s="222">
        <v>57599.773163593003</v>
      </c>
      <c r="K161" s="222">
        <v>8418.5846858149998</v>
      </c>
      <c r="L161" s="222">
        <v>10629.160361901</v>
      </c>
      <c r="M161" s="223">
        <v>1444268.7575258701</v>
      </c>
    </row>
    <row r="162" spans="1:13" x14ac:dyDescent="0.35">
      <c r="A162" s="224">
        <v>154</v>
      </c>
      <c r="B162" s="32" t="s">
        <v>186</v>
      </c>
      <c r="C162" s="32" t="str">
        <f>VLOOKUP(B162,'III b. Transaksi Kota'!B162:C671,2,FALSE)</f>
        <v>DKI. JAKARTA</v>
      </c>
      <c r="D162" s="202">
        <v>12223.192105291</v>
      </c>
      <c r="E162" s="202">
        <v>16.106972984999999</v>
      </c>
      <c r="F162" s="202">
        <v>4.6719974999999998</v>
      </c>
      <c r="G162" s="202">
        <v>15876.527083251</v>
      </c>
      <c r="H162" s="202">
        <v>10104.70342165</v>
      </c>
      <c r="I162" s="202">
        <v>0</v>
      </c>
      <c r="J162" s="202">
        <v>841.91145838800003</v>
      </c>
      <c r="K162" s="202">
        <v>807.62924622499997</v>
      </c>
      <c r="L162" s="202">
        <v>112.02067712</v>
      </c>
      <c r="M162" s="203">
        <v>39986.762962410001</v>
      </c>
    </row>
    <row r="163" spans="1:13" x14ac:dyDescent="0.35">
      <c r="A163" s="225">
        <v>155</v>
      </c>
      <c r="B163" s="36" t="s">
        <v>187</v>
      </c>
      <c r="C163" s="36" t="str">
        <f>VLOOKUP(B163,'III b. Transaksi Kota'!B163:C672,2,FALSE)</f>
        <v>DKI. JAKARTA</v>
      </c>
      <c r="D163" s="222">
        <v>20768.132675806999</v>
      </c>
      <c r="E163" s="222">
        <v>0</v>
      </c>
      <c r="F163" s="222">
        <v>0</v>
      </c>
      <c r="G163" s="222">
        <v>60127.532688006002</v>
      </c>
      <c r="H163" s="222">
        <v>179.56887276800001</v>
      </c>
      <c r="I163" s="222">
        <v>21.369023200000001</v>
      </c>
      <c r="J163" s="222">
        <v>167.77457649799999</v>
      </c>
      <c r="K163" s="222">
        <v>7245.4198337939997</v>
      </c>
      <c r="L163" s="222">
        <v>144.21560373599999</v>
      </c>
      <c r="M163" s="223">
        <v>88654.013273809003</v>
      </c>
    </row>
    <row r="164" spans="1:13" x14ac:dyDescent="0.35">
      <c r="A164" s="224">
        <v>156</v>
      </c>
      <c r="B164" s="32" t="s">
        <v>24</v>
      </c>
      <c r="C164" s="32" t="str">
        <f>VLOOKUP(B164,'III b. Transaksi Kota'!B164:C673,2,FALSE)</f>
        <v>JAMBI</v>
      </c>
      <c r="D164" s="202">
        <v>10.120346851000001</v>
      </c>
      <c r="E164" s="202">
        <v>0</v>
      </c>
      <c r="F164" s="202">
        <v>0</v>
      </c>
      <c r="G164" s="202">
        <v>1636.3416733649999</v>
      </c>
      <c r="H164" s="202">
        <v>0</v>
      </c>
      <c r="I164" s="202">
        <v>0</v>
      </c>
      <c r="J164" s="202">
        <v>0</v>
      </c>
      <c r="K164" s="202">
        <v>0.16800000000000001</v>
      </c>
      <c r="L164" s="202">
        <v>0</v>
      </c>
      <c r="M164" s="203">
        <v>1646.630020216</v>
      </c>
    </row>
    <row r="165" spans="1:13" x14ac:dyDescent="0.35">
      <c r="A165" s="225">
        <v>157</v>
      </c>
      <c r="B165" s="36" t="s">
        <v>665</v>
      </c>
      <c r="C165" s="36" t="str">
        <f>VLOOKUP(B165,'III b. Transaksi Kota'!B165:C674,2,FALSE)</f>
        <v>PAPUA</v>
      </c>
      <c r="D165" s="222">
        <v>0</v>
      </c>
      <c r="E165" s="222">
        <v>0</v>
      </c>
      <c r="F165" s="222">
        <v>0</v>
      </c>
      <c r="G165" s="222">
        <v>298.312142349</v>
      </c>
      <c r="H165" s="222">
        <v>0</v>
      </c>
      <c r="I165" s="222">
        <v>0</v>
      </c>
      <c r="J165" s="222">
        <v>0</v>
      </c>
      <c r="K165" s="222">
        <v>64.973617258999994</v>
      </c>
      <c r="L165" s="222">
        <v>0</v>
      </c>
      <c r="M165" s="223">
        <v>363.28575960799998</v>
      </c>
    </row>
    <row r="166" spans="1:13" x14ac:dyDescent="0.35">
      <c r="A166" s="224">
        <v>158</v>
      </c>
      <c r="B166" s="32" t="s">
        <v>189</v>
      </c>
      <c r="C166" s="32" t="str">
        <f>VLOOKUP(B166,'III b. Transaksi Kota'!B166:C675,2,FALSE)</f>
        <v>PAPUA</v>
      </c>
      <c r="D166" s="202">
        <v>0</v>
      </c>
      <c r="E166" s="202">
        <v>0</v>
      </c>
      <c r="F166" s="202">
        <v>0</v>
      </c>
      <c r="G166" s="202">
        <v>8.0931518730000001</v>
      </c>
      <c r="H166" s="202">
        <v>0</v>
      </c>
      <c r="I166" s="202">
        <v>0</v>
      </c>
      <c r="J166" s="202">
        <v>0</v>
      </c>
      <c r="K166" s="202">
        <v>0</v>
      </c>
      <c r="L166" s="202">
        <v>0</v>
      </c>
      <c r="M166" s="203">
        <v>8.0931518730000001</v>
      </c>
    </row>
    <row r="167" spans="1:13" x14ac:dyDescent="0.35">
      <c r="A167" s="225">
        <v>159</v>
      </c>
      <c r="B167" s="36" t="s">
        <v>190</v>
      </c>
      <c r="C167" s="36" t="str">
        <f>VLOOKUP(B167,'III b. Transaksi Kota'!B167:C676,2,FALSE)</f>
        <v>JAWA TIMUR</v>
      </c>
      <c r="D167" s="222">
        <v>0.25602954999999999</v>
      </c>
      <c r="E167" s="222">
        <v>0</v>
      </c>
      <c r="F167" s="222">
        <v>0</v>
      </c>
      <c r="G167" s="222">
        <v>704.49116038499994</v>
      </c>
      <c r="H167" s="222">
        <v>0</v>
      </c>
      <c r="I167" s="222">
        <v>0</v>
      </c>
      <c r="J167" s="222">
        <v>0.78749999999999998</v>
      </c>
      <c r="K167" s="222">
        <v>0</v>
      </c>
      <c r="L167" s="222">
        <v>0</v>
      </c>
      <c r="M167" s="223">
        <v>705.53468993499996</v>
      </c>
    </row>
    <row r="168" spans="1:13" x14ac:dyDescent="0.35">
      <c r="A168" s="224">
        <v>160</v>
      </c>
      <c r="B168" s="32" t="s">
        <v>191</v>
      </c>
      <c r="C168" s="32" t="str">
        <f>VLOOKUP(B168,'III b. Transaksi Kota'!B168:C677,2,FALSE)</f>
        <v>BALI</v>
      </c>
      <c r="D168" s="202">
        <v>0</v>
      </c>
      <c r="E168" s="202">
        <v>0</v>
      </c>
      <c r="F168" s="202">
        <v>0</v>
      </c>
      <c r="G168" s="202">
        <v>134.80121427399999</v>
      </c>
      <c r="H168" s="202">
        <v>0</v>
      </c>
      <c r="I168" s="202">
        <v>0</v>
      </c>
      <c r="J168" s="202">
        <v>0</v>
      </c>
      <c r="K168" s="202">
        <v>0</v>
      </c>
      <c r="L168" s="202">
        <v>0</v>
      </c>
      <c r="M168" s="203">
        <v>134.80121427399999</v>
      </c>
    </row>
    <row r="169" spans="1:13" x14ac:dyDescent="0.35">
      <c r="A169" s="225">
        <v>161</v>
      </c>
      <c r="B169" s="36" t="s">
        <v>192</v>
      </c>
      <c r="C169" s="36" t="str">
        <f>VLOOKUP(B169,'III b. Transaksi Kota'!B169:C678,2,FALSE)</f>
        <v>SULAWESI SELATAN</v>
      </c>
      <c r="D169" s="222">
        <v>0</v>
      </c>
      <c r="E169" s="222">
        <v>0</v>
      </c>
      <c r="F169" s="222">
        <v>0</v>
      </c>
      <c r="G169" s="222">
        <v>2.347803007</v>
      </c>
      <c r="H169" s="222">
        <v>0</v>
      </c>
      <c r="I169" s="222">
        <v>0</v>
      </c>
      <c r="J169" s="222">
        <v>0</v>
      </c>
      <c r="K169" s="222">
        <v>0</v>
      </c>
      <c r="L169" s="222">
        <v>0</v>
      </c>
      <c r="M169" s="223">
        <v>2.347803007</v>
      </c>
    </row>
    <row r="170" spans="1:13" x14ac:dyDescent="0.35">
      <c r="A170" s="224">
        <v>162</v>
      </c>
      <c r="B170" s="32" t="s">
        <v>193</v>
      </c>
      <c r="C170" s="32" t="str">
        <f>VLOOKUP(B170,'III b. Transaksi Kota'!B170:C679,2,FALSE)</f>
        <v>JAWA TENGAH</v>
      </c>
      <c r="D170" s="202">
        <v>0</v>
      </c>
      <c r="E170" s="202">
        <v>0</v>
      </c>
      <c r="F170" s="202">
        <v>0</v>
      </c>
      <c r="G170" s="202">
        <v>96.740723978999995</v>
      </c>
      <c r="H170" s="202">
        <v>0</v>
      </c>
      <c r="I170" s="202">
        <v>0</v>
      </c>
      <c r="J170" s="202">
        <v>0</v>
      </c>
      <c r="K170" s="202">
        <v>0</v>
      </c>
      <c r="L170" s="202">
        <v>0</v>
      </c>
      <c r="M170" s="203">
        <v>96.740723978999995</v>
      </c>
    </row>
    <row r="171" spans="1:13" x14ac:dyDescent="0.35">
      <c r="A171" s="225">
        <v>163</v>
      </c>
      <c r="B171" s="36" t="s">
        <v>194</v>
      </c>
      <c r="C171" s="36" t="str">
        <f>VLOOKUP(B171,'III b. Transaksi Kota'!B171:C680,2,FALSE)</f>
        <v>JAWA TIMUR</v>
      </c>
      <c r="D171" s="222">
        <v>0.206625</v>
      </c>
      <c r="E171" s="222">
        <v>0</v>
      </c>
      <c r="F171" s="222">
        <v>0</v>
      </c>
      <c r="G171" s="222">
        <v>283.54361839199998</v>
      </c>
      <c r="H171" s="222">
        <v>0</v>
      </c>
      <c r="I171" s="222">
        <v>0</v>
      </c>
      <c r="J171" s="222">
        <v>0</v>
      </c>
      <c r="K171" s="222">
        <v>0</v>
      </c>
      <c r="L171" s="222">
        <v>0</v>
      </c>
      <c r="M171" s="223">
        <v>283.75024339200002</v>
      </c>
    </row>
    <row r="172" spans="1:13" x14ac:dyDescent="0.35">
      <c r="A172" s="224">
        <v>165</v>
      </c>
      <c r="B172" s="32" t="s">
        <v>195</v>
      </c>
      <c r="C172" s="32" t="str">
        <f>VLOOKUP(B172,'III b. Transaksi Kota'!B172:C681,2,FALSE)</f>
        <v>PAPUA BARAT</v>
      </c>
      <c r="D172" s="202">
        <v>0</v>
      </c>
      <c r="E172" s="202">
        <v>0</v>
      </c>
      <c r="F172" s="202">
        <v>0</v>
      </c>
      <c r="G172" s="202">
        <v>1.69137246</v>
      </c>
      <c r="H172" s="202">
        <v>0</v>
      </c>
      <c r="I172" s="202">
        <v>0</v>
      </c>
      <c r="J172" s="202">
        <v>0</v>
      </c>
      <c r="K172" s="202">
        <v>0</v>
      </c>
      <c r="L172" s="202">
        <v>0</v>
      </c>
      <c r="M172" s="203">
        <v>1.69137246</v>
      </c>
    </row>
    <row r="173" spans="1:13" x14ac:dyDescent="0.35">
      <c r="A173" s="225">
        <v>166</v>
      </c>
      <c r="B173" s="36" t="s">
        <v>196</v>
      </c>
      <c r="C173" s="36" t="str">
        <f>VLOOKUP(B173,'III b. Transaksi Kota'!B173:C682,2,FALSE)</f>
        <v>RIAU</v>
      </c>
      <c r="D173" s="222">
        <v>0</v>
      </c>
      <c r="E173" s="222">
        <v>0</v>
      </c>
      <c r="F173" s="222">
        <v>0</v>
      </c>
      <c r="G173" s="222">
        <v>33.435452861999998</v>
      </c>
      <c r="H173" s="222">
        <v>0</v>
      </c>
      <c r="I173" s="222">
        <v>0</v>
      </c>
      <c r="J173" s="226">
        <v>5.2800000000000004E-4</v>
      </c>
      <c r="K173" s="222">
        <v>0</v>
      </c>
      <c r="L173" s="222">
        <v>0</v>
      </c>
      <c r="M173" s="223">
        <v>33.435980862000001</v>
      </c>
    </row>
    <row r="174" spans="1:13" x14ac:dyDescent="0.35">
      <c r="A174" s="224">
        <v>167</v>
      </c>
      <c r="B174" s="32" t="s">
        <v>197</v>
      </c>
      <c r="C174" s="32" t="str">
        <f>VLOOKUP(B174,'III b. Transaksi Kota'!B174:C683,2,FALSE)</f>
        <v>KALIMANTAN TENGAH</v>
      </c>
      <c r="D174" s="202">
        <v>0</v>
      </c>
      <c r="E174" s="202">
        <v>0</v>
      </c>
      <c r="F174" s="202">
        <v>0</v>
      </c>
      <c r="G174" s="202">
        <v>8.7217226439999997</v>
      </c>
      <c r="H174" s="202">
        <v>0</v>
      </c>
      <c r="I174" s="202">
        <v>0</v>
      </c>
      <c r="J174" s="202">
        <v>0</v>
      </c>
      <c r="K174" s="202">
        <v>0</v>
      </c>
      <c r="L174" s="202">
        <v>0</v>
      </c>
      <c r="M174" s="203">
        <v>8.7217226439999997</v>
      </c>
    </row>
    <row r="175" spans="1:13" x14ac:dyDescent="0.35">
      <c r="A175" s="225">
        <v>168</v>
      </c>
      <c r="B175" s="36" t="s">
        <v>198</v>
      </c>
      <c r="C175" s="36" t="str">
        <f>VLOOKUP(B175,'III b. Transaksi Kota'!B175:C684,2,FALSE)</f>
        <v>KALIMANTAN BARAT</v>
      </c>
      <c r="D175" s="222">
        <v>0</v>
      </c>
      <c r="E175" s="222">
        <v>0</v>
      </c>
      <c r="F175" s="222">
        <v>0</v>
      </c>
      <c r="G175" s="222">
        <v>12.542138516</v>
      </c>
      <c r="H175" s="222">
        <v>0</v>
      </c>
      <c r="I175" s="222">
        <v>0</v>
      </c>
      <c r="J175" s="222">
        <v>0</v>
      </c>
      <c r="K175" s="222">
        <v>0</v>
      </c>
      <c r="L175" s="222">
        <v>0</v>
      </c>
      <c r="M175" s="223">
        <v>12.542138516</v>
      </c>
    </row>
    <row r="176" spans="1:13" x14ac:dyDescent="0.35">
      <c r="A176" s="224">
        <v>169</v>
      </c>
      <c r="B176" s="32" t="s">
        <v>199</v>
      </c>
      <c r="C176" s="32" t="str">
        <f>VLOOKUP(B176,'III b. Transaksi Kota'!B176:C685,2,FALSE)</f>
        <v>JAWA TENGAH</v>
      </c>
      <c r="D176" s="202">
        <v>0</v>
      </c>
      <c r="E176" s="202">
        <v>0</v>
      </c>
      <c r="F176" s="202">
        <v>0</v>
      </c>
      <c r="G176" s="202">
        <v>330.55153842499999</v>
      </c>
      <c r="H176" s="202">
        <v>0</v>
      </c>
      <c r="I176" s="202">
        <v>0</v>
      </c>
      <c r="J176" s="202">
        <v>0</v>
      </c>
      <c r="K176" s="202">
        <v>0</v>
      </c>
      <c r="L176" s="202">
        <v>0</v>
      </c>
      <c r="M176" s="203">
        <v>330.55153842499999</v>
      </c>
    </row>
    <row r="177" spans="1:13" x14ac:dyDescent="0.35">
      <c r="A177" s="225">
        <v>170</v>
      </c>
      <c r="B177" s="36" t="s">
        <v>640</v>
      </c>
      <c r="C177" s="36" t="str">
        <f>VLOOKUP(B177,'III b. Transaksi Kota'!B177:C686,2,FALSE)</f>
        <v>BALI</v>
      </c>
      <c r="D177" s="222">
        <v>0</v>
      </c>
      <c r="E177" s="222">
        <v>0</v>
      </c>
      <c r="F177" s="222">
        <v>0</v>
      </c>
      <c r="G177" s="222">
        <v>46.344004349000002</v>
      </c>
      <c r="H177" s="222">
        <v>0</v>
      </c>
      <c r="I177" s="222">
        <v>0</v>
      </c>
      <c r="J177" s="222">
        <v>0</v>
      </c>
      <c r="K177" s="222">
        <v>0</v>
      </c>
      <c r="L177" s="222">
        <v>0</v>
      </c>
      <c r="M177" s="223">
        <v>46.344004349000002</v>
      </c>
    </row>
    <row r="178" spans="1:13" x14ac:dyDescent="0.35">
      <c r="A178" s="224">
        <v>171</v>
      </c>
      <c r="B178" s="32" t="s">
        <v>200</v>
      </c>
      <c r="C178" s="32" t="str">
        <f>VLOOKUP(B178,'III b. Transaksi Kota'!B178:C687,2,FALSE)</f>
        <v>JAWA BARAT</v>
      </c>
      <c r="D178" s="202">
        <v>130.77087592999999</v>
      </c>
      <c r="E178" s="202">
        <v>0</v>
      </c>
      <c r="F178" s="202">
        <v>0</v>
      </c>
      <c r="G178" s="202">
        <v>377.783845547</v>
      </c>
      <c r="H178" s="202">
        <v>0</v>
      </c>
      <c r="I178" s="202">
        <v>0</v>
      </c>
      <c r="J178" s="202">
        <v>0</v>
      </c>
      <c r="K178" s="202">
        <v>4.5338950000000002</v>
      </c>
      <c r="L178" s="202">
        <v>0</v>
      </c>
      <c r="M178" s="203">
        <v>513.08861647699996</v>
      </c>
    </row>
    <row r="179" spans="1:13" x14ac:dyDescent="0.35">
      <c r="A179" s="225">
        <v>172</v>
      </c>
      <c r="B179" s="36" t="s">
        <v>201</v>
      </c>
      <c r="C179" s="36" t="str">
        <f>VLOOKUP(B179,'III b. Transaksi Kota'!B179:C688,2,FALSE)</f>
        <v>KEPULAUAN RIAU</v>
      </c>
      <c r="D179" s="222">
        <v>0.56999999999999995</v>
      </c>
      <c r="E179" s="222">
        <v>0</v>
      </c>
      <c r="F179" s="222">
        <v>0</v>
      </c>
      <c r="G179" s="222">
        <v>119.229350634</v>
      </c>
      <c r="H179" s="222">
        <v>0</v>
      </c>
      <c r="I179" s="222">
        <v>0</v>
      </c>
      <c r="J179" s="222">
        <v>0</v>
      </c>
      <c r="K179" s="222">
        <v>0</v>
      </c>
      <c r="L179" s="222">
        <v>0</v>
      </c>
      <c r="M179" s="223">
        <v>119.79935063400001</v>
      </c>
    </row>
    <row r="180" spans="1:13" x14ac:dyDescent="0.35">
      <c r="A180" s="224">
        <v>173</v>
      </c>
      <c r="B180" s="32" t="s">
        <v>202</v>
      </c>
      <c r="C180" s="32" t="str">
        <f>VLOOKUP(B180,'III b. Transaksi Kota'!B180:C689,2,FALSE)</f>
        <v>SUMATERA UTARA</v>
      </c>
      <c r="D180" s="202">
        <v>0</v>
      </c>
      <c r="E180" s="202">
        <v>0</v>
      </c>
      <c r="F180" s="202">
        <v>0</v>
      </c>
      <c r="G180" s="202">
        <v>109.825848436</v>
      </c>
      <c r="H180" s="202">
        <v>0</v>
      </c>
      <c r="I180" s="202">
        <v>0</v>
      </c>
      <c r="J180" s="202">
        <v>0</v>
      </c>
      <c r="K180" s="202">
        <v>0</v>
      </c>
      <c r="L180" s="202">
        <v>0</v>
      </c>
      <c r="M180" s="203">
        <v>109.825848436</v>
      </c>
    </row>
    <row r="181" spans="1:13" x14ac:dyDescent="0.35">
      <c r="A181" s="225">
        <v>174</v>
      </c>
      <c r="B181" s="36" t="s">
        <v>203</v>
      </c>
      <c r="C181" s="36" t="str">
        <f>VLOOKUP(B181,'III b. Transaksi Kota'!B181:C690,2,FALSE)</f>
        <v>KALIMANTAN TENGAH</v>
      </c>
      <c r="D181" s="222">
        <v>0</v>
      </c>
      <c r="E181" s="222">
        <v>0</v>
      </c>
      <c r="F181" s="222">
        <v>0</v>
      </c>
      <c r="G181" s="222">
        <v>3.3294219100000002</v>
      </c>
      <c r="H181" s="222">
        <v>0</v>
      </c>
      <c r="I181" s="222">
        <v>0</v>
      </c>
      <c r="J181" s="222">
        <v>0</v>
      </c>
      <c r="K181" s="222">
        <v>0</v>
      </c>
      <c r="L181" s="222">
        <v>0</v>
      </c>
      <c r="M181" s="223">
        <v>3.3294219100000002</v>
      </c>
    </row>
    <row r="182" spans="1:13" x14ac:dyDescent="0.35">
      <c r="A182" s="224">
        <v>175</v>
      </c>
      <c r="B182" s="32" t="s">
        <v>204</v>
      </c>
      <c r="C182" s="32" t="str">
        <f>VLOOKUP(B182,'III b. Transaksi Kota'!B182:C691,2,FALSE)</f>
        <v>BENGKULU</v>
      </c>
      <c r="D182" s="202">
        <v>0</v>
      </c>
      <c r="E182" s="202">
        <v>0</v>
      </c>
      <c r="F182" s="202">
        <v>0</v>
      </c>
      <c r="G182" s="202">
        <v>1.09876306</v>
      </c>
      <c r="H182" s="202">
        <v>0</v>
      </c>
      <c r="I182" s="202">
        <v>0</v>
      </c>
      <c r="J182" s="202">
        <v>0</v>
      </c>
      <c r="K182" s="202">
        <v>0</v>
      </c>
      <c r="L182" s="202">
        <v>0</v>
      </c>
      <c r="M182" s="203">
        <v>1.09876306</v>
      </c>
    </row>
    <row r="183" spans="1:13" x14ac:dyDescent="0.35">
      <c r="A183" s="225">
        <v>176</v>
      </c>
      <c r="B183" s="36" t="s">
        <v>205</v>
      </c>
      <c r="C183" s="36" t="str">
        <f>VLOOKUP(B183,'III b. Transaksi Kota'!B183:C692,2,FALSE)</f>
        <v>KALIMANTAN BARAT</v>
      </c>
      <c r="D183" s="222">
        <v>0</v>
      </c>
      <c r="E183" s="222">
        <v>0</v>
      </c>
      <c r="F183" s="222">
        <v>0</v>
      </c>
      <c r="G183" s="222">
        <v>1.5461456200000001</v>
      </c>
      <c r="H183" s="222">
        <v>0</v>
      </c>
      <c r="I183" s="222">
        <v>0</v>
      </c>
      <c r="J183" s="222">
        <v>0</v>
      </c>
      <c r="K183" s="222">
        <v>0</v>
      </c>
      <c r="L183" s="222">
        <v>0</v>
      </c>
      <c r="M183" s="223">
        <v>1.5461456200000001</v>
      </c>
    </row>
    <row r="184" spans="1:13" x14ac:dyDescent="0.35">
      <c r="A184" s="224">
        <v>177</v>
      </c>
      <c r="B184" s="32" t="s">
        <v>206</v>
      </c>
      <c r="C184" s="32" t="str">
        <f>VLOOKUP(B184,'III b. Transaksi Kota'!B184:C693,2,FALSE)</f>
        <v>JAWA TENGAH</v>
      </c>
      <c r="D184" s="202">
        <v>0</v>
      </c>
      <c r="E184" s="202">
        <v>0</v>
      </c>
      <c r="F184" s="202">
        <v>0</v>
      </c>
      <c r="G184" s="202">
        <v>125.892567798</v>
      </c>
      <c r="H184" s="202">
        <v>0</v>
      </c>
      <c r="I184" s="202">
        <v>0</v>
      </c>
      <c r="J184" s="202">
        <v>0</v>
      </c>
      <c r="K184" s="202">
        <v>0</v>
      </c>
      <c r="L184" s="202">
        <v>0</v>
      </c>
      <c r="M184" s="203">
        <v>125.892567798</v>
      </c>
    </row>
    <row r="185" spans="1:13" x14ac:dyDescent="0.35">
      <c r="A185" s="225">
        <v>178</v>
      </c>
      <c r="B185" s="36" t="s">
        <v>207</v>
      </c>
      <c r="C185" s="36" t="str">
        <f>VLOOKUP(B185,'III b. Transaksi Kota'!B185:C694,2,FALSE)</f>
        <v>JAWA TIMUR</v>
      </c>
      <c r="D185" s="222">
        <v>0</v>
      </c>
      <c r="E185" s="222">
        <v>0</v>
      </c>
      <c r="F185" s="222">
        <v>0</v>
      </c>
      <c r="G185" s="226">
        <v>1.817E-3</v>
      </c>
      <c r="H185" s="222">
        <v>0</v>
      </c>
      <c r="I185" s="222">
        <v>0</v>
      </c>
      <c r="J185" s="222">
        <v>0</v>
      </c>
      <c r="K185" s="222">
        <v>0</v>
      </c>
      <c r="L185" s="222">
        <v>0</v>
      </c>
      <c r="M185" s="286">
        <v>1.817E-3</v>
      </c>
    </row>
    <row r="186" spans="1:13" x14ac:dyDescent="0.35">
      <c r="A186" s="224">
        <v>179</v>
      </c>
      <c r="B186" s="32" t="s">
        <v>664</v>
      </c>
      <c r="C186" s="32" t="str">
        <f>VLOOKUP(B186,'III b. Transaksi Kota'!B186:C695,2,FALSE)</f>
        <v>JAWA TIMUR</v>
      </c>
      <c r="D186" s="202">
        <v>400.08723300000003</v>
      </c>
      <c r="E186" s="202">
        <v>0</v>
      </c>
      <c r="F186" s="202">
        <v>0</v>
      </c>
      <c r="G186" s="202">
        <v>1472.0539295819999</v>
      </c>
      <c r="H186" s="202">
        <v>0</v>
      </c>
      <c r="I186" s="202">
        <v>0</v>
      </c>
      <c r="J186" s="202">
        <v>2.52</v>
      </c>
      <c r="K186" s="202">
        <v>0</v>
      </c>
      <c r="L186" s="202">
        <v>0</v>
      </c>
      <c r="M186" s="203">
        <v>1874.6611625820001</v>
      </c>
    </row>
    <row r="187" spans="1:13" x14ac:dyDescent="0.35">
      <c r="A187" s="225">
        <v>180</v>
      </c>
      <c r="B187" s="36" t="s">
        <v>208</v>
      </c>
      <c r="C187" s="36" t="str">
        <f>VLOOKUP(B187,'III b. Transaksi Kota'!B187:C696,2,FALSE)</f>
        <v>PAPUA</v>
      </c>
      <c r="D187" s="222">
        <v>0</v>
      </c>
      <c r="E187" s="222">
        <v>0</v>
      </c>
      <c r="F187" s="222">
        <v>0</v>
      </c>
      <c r="G187" s="222">
        <v>2.0980588130000002</v>
      </c>
      <c r="H187" s="222">
        <v>0</v>
      </c>
      <c r="I187" s="222">
        <v>0</v>
      </c>
      <c r="J187" s="222">
        <v>0</v>
      </c>
      <c r="K187" s="222">
        <v>0</v>
      </c>
      <c r="L187" s="222">
        <v>0</v>
      </c>
      <c r="M187" s="223">
        <v>2.0980588130000002</v>
      </c>
    </row>
    <row r="188" spans="1:13" x14ac:dyDescent="0.35">
      <c r="A188" s="224">
        <v>181</v>
      </c>
      <c r="B188" s="32" t="s">
        <v>209</v>
      </c>
      <c r="C188" s="32" t="str">
        <f>VLOOKUP(B188,'III b. Transaksi Kota'!B188:C697,2,FALSE)</f>
        <v>JAWA TENGAH</v>
      </c>
      <c r="D188" s="202">
        <v>0</v>
      </c>
      <c r="E188" s="202">
        <v>0</v>
      </c>
      <c r="F188" s="202">
        <v>0</v>
      </c>
      <c r="G188" s="202">
        <v>109.38290148599999</v>
      </c>
      <c r="H188" s="202">
        <v>0</v>
      </c>
      <c r="I188" s="202">
        <v>0</v>
      </c>
      <c r="J188" s="202">
        <v>9.5809999999999992E-3</v>
      </c>
      <c r="K188" s="202">
        <v>0</v>
      </c>
      <c r="L188" s="202">
        <v>0</v>
      </c>
      <c r="M188" s="203">
        <v>109.39248248600001</v>
      </c>
    </row>
    <row r="189" spans="1:13" x14ac:dyDescent="0.35">
      <c r="A189" s="225">
        <v>182</v>
      </c>
      <c r="B189" s="36" t="s">
        <v>210</v>
      </c>
      <c r="C189" s="36" t="str">
        <f>VLOOKUP(B189,'III b. Transaksi Kota'!B189:C698,2,FALSE)</f>
        <v>SULAWESI TENGGARA</v>
      </c>
      <c r="D189" s="222">
        <v>0</v>
      </c>
      <c r="E189" s="222">
        <v>0</v>
      </c>
      <c r="F189" s="222">
        <v>0</v>
      </c>
      <c r="G189" s="222">
        <v>116.510798978</v>
      </c>
      <c r="H189" s="222">
        <v>0</v>
      </c>
      <c r="I189" s="222">
        <v>0</v>
      </c>
      <c r="J189" s="222">
        <v>0</v>
      </c>
      <c r="K189" s="222">
        <v>0</v>
      </c>
      <c r="L189" s="222">
        <v>0</v>
      </c>
      <c r="M189" s="223">
        <v>116.510798978</v>
      </c>
    </row>
    <row r="190" spans="1:13" x14ac:dyDescent="0.35">
      <c r="A190" s="224">
        <v>183</v>
      </c>
      <c r="B190" s="32" t="s">
        <v>211</v>
      </c>
      <c r="C190" s="32" t="str">
        <f>VLOOKUP(B190,'III b. Transaksi Kota'!B190:C699,2,FALSE)</f>
        <v>BENGKULU</v>
      </c>
      <c r="D190" s="202">
        <v>0</v>
      </c>
      <c r="E190" s="202">
        <v>0</v>
      </c>
      <c r="F190" s="202">
        <v>0</v>
      </c>
      <c r="G190" s="202">
        <v>2.3947112580000001</v>
      </c>
      <c r="H190" s="202">
        <v>0</v>
      </c>
      <c r="I190" s="202">
        <v>0</v>
      </c>
      <c r="J190" s="202">
        <v>0</v>
      </c>
      <c r="K190" s="202">
        <v>0</v>
      </c>
      <c r="L190" s="202">
        <v>0</v>
      </c>
      <c r="M190" s="203">
        <v>2.3947112580000001</v>
      </c>
    </row>
    <row r="191" spans="1:13" x14ac:dyDescent="0.35">
      <c r="A191" s="225">
        <v>184</v>
      </c>
      <c r="B191" s="36" t="s">
        <v>212</v>
      </c>
      <c r="C191" s="36" t="str">
        <f>VLOOKUP(B191,'III b. Transaksi Kota'!B191:C700,2,FALSE)</f>
        <v>KEPULAUAN RIAU</v>
      </c>
      <c r="D191" s="222">
        <v>0</v>
      </c>
      <c r="E191" s="222">
        <v>0</v>
      </c>
      <c r="F191" s="222">
        <v>0</v>
      </c>
      <c r="G191" s="222">
        <v>2.03520711</v>
      </c>
      <c r="H191" s="222">
        <v>0</v>
      </c>
      <c r="I191" s="222">
        <v>0</v>
      </c>
      <c r="J191" s="222">
        <v>0</v>
      </c>
      <c r="K191" s="222">
        <v>0</v>
      </c>
      <c r="L191" s="222">
        <v>0</v>
      </c>
      <c r="M191" s="223">
        <v>2.03520711</v>
      </c>
    </row>
    <row r="192" spans="1:13" x14ac:dyDescent="0.35">
      <c r="A192" s="224">
        <v>185</v>
      </c>
      <c r="B192" s="32" t="s">
        <v>213</v>
      </c>
      <c r="C192" s="32" t="str">
        <f>VLOOKUP(B192,'III b. Transaksi Kota'!B192:C701,2,FALSE)</f>
        <v>MALUKU</v>
      </c>
      <c r="D192" s="202">
        <v>0</v>
      </c>
      <c r="E192" s="202">
        <v>0</v>
      </c>
      <c r="F192" s="202">
        <v>0</v>
      </c>
      <c r="G192" s="202">
        <v>3.79692695</v>
      </c>
      <c r="H192" s="202">
        <v>0</v>
      </c>
      <c r="I192" s="202">
        <v>0</v>
      </c>
      <c r="J192" s="202">
        <v>0</v>
      </c>
      <c r="K192" s="202">
        <v>0</v>
      </c>
      <c r="L192" s="202">
        <v>0</v>
      </c>
      <c r="M192" s="203">
        <v>3.79692695</v>
      </c>
    </row>
    <row r="193" spans="1:13" x14ac:dyDescent="0.35">
      <c r="A193" s="225">
        <v>186</v>
      </c>
      <c r="B193" s="36" t="s">
        <v>214</v>
      </c>
      <c r="C193" s="36" t="str">
        <f>VLOOKUP(B193,'III b. Transaksi Kota'!B193:C702,2,FALSE)</f>
        <v>SUMATERA BARAT</v>
      </c>
      <c r="D193" s="222">
        <v>0</v>
      </c>
      <c r="E193" s="222">
        <v>0</v>
      </c>
      <c r="F193" s="222">
        <v>0</v>
      </c>
      <c r="G193" s="222">
        <v>1.828789985</v>
      </c>
      <c r="H193" s="222">
        <v>0</v>
      </c>
      <c r="I193" s="222">
        <v>0</v>
      </c>
      <c r="J193" s="222">
        <v>0</v>
      </c>
      <c r="K193" s="222">
        <v>0</v>
      </c>
      <c r="L193" s="222">
        <v>0</v>
      </c>
      <c r="M193" s="223">
        <v>1.828789985</v>
      </c>
    </row>
    <row r="194" spans="1:13" x14ac:dyDescent="0.35">
      <c r="A194" s="224">
        <v>187</v>
      </c>
      <c r="B194" s="32" t="s">
        <v>215</v>
      </c>
      <c r="C194" s="32" t="str">
        <f>VLOOKUP(B194,'III b. Transaksi Kota'!B194:C703,2,FALSE)</f>
        <v>RIAU</v>
      </c>
      <c r="D194" s="202">
        <v>0</v>
      </c>
      <c r="E194" s="202">
        <v>0</v>
      </c>
      <c r="F194" s="202">
        <v>0</v>
      </c>
      <c r="G194" s="202">
        <v>260.61665463899999</v>
      </c>
      <c r="H194" s="202">
        <v>0</v>
      </c>
      <c r="I194" s="202">
        <v>0</v>
      </c>
      <c r="J194" s="202">
        <v>0</v>
      </c>
      <c r="K194" s="202">
        <v>0</v>
      </c>
      <c r="L194" s="202">
        <v>0</v>
      </c>
      <c r="M194" s="203">
        <v>260.61665463899999</v>
      </c>
    </row>
    <row r="195" spans="1:13" x14ac:dyDescent="0.35">
      <c r="A195" s="225">
        <v>188</v>
      </c>
      <c r="B195" s="36" t="s">
        <v>216</v>
      </c>
      <c r="C195" s="36" t="str">
        <f>VLOOKUP(B195,'III b. Transaksi Kota'!B195:C704,2,FALSE)</f>
        <v>SULAWESI UTARA</v>
      </c>
      <c r="D195" s="222">
        <v>0</v>
      </c>
      <c r="E195" s="222">
        <v>0</v>
      </c>
      <c r="F195" s="222">
        <v>0</v>
      </c>
      <c r="G195" s="222">
        <v>4.0987358199999999</v>
      </c>
      <c r="H195" s="222">
        <v>0</v>
      </c>
      <c r="I195" s="222">
        <v>0</v>
      </c>
      <c r="J195" s="222">
        <v>0</v>
      </c>
      <c r="K195" s="222">
        <v>0</v>
      </c>
      <c r="L195" s="222">
        <v>0</v>
      </c>
      <c r="M195" s="223">
        <v>4.0987358199999999</v>
      </c>
    </row>
    <row r="196" spans="1:13" x14ac:dyDescent="0.35">
      <c r="A196" s="224">
        <v>189</v>
      </c>
      <c r="B196" s="32" t="s">
        <v>217</v>
      </c>
      <c r="C196" s="32" t="str">
        <f>VLOOKUP(B196,'III b. Transaksi Kota'!B196:C705,2,FALSE)</f>
        <v>SULAWESI SELATAN</v>
      </c>
      <c r="D196" s="202">
        <v>0</v>
      </c>
      <c r="E196" s="202">
        <v>0</v>
      </c>
      <c r="F196" s="202">
        <v>0</v>
      </c>
      <c r="G196" s="202">
        <v>2.750141422</v>
      </c>
      <c r="H196" s="202">
        <v>0</v>
      </c>
      <c r="I196" s="202">
        <v>0</v>
      </c>
      <c r="J196" s="202">
        <v>0</v>
      </c>
      <c r="K196" s="202">
        <v>0</v>
      </c>
      <c r="L196" s="202">
        <v>0</v>
      </c>
      <c r="M196" s="203">
        <v>2.750141422</v>
      </c>
    </row>
    <row r="197" spans="1:13" x14ac:dyDescent="0.35">
      <c r="A197" s="225">
        <v>190</v>
      </c>
      <c r="B197" s="36" t="s">
        <v>218</v>
      </c>
      <c r="C197" s="36" t="str">
        <f>VLOOKUP(B197,'III b. Transaksi Kota'!B197:C706,2,FALSE)</f>
        <v>DKI. JAKARTA</v>
      </c>
      <c r="D197" s="222">
        <v>0</v>
      </c>
      <c r="E197" s="222">
        <v>0</v>
      </c>
      <c r="F197" s="222">
        <v>0</v>
      </c>
      <c r="G197" s="222">
        <v>82.359245536000003</v>
      </c>
      <c r="H197" s="222">
        <v>0</v>
      </c>
      <c r="I197" s="222">
        <v>0</v>
      </c>
      <c r="J197" s="222">
        <v>0</v>
      </c>
      <c r="K197" s="222">
        <v>0</v>
      </c>
      <c r="L197" s="222">
        <v>0</v>
      </c>
      <c r="M197" s="223">
        <v>82.359245536000003</v>
      </c>
    </row>
    <row r="198" spans="1:13" x14ac:dyDescent="0.35">
      <c r="A198" s="224">
        <v>191</v>
      </c>
      <c r="B198" s="32" t="s">
        <v>219</v>
      </c>
      <c r="C198" s="32" t="str">
        <f>VLOOKUP(B198,'III b. Transaksi Kota'!B198:C707,2,FALSE)</f>
        <v>MALUKU UTARA</v>
      </c>
      <c r="D198" s="202">
        <v>0</v>
      </c>
      <c r="E198" s="202">
        <v>0</v>
      </c>
      <c r="F198" s="202">
        <v>0</v>
      </c>
      <c r="G198" s="202">
        <v>0.49442654000000003</v>
      </c>
      <c r="H198" s="202">
        <v>0</v>
      </c>
      <c r="I198" s="202">
        <v>0</v>
      </c>
      <c r="J198" s="202">
        <v>0</v>
      </c>
      <c r="K198" s="202">
        <v>0</v>
      </c>
      <c r="L198" s="202">
        <v>0</v>
      </c>
      <c r="M198" s="203">
        <v>0.49442654000000003</v>
      </c>
    </row>
    <row r="199" spans="1:13" x14ac:dyDescent="0.35">
      <c r="A199" s="225">
        <v>192</v>
      </c>
      <c r="B199" s="36" t="s">
        <v>220</v>
      </c>
      <c r="C199" s="36" t="str">
        <f>VLOOKUP(B199,'III b. Transaksi Kota'!B199:C708,2,FALSE)</f>
        <v>SULAWESI UTARA</v>
      </c>
      <c r="D199" s="222">
        <v>0</v>
      </c>
      <c r="E199" s="222">
        <v>0</v>
      </c>
      <c r="F199" s="222">
        <v>0</v>
      </c>
      <c r="G199" s="222">
        <v>1.6636841609999999</v>
      </c>
      <c r="H199" s="222">
        <v>0</v>
      </c>
      <c r="I199" s="222">
        <v>0</v>
      </c>
      <c r="J199" s="222">
        <v>0</v>
      </c>
      <c r="K199" s="222">
        <v>0</v>
      </c>
      <c r="L199" s="222">
        <v>0</v>
      </c>
      <c r="M199" s="223">
        <v>1.6636841609999999</v>
      </c>
    </row>
    <row r="200" spans="1:13" x14ac:dyDescent="0.35">
      <c r="A200" s="224">
        <v>193</v>
      </c>
      <c r="B200" s="32" t="s">
        <v>729</v>
      </c>
      <c r="C200" s="32" t="str">
        <f>VLOOKUP(B200,'III b. Transaksi Kota'!B200:C709,2,FALSE)</f>
        <v>MALUKU</v>
      </c>
      <c r="D200" s="202">
        <v>0</v>
      </c>
      <c r="E200" s="202">
        <v>0</v>
      </c>
      <c r="F200" s="202">
        <v>0</v>
      </c>
      <c r="G200" s="202">
        <v>2.3109654449999999</v>
      </c>
      <c r="H200" s="202">
        <v>0</v>
      </c>
      <c r="I200" s="202">
        <v>0</v>
      </c>
      <c r="J200" s="202">
        <v>0</v>
      </c>
      <c r="K200" s="202">
        <v>0</v>
      </c>
      <c r="L200" s="202">
        <v>0</v>
      </c>
      <c r="M200" s="203">
        <v>2.3109654449999999</v>
      </c>
    </row>
    <row r="201" spans="1:13" x14ac:dyDescent="0.35">
      <c r="A201" s="225">
        <v>194</v>
      </c>
      <c r="B201" s="36" t="s">
        <v>221</v>
      </c>
      <c r="C201" s="36" t="str">
        <f>VLOOKUP(B201,'III b. Transaksi Kota'!B201:C710,2,FALSE)</f>
        <v>PAPUA</v>
      </c>
      <c r="D201" s="222">
        <v>0</v>
      </c>
      <c r="E201" s="222">
        <v>0</v>
      </c>
      <c r="F201" s="222">
        <v>0</v>
      </c>
      <c r="G201" s="222">
        <v>2.0705563599999999</v>
      </c>
      <c r="H201" s="222">
        <v>0</v>
      </c>
      <c r="I201" s="222">
        <v>0</v>
      </c>
      <c r="J201" s="222">
        <v>0</v>
      </c>
      <c r="K201" s="222">
        <v>0</v>
      </c>
      <c r="L201" s="222">
        <v>0</v>
      </c>
      <c r="M201" s="223">
        <v>2.0705563599999999</v>
      </c>
    </row>
    <row r="202" spans="1:13" x14ac:dyDescent="0.35">
      <c r="A202" s="224">
        <v>195</v>
      </c>
      <c r="B202" s="32" t="s">
        <v>222</v>
      </c>
      <c r="C202" s="32" t="str">
        <f>VLOOKUP(B202,'III b. Transaksi Kota'!B202:C711,2,FALSE)</f>
        <v>JAMBI</v>
      </c>
      <c r="D202" s="202">
        <v>0</v>
      </c>
      <c r="E202" s="202">
        <v>0</v>
      </c>
      <c r="F202" s="202">
        <v>0</v>
      </c>
      <c r="G202" s="202">
        <v>8.6858157850000008</v>
      </c>
      <c r="H202" s="202">
        <v>0</v>
      </c>
      <c r="I202" s="202">
        <v>0</v>
      </c>
      <c r="J202" s="202">
        <v>0</v>
      </c>
      <c r="K202" s="202">
        <v>0</v>
      </c>
      <c r="L202" s="202">
        <v>0</v>
      </c>
      <c r="M202" s="203">
        <v>8.6858157850000008</v>
      </c>
    </row>
    <row r="203" spans="1:13" x14ac:dyDescent="0.35">
      <c r="A203" s="225">
        <v>196</v>
      </c>
      <c r="B203" s="36" t="s">
        <v>223</v>
      </c>
      <c r="C203" s="36" t="str">
        <f>VLOOKUP(B203,'III b. Transaksi Kota'!B203:C712,2,FALSE)</f>
        <v>KALIMANTAN BARAT</v>
      </c>
      <c r="D203" s="222">
        <v>0</v>
      </c>
      <c r="E203" s="222">
        <v>0</v>
      </c>
      <c r="F203" s="222">
        <v>0</v>
      </c>
      <c r="G203" s="222">
        <v>108.10092652599999</v>
      </c>
      <c r="H203" s="222">
        <v>0</v>
      </c>
      <c r="I203" s="222">
        <v>0</v>
      </c>
      <c r="J203" s="222">
        <v>0</v>
      </c>
      <c r="K203" s="222">
        <v>0</v>
      </c>
      <c r="L203" s="222">
        <v>0</v>
      </c>
      <c r="M203" s="223">
        <v>108.10092652599999</v>
      </c>
    </row>
    <row r="204" spans="1:13" x14ac:dyDescent="0.35">
      <c r="A204" s="224">
        <v>197</v>
      </c>
      <c r="B204" s="32" t="s">
        <v>224</v>
      </c>
      <c r="C204" s="32" t="str">
        <f>VLOOKUP(B204,'III b. Transaksi Kota'!B204:C713,2,FALSE)</f>
        <v>JAWA TENGAH</v>
      </c>
      <c r="D204" s="202">
        <v>12.345055800000001</v>
      </c>
      <c r="E204" s="202">
        <v>0</v>
      </c>
      <c r="F204" s="202">
        <v>0</v>
      </c>
      <c r="G204" s="202">
        <v>470.69504442499999</v>
      </c>
      <c r="H204" s="202">
        <v>0</v>
      </c>
      <c r="I204" s="202">
        <v>0</v>
      </c>
      <c r="J204" s="202">
        <v>6.4879309999999996E-2</v>
      </c>
      <c r="K204" s="202">
        <v>0</v>
      </c>
      <c r="L204" s="202">
        <v>0</v>
      </c>
      <c r="M204" s="203">
        <v>483.10497953499998</v>
      </c>
    </row>
    <row r="205" spans="1:13" x14ac:dyDescent="0.35">
      <c r="A205" s="225">
        <v>198</v>
      </c>
      <c r="B205" s="36" t="s">
        <v>225</v>
      </c>
      <c r="C205" s="36" t="str">
        <f>VLOOKUP(B205,'III b. Transaksi Kota'!B205:C714,2,FALSE)</f>
        <v>BALI</v>
      </c>
      <c r="D205" s="222">
        <v>0</v>
      </c>
      <c r="E205" s="222">
        <v>0</v>
      </c>
      <c r="F205" s="222">
        <v>0</v>
      </c>
      <c r="G205" s="222">
        <v>66.074486621999995</v>
      </c>
      <c r="H205" s="222">
        <v>0</v>
      </c>
      <c r="I205" s="222">
        <v>0</v>
      </c>
      <c r="J205" s="222">
        <v>0</v>
      </c>
      <c r="K205" s="222">
        <v>0</v>
      </c>
      <c r="L205" s="222">
        <v>0</v>
      </c>
      <c r="M205" s="223">
        <v>66.074486621999995</v>
      </c>
    </row>
    <row r="206" spans="1:13" x14ac:dyDescent="0.35">
      <c r="A206" s="224">
        <v>199</v>
      </c>
      <c r="B206" s="32" t="s">
        <v>226</v>
      </c>
      <c r="C206" s="32" t="str">
        <f>VLOOKUP(B206,'III b. Transaksi Kota'!B206:C715,2,FALSE)</f>
        <v>SULAWESI TENGGARA</v>
      </c>
      <c r="D206" s="202">
        <v>0.92970399999999997</v>
      </c>
      <c r="E206" s="202">
        <v>0</v>
      </c>
      <c r="F206" s="202">
        <v>0</v>
      </c>
      <c r="G206" s="202">
        <v>53.697166027000002</v>
      </c>
      <c r="H206" s="202">
        <v>0</v>
      </c>
      <c r="I206" s="202">
        <v>0</v>
      </c>
      <c r="J206" s="202">
        <v>0</v>
      </c>
      <c r="K206" s="202">
        <v>0</v>
      </c>
      <c r="L206" s="202">
        <v>0</v>
      </c>
      <c r="M206" s="203">
        <v>54.626870027000002</v>
      </c>
    </row>
    <row r="207" spans="1:13" x14ac:dyDescent="0.35">
      <c r="A207" s="225">
        <v>200</v>
      </c>
      <c r="B207" s="36" t="s">
        <v>227</v>
      </c>
      <c r="C207" s="36" t="str">
        <f>VLOOKUP(B207,'III b. Transaksi Kota'!B207:C716,2,FALSE)</f>
        <v>SULAWESI TENGGARA</v>
      </c>
      <c r="D207" s="222">
        <v>0</v>
      </c>
      <c r="E207" s="222">
        <v>0</v>
      </c>
      <c r="F207" s="222">
        <v>0</v>
      </c>
      <c r="G207" s="222">
        <v>3.7047049999999998E-2</v>
      </c>
      <c r="H207" s="222">
        <v>0</v>
      </c>
      <c r="I207" s="222">
        <v>0</v>
      </c>
      <c r="J207" s="222">
        <v>0</v>
      </c>
      <c r="K207" s="222">
        <v>0</v>
      </c>
      <c r="L207" s="222">
        <v>0</v>
      </c>
      <c r="M207" s="223">
        <v>3.7047049999999998E-2</v>
      </c>
    </row>
    <row r="208" spans="1:13" x14ac:dyDescent="0.35">
      <c r="A208" s="224">
        <v>201</v>
      </c>
      <c r="B208" s="32" t="s">
        <v>228</v>
      </c>
      <c r="C208" s="32" t="str">
        <f>VLOOKUP(B208,'III b. Transaksi Kota'!B208:C717,2,FALSE)</f>
        <v>SULAWESI TENGGARA</v>
      </c>
      <c r="D208" s="202">
        <v>0</v>
      </c>
      <c r="E208" s="202">
        <v>0</v>
      </c>
      <c r="F208" s="202">
        <v>0</v>
      </c>
      <c r="G208" s="202">
        <v>3.9112350999999999</v>
      </c>
      <c r="H208" s="202">
        <v>0</v>
      </c>
      <c r="I208" s="202">
        <v>0</v>
      </c>
      <c r="J208" s="202">
        <v>0</v>
      </c>
      <c r="K208" s="202">
        <v>0</v>
      </c>
      <c r="L208" s="202">
        <v>0</v>
      </c>
      <c r="M208" s="203">
        <v>3.9112350999999999</v>
      </c>
    </row>
    <row r="209" spans="1:13" x14ac:dyDescent="0.35">
      <c r="A209" s="225">
        <v>202</v>
      </c>
      <c r="B209" s="36" t="s">
        <v>544</v>
      </c>
      <c r="C209" s="36" t="str">
        <f>VLOOKUP(B209,'III b. Transaksi Kota'!B209:C718,2,FALSE)</f>
        <v>SULAWESI TENGGARA</v>
      </c>
      <c r="D209" s="222">
        <v>0</v>
      </c>
      <c r="E209" s="222">
        <v>0</v>
      </c>
      <c r="F209" s="222">
        <v>0</v>
      </c>
      <c r="G209" s="222">
        <v>2.9390957700000002</v>
      </c>
      <c r="H209" s="222">
        <v>0</v>
      </c>
      <c r="I209" s="222">
        <v>0</v>
      </c>
      <c r="J209" s="222">
        <v>0</v>
      </c>
      <c r="K209" s="222">
        <v>0</v>
      </c>
      <c r="L209" s="222">
        <v>0</v>
      </c>
      <c r="M209" s="223">
        <v>2.9390957700000002</v>
      </c>
    </row>
    <row r="210" spans="1:13" x14ac:dyDescent="0.35">
      <c r="A210" s="224">
        <v>203</v>
      </c>
      <c r="B210" s="32" t="s">
        <v>545</v>
      </c>
      <c r="C210" s="32" t="str">
        <f>VLOOKUP(B210,'III b. Transaksi Kota'!B210:C719,2,FALSE)</f>
        <v>SULAWESI TENGGARA</v>
      </c>
      <c r="D210" s="202">
        <v>0</v>
      </c>
      <c r="E210" s="202">
        <v>0</v>
      </c>
      <c r="F210" s="202">
        <v>0</v>
      </c>
      <c r="G210" s="202">
        <v>6.6966650000000003E-2</v>
      </c>
      <c r="H210" s="202">
        <v>0</v>
      </c>
      <c r="I210" s="202">
        <v>0</v>
      </c>
      <c r="J210" s="202">
        <v>0</v>
      </c>
      <c r="K210" s="202">
        <v>0</v>
      </c>
      <c r="L210" s="202">
        <v>0</v>
      </c>
      <c r="M210" s="203">
        <v>6.6966650000000003E-2</v>
      </c>
    </row>
    <row r="211" spans="1:13" x14ac:dyDescent="0.35">
      <c r="A211" s="225">
        <v>204</v>
      </c>
      <c r="B211" s="36" t="s">
        <v>229</v>
      </c>
      <c r="C211" s="36" t="str">
        <f>VLOOKUP(B211,'III b. Transaksi Kota'!B211:C720,2,FALSE)</f>
        <v>SULAWESI TENGGARA</v>
      </c>
      <c r="D211" s="222">
        <v>0</v>
      </c>
      <c r="E211" s="222">
        <v>0</v>
      </c>
      <c r="F211" s="222">
        <v>0</v>
      </c>
      <c r="G211" s="222">
        <v>2.9345851249999999</v>
      </c>
      <c r="H211" s="222">
        <v>0</v>
      </c>
      <c r="I211" s="222">
        <v>0</v>
      </c>
      <c r="J211" s="222">
        <v>0</v>
      </c>
      <c r="K211" s="222">
        <v>0</v>
      </c>
      <c r="L211" s="222">
        <v>0</v>
      </c>
      <c r="M211" s="223">
        <v>2.9345851249999999</v>
      </c>
    </row>
    <row r="212" spans="1:13" x14ac:dyDescent="0.35">
      <c r="A212" s="224">
        <v>205</v>
      </c>
      <c r="B212" s="32" t="s">
        <v>230</v>
      </c>
      <c r="C212" s="32" t="str">
        <f>VLOOKUP(B212,'III b. Transaksi Kota'!B212:C721,2,FALSE)</f>
        <v>SULAWESI TENGGARA</v>
      </c>
      <c r="D212" s="202">
        <v>0</v>
      </c>
      <c r="E212" s="202">
        <v>0</v>
      </c>
      <c r="F212" s="202">
        <v>0</v>
      </c>
      <c r="G212" s="202">
        <v>0.27483562</v>
      </c>
      <c r="H212" s="202">
        <v>0</v>
      </c>
      <c r="I212" s="202">
        <v>0</v>
      </c>
      <c r="J212" s="202">
        <v>0</v>
      </c>
      <c r="K212" s="202">
        <v>0</v>
      </c>
      <c r="L212" s="202">
        <v>0</v>
      </c>
      <c r="M212" s="203">
        <v>0.27483562</v>
      </c>
    </row>
    <row r="213" spans="1:13" x14ac:dyDescent="0.35">
      <c r="A213" s="225">
        <v>206</v>
      </c>
      <c r="B213" s="36" t="s">
        <v>231</v>
      </c>
      <c r="C213" s="36" t="str">
        <f>VLOOKUP(B213,'III b. Transaksi Kota'!B213:C722,2,FALSE)</f>
        <v>KALIMANTAN SELATAN</v>
      </c>
      <c r="D213" s="222">
        <v>0</v>
      </c>
      <c r="E213" s="222">
        <v>0</v>
      </c>
      <c r="F213" s="222">
        <v>0</v>
      </c>
      <c r="G213" s="222">
        <v>97.889217068999997</v>
      </c>
      <c r="H213" s="222">
        <v>0</v>
      </c>
      <c r="I213" s="222">
        <v>0</v>
      </c>
      <c r="J213" s="222">
        <v>0</v>
      </c>
      <c r="K213" s="222">
        <v>0</v>
      </c>
      <c r="L213" s="222">
        <v>0</v>
      </c>
      <c r="M213" s="223">
        <v>97.889217068999997</v>
      </c>
    </row>
    <row r="214" spans="1:13" x14ac:dyDescent="0.35">
      <c r="A214" s="224">
        <v>292</v>
      </c>
      <c r="B214" s="32" t="s">
        <v>232</v>
      </c>
      <c r="C214" s="32" t="str">
        <f>VLOOKUP(B214,'III b. Transaksi Kota'!B214:C723,2,FALSE)</f>
        <v>SULAWESI UTARA</v>
      </c>
      <c r="D214" s="202">
        <v>0</v>
      </c>
      <c r="E214" s="202">
        <v>0</v>
      </c>
      <c r="F214" s="202">
        <v>0</v>
      </c>
      <c r="G214" s="202">
        <v>14.088114282999999</v>
      </c>
      <c r="H214" s="202">
        <v>0</v>
      </c>
      <c r="I214" s="202">
        <v>0</v>
      </c>
      <c r="J214" s="202">
        <v>0</v>
      </c>
      <c r="K214" s="202">
        <v>0</v>
      </c>
      <c r="L214" s="202">
        <v>0</v>
      </c>
      <c r="M214" s="203">
        <v>14.088114282999999</v>
      </c>
    </row>
    <row r="215" spans="1:13" x14ac:dyDescent="0.35">
      <c r="A215" s="225">
        <v>502</v>
      </c>
      <c r="B215" s="36" t="s">
        <v>233</v>
      </c>
      <c r="C215" s="36" t="str">
        <f>VLOOKUP(B215,'III b. Transaksi Kota'!B215:C724,2,FALSE)</f>
        <v>KALIMANTAN TENGAH</v>
      </c>
      <c r="D215" s="222">
        <v>868.05193199999997</v>
      </c>
      <c r="E215" s="222">
        <v>0</v>
      </c>
      <c r="F215" s="222">
        <v>97.416827639999994</v>
      </c>
      <c r="G215" s="222">
        <v>78.770818668999993</v>
      </c>
      <c r="H215" s="222">
        <v>0</v>
      </c>
      <c r="I215" s="222">
        <v>0</v>
      </c>
      <c r="J215" s="222">
        <v>0</v>
      </c>
      <c r="K215" s="222">
        <v>0</v>
      </c>
      <c r="L215" s="222">
        <v>0</v>
      </c>
      <c r="M215" s="223">
        <v>1044.2395783090001</v>
      </c>
    </row>
    <row r="216" spans="1:13" x14ac:dyDescent="0.35">
      <c r="A216" s="224">
        <v>503</v>
      </c>
      <c r="B216" s="32" t="s">
        <v>234</v>
      </c>
      <c r="C216" s="32" t="str">
        <f>VLOOKUP(B216,'III b. Transaksi Kota'!B216:C725,2,FALSE)</f>
        <v>KALIMANTAN TENGAH</v>
      </c>
      <c r="D216" s="202">
        <v>0</v>
      </c>
      <c r="E216" s="202">
        <v>0</v>
      </c>
      <c r="F216" s="202">
        <v>0</v>
      </c>
      <c r="G216" s="202">
        <v>96.993282063999999</v>
      </c>
      <c r="H216" s="202">
        <v>0</v>
      </c>
      <c r="I216" s="202">
        <v>0</v>
      </c>
      <c r="J216" s="202">
        <v>0</v>
      </c>
      <c r="K216" s="202">
        <v>0</v>
      </c>
      <c r="L216" s="202">
        <v>0</v>
      </c>
      <c r="M216" s="203">
        <v>96.993282063999999</v>
      </c>
    </row>
    <row r="217" spans="1:13" x14ac:dyDescent="0.35">
      <c r="A217" s="225">
        <v>207</v>
      </c>
      <c r="B217" s="36" t="s">
        <v>235</v>
      </c>
      <c r="C217" s="36" t="str">
        <f>VLOOKUP(B217,'III b. Transaksi Kota'!B217:C726,2,FALSE)</f>
        <v>RIAU</v>
      </c>
      <c r="D217" s="222">
        <v>0</v>
      </c>
      <c r="E217" s="222">
        <v>0</v>
      </c>
      <c r="F217" s="222">
        <v>0</v>
      </c>
      <c r="G217" s="222">
        <v>11.630989119000001</v>
      </c>
      <c r="H217" s="222">
        <v>0</v>
      </c>
      <c r="I217" s="222">
        <v>0</v>
      </c>
      <c r="J217" s="222">
        <v>0</v>
      </c>
      <c r="K217" s="222">
        <v>0</v>
      </c>
      <c r="L217" s="222">
        <v>0</v>
      </c>
      <c r="M217" s="223">
        <v>11.630989119000001</v>
      </c>
    </row>
    <row r="218" spans="1:13" x14ac:dyDescent="0.35">
      <c r="A218" s="224">
        <v>208</v>
      </c>
      <c r="B218" s="32" t="s">
        <v>236</v>
      </c>
      <c r="C218" s="32" t="str">
        <f>VLOOKUP(B218,'III b. Transaksi Kota'!B218:C727,2,FALSE)</f>
        <v>KALIMANTAN BARAT</v>
      </c>
      <c r="D218" s="202">
        <v>0</v>
      </c>
      <c r="E218" s="202">
        <v>0</v>
      </c>
      <c r="F218" s="202">
        <v>0</v>
      </c>
      <c r="G218" s="202">
        <v>113.58546472</v>
      </c>
      <c r="H218" s="202">
        <v>0</v>
      </c>
      <c r="I218" s="202">
        <v>0</v>
      </c>
      <c r="J218" s="202">
        <v>0</v>
      </c>
      <c r="K218" s="202">
        <v>0</v>
      </c>
      <c r="L218" s="202">
        <v>0</v>
      </c>
      <c r="M218" s="203">
        <v>113.58546472</v>
      </c>
    </row>
    <row r="219" spans="1:13" x14ac:dyDescent="0.35">
      <c r="A219" s="225">
        <v>209</v>
      </c>
      <c r="B219" s="36" t="s">
        <v>237</v>
      </c>
      <c r="C219" s="36" t="str">
        <f>VLOOKUP(B219,'III b. Transaksi Kota'!B219:C728,2,FALSE)</f>
        <v>JAWA TENGAH</v>
      </c>
      <c r="D219" s="222">
        <v>8373.3071886300004</v>
      </c>
      <c r="E219" s="222">
        <v>0</v>
      </c>
      <c r="F219" s="222">
        <v>0</v>
      </c>
      <c r="G219" s="222">
        <v>1432.4004699659999</v>
      </c>
      <c r="H219" s="222">
        <v>0</v>
      </c>
      <c r="I219" s="222">
        <v>0</v>
      </c>
      <c r="J219" s="222">
        <v>0</v>
      </c>
      <c r="K219" s="222">
        <v>0</v>
      </c>
      <c r="L219" s="222">
        <v>0</v>
      </c>
      <c r="M219" s="223">
        <v>9805.7076585960003</v>
      </c>
    </row>
    <row r="220" spans="1:13" x14ac:dyDescent="0.35">
      <c r="A220" s="224">
        <v>210</v>
      </c>
      <c r="B220" s="32" t="s">
        <v>238</v>
      </c>
      <c r="C220" s="32" t="str">
        <f>VLOOKUP(B220,'III b. Transaksi Kota'!B220:C729,2,FALSE)</f>
        <v>D.I. YOGYAKARTA</v>
      </c>
      <c r="D220" s="202">
        <v>0</v>
      </c>
      <c r="E220" s="202">
        <v>0</v>
      </c>
      <c r="F220" s="202">
        <v>0</v>
      </c>
      <c r="G220" s="202">
        <v>68.328393371000004</v>
      </c>
      <c r="H220" s="202">
        <v>0</v>
      </c>
      <c r="I220" s="202">
        <v>0</v>
      </c>
      <c r="J220" s="202">
        <v>0</v>
      </c>
      <c r="K220" s="202">
        <v>0</v>
      </c>
      <c r="L220" s="202">
        <v>0</v>
      </c>
      <c r="M220" s="203">
        <v>68.328393371000004</v>
      </c>
    </row>
    <row r="221" spans="1:13" x14ac:dyDescent="0.35">
      <c r="A221" s="225">
        <v>211</v>
      </c>
      <c r="B221" s="36" t="s">
        <v>239</v>
      </c>
      <c r="C221" s="36" t="str">
        <f>VLOOKUP(B221,'III b. Transaksi Kota'!B221:C730,2,FALSE)</f>
        <v>JAWA BARAT</v>
      </c>
      <c r="D221" s="222">
        <v>0</v>
      </c>
      <c r="E221" s="222">
        <v>0</v>
      </c>
      <c r="F221" s="222">
        <v>0</v>
      </c>
      <c r="G221" s="222">
        <v>63.708317057999999</v>
      </c>
      <c r="H221" s="222">
        <v>0</v>
      </c>
      <c r="I221" s="222">
        <v>0</v>
      </c>
      <c r="J221" s="222">
        <v>0</v>
      </c>
      <c r="K221" s="222">
        <v>0</v>
      </c>
      <c r="L221" s="222">
        <v>0</v>
      </c>
      <c r="M221" s="223">
        <v>63.708317057999999</v>
      </c>
    </row>
    <row r="222" spans="1:13" x14ac:dyDescent="0.35">
      <c r="A222" s="224">
        <v>212</v>
      </c>
      <c r="B222" s="32" t="s">
        <v>663</v>
      </c>
      <c r="C222" s="32" t="str">
        <f>VLOOKUP(B222,'III b. Transaksi Kota'!B222:C731,2,FALSE)</f>
        <v>NUSA TENGGARA TIMUR</v>
      </c>
      <c r="D222" s="202">
        <v>0</v>
      </c>
      <c r="E222" s="202">
        <v>0</v>
      </c>
      <c r="F222" s="202">
        <v>0</v>
      </c>
      <c r="G222" s="202">
        <v>172.055826688</v>
      </c>
      <c r="H222" s="202">
        <v>0</v>
      </c>
      <c r="I222" s="202">
        <v>0</v>
      </c>
      <c r="J222" s="202">
        <v>0</v>
      </c>
      <c r="K222" s="287">
        <v>3.6999999999999998E-5</v>
      </c>
      <c r="L222" s="202">
        <v>0</v>
      </c>
      <c r="M222" s="203">
        <v>172.05586368799999</v>
      </c>
    </row>
    <row r="223" spans="1:13" x14ac:dyDescent="0.35">
      <c r="A223" s="225">
        <v>213</v>
      </c>
      <c r="B223" s="36" t="s">
        <v>241</v>
      </c>
      <c r="C223" s="36" t="str">
        <f>VLOOKUP(B223,'III b. Transaksi Kota'!B223:C732,2,FALSE)</f>
        <v>KALIMANTAN TIMUR</v>
      </c>
      <c r="D223" s="222">
        <v>0</v>
      </c>
      <c r="E223" s="222">
        <v>0</v>
      </c>
      <c r="F223" s="222">
        <v>0</v>
      </c>
      <c r="G223" s="222">
        <v>21.834858635</v>
      </c>
      <c r="H223" s="222">
        <v>0</v>
      </c>
      <c r="I223" s="222">
        <v>0</v>
      </c>
      <c r="J223" s="222">
        <v>0</v>
      </c>
      <c r="K223" s="222">
        <v>0</v>
      </c>
      <c r="L223" s="222">
        <v>0</v>
      </c>
      <c r="M223" s="223">
        <v>21.834858635</v>
      </c>
    </row>
    <row r="224" spans="1:13" x14ac:dyDescent="0.35">
      <c r="A224" s="224">
        <v>214</v>
      </c>
      <c r="B224" s="32" t="s">
        <v>641</v>
      </c>
      <c r="C224" s="32" t="str">
        <f>VLOOKUP(B224,'III b. Transaksi Kota'!B224:C733,2,FALSE)</f>
        <v>KALIMANTAN TIMUR</v>
      </c>
      <c r="D224" s="202">
        <v>0</v>
      </c>
      <c r="E224" s="202">
        <v>0</v>
      </c>
      <c r="F224" s="202">
        <v>0</v>
      </c>
      <c r="G224" s="202">
        <v>39.451126486</v>
      </c>
      <c r="H224" s="202">
        <v>0</v>
      </c>
      <c r="I224" s="202">
        <v>0</v>
      </c>
      <c r="J224" s="202">
        <v>0</v>
      </c>
      <c r="K224" s="202">
        <v>0</v>
      </c>
      <c r="L224" s="202">
        <v>0</v>
      </c>
      <c r="M224" s="203">
        <v>39.451126486</v>
      </c>
    </row>
    <row r="225" spans="1:13" x14ac:dyDescent="0.35">
      <c r="A225" s="225">
        <v>215</v>
      </c>
      <c r="B225" s="36" t="s">
        <v>242</v>
      </c>
      <c r="C225" s="36" t="str">
        <f>VLOOKUP(B225,'III b. Transaksi Kota'!B225:C734,2,FALSE)</f>
        <v>KALIMANTAN TIMUR</v>
      </c>
      <c r="D225" s="222">
        <v>0.12251099999999999</v>
      </c>
      <c r="E225" s="222">
        <v>0</v>
      </c>
      <c r="F225" s="222">
        <v>0</v>
      </c>
      <c r="G225" s="222">
        <v>56.906894977</v>
      </c>
      <c r="H225" s="222">
        <v>0</v>
      </c>
      <c r="I225" s="222">
        <v>0</v>
      </c>
      <c r="J225" s="222">
        <v>0</v>
      </c>
      <c r="K225" s="222">
        <v>10.738792500000001</v>
      </c>
      <c r="L225" s="222">
        <v>0</v>
      </c>
      <c r="M225" s="223">
        <v>67.768198476999999</v>
      </c>
    </row>
    <row r="226" spans="1:13" x14ac:dyDescent="0.35">
      <c r="A226" s="224">
        <v>216</v>
      </c>
      <c r="B226" s="32" t="s">
        <v>546</v>
      </c>
      <c r="C226" s="32" t="str">
        <f>VLOOKUP(B226,'III b. Transaksi Kota'!B226:C735,2,FALSE)</f>
        <v>SUMATERA UTARA</v>
      </c>
      <c r="D226" s="202">
        <v>0</v>
      </c>
      <c r="E226" s="202">
        <v>0</v>
      </c>
      <c r="F226" s="202">
        <v>0</v>
      </c>
      <c r="G226" s="202">
        <v>190.00624908399999</v>
      </c>
      <c r="H226" s="202">
        <v>0</v>
      </c>
      <c r="I226" s="202">
        <v>0</v>
      </c>
      <c r="J226" s="202">
        <v>0</v>
      </c>
      <c r="K226" s="202">
        <v>0</v>
      </c>
      <c r="L226" s="202">
        <v>0</v>
      </c>
      <c r="M226" s="203">
        <v>190.00624908399999</v>
      </c>
    </row>
    <row r="227" spans="1:13" x14ac:dyDescent="0.35">
      <c r="A227" s="225">
        <v>217</v>
      </c>
      <c r="B227" s="36" t="s">
        <v>243</v>
      </c>
      <c r="C227" s="36" t="str">
        <f>VLOOKUP(B227,'III b. Transaksi Kota'!B227:C736,2,FALSE)</f>
        <v>SUMATERA UTARA</v>
      </c>
      <c r="D227" s="222">
        <v>0</v>
      </c>
      <c r="E227" s="222">
        <v>0</v>
      </c>
      <c r="F227" s="222">
        <v>0</v>
      </c>
      <c r="G227" s="222">
        <v>21.701392528</v>
      </c>
      <c r="H227" s="222">
        <v>0</v>
      </c>
      <c r="I227" s="222">
        <v>0</v>
      </c>
      <c r="J227" s="222">
        <v>0</v>
      </c>
      <c r="K227" s="222">
        <v>0</v>
      </c>
      <c r="L227" s="222">
        <v>0</v>
      </c>
      <c r="M227" s="223">
        <v>21.701392528</v>
      </c>
    </row>
    <row r="228" spans="1:13" x14ac:dyDescent="0.35">
      <c r="A228" s="224">
        <v>218</v>
      </c>
      <c r="B228" s="32" t="s">
        <v>244</v>
      </c>
      <c r="C228" s="32" t="str">
        <f>VLOOKUP(B228,'III b. Transaksi Kota'!B228:C737,2,FALSE)</f>
        <v>SUMATERA UTARA</v>
      </c>
      <c r="D228" s="202">
        <v>0</v>
      </c>
      <c r="E228" s="202">
        <v>0</v>
      </c>
      <c r="F228" s="202">
        <v>0</v>
      </c>
      <c r="G228" s="202">
        <v>10.263630037</v>
      </c>
      <c r="H228" s="202">
        <v>0</v>
      </c>
      <c r="I228" s="202">
        <v>0</v>
      </c>
      <c r="J228" s="202">
        <v>0</v>
      </c>
      <c r="K228" s="202">
        <v>0</v>
      </c>
      <c r="L228" s="202">
        <v>0</v>
      </c>
      <c r="M228" s="203">
        <v>10.263630037</v>
      </c>
    </row>
    <row r="229" spans="1:13" x14ac:dyDescent="0.35">
      <c r="A229" s="225">
        <v>219</v>
      </c>
      <c r="B229" s="36" t="s">
        <v>245</v>
      </c>
      <c r="C229" s="36" t="str">
        <f>VLOOKUP(B229,'III b. Transaksi Kota'!B229:C738,2,FALSE)</f>
        <v>SUMATERA SELATAN</v>
      </c>
      <c r="D229" s="222">
        <v>0</v>
      </c>
      <c r="E229" s="222">
        <v>0</v>
      </c>
      <c r="F229" s="222">
        <v>0</v>
      </c>
      <c r="G229" s="222">
        <v>29.752108915000001</v>
      </c>
      <c r="H229" s="222">
        <v>0</v>
      </c>
      <c r="I229" s="222">
        <v>0</v>
      </c>
      <c r="J229" s="222">
        <v>0</v>
      </c>
      <c r="K229" s="222">
        <v>0</v>
      </c>
      <c r="L229" s="222">
        <v>0</v>
      </c>
      <c r="M229" s="223">
        <v>29.752108915000001</v>
      </c>
    </row>
    <row r="230" spans="1:13" x14ac:dyDescent="0.35">
      <c r="A230" s="224">
        <v>220</v>
      </c>
      <c r="B230" s="32" t="s">
        <v>246</v>
      </c>
      <c r="C230" s="32" t="str">
        <f>VLOOKUP(B230,'III b. Transaksi Kota'!B230:C739,2,FALSE)</f>
        <v>KALIMANTAN TENGAH</v>
      </c>
      <c r="D230" s="202">
        <v>0</v>
      </c>
      <c r="E230" s="202">
        <v>0</v>
      </c>
      <c r="F230" s="202">
        <v>0</v>
      </c>
      <c r="G230" s="202">
        <v>9.0325301059999994</v>
      </c>
      <c r="H230" s="202">
        <v>0</v>
      </c>
      <c r="I230" s="202">
        <v>0</v>
      </c>
      <c r="J230" s="202">
        <v>0</v>
      </c>
      <c r="K230" s="202">
        <v>0</v>
      </c>
      <c r="L230" s="202">
        <v>0</v>
      </c>
      <c r="M230" s="203">
        <v>9.0325301059999994</v>
      </c>
    </row>
    <row r="231" spans="1:13" x14ac:dyDescent="0.35">
      <c r="A231" s="225">
        <v>221</v>
      </c>
      <c r="B231" s="36" t="s">
        <v>247</v>
      </c>
      <c r="C231" s="36" t="str">
        <f>VLOOKUP(B231,'III b. Transaksi Kota'!B231:C740,2,FALSE)</f>
        <v>JAWA TIMUR</v>
      </c>
      <c r="D231" s="222">
        <v>0</v>
      </c>
      <c r="E231" s="222">
        <v>0</v>
      </c>
      <c r="F231" s="222">
        <v>0</v>
      </c>
      <c r="G231" s="222">
        <v>97.348090459000005</v>
      </c>
      <c r="H231" s="222">
        <v>0</v>
      </c>
      <c r="I231" s="222">
        <v>0</v>
      </c>
      <c r="J231" s="222">
        <v>0</v>
      </c>
      <c r="K231" s="222">
        <v>0</v>
      </c>
      <c r="L231" s="222">
        <v>0</v>
      </c>
      <c r="M231" s="223">
        <v>97.348090459000005</v>
      </c>
    </row>
    <row r="232" spans="1:13" x14ac:dyDescent="0.35">
      <c r="A232" s="224">
        <v>222</v>
      </c>
      <c r="B232" s="32" t="s">
        <v>248</v>
      </c>
      <c r="C232" s="32" t="str">
        <f>VLOOKUP(B232,'III b. Transaksi Kota'!B232:C741,2,FALSE)</f>
        <v>LAMPUNG</v>
      </c>
      <c r="D232" s="202">
        <v>0</v>
      </c>
      <c r="E232" s="202">
        <v>0</v>
      </c>
      <c r="F232" s="202">
        <v>0</v>
      </c>
      <c r="G232" s="202">
        <v>234.48697929400001</v>
      </c>
      <c r="H232" s="202">
        <v>0</v>
      </c>
      <c r="I232" s="202">
        <v>0</v>
      </c>
      <c r="J232" s="202">
        <v>0</v>
      </c>
      <c r="K232" s="202">
        <v>0</v>
      </c>
      <c r="L232" s="202">
        <v>0</v>
      </c>
      <c r="M232" s="203">
        <v>234.48697929400001</v>
      </c>
    </row>
    <row r="233" spans="1:13" x14ac:dyDescent="0.35">
      <c r="A233" s="225">
        <v>223</v>
      </c>
      <c r="B233" s="36" t="s">
        <v>249</v>
      </c>
      <c r="C233" s="36" t="str">
        <f>VLOOKUP(B233,'III b. Transaksi Kota'!B233:C742,2,FALSE)</f>
        <v>LAMPUNG</v>
      </c>
      <c r="D233" s="222">
        <v>0</v>
      </c>
      <c r="E233" s="222">
        <v>0</v>
      </c>
      <c r="F233" s="222">
        <v>0</v>
      </c>
      <c r="G233" s="222">
        <v>21.071616459000001</v>
      </c>
      <c r="H233" s="222">
        <v>0</v>
      </c>
      <c r="I233" s="222">
        <v>0</v>
      </c>
      <c r="J233" s="222">
        <v>0</v>
      </c>
      <c r="K233" s="222">
        <v>0</v>
      </c>
      <c r="L233" s="222">
        <v>0</v>
      </c>
      <c r="M233" s="223">
        <v>21.071616459000001</v>
      </c>
    </row>
    <row r="234" spans="1:13" x14ac:dyDescent="0.35">
      <c r="A234" s="224">
        <v>224</v>
      </c>
      <c r="B234" s="32" t="s">
        <v>250</v>
      </c>
      <c r="C234" s="32" t="str">
        <f>VLOOKUP(B234,'III b. Transaksi Kota'!B234:C743,2,FALSE)</f>
        <v>LAMPUNG</v>
      </c>
      <c r="D234" s="202">
        <v>0</v>
      </c>
      <c r="E234" s="202">
        <v>0</v>
      </c>
      <c r="F234" s="202">
        <v>0</v>
      </c>
      <c r="G234" s="202">
        <v>36.369034190000001</v>
      </c>
      <c r="H234" s="202">
        <v>0</v>
      </c>
      <c r="I234" s="202">
        <v>0</v>
      </c>
      <c r="J234" s="202">
        <v>0</v>
      </c>
      <c r="K234" s="202">
        <v>0</v>
      </c>
      <c r="L234" s="202">
        <v>0</v>
      </c>
      <c r="M234" s="203">
        <v>36.369034190000001</v>
      </c>
    </row>
    <row r="235" spans="1:13" x14ac:dyDescent="0.35">
      <c r="A235" s="225">
        <v>225</v>
      </c>
      <c r="B235" s="36" t="s">
        <v>251</v>
      </c>
      <c r="C235" s="36" t="str">
        <f>VLOOKUP(B235,'III b. Transaksi Kota'!B235:C744,2,FALSE)</f>
        <v>LAMPUNG</v>
      </c>
      <c r="D235" s="222">
        <v>0</v>
      </c>
      <c r="E235" s="222">
        <v>0</v>
      </c>
      <c r="F235" s="222">
        <v>0</v>
      </c>
      <c r="G235" s="222">
        <v>18.225456247</v>
      </c>
      <c r="H235" s="222">
        <v>0</v>
      </c>
      <c r="I235" s="222">
        <v>0</v>
      </c>
      <c r="J235" s="222">
        <v>0</v>
      </c>
      <c r="K235" s="222">
        <v>0</v>
      </c>
      <c r="L235" s="222">
        <v>0</v>
      </c>
      <c r="M235" s="223">
        <v>18.225456247</v>
      </c>
    </row>
    <row r="236" spans="1:13" x14ac:dyDescent="0.35">
      <c r="A236" s="224">
        <v>226</v>
      </c>
      <c r="B236" s="32" t="s">
        <v>252</v>
      </c>
      <c r="C236" s="32" t="str">
        <f>VLOOKUP(B236,'III b. Transaksi Kota'!B236:C745,2,FALSE)</f>
        <v>LAMPUNG</v>
      </c>
      <c r="D236" s="202">
        <v>0</v>
      </c>
      <c r="E236" s="202">
        <v>0</v>
      </c>
      <c r="F236" s="202">
        <v>0</v>
      </c>
      <c r="G236" s="202">
        <v>19.045991689000001</v>
      </c>
      <c r="H236" s="202">
        <v>0</v>
      </c>
      <c r="I236" s="202">
        <v>0</v>
      </c>
      <c r="J236" s="202">
        <v>0</v>
      </c>
      <c r="K236" s="202">
        <v>0</v>
      </c>
      <c r="L236" s="202">
        <v>0</v>
      </c>
      <c r="M236" s="203">
        <v>19.045991689000001</v>
      </c>
    </row>
    <row r="237" spans="1:13" x14ac:dyDescent="0.35">
      <c r="A237" s="225">
        <v>227</v>
      </c>
      <c r="B237" s="36" t="s">
        <v>253</v>
      </c>
      <c r="C237" s="36" t="str">
        <f>VLOOKUP(B237,'III b. Transaksi Kota'!B237:C746,2,FALSE)</f>
        <v>KALIMANTAN BARAT</v>
      </c>
      <c r="D237" s="222">
        <v>0.252</v>
      </c>
      <c r="E237" s="222">
        <v>0</v>
      </c>
      <c r="F237" s="222">
        <v>0</v>
      </c>
      <c r="G237" s="222">
        <v>10.75350888</v>
      </c>
      <c r="H237" s="222">
        <v>0</v>
      </c>
      <c r="I237" s="222">
        <v>0</v>
      </c>
      <c r="J237" s="222">
        <v>0</v>
      </c>
      <c r="K237" s="222">
        <v>0</v>
      </c>
      <c r="L237" s="222">
        <v>0</v>
      </c>
      <c r="M237" s="223">
        <v>11.005508880000001</v>
      </c>
    </row>
    <row r="238" spans="1:13" x14ac:dyDescent="0.35">
      <c r="A238" s="224">
        <v>228</v>
      </c>
      <c r="B238" s="32" t="s">
        <v>254</v>
      </c>
      <c r="C238" s="32" t="str">
        <f>VLOOKUP(B238,'III b. Transaksi Kota'!B238:C747,2,FALSE)</f>
        <v>SUMATERA UTARA</v>
      </c>
      <c r="D238" s="202">
        <v>0</v>
      </c>
      <c r="E238" s="202">
        <v>0</v>
      </c>
      <c r="F238" s="202">
        <v>0</v>
      </c>
      <c r="G238" s="202">
        <v>132.707447312</v>
      </c>
      <c r="H238" s="202">
        <v>0</v>
      </c>
      <c r="I238" s="202">
        <v>0</v>
      </c>
      <c r="J238" s="202">
        <v>0</v>
      </c>
      <c r="K238" s="202">
        <v>0</v>
      </c>
      <c r="L238" s="202">
        <v>0</v>
      </c>
      <c r="M238" s="203">
        <v>132.707447312</v>
      </c>
    </row>
    <row r="239" spans="1:13" x14ac:dyDescent="0.35">
      <c r="A239" s="225">
        <v>229</v>
      </c>
      <c r="B239" s="36" t="s">
        <v>255</v>
      </c>
      <c r="C239" s="36" t="str">
        <f>VLOOKUP(B239,'III b. Transaksi Kota'!B239:C748,2,FALSE)</f>
        <v>ACEH</v>
      </c>
      <c r="D239" s="222">
        <v>0</v>
      </c>
      <c r="E239" s="222">
        <v>0</v>
      </c>
      <c r="F239" s="222">
        <v>0</v>
      </c>
      <c r="G239" s="222">
        <v>19.576968315999999</v>
      </c>
      <c r="H239" s="222">
        <v>0</v>
      </c>
      <c r="I239" s="222">
        <v>0</v>
      </c>
      <c r="J239" s="222">
        <v>0</v>
      </c>
      <c r="K239" s="222">
        <v>0</v>
      </c>
      <c r="L239" s="222">
        <v>0</v>
      </c>
      <c r="M239" s="223">
        <v>19.576968315999999</v>
      </c>
    </row>
    <row r="240" spans="1:13" x14ac:dyDescent="0.35">
      <c r="A240" s="224">
        <v>230</v>
      </c>
      <c r="B240" s="32" t="s">
        <v>256</v>
      </c>
      <c r="C240" s="32" t="str">
        <f>VLOOKUP(B240,'III b. Transaksi Kota'!B240:C749,2,FALSE)</f>
        <v>PAPUA</v>
      </c>
      <c r="D240" s="202">
        <v>0</v>
      </c>
      <c r="E240" s="202">
        <v>0</v>
      </c>
      <c r="F240" s="202">
        <v>0</v>
      </c>
      <c r="G240" s="202">
        <v>0.26732465999999999</v>
      </c>
      <c r="H240" s="202">
        <v>0</v>
      </c>
      <c r="I240" s="202">
        <v>0</v>
      </c>
      <c r="J240" s="202">
        <v>0</v>
      </c>
      <c r="K240" s="202">
        <v>0</v>
      </c>
      <c r="L240" s="202">
        <v>0</v>
      </c>
      <c r="M240" s="203">
        <v>0.26732465999999999</v>
      </c>
    </row>
    <row r="241" spans="1:13" x14ac:dyDescent="0.35">
      <c r="A241" s="225">
        <v>231</v>
      </c>
      <c r="B241" s="36" t="s">
        <v>257</v>
      </c>
      <c r="C241" s="36" t="str">
        <f>VLOOKUP(B241,'III b. Transaksi Kota'!B241:C750,2,FALSE)</f>
        <v>BANTEN</v>
      </c>
      <c r="D241" s="222">
        <v>0</v>
      </c>
      <c r="E241" s="222">
        <v>0</v>
      </c>
      <c r="F241" s="222">
        <v>0</v>
      </c>
      <c r="G241" s="222">
        <v>36.757261647</v>
      </c>
      <c r="H241" s="222">
        <v>0</v>
      </c>
      <c r="I241" s="222">
        <v>0</v>
      </c>
      <c r="J241" s="222">
        <v>0</v>
      </c>
      <c r="K241" s="222">
        <v>0</v>
      </c>
      <c r="L241" s="222">
        <v>0</v>
      </c>
      <c r="M241" s="223">
        <v>36.757261647</v>
      </c>
    </row>
    <row r="242" spans="1:13" x14ac:dyDescent="0.35">
      <c r="A242" s="224">
        <v>232</v>
      </c>
      <c r="B242" s="32" t="s">
        <v>258</v>
      </c>
      <c r="C242" s="32" t="str">
        <f>VLOOKUP(B242,'III b. Transaksi Kota'!B242:C751,2,FALSE)</f>
        <v>BENGKULU</v>
      </c>
      <c r="D242" s="202">
        <v>0</v>
      </c>
      <c r="E242" s="202">
        <v>0</v>
      </c>
      <c r="F242" s="202">
        <v>0</v>
      </c>
      <c r="G242" s="202">
        <v>1.1996122819999999</v>
      </c>
      <c r="H242" s="202">
        <v>0</v>
      </c>
      <c r="I242" s="202">
        <v>0</v>
      </c>
      <c r="J242" s="202">
        <v>0</v>
      </c>
      <c r="K242" s="202">
        <v>0</v>
      </c>
      <c r="L242" s="202">
        <v>0</v>
      </c>
      <c r="M242" s="203">
        <v>1.1996122819999999</v>
      </c>
    </row>
    <row r="243" spans="1:13" x14ac:dyDescent="0.35">
      <c r="A243" s="225">
        <v>233</v>
      </c>
      <c r="B243" s="36" t="s">
        <v>259</v>
      </c>
      <c r="C243" s="36" t="str">
        <f>VLOOKUP(B243,'III b. Transaksi Kota'!B243:C752,2,FALSE)</f>
        <v>NUSA TENGGARA TIMUR</v>
      </c>
      <c r="D243" s="222">
        <v>0</v>
      </c>
      <c r="E243" s="222">
        <v>0</v>
      </c>
      <c r="F243" s="222">
        <v>0</v>
      </c>
      <c r="G243" s="222">
        <v>2.1476591699999998</v>
      </c>
      <c r="H243" s="222">
        <v>0</v>
      </c>
      <c r="I243" s="222">
        <v>0</v>
      </c>
      <c r="J243" s="222">
        <v>0</v>
      </c>
      <c r="K243" s="222">
        <v>0</v>
      </c>
      <c r="L243" s="222">
        <v>0</v>
      </c>
      <c r="M243" s="223">
        <v>2.1476591699999998</v>
      </c>
    </row>
    <row r="244" spans="1:13" x14ac:dyDescent="0.35">
      <c r="A244" s="224">
        <v>234</v>
      </c>
      <c r="B244" s="32" t="s">
        <v>260</v>
      </c>
      <c r="C244" s="32" t="str">
        <f>VLOOKUP(B244,'III b. Transaksi Kota'!B244:C753,2,FALSE)</f>
        <v>ACEH</v>
      </c>
      <c r="D244" s="202">
        <v>0</v>
      </c>
      <c r="E244" s="202">
        <v>0</v>
      </c>
      <c r="F244" s="202">
        <v>0</v>
      </c>
      <c r="G244" s="202">
        <v>38.331188427000001</v>
      </c>
      <c r="H244" s="202">
        <v>0</v>
      </c>
      <c r="I244" s="202">
        <v>0</v>
      </c>
      <c r="J244" s="202">
        <v>0</v>
      </c>
      <c r="K244" s="202">
        <v>0</v>
      </c>
      <c r="L244" s="202">
        <v>0</v>
      </c>
      <c r="M244" s="203">
        <v>38.331188427000001</v>
      </c>
    </row>
    <row r="245" spans="1:13" x14ac:dyDescent="0.35">
      <c r="A245" s="225">
        <v>235</v>
      </c>
      <c r="B245" s="36" t="s">
        <v>642</v>
      </c>
      <c r="C245" s="36" t="str">
        <f>VLOOKUP(B245,'III b. Transaksi Kota'!B245:C754,2,FALSE)</f>
        <v>SUMATERA BARAT</v>
      </c>
      <c r="D245" s="222">
        <v>0</v>
      </c>
      <c r="E245" s="222">
        <v>0</v>
      </c>
      <c r="F245" s="222">
        <v>0</v>
      </c>
      <c r="G245" s="222">
        <v>9.4712609380000004</v>
      </c>
      <c r="H245" s="222">
        <v>0</v>
      </c>
      <c r="I245" s="222">
        <v>0</v>
      </c>
      <c r="J245" s="222">
        <v>0</v>
      </c>
      <c r="K245" s="222">
        <v>0</v>
      </c>
      <c r="L245" s="222">
        <v>0</v>
      </c>
      <c r="M245" s="223">
        <v>9.4712609380000004</v>
      </c>
    </row>
    <row r="246" spans="1:13" x14ac:dyDescent="0.35">
      <c r="A246" s="224">
        <v>236</v>
      </c>
      <c r="B246" s="32" t="s">
        <v>261</v>
      </c>
      <c r="C246" s="32" t="str">
        <f>VLOOKUP(B246,'III b. Transaksi Kota'!B246:C755,2,FALSE)</f>
        <v>KEPULAUAN RIAU</v>
      </c>
      <c r="D246" s="202">
        <v>0</v>
      </c>
      <c r="E246" s="202">
        <v>0</v>
      </c>
      <c r="F246" s="202">
        <v>0</v>
      </c>
      <c r="G246" s="202">
        <v>8.7056220910000004</v>
      </c>
      <c r="H246" s="202">
        <v>0</v>
      </c>
      <c r="I246" s="202">
        <v>0</v>
      </c>
      <c r="J246" s="202">
        <v>0</v>
      </c>
      <c r="K246" s="202">
        <v>0</v>
      </c>
      <c r="L246" s="202">
        <v>0</v>
      </c>
      <c r="M246" s="203">
        <v>8.7056220910000004</v>
      </c>
    </row>
    <row r="247" spans="1:13" x14ac:dyDescent="0.35">
      <c r="A247" s="225">
        <v>237</v>
      </c>
      <c r="B247" s="36" t="s">
        <v>262</v>
      </c>
      <c r="C247" s="36" t="str">
        <f>VLOOKUP(B247,'III b. Transaksi Kota'!B247:C756,2,FALSE)</f>
        <v>NUSA TENGGARA BARAT</v>
      </c>
      <c r="D247" s="222">
        <v>0</v>
      </c>
      <c r="E247" s="222">
        <v>0</v>
      </c>
      <c r="F247" s="222">
        <v>0</v>
      </c>
      <c r="G247" s="222">
        <v>29.394448354000001</v>
      </c>
      <c r="H247" s="222">
        <v>0</v>
      </c>
      <c r="I247" s="222">
        <v>0</v>
      </c>
      <c r="J247" s="222">
        <v>0</v>
      </c>
      <c r="K247" s="222">
        <v>0</v>
      </c>
      <c r="L247" s="222">
        <v>0</v>
      </c>
      <c r="M247" s="223">
        <v>29.394448354000001</v>
      </c>
    </row>
    <row r="248" spans="1:13" x14ac:dyDescent="0.35">
      <c r="A248" s="224">
        <v>238</v>
      </c>
      <c r="B248" s="32" t="s">
        <v>263</v>
      </c>
      <c r="C248" s="32" t="str">
        <f>VLOOKUP(B248,'III b. Transaksi Kota'!B248:C757,2,FALSE)</f>
        <v>NUSA TENGGARA BARAT</v>
      </c>
      <c r="D248" s="202">
        <v>0</v>
      </c>
      <c r="E248" s="202">
        <v>0</v>
      </c>
      <c r="F248" s="202">
        <v>0</v>
      </c>
      <c r="G248" s="202">
        <v>11.8711635</v>
      </c>
      <c r="H248" s="202">
        <v>0</v>
      </c>
      <c r="I248" s="202">
        <v>0</v>
      </c>
      <c r="J248" s="202">
        <v>0</v>
      </c>
      <c r="K248" s="202">
        <v>0</v>
      </c>
      <c r="L248" s="202">
        <v>0</v>
      </c>
      <c r="M248" s="203">
        <v>11.8711635</v>
      </c>
    </row>
    <row r="249" spans="1:13" x14ac:dyDescent="0.35">
      <c r="A249" s="225">
        <v>239</v>
      </c>
      <c r="B249" s="36" t="s">
        <v>264</v>
      </c>
      <c r="C249" s="36" t="str">
        <f>VLOOKUP(B249,'III b. Transaksi Kota'!B249:C758,2,FALSE)</f>
        <v>NUSA TENGGARA BARAT</v>
      </c>
      <c r="D249" s="222">
        <v>0.51171999999999995</v>
      </c>
      <c r="E249" s="222">
        <v>0</v>
      </c>
      <c r="F249" s="222">
        <v>0</v>
      </c>
      <c r="G249" s="222">
        <v>14.743890124</v>
      </c>
      <c r="H249" s="222">
        <v>0</v>
      </c>
      <c r="I249" s="222">
        <v>0</v>
      </c>
      <c r="J249" s="222">
        <v>0</v>
      </c>
      <c r="K249" s="222">
        <v>0</v>
      </c>
      <c r="L249" s="222">
        <v>0</v>
      </c>
      <c r="M249" s="223">
        <v>15.255610124</v>
      </c>
    </row>
    <row r="250" spans="1:13" x14ac:dyDescent="0.35">
      <c r="A250" s="224">
        <v>240</v>
      </c>
      <c r="B250" s="32" t="s">
        <v>265</v>
      </c>
      <c r="C250" s="32" t="str">
        <f>VLOOKUP(B250,'III b. Transaksi Kota'!B250:C759,2,FALSE)</f>
        <v>NUSA TENGGARA BARAT</v>
      </c>
      <c r="D250" s="202">
        <v>0</v>
      </c>
      <c r="E250" s="202">
        <v>0</v>
      </c>
      <c r="F250" s="202">
        <v>0</v>
      </c>
      <c r="G250" s="202">
        <v>1.047952438</v>
      </c>
      <c r="H250" s="202">
        <v>0</v>
      </c>
      <c r="I250" s="202">
        <v>0</v>
      </c>
      <c r="J250" s="202">
        <v>0</v>
      </c>
      <c r="K250" s="202">
        <v>0</v>
      </c>
      <c r="L250" s="202">
        <v>0</v>
      </c>
      <c r="M250" s="203">
        <v>1.047952438</v>
      </c>
    </row>
    <row r="251" spans="1:13" x14ac:dyDescent="0.35">
      <c r="A251" s="225">
        <v>241</v>
      </c>
      <c r="B251" s="36" t="s">
        <v>266</v>
      </c>
      <c r="C251" s="36" t="str">
        <f>VLOOKUP(B251,'III b. Transaksi Kota'!B251:C760,2,FALSE)</f>
        <v>SUMATERA SELATAN</v>
      </c>
      <c r="D251" s="222">
        <v>0</v>
      </c>
      <c r="E251" s="222">
        <v>0</v>
      </c>
      <c r="F251" s="222">
        <v>0</v>
      </c>
      <c r="G251" s="222">
        <v>95.980192899000002</v>
      </c>
      <c r="H251" s="222">
        <v>0</v>
      </c>
      <c r="I251" s="222">
        <v>0</v>
      </c>
      <c r="J251" s="222">
        <v>0</v>
      </c>
      <c r="K251" s="222">
        <v>0</v>
      </c>
      <c r="L251" s="222">
        <v>0</v>
      </c>
      <c r="M251" s="223">
        <v>95.980192899000002</v>
      </c>
    </row>
    <row r="252" spans="1:13" x14ac:dyDescent="0.35">
      <c r="A252" s="224">
        <v>242</v>
      </c>
      <c r="B252" s="32" t="s">
        <v>267</v>
      </c>
      <c r="C252" s="32" t="str">
        <f>VLOOKUP(B252,'III b. Transaksi Kota'!B252:C761,2,FALSE)</f>
        <v>JAWA TIMUR</v>
      </c>
      <c r="D252" s="202">
        <v>0</v>
      </c>
      <c r="E252" s="202">
        <v>0</v>
      </c>
      <c r="F252" s="202">
        <v>0</v>
      </c>
      <c r="G252" s="202">
        <v>105.09740723199999</v>
      </c>
      <c r="H252" s="202">
        <v>0</v>
      </c>
      <c r="I252" s="202">
        <v>0</v>
      </c>
      <c r="J252" s="202">
        <v>1.0237499999999999</v>
      </c>
      <c r="K252" s="202">
        <v>0</v>
      </c>
      <c r="L252" s="202">
        <v>0</v>
      </c>
      <c r="M252" s="203">
        <v>106.121157232</v>
      </c>
    </row>
    <row r="253" spans="1:13" x14ac:dyDescent="0.35">
      <c r="A253" s="225">
        <v>243</v>
      </c>
      <c r="B253" s="36" t="s">
        <v>268</v>
      </c>
      <c r="C253" s="36" t="str">
        <f>VLOOKUP(B253,'III b. Transaksi Kota'!B253:C762,2,FALSE)</f>
        <v>SULAWESI SELATAN</v>
      </c>
      <c r="D253" s="222">
        <v>0</v>
      </c>
      <c r="E253" s="222">
        <v>0</v>
      </c>
      <c r="F253" s="222">
        <v>0</v>
      </c>
      <c r="G253" s="222">
        <v>7.2051090430000002</v>
      </c>
      <c r="H253" s="222">
        <v>0</v>
      </c>
      <c r="I253" s="222">
        <v>0</v>
      </c>
      <c r="J253" s="222">
        <v>0</v>
      </c>
      <c r="K253" s="222">
        <v>0</v>
      </c>
      <c r="L253" s="222">
        <v>0</v>
      </c>
      <c r="M253" s="223">
        <v>7.2051090430000002</v>
      </c>
    </row>
    <row r="254" spans="1:13" x14ac:dyDescent="0.35">
      <c r="A254" s="224">
        <v>244</v>
      </c>
      <c r="B254" s="32" t="s">
        <v>269</v>
      </c>
      <c r="C254" s="32" t="str">
        <f>VLOOKUP(B254,'III b. Transaksi Kota'!B254:C763,2,FALSE)</f>
        <v>SULAWESI SELATAN</v>
      </c>
      <c r="D254" s="202">
        <v>0</v>
      </c>
      <c r="E254" s="202">
        <v>0</v>
      </c>
      <c r="F254" s="202">
        <v>0</v>
      </c>
      <c r="G254" s="202">
        <v>32.967688443</v>
      </c>
      <c r="H254" s="202">
        <v>0</v>
      </c>
      <c r="I254" s="202">
        <v>0</v>
      </c>
      <c r="J254" s="202">
        <v>0</v>
      </c>
      <c r="K254" s="202">
        <v>0</v>
      </c>
      <c r="L254" s="202">
        <v>0</v>
      </c>
      <c r="M254" s="203">
        <v>32.967688443</v>
      </c>
    </row>
    <row r="255" spans="1:13" x14ac:dyDescent="0.35">
      <c r="A255" s="225">
        <v>245</v>
      </c>
      <c r="B255" s="36" t="s">
        <v>270</v>
      </c>
      <c r="C255" s="36" t="str">
        <f>VLOOKUP(B255,'III b. Transaksi Kota'!B255:C764,2,FALSE)</f>
        <v>SULAWESI SELATAN</v>
      </c>
      <c r="D255" s="222">
        <v>0</v>
      </c>
      <c r="E255" s="222">
        <v>0</v>
      </c>
      <c r="F255" s="222">
        <v>0</v>
      </c>
      <c r="G255" s="222">
        <v>5.7718306229999996</v>
      </c>
      <c r="H255" s="222">
        <v>0</v>
      </c>
      <c r="I255" s="222">
        <v>0</v>
      </c>
      <c r="J255" s="222">
        <v>0</v>
      </c>
      <c r="K255" s="222">
        <v>0</v>
      </c>
      <c r="L255" s="222">
        <v>0</v>
      </c>
      <c r="M255" s="223">
        <v>5.7718306229999996</v>
      </c>
    </row>
    <row r="256" spans="1:13" x14ac:dyDescent="0.35">
      <c r="A256" s="224">
        <v>246</v>
      </c>
      <c r="B256" s="32" t="s">
        <v>271</v>
      </c>
      <c r="C256" s="32" t="str">
        <f>VLOOKUP(B256,'III b. Transaksi Kota'!B256:C765,2,FALSE)</f>
        <v>JAWA TIMUR</v>
      </c>
      <c r="D256" s="202">
        <v>0</v>
      </c>
      <c r="E256" s="202">
        <v>0</v>
      </c>
      <c r="F256" s="202">
        <v>0</v>
      </c>
      <c r="G256" s="205">
        <v>1.5636000000000001E-3</v>
      </c>
      <c r="H256" s="202">
        <v>0</v>
      </c>
      <c r="I256" s="202">
        <v>0</v>
      </c>
      <c r="J256" s="202">
        <v>0</v>
      </c>
      <c r="K256" s="202">
        <v>0</v>
      </c>
      <c r="L256" s="202">
        <v>0</v>
      </c>
      <c r="M256" s="284">
        <v>1.5636000000000001E-3</v>
      </c>
    </row>
    <row r="257" spans="1:13" x14ac:dyDescent="0.35">
      <c r="A257" s="225">
        <v>247</v>
      </c>
      <c r="B257" s="36" t="s">
        <v>662</v>
      </c>
      <c r="C257" s="36" t="str">
        <f>VLOOKUP(B257,'III b. Transaksi Kota'!B257:C766,2,FALSE)</f>
        <v>JAWA TIMUR</v>
      </c>
      <c r="D257" s="222">
        <v>2.53951386</v>
      </c>
      <c r="E257" s="222">
        <v>0.4130006</v>
      </c>
      <c r="F257" s="222">
        <v>0</v>
      </c>
      <c r="G257" s="222">
        <v>516.77863333499999</v>
      </c>
      <c r="H257" s="222">
        <v>0</v>
      </c>
      <c r="I257" s="222">
        <v>0</v>
      </c>
      <c r="J257" s="222">
        <v>0</v>
      </c>
      <c r="K257" s="222">
        <v>0</v>
      </c>
      <c r="L257" s="222">
        <v>0</v>
      </c>
      <c r="M257" s="223">
        <v>519.73114779499997</v>
      </c>
    </row>
    <row r="258" spans="1:13" x14ac:dyDescent="0.35">
      <c r="A258" s="224">
        <v>249</v>
      </c>
      <c r="B258" s="32" t="s">
        <v>272</v>
      </c>
      <c r="C258" s="32">
        <f>VLOOKUP(B258,'III b. Transaksi Kota'!B258:C767,2,FALSE)</f>
        <v>0</v>
      </c>
      <c r="D258" s="202">
        <v>0</v>
      </c>
      <c r="E258" s="202">
        <v>0</v>
      </c>
      <c r="F258" s="202">
        <v>0</v>
      </c>
      <c r="G258" s="202">
        <v>0</v>
      </c>
      <c r="H258" s="202">
        <v>0</v>
      </c>
      <c r="I258" s="202">
        <v>0</v>
      </c>
      <c r="J258" s="202">
        <v>0</v>
      </c>
      <c r="K258" s="202">
        <v>0</v>
      </c>
      <c r="L258" s="202">
        <v>0</v>
      </c>
      <c r="M258" s="203">
        <v>0</v>
      </c>
    </row>
    <row r="259" spans="1:13" x14ac:dyDescent="0.35">
      <c r="A259" s="225">
        <v>248</v>
      </c>
      <c r="B259" s="36" t="s">
        <v>661</v>
      </c>
      <c r="C259" s="36" t="str">
        <f>VLOOKUP(B259,'III b. Transaksi Kota'!B259:C768,2,FALSE)</f>
        <v>JAWA TENGAH</v>
      </c>
      <c r="D259" s="285">
        <v>4.5300000000000001E-4</v>
      </c>
      <c r="E259" s="222">
        <v>0</v>
      </c>
      <c r="F259" s="222">
        <v>0</v>
      </c>
      <c r="G259" s="222">
        <v>575.277392609</v>
      </c>
      <c r="H259" s="222">
        <v>0</v>
      </c>
      <c r="I259" s="222">
        <v>0</v>
      </c>
      <c r="J259" s="222">
        <v>0</v>
      </c>
      <c r="K259" s="222">
        <v>0</v>
      </c>
      <c r="L259" s="222">
        <v>0</v>
      </c>
      <c r="M259" s="223">
        <v>575.277845609</v>
      </c>
    </row>
    <row r="260" spans="1:13" x14ac:dyDescent="0.35">
      <c r="A260" s="224">
        <v>250</v>
      </c>
      <c r="B260" s="32" t="s">
        <v>273</v>
      </c>
      <c r="C260" s="32" t="str">
        <f>VLOOKUP(B260,'III b. Transaksi Kota'!B260:C769,2,FALSE)</f>
        <v>JAWA TIMUR</v>
      </c>
      <c r="D260" s="202">
        <v>0</v>
      </c>
      <c r="E260" s="202">
        <v>0</v>
      </c>
      <c r="F260" s="202">
        <v>0</v>
      </c>
      <c r="G260" s="202">
        <v>59.676759857</v>
      </c>
      <c r="H260" s="202">
        <v>0</v>
      </c>
      <c r="I260" s="202">
        <v>0</v>
      </c>
      <c r="J260" s="288">
        <v>1.04E-6</v>
      </c>
      <c r="K260" s="202">
        <v>0</v>
      </c>
      <c r="L260" s="202">
        <v>0</v>
      </c>
      <c r="M260" s="203">
        <v>59.676760897000001</v>
      </c>
    </row>
    <row r="261" spans="1:13" x14ac:dyDescent="0.35">
      <c r="A261" s="225">
        <v>251</v>
      </c>
      <c r="B261" s="36" t="s">
        <v>274</v>
      </c>
      <c r="C261" s="36" t="str">
        <f>VLOOKUP(B261,'III b. Transaksi Kota'!B261:C770,2,FALSE)</f>
        <v>KALIMANTAN TIMUR</v>
      </c>
      <c r="D261" s="222">
        <v>0</v>
      </c>
      <c r="E261" s="222">
        <v>0</v>
      </c>
      <c r="F261" s="222">
        <v>0</v>
      </c>
      <c r="G261" s="222">
        <v>1.7873400000000001E-2</v>
      </c>
      <c r="H261" s="222">
        <v>0</v>
      </c>
      <c r="I261" s="222">
        <v>0</v>
      </c>
      <c r="J261" s="222">
        <v>0</v>
      </c>
      <c r="K261" s="222">
        <v>0</v>
      </c>
      <c r="L261" s="222">
        <v>0</v>
      </c>
      <c r="M261" s="223">
        <v>1.7873400000000001E-2</v>
      </c>
    </row>
    <row r="262" spans="1:13" x14ac:dyDescent="0.35">
      <c r="A262" s="224">
        <v>252</v>
      </c>
      <c r="B262" s="32" t="s">
        <v>275</v>
      </c>
      <c r="C262" s="32" t="str">
        <f>VLOOKUP(B262,'III b. Transaksi Kota'!B262:C771,2,FALSE)</f>
        <v>JAWA BARAT</v>
      </c>
      <c r="D262" s="202">
        <v>0</v>
      </c>
      <c r="E262" s="202">
        <v>0</v>
      </c>
      <c r="F262" s="202">
        <v>0</v>
      </c>
      <c r="G262" s="202">
        <v>59.376843663999999</v>
      </c>
      <c r="H262" s="202">
        <v>0</v>
      </c>
      <c r="I262" s="202">
        <v>0</v>
      </c>
      <c r="J262" s="202">
        <v>0</v>
      </c>
      <c r="K262" s="202">
        <v>0</v>
      </c>
      <c r="L262" s="202">
        <v>0</v>
      </c>
      <c r="M262" s="203">
        <v>59.376843663999999</v>
      </c>
    </row>
    <row r="263" spans="1:13" x14ac:dyDescent="0.35">
      <c r="A263" s="225">
        <v>253</v>
      </c>
      <c r="B263" s="36" t="s">
        <v>276</v>
      </c>
      <c r="C263" s="36" t="str">
        <f>VLOOKUP(B263,'III b. Transaksi Kota'!B263:C772,2,FALSE)</f>
        <v>SULAWESI BARAT</v>
      </c>
      <c r="D263" s="222">
        <v>0</v>
      </c>
      <c r="E263" s="222">
        <v>0</v>
      </c>
      <c r="F263" s="222">
        <v>0</v>
      </c>
      <c r="G263" s="222">
        <v>1.5284289360000001</v>
      </c>
      <c r="H263" s="222">
        <v>0</v>
      </c>
      <c r="I263" s="222">
        <v>0</v>
      </c>
      <c r="J263" s="222">
        <v>0</v>
      </c>
      <c r="K263" s="222">
        <v>0</v>
      </c>
      <c r="L263" s="222">
        <v>0</v>
      </c>
      <c r="M263" s="223">
        <v>1.5284289360000001</v>
      </c>
    </row>
    <row r="264" spans="1:13" x14ac:dyDescent="0.35">
      <c r="A264" s="224">
        <v>254</v>
      </c>
      <c r="B264" s="32" t="s">
        <v>277</v>
      </c>
      <c r="C264" s="32" t="str">
        <f>VLOOKUP(B264,'III b. Transaksi Kota'!B264:C773,2,FALSE)</f>
        <v>SULAWESI SELATAN</v>
      </c>
      <c r="D264" s="202">
        <v>211.66560239399999</v>
      </c>
      <c r="E264" s="202">
        <v>0</v>
      </c>
      <c r="F264" s="202">
        <v>0</v>
      </c>
      <c r="G264" s="202">
        <v>2053.639024352</v>
      </c>
      <c r="H264" s="202">
        <v>0</v>
      </c>
      <c r="I264" s="202">
        <v>0</v>
      </c>
      <c r="J264" s="202">
        <v>0</v>
      </c>
      <c r="K264" s="202">
        <v>23.107348999999999</v>
      </c>
      <c r="L264" s="202">
        <v>0</v>
      </c>
      <c r="M264" s="203">
        <v>2288.4119757459998</v>
      </c>
    </row>
    <row r="265" spans="1:13" x14ac:dyDescent="0.35">
      <c r="A265" s="225">
        <v>255</v>
      </c>
      <c r="B265" s="36" t="s">
        <v>547</v>
      </c>
      <c r="C265" s="36" t="str">
        <f>VLOOKUP(B265,'III b. Transaksi Kota'!B265:C774,2,FALSE)</f>
        <v>NUSA TENGGARA TIMUR</v>
      </c>
      <c r="D265" s="222">
        <v>0</v>
      </c>
      <c r="E265" s="222">
        <v>0</v>
      </c>
      <c r="F265" s="222">
        <v>0</v>
      </c>
      <c r="G265" s="222">
        <v>1.89223E-2</v>
      </c>
      <c r="H265" s="222">
        <v>0</v>
      </c>
      <c r="I265" s="222">
        <v>0</v>
      </c>
      <c r="J265" s="222">
        <v>0</v>
      </c>
      <c r="K265" s="222">
        <v>0</v>
      </c>
      <c r="L265" s="222">
        <v>0</v>
      </c>
      <c r="M265" s="223">
        <v>1.89223E-2</v>
      </c>
    </row>
    <row r="266" spans="1:13" x14ac:dyDescent="0.35">
      <c r="A266" s="224">
        <v>256</v>
      </c>
      <c r="B266" s="32" t="s">
        <v>278</v>
      </c>
      <c r="C266" s="32" t="str">
        <f>VLOOKUP(B266,'III b. Transaksi Kota'!B266:C775,2,FALSE)</f>
        <v>JAWA TIMUR</v>
      </c>
      <c r="D266" s="202">
        <v>0</v>
      </c>
      <c r="E266" s="202">
        <v>0</v>
      </c>
      <c r="F266" s="202">
        <v>0</v>
      </c>
      <c r="G266" s="202">
        <v>8.4992300000000007E-2</v>
      </c>
      <c r="H266" s="202">
        <v>0</v>
      </c>
      <c r="I266" s="202">
        <v>0</v>
      </c>
      <c r="J266" s="202">
        <v>0</v>
      </c>
      <c r="K266" s="202">
        <v>0</v>
      </c>
      <c r="L266" s="202">
        <v>0</v>
      </c>
      <c r="M266" s="203">
        <v>8.4992300000000007E-2</v>
      </c>
    </row>
    <row r="267" spans="1:13" x14ac:dyDescent="0.35">
      <c r="A267" s="225">
        <v>257</v>
      </c>
      <c r="B267" s="36" t="s">
        <v>660</v>
      </c>
      <c r="C267" s="36" t="str">
        <f>VLOOKUP(B267,'III b. Transaksi Kota'!B267:C776,2,FALSE)</f>
        <v>JAWA TIMUR</v>
      </c>
      <c r="D267" s="222">
        <v>216.00737102799999</v>
      </c>
      <c r="E267" s="222">
        <v>0.1643975</v>
      </c>
      <c r="F267" s="222">
        <v>0</v>
      </c>
      <c r="G267" s="222">
        <v>3673.6060256800001</v>
      </c>
      <c r="H267" s="222">
        <v>0</v>
      </c>
      <c r="I267" s="222">
        <v>0</v>
      </c>
      <c r="J267" s="222">
        <v>0.51884529499999998</v>
      </c>
      <c r="K267" s="222">
        <v>6.4528078500000001</v>
      </c>
      <c r="L267" s="222">
        <v>0</v>
      </c>
      <c r="M267" s="223">
        <v>3896.7494473530001</v>
      </c>
    </row>
    <row r="268" spans="1:13" x14ac:dyDescent="0.35">
      <c r="A268" s="224">
        <v>258</v>
      </c>
      <c r="B268" s="32" t="s">
        <v>279</v>
      </c>
      <c r="C268" s="32" t="str">
        <f>VLOOKUP(B268,'III b. Transaksi Kota'!B268:C777,2,FALSE)</f>
        <v>KALIMANTAN UTARA</v>
      </c>
      <c r="D268" s="202">
        <v>0</v>
      </c>
      <c r="E268" s="202">
        <v>0</v>
      </c>
      <c r="F268" s="202">
        <v>0</v>
      </c>
      <c r="G268" s="202">
        <v>9.338269596</v>
      </c>
      <c r="H268" s="202">
        <v>0</v>
      </c>
      <c r="I268" s="202">
        <v>0</v>
      </c>
      <c r="J268" s="202">
        <v>0</v>
      </c>
      <c r="K268" s="202">
        <v>0</v>
      </c>
      <c r="L268" s="202">
        <v>0</v>
      </c>
      <c r="M268" s="203">
        <v>9.338269596</v>
      </c>
    </row>
    <row r="269" spans="1:13" x14ac:dyDescent="0.35">
      <c r="A269" s="225">
        <v>259</v>
      </c>
      <c r="B269" s="36" t="s">
        <v>280</v>
      </c>
      <c r="C269" s="36" t="str">
        <f>VLOOKUP(B269,'III b. Transaksi Kota'!B269:C778,2,FALSE)</f>
        <v>MALUKU</v>
      </c>
      <c r="D269" s="222">
        <v>0</v>
      </c>
      <c r="E269" s="222">
        <v>0</v>
      </c>
      <c r="F269" s="222">
        <v>0</v>
      </c>
      <c r="G269" s="222">
        <v>5.0741059999999998E-2</v>
      </c>
      <c r="H269" s="222">
        <v>0</v>
      </c>
      <c r="I269" s="222">
        <v>0</v>
      </c>
      <c r="J269" s="222">
        <v>0</v>
      </c>
      <c r="K269" s="222">
        <v>0</v>
      </c>
      <c r="L269" s="222">
        <v>0</v>
      </c>
      <c r="M269" s="223">
        <v>5.0741059999999998E-2</v>
      </c>
    </row>
    <row r="270" spans="1:13" x14ac:dyDescent="0.35">
      <c r="A270" s="224">
        <v>260</v>
      </c>
      <c r="B270" s="32" t="s">
        <v>281</v>
      </c>
      <c r="C270" s="32" t="str">
        <f>VLOOKUP(B270,'III b. Transaksi Kota'!B270:C779,2,FALSE)</f>
        <v>MALUKU</v>
      </c>
      <c r="D270" s="202">
        <v>0</v>
      </c>
      <c r="E270" s="202">
        <v>0</v>
      </c>
      <c r="F270" s="202">
        <v>0</v>
      </c>
      <c r="G270" s="202">
        <v>5.9392818500000004</v>
      </c>
      <c r="H270" s="202">
        <v>0</v>
      </c>
      <c r="I270" s="202">
        <v>0</v>
      </c>
      <c r="J270" s="202">
        <v>0</v>
      </c>
      <c r="K270" s="202">
        <v>0</v>
      </c>
      <c r="L270" s="202">
        <v>0</v>
      </c>
      <c r="M270" s="203">
        <v>5.9392818500000004</v>
      </c>
    </row>
    <row r="271" spans="1:13" x14ac:dyDescent="0.35">
      <c r="A271" s="225">
        <v>261</v>
      </c>
      <c r="B271" s="36" t="s">
        <v>282</v>
      </c>
      <c r="C271" s="36" t="str">
        <f>VLOOKUP(B271,'III b. Transaksi Kota'!B271:C780,2,FALSE)</f>
        <v>MALUKU</v>
      </c>
      <c r="D271" s="222">
        <v>0</v>
      </c>
      <c r="E271" s="222">
        <v>0</v>
      </c>
      <c r="F271" s="222">
        <v>0</v>
      </c>
      <c r="G271" s="222">
        <v>0</v>
      </c>
      <c r="H271" s="222">
        <v>0</v>
      </c>
      <c r="I271" s="222">
        <v>0</v>
      </c>
      <c r="J271" s="222">
        <v>0</v>
      </c>
      <c r="K271" s="222">
        <v>0</v>
      </c>
      <c r="L271" s="222">
        <v>0</v>
      </c>
      <c r="M271" s="223">
        <v>0</v>
      </c>
    </row>
    <row r="272" spans="1:13" x14ac:dyDescent="0.35">
      <c r="A272" s="224">
        <v>262</v>
      </c>
      <c r="B272" s="32" t="s">
        <v>283</v>
      </c>
      <c r="C272" s="32" t="str">
        <f>VLOOKUP(B272,'III b. Transaksi Kota'!B272:C781,2,FALSE)</f>
        <v>MALUKU</v>
      </c>
      <c r="D272" s="202">
        <v>0</v>
      </c>
      <c r="E272" s="202">
        <v>0</v>
      </c>
      <c r="F272" s="202">
        <v>0</v>
      </c>
      <c r="G272" s="202">
        <v>1.159466001</v>
      </c>
      <c r="H272" s="202">
        <v>0</v>
      </c>
      <c r="I272" s="202">
        <v>0</v>
      </c>
      <c r="J272" s="202">
        <v>0</v>
      </c>
      <c r="K272" s="202">
        <v>0</v>
      </c>
      <c r="L272" s="202">
        <v>0</v>
      </c>
      <c r="M272" s="203">
        <v>1.159466001</v>
      </c>
    </row>
    <row r="273" spans="1:16140" x14ac:dyDescent="0.35">
      <c r="A273" s="225">
        <v>263</v>
      </c>
      <c r="B273" s="36" t="s">
        <v>284</v>
      </c>
      <c r="C273" s="36" t="str">
        <f>VLOOKUP(B273,'III b. Transaksi Kota'!B273:C782,2,FALSE)</f>
        <v>SULAWESI BARAT</v>
      </c>
      <c r="D273" s="222">
        <v>0</v>
      </c>
      <c r="E273" s="222">
        <v>0</v>
      </c>
      <c r="F273" s="222">
        <v>0</v>
      </c>
      <c r="G273" s="222">
        <v>1.0695441699999999</v>
      </c>
      <c r="H273" s="222">
        <v>0</v>
      </c>
      <c r="I273" s="222">
        <v>0</v>
      </c>
      <c r="J273" s="222">
        <v>0</v>
      </c>
      <c r="K273" s="222">
        <v>0</v>
      </c>
      <c r="L273" s="222">
        <v>0</v>
      </c>
      <c r="M273" s="223">
        <v>1.0695441699999999</v>
      </c>
    </row>
    <row r="274" spans="1:16140" x14ac:dyDescent="0.35">
      <c r="A274" s="224">
        <v>264</v>
      </c>
      <c r="B274" s="32" t="s">
        <v>285</v>
      </c>
      <c r="C274" s="32" t="str">
        <f>VLOOKUP(B274,'III b. Transaksi Kota'!B274:C783,2,FALSE)</f>
        <v>PAPUA</v>
      </c>
      <c r="D274" s="202">
        <v>0</v>
      </c>
      <c r="E274" s="202">
        <v>0</v>
      </c>
      <c r="F274" s="202">
        <v>0</v>
      </c>
      <c r="G274" s="202">
        <v>0.75935529999999996</v>
      </c>
      <c r="H274" s="202">
        <v>0</v>
      </c>
      <c r="I274" s="202">
        <v>0</v>
      </c>
      <c r="J274" s="202">
        <v>0</v>
      </c>
      <c r="K274" s="202">
        <v>0</v>
      </c>
      <c r="L274" s="202">
        <v>0</v>
      </c>
      <c r="M274" s="203">
        <v>0.75935529999999996</v>
      </c>
    </row>
    <row r="275" spans="1:16140" x14ac:dyDescent="0.35">
      <c r="A275" s="225">
        <v>265</v>
      </c>
      <c r="B275" s="36" t="s">
        <v>505</v>
      </c>
      <c r="C275" s="36" t="str">
        <f>VLOOKUP(B275,'III b. Transaksi Kota'!B275:C784,2,FALSE)</f>
        <v>PAPUA</v>
      </c>
      <c r="D275" s="222">
        <v>0</v>
      </c>
      <c r="E275" s="222">
        <v>0</v>
      </c>
      <c r="F275" s="222">
        <v>0</v>
      </c>
      <c r="G275" s="222">
        <v>0.102195415</v>
      </c>
      <c r="H275" s="222">
        <v>0</v>
      </c>
      <c r="I275" s="222">
        <v>0</v>
      </c>
      <c r="J275" s="222">
        <v>0</v>
      </c>
      <c r="K275" s="222">
        <v>0</v>
      </c>
      <c r="L275" s="222">
        <v>0</v>
      </c>
      <c r="M275" s="223">
        <v>0.102195415</v>
      </c>
    </row>
    <row r="276" spans="1:16140" x14ac:dyDescent="0.35">
      <c r="A276" s="224">
        <v>266</v>
      </c>
      <c r="B276" s="32" t="s">
        <v>286</v>
      </c>
      <c r="C276" s="32" t="str">
        <f>VLOOKUP(B276,'III b. Transaksi Kota'!B276:C785,2,FALSE)</f>
        <v>SULAWESI BARAT</v>
      </c>
      <c r="D276" s="202">
        <v>9.3076830000000008</v>
      </c>
      <c r="E276" s="202">
        <v>0</v>
      </c>
      <c r="F276" s="202">
        <v>0</v>
      </c>
      <c r="G276" s="202">
        <v>10.778029653000001</v>
      </c>
      <c r="H276" s="202">
        <v>0</v>
      </c>
      <c r="I276" s="202">
        <v>0</v>
      </c>
      <c r="J276" s="202">
        <v>0</v>
      </c>
      <c r="K276" s="202">
        <v>0</v>
      </c>
      <c r="L276" s="202">
        <v>0</v>
      </c>
      <c r="M276" s="203">
        <v>20.085712653000002</v>
      </c>
    </row>
    <row r="277" spans="1:16140" x14ac:dyDescent="0.35">
      <c r="A277" s="225">
        <v>267</v>
      </c>
      <c r="B277" s="36" t="s">
        <v>287</v>
      </c>
      <c r="C277" s="36" t="str">
        <f>VLOOKUP(B277,'III b. Transaksi Kota'!B277:C786,2,FALSE)</f>
        <v>SULAWESI BARAT</v>
      </c>
      <c r="D277" s="222">
        <v>0</v>
      </c>
      <c r="E277" s="222">
        <v>0</v>
      </c>
      <c r="F277" s="222">
        <v>0</v>
      </c>
      <c r="G277" s="222">
        <v>5.9073180000000003E-2</v>
      </c>
      <c r="H277" s="222">
        <v>0</v>
      </c>
      <c r="I277" s="222">
        <v>0</v>
      </c>
      <c r="J277" s="222">
        <v>0</v>
      </c>
      <c r="K277" s="222">
        <v>0</v>
      </c>
      <c r="L277" s="222">
        <v>0</v>
      </c>
      <c r="M277" s="223">
        <v>5.9073180000000003E-2</v>
      </c>
    </row>
    <row r="278" spans="1:16140" x14ac:dyDescent="0.35">
      <c r="A278" s="224">
        <v>268</v>
      </c>
      <c r="B278" s="32" t="s">
        <v>288</v>
      </c>
      <c r="C278" s="32" t="str">
        <f>VLOOKUP(B278,'III b. Transaksi Kota'!B278:C787,2,FALSE)</f>
        <v>SULAWESI BARAT</v>
      </c>
      <c r="D278" s="202">
        <v>0</v>
      </c>
      <c r="E278" s="202">
        <v>0</v>
      </c>
      <c r="F278" s="202">
        <v>0</v>
      </c>
      <c r="G278" s="202">
        <v>0</v>
      </c>
      <c r="H278" s="202">
        <v>0</v>
      </c>
      <c r="I278" s="202">
        <v>0</v>
      </c>
      <c r="J278" s="202">
        <v>0</v>
      </c>
      <c r="K278" s="202">
        <v>0</v>
      </c>
      <c r="L278" s="202">
        <v>0</v>
      </c>
      <c r="M278" s="203">
        <v>0</v>
      </c>
    </row>
    <row r="279" spans="1:16140" s="185" customFormat="1" x14ac:dyDescent="0.35">
      <c r="A279" s="225">
        <v>269</v>
      </c>
      <c r="B279" s="36" t="s">
        <v>289</v>
      </c>
      <c r="C279" s="36" t="str">
        <f>VLOOKUP(B279,'III b. Transaksi Kota'!B279:C788,2,FALSE)</f>
        <v>SULAWESI UTARA</v>
      </c>
      <c r="D279" s="222">
        <v>1.587375</v>
      </c>
      <c r="E279" s="222">
        <v>0</v>
      </c>
      <c r="F279" s="222">
        <v>0</v>
      </c>
      <c r="G279" s="222">
        <v>830.47164452899995</v>
      </c>
      <c r="H279" s="222">
        <v>0</v>
      </c>
      <c r="I279" s="222">
        <v>0</v>
      </c>
      <c r="J279" s="222">
        <v>3.5112587</v>
      </c>
      <c r="K279" s="222">
        <v>0.80780470000000004</v>
      </c>
      <c r="L279" s="222">
        <v>0</v>
      </c>
      <c r="M279" s="223">
        <v>836.37808292900002</v>
      </c>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c r="JD279" s="1"/>
      <c r="JE279" s="1"/>
      <c r="JF279" s="1"/>
      <c r="JG279" s="1"/>
      <c r="JH279" s="1"/>
      <c r="JI279" s="1"/>
      <c r="JJ279" s="1"/>
      <c r="JK279" s="1"/>
      <c r="JL279" s="1"/>
      <c r="JM279" s="1"/>
      <c r="JN279" s="1"/>
      <c r="JO279" s="1"/>
      <c r="JP279" s="1"/>
      <c r="JQ279" s="1"/>
      <c r="JR279" s="1"/>
      <c r="JS279" s="1"/>
      <c r="JT279" s="1"/>
      <c r="JU279" s="1"/>
      <c r="JV279" s="1"/>
      <c r="JW279" s="1"/>
      <c r="JX279" s="1"/>
      <c r="JY279" s="1"/>
      <c r="JZ279" s="1"/>
      <c r="KA279" s="1"/>
      <c r="KB279" s="1"/>
      <c r="KC279" s="1"/>
      <c r="KD279" s="1"/>
      <c r="KE279" s="1"/>
      <c r="KF279" s="1"/>
      <c r="KG279" s="1"/>
      <c r="KH279" s="1"/>
      <c r="KI279" s="1"/>
      <c r="KJ279" s="1"/>
      <c r="KK279" s="1"/>
      <c r="KL279" s="1"/>
      <c r="KM279" s="1"/>
      <c r="KN279" s="1"/>
      <c r="KO279" s="1"/>
      <c r="KP279" s="1"/>
      <c r="KQ279" s="1"/>
      <c r="KR279" s="1"/>
      <c r="KS279" s="1"/>
      <c r="KT279" s="1"/>
      <c r="KU279" s="1"/>
      <c r="KV279" s="1"/>
      <c r="KW279" s="1"/>
      <c r="KX279" s="1"/>
      <c r="KY279" s="1"/>
      <c r="KZ279" s="1"/>
      <c r="LA279" s="1"/>
      <c r="LB279" s="1"/>
      <c r="LC279" s="1"/>
      <c r="LD279" s="1"/>
      <c r="LE279" s="1"/>
      <c r="LF279" s="1"/>
      <c r="LG279" s="1"/>
      <c r="LH279" s="1"/>
      <c r="LI279" s="1"/>
      <c r="LJ279" s="1"/>
      <c r="LK279" s="1"/>
      <c r="LL279" s="1"/>
      <c r="LM279" s="1"/>
      <c r="LN279" s="1"/>
      <c r="LO279" s="1"/>
      <c r="LP279" s="1"/>
      <c r="LQ279" s="1"/>
      <c r="LR279" s="1"/>
      <c r="LS279" s="1"/>
      <c r="LT279" s="1"/>
      <c r="LU279" s="1"/>
      <c r="LV279" s="1"/>
      <c r="LW279" s="1"/>
      <c r="LX279" s="1"/>
      <c r="LY279" s="1"/>
      <c r="LZ279" s="1"/>
      <c r="MA279" s="1"/>
      <c r="MB279" s="1"/>
      <c r="MC279" s="1"/>
      <c r="MD279" s="1"/>
      <c r="ME279" s="1"/>
      <c r="MF279" s="1"/>
      <c r="MG279" s="1"/>
      <c r="MH279" s="1"/>
      <c r="MI279" s="1"/>
      <c r="MJ279" s="1"/>
      <c r="MK279" s="1"/>
      <c r="ML279" s="1"/>
      <c r="MM279" s="1"/>
      <c r="MN279" s="1"/>
      <c r="MO279" s="1"/>
      <c r="MP279" s="1"/>
      <c r="MQ279" s="1"/>
      <c r="MR279" s="1"/>
      <c r="MS279" s="1"/>
      <c r="MT279" s="1"/>
      <c r="MU279" s="1"/>
      <c r="MV279" s="1"/>
      <c r="MW279" s="1"/>
      <c r="MX279" s="1"/>
      <c r="MY279" s="1"/>
      <c r="MZ279" s="1"/>
      <c r="NA279" s="1"/>
      <c r="NB279" s="1"/>
      <c r="NC279" s="1"/>
      <c r="ND279" s="1"/>
      <c r="NE279" s="1"/>
      <c r="NF279" s="1"/>
      <c r="NG279" s="1"/>
      <c r="NH279" s="1"/>
      <c r="NI279" s="1"/>
      <c r="NJ279" s="1"/>
      <c r="NK279" s="1"/>
      <c r="NL279" s="1"/>
      <c r="NM279" s="1"/>
      <c r="NN279" s="1"/>
      <c r="NO279" s="1"/>
      <c r="NP279" s="1"/>
      <c r="NQ279" s="1"/>
      <c r="NR279" s="1"/>
      <c r="NS279" s="1"/>
      <c r="NT279" s="1"/>
      <c r="NU279" s="1"/>
      <c r="NV279" s="1"/>
      <c r="NW279" s="1"/>
      <c r="NX279" s="1"/>
      <c r="NY279" s="1"/>
      <c r="NZ279" s="1"/>
      <c r="OA279" s="1"/>
      <c r="OB279" s="1"/>
      <c r="OC279" s="1"/>
      <c r="OD279" s="1"/>
      <c r="OE279" s="1"/>
      <c r="OF279" s="1"/>
      <c r="OG279" s="1"/>
      <c r="OH279" s="1"/>
      <c r="OI279" s="1"/>
      <c r="OJ279" s="1"/>
      <c r="OK279" s="1"/>
      <c r="OL279" s="1"/>
      <c r="OM279" s="1"/>
      <c r="ON279" s="1"/>
      <c r="OO279" s="1"/>
      <c r="OP279" s="1"/>
      <c r="OQ279" s="1"/>
      <c r="OR279" s="1"/>
      <c r="OS279" s="1"/>
      <c r="OT279" s="1"/>
      <c r="OU279" s="1"/>
      <c r="OV279" s="1"/>
      <c r="OW279" s="1"/>
      <c r="OX279" s="1"/>
      <c r="OY279" s="1"/>
      <c r="OZ279" s="1"/>
      <c r="PA279" s="1"/>
      <c r="PB279" s="1"/>
      <c r="PC279" s="1"/>
      <c r="PD279" s="1"/>
      <c r="PE279" s="1"/>
      <c r="PF279" s="1"/>
      <c r="PG279" s="1"/>
      <c r="PH279" s="1"/>
      <c r="PI279" s="1"/>
      <c r="PJ279" s="1"/>
      <c r="PK279" s="1"/>
      <c r="PL279" s="1"/>
      <c r="PM279" s="1"/>
      <c r="PN279" s="1"/>
      <c r="PO279" s="1"/>
      <c r="PP279" s="1"/>
      <c r="PQ279" s="1"/>
      <c r="PR279" s="1"/>
      <c r="PS279" s="1"/>
      <c r="PT279" s="1"/>
      <c r="PU279" s="1"/>
      <c r="PV279" s="1"/>
      <c r="PW279" s="1"/>
      <c r="PX279" s="1"/>
      <c r="PY279" s="1"/>
      <c r="PZ279" s="1"/>
      <c r="QA279" s="1"/>
      <c r="QB279" s="1"/>
      <c r="QC279" s="1"/>
      <c r="QD279" s="1"/>
      <c r="QE279" s="1"/>
      <c r="QF279" s="1"/>
      <c r="QG279" s="1"/>
      <c r="QH279" s="1"/>
      <c r="QI279" s="1"/>
      <c r="QJ279" s="1"/>
      <c r="QK279" s="1"/>
      <c r="QL279" s="1"/>
      <c r="QM279" s="1"/>
      <c r="QN279" s="1"/>
      <c r="QO279" s="1"/>
      <c r="QP279" s="1"/>
      <c r="QQ279" s="1"/>
      <c r="QR279" s="1"/>
      <c r="QS279" s="1"/>
      <c r="QT279" s="1"/>
      <c r="QU279" s="1"/>
      <c r="QV279" s="1"/>
      <c r="QW279" s="1"/>
      <c r="QX279" s="1"/>
      <c r="QY279" s="1"/>
      <c r="QZ279" s="1"/>
      <c r="RA279" s="1"/>
      <c r="RB279" s="1"/>
      <c r="RC279" s="1"/>
      <c r="RD279" s="1"/>
      <c r="RE279" s="1"/>
      <c r="RF279" s="1"/>
      <c r="RG279" s="1"/>
      <c r="RH279" s="1"/>
      <c r="RI279" s="1"/>
      <c r="RJ279" s="1"/>
      <c r="RK279" s="1"/>
      <c r="RL279" s="1"/>
      <c r="RM279" s="1"/>
      <c r="RN279" s="1"/>
      <c r="RO279" s="1"/>
      <c r="RP279" s="1"/>
      <c r="RQ279" s="1"/>
      <c r="RR279" s="1"/>
      <c r="RS279" s="1"/>
      <c r="RT279" s="1"/>
      <c r="RU279" s="1"/>
      <c r="RV279" s="1"/>
      <c r="RW279" s="1"/>
      <c r="RX279" s="1"/>
      <c r="RY279" s="1"/>
      <c r="RZ279" s="1"/>
      <c r="SA279" s="1"/>
      <c r="SB279" s="1"/>
      <c r="SC279" s="1"/>
      <c r="SD279" s="1"/>
      <c r="SE279" s="1"/>
      <c r="SF279" s="1"/>
      <c r="SG279" s="1"/>
      <c r="SH279" s="1"/>
      <c r="SI279" s="1"/>
      <c r="SJ279" s="1"/>
      <c r="SK279" s="1"/>
      <c r="SL279" s="1"/>
      <c r="SM279" s="1"/>
      <c r="SN279" s="1"/>
      <c r="SO279" s="1"/>
      <c r="SP279" s="1"/>
      <c r="SQ279" s="1"/>
      <c r="SR279" s="1"/>
      <c r="SS279" s="1"/>
      <c r="ST279" s="1"/>
      <c r="SU279" s="1"/>
      <c r="SV279" s="1"/>
      <c r="SW279" s="1"/>
      <c r="SX279" s="1"/>
      <c r="SY279" s="1"/>
      <c r="SZ279" s="1"/>
      <c r="TA279" s="1"/>
      <c r="TB279" s="1"/>
      <c r="TC279" s="1"/>
      <c r="TD279" s="1"/>
      <c r="TE279" s="1"/>
      <c r="TF279" s="1"/>
      <c r="TG279" s="1"/>
      <c r="TH279" s="1"/>
      <c r="TI279" s="1"/>
      <c r="TJ279" s="1"/>
      <c r="TK279" s="1"/>
      <c r="TL279" s="1"/>
      <c r="TM279" s="1"/>
      <c r="TN279" s="1"/>
      <c r="TO279" s="1"/>
      <c r="TP279" s="1"/>
      <c r="TQ279" s="1"/>
      <c r="TR279" s="1"/>
      <c r="TS279" s="1"/>
      <c r="TT279" s="1"/>
      <c r="TU279" s="1"/>
      <c r="TV279" s="1"/>
      <c r="TW279" s="1"/>
      <c r="TX279" s="1"/>
      <c r="TY279" s="1"/>
      <c r="TZ279" s="1"/>
      <c r="UA279" s="1"/>
      <c r="UB279" s="1"/>
      <c r="UC279" s="1"/>
      <c r="UD279" s="1"/>
      <c r="UE279" s="1"/>
      <c r="UF279" s="1"/>
      <c r="UG279" s="1"/>
      <c r="UH279" s="1"/>
      <c r="UI279" s="1"/>
      <c r="UJ279" s="1"/>
      <c r="UK279" s="1"/>
      <c r="UL279" s="1"/>
      <c r="UM279" s="1"/>
      <c r="UN279" s="1"/>
      <c r="UO279" s="1"/>
      <c r="UP279" s="1"/>
      <c r="UQ279" s="1"/>
      <c r="UR279" s="1"/>
      <c r="US279" s="1"/>
      <c r="UT279" s="1"/>
      <c r="UU279" s="1"/>
      <c r="UV279" s="1"/>
      <c r="UW279" s="1"/>
      <c r="UX279" s="1"/>
      <c r="UY279" s="1"/>
      <c r="UZ279" s="1"/>
      <c r="VA279" s="1"/>
      <c r="VB279" s="1"/>
      <c r="VC279" s="1"/>
      <c r="VD279" s="1"/>
      <c r="VE279" s="1"/>
      <c r="VF279" s="1"/>
      <c r="VG279" s="1"/>
      <c r="VH279" s="1"/>
      <c r="VI279" s="1"/>
      <c r="VJ279" s="1"/>
      <c r="VK279" s="1"/>
      <c r="VL279" s="1"/>
      <c r="VM279" s="1"/>
      <c r="VN279" s="1"/>
      <c r="VO279" s="1"/>
      <c r="VP279" s="1"/>
      <c r="VQ279" s="1"/>
      <c r="VR279" s="1"/>
      <c r="VS279" s="1"/>
      <c r="VT279" s="1"/>
      <c r="VU279" s="1"/>
      <c r="VV279" s="1"/>
      <c r="VW279" s="1"/>
      <c r="VX279" s="1"/>
      <c r="VY279" s="1"/>
      <c r="VZ279" s="1"/>
      <c r="WA279" s="1"/>
      <c r="WB279" s="1"/>
      <c r="WC279" s="1"/>
      <c r="WD279" s="1"/>
      <c r="WE279" s="1"/>
      <c r="WF279" s="1"/>
      <c r="WG279" s="1"/>
      <c r="WH279" s="1"/>
      <c r="WI279" s="1"/>
      <c r="WJ279" s="1"/>
      <c r="WK279" s="1"/>
      <c r="WL279" s="1"/>
      <c r="WM279" s="1"/>
      <c r="WN279" s="1"/>
      <c r="WO279" s="1"/>
      <c r="WP279" s="1"/>
      <c r="WQ279" s="1"/>
      <c r="WR279" s="1"/>
      <c r="WS279" s="1"/>
      <c r="WT279" s="1"/>
      <c r="WU279" s="1"/>
      <c r="WV279" s="1"/>
      <c r="WW279" s="1"/>
      <c r="WX279" s="1"/>
      <c r="WY279" s="1"/>
      <c r="WZ279" s="1"/>
      <c r="XA279" s="1"/>
      <c r="XB279" s="1"/>
      <c r="XC279" s="1"/>
      <c r="XD279" s="1"/>
      <c r="XE279" s="1"/>
      <c r="XF279" s="1"/>
      <c r="XG279" s="1"/>
      <c r="XH279" s="1"/>
      <c r="XI279" s="1"/>
      <c r="XJ279" s="1"/>
      <c r="XK279" s="1"/>
      <c r="XL279" s="1"/>
      <c r="XM279" s="1"/>
      <c r="XN279" s="1"/>
      <c r="XO279" s="1"/>
      <c r="XP279" s="1"/>
      <c r="XQ279" s="1"/>
      <c r="XR279" s="1"/>
      <c r="XS279" s="1"/>
      <c r="XT279" s="1"/>
      <c r="XU279" s="1"/>
      <c r="XV279" s="1"/>
      <c r="XW279" s="1"/>
      <c r="XX279" s="1"/>
      <c r="XY279" s="1"/>
      <c r="XZ279" s="1"/>
      <c r="YA279" s="1"/>
      <c r="YB279" s="1"/>
      <c r="YC279" s="1"/>
      <c r="YD279" s="1"/>
      <c r="YE279" s="1"/>
      <c r="YF279" s="1"/>
      <c r="YG279" s="1"/>
      <c r="YH279" s="1"/>
      <c r="YI279" s="1"/>
      <c r="YJ279" s="1"/>
      <c r="YK279" s="1"/>
      <c r="YL279" s="1"/>
      <c r="YM279" s="1"/>
      <c r="YN279" s="1"/>
      <c r="YO279" s="1"/>
      <c r="YP279" s="1"/>
      <c r="YQ279" s="1"/>
      <c r="YR279" s="1"/>
      <c r="YS279" s="1"/>
      <c r="YT279" s="1"/>
      <c r="YU279" s="1"/>
      <c r="YV279" s="1"/>
      <c r="YW279" s="1"/>
      <c r="YX279" s="1"/>
      <c r="YY279" s="1"/>
      <c r="YZ279" s="1"/>
      <c r="ZA279" s="1"/>
      <c r="ZB279" s="1"/>
      <c r="ZC279" s="1"/>
      <c r="ZD279" s="1"/>
      <c r="ZE279" s="1"/>
      <c r="ZF279" s="1"/>
      <c r="ZG279" s="1"/>
      <c r="ZH279" s="1"/>
      <c r="ZI279" s="1"/>
      <c r="ZJ279" s="1"/>
      <c r="ZK279" s="1"/>
      <c r="ZL279" s="1"/>
      <c r="ZM279" s="1"/>
      <c r="ZN279" s="1"/>
      <c r="ZO279" s="1"/>
      <c r="ZP279" s="1"/>
      <c r="ZQ279" s="1"/>
      <c r="ZR279" s="1"/>
      <c r="ZS279" s="1"/>
      <c r="ZT279" s="1"/>
      <c r="ZU279" s="1"/>
      <c r="ZV279" s="1"/>
      <c r="ZW279" s="1"/>
      <c r="ZX279" s="1"/>
      <c r="ZY279" s="1"/>
      <c r="ZZ279" s="1"/>
      <c r="AAA279" s="1"/>
      <c r="AAB279" s="1"/>
      <c r="AAC279" s="1"/>
      <c r="AAD279" s="1"/>
      <c r="AAE279" s="1"/>
      <c r="AAF279" s="1"/>
      <c r="AAG279" s="1"/>
      <c r="AAH279" s="1"/>
      <c r="AAI279" s="1"/>
      <c r="AAJ279" s="1"/>
      <c r="AAK279" s="1"/>
      <c r="AAL279" s="1"/>
      <c r="AAM279" s="1"/>
      <c r="AAN279" s="1"/>
      <c r="AAO279" s="1"/>
      <c r="AAP279" s="1"/>
      <c r="AAQ279" s="1"/>
      <c r="AAR279" s="1"/>
      <c r="AAS279" s="1"/>
      <c r="AAT279" s="1"/>
      <c r="AAU279" s="1"/>
      <c r="AAV279" s="1"/>
      <c r="AAW279" s="1"/>
      <c r="AAX279" s="1"/>
      <c r="AAY279" s="1"/>
      <c r="AAZ279" s="1"/>
      <c r="ABA279" s="1"/>
      <c r="ABB279" s="1"/>
      <c r="ABC279" s="1"/>
      <c r="ABD279" s="1"/>
      <c r="ABE279" s="1"/>
      <c r="ABF279" s="1"/>
      <c r="ABG279" s="1"/>
      <c r="ABH279" s="1"/>
      <c r="ABI279" s="1"/>
      <c r="ABJ279" s="1"/>
      <c r="ABK279" s="1"/>
      <c r="ABL279" s="1"/>
      <c r="ABM279" s="1"/>
      <c r="ABN279" s="1"/>
      <c r="ABO279" s="1"/>
      <c r="ABP279" s="1"/>
      <c r="ABQ279" s="1"/>
      <c r="ABR279" s="1"/>
      <c r="ABS279" s="1"/>
      <c r="ABT279" s="1"/>
      <c r="ABU279" s="1"/>
      <c r="ABV279" s="1"/>
      <c r="ABW279" s="1"/>
      <c r="ABX279" s="1"/>
      <c r="ABY279" s="1"/>
      <c r="ABZ279" s="1"/>
      <c r="ACA279" s="1"/>
      <c r="ACB279" s="1"/>
      <c r="ACC279" s="1"/>
      <c r="ACD279" s="1"/>
      <c r="ACE279" s="1"/>
      <c r="ACF279" s="1"/>
      <c r="ACG279" s="1"/>
      <c r="ACH279" s="1"/>
      <c r="ACI279" s="1"/>
      <c r="ACJ279" s="1"/>
      <c r="ACK279" s="1"/>
      <c r="ACL279" s="1"/>
      <c r="ACM279" s="1"/>
      <c r="ACN279" s="1"/>
      <c r="ACO279" s="1"/>
      <c r="ACP279" s="1"/>
      <c r="ACQ279" s="1"/>
      <c r="ACR279" s="1"/>
      <c r="ACS279" s="1"/>
      <c r="ACT279" s="1"/>
      <c r="ACU279" s="1"/>
      <c r="ACV279" s="1"/>
      <c r="ACW279" s="1"/>
      <c r="ACX279" s="1"/>
      <c r="ACY279" s="1"/>
      <c r="ACZ279" s="1"/>
      <c r="ADA279" s="1"/>
      <c r="ADB279" s="1"/>
      <c r="ADC279" s="1"/>
      <c r="ADD279" s="1"/>
      <c r="ADE279" s="1"/>
      <c r="ADF279" s="1"/>
      <c r="ADG279" s="1"/>
      <c r="ADH279" s="1"/>
      <c r="ADI279" s="1"/>
      <c r="ADJ279" s="1"/>
      <c r="ADK279" s="1"/>
      <c r="ADL279" s="1"/>
      <c r="ADM279" s="1"/>
      <c r="ADN279" s="1"/>
      <c r="ADO279" s="1"/>
      <c r="ADP279" s="1"/>
      <c r="ADQ279" s="1"/>
      <c r="ADR279" s="1"/>
      <c r="ADS279" s="1"/>
      <c r="ADT279" s="1"/>
      <c r="ADU279" s="1"/>
      <c r="ADV279" s="1"/>
      <c r="ADW279" s="1"/>
      <c r="ADX279" s="1"/>
      <c r="ADY279" s="1"/>
      <c r="ADZ279" s="1"/>
      <c r="AEA279" s="1"/>
      <c r="AEB279" s="1"/>
      <c r="AEC279" s="1"/>
      <c r="AED279" s="1"/>
      <c r="AEE279" s="1"/>
      <c r="AEF279" s="1"/>
      <c r="AEG279" s="1"/>
      <c r="AEH279" s="1"/>
      <c r="AEI279" s="1"/>
      <c r="AEJ279" s="1"/>
      <c r="AEK279" s="1"/>
      <c r="AEL279" s="1"/>
      <c r="AEM279" s="1"/>
      <c r="AEN279" s="1"/>
      <c r="AEO279" s="1"/>
      <c r="AEP279" s="1"/>
      <c r="AEQ279" s="1"/>
      <c r="AER279" s="1"/>
      <c r="AES279" s="1"/>
      <c r="AET279" s="1"/>
      <c r="AEU279" s="1"/>
      <c r="AEV279" s="1"/>
      <c r="AEW279" s="1"/>
      <c r="AEX279" s="1"/>
      <c r="AEY279" s="1"/>
      <c r="AEZ279" s="1"/>
      <c r="AFA279" s="1"/>
      <c r="AFB279" s="1"/>
      <c r="AFC279" s="1"/>
      <c r="AFD279" s="1"/>
      <c r="AFE279" s="1"/>
      <c r="AFF279" s="1"/>
      <c r="AFG279" s="1"/>
      <c r="AFH279" s="1"/>
      <c r="AFI279" s="1"/>
      <c r="AFJ279" s="1"/>
      <c r="AFK279" s="1"/>
      <c r="AFL279" s="1"/>
      <c r="AFM279" s="1"/>
      <c r="AFN279" s="1"/>
      <c r="AFO279" s="1"/>
      <c r="AFP279" s="1"/>
      <c r="AFQ279" s="1"/>
      <c r="AFR279" s="1"/>
      <c r="AFS279" s="1"/>
      <c r="AFT279" s="1"/>
      <c r="AFU279" s="1"/>
      <c r="AFV279" s="1"/>
      <c r="AFW279" s="1"/>
      <c r="AFX279" s="1"/>
      <c r="AFY279" s="1"/>
      <c r="AFZ279" s="1"/>
      <c r="AGA279" s="1"/>
      <c r="AGB279" s="1"/>
      <c r="AGC279" s="1"/>
      <c r="AGD279" s="1"/>
      <c r="AGE279" s="1"/>
      <c r="AGF279" s="1"/>
      <c r="AGG279" s="1"/>
      <c r="AGH279" s="1"/>
      <c r="AGI279" s="1"/>
      <c r="AGJ279" s="1"/>
      <c r="AGK279" s="1"/>
      <c r="AGL279" s="1"/>
      <c r="AGM279" s="1"/>
      <c r="AGN279" s="1"/>
      <c r="AGO279" s="1"/>
      <c r="AGP279" s="1"/>
      <c r="AGQ279" s="1"/>
      <c r="AGR279" s="1"/>
      <c r="AGS279" s="1"/>
      <c r="AGT279" s="1"/>
      <c r="AGU279" s="1"/>
      <c r="AGV279" s="1"/>
      <c r="AGW279" s="1"/>
      <c r="AGX279" s="1"/>
      <c r="AGY279" s="1"/>
      <c r="AGZ279" s="1"/>
      <c r="AHA279" s="1"/>
      <c r="AHB279" s="1"/>
      <c r="AHC279" s="1"/>
      <c r="AHD279" s="1"/>
      <c r="AHE279" s="1"/>
      <c r="AHF279" s="1"/>
      <c r="AHG279" s="1"/>
      <c r="AHH279" s="1"/>
      <c r="AHI279" s="1"/>
      <c r="AHJ279" s="1"/>
      <c r="AHK279" s="1"/>
      <c r="AHL279" s="1"/>
      <c r="AHM279" s="1"/>
      <c r="AHN279" s="1"/>
      <c r="AHO279" s="1"/>
      <c r="AHP279" s="1"/>
      <c r="AHQ279" s="1"/>
      <c r="AHR279" s="1"/>
      <c r="AHS279" s="1"/>
      <c r="AHT279" s="1"/>
      <c r="AHU279" s="1"/>
      <c r="AHV279" s="1"/>
      <c r="AHW279" s="1"/>
      <c r="AHX279" s="1"/>
      <c r="AHY279" s="1"/>
      <c r="AHZ279" s="1"/>
      <c r="AIA279" s="1"/>
      <c r="AIB279" s="1"/>
      <c r="AIC279" s="1"/>
      <c r="AID279" s="1"/>
      <c r="AIE279" s="1"/>
      <c r="AIF279" s="1"/>
      <c r="AIG279" s="1"/>
      <c r="AIH279" s="1"/>
      <c r="AII279" s="1"/>
      <c r="AIJ279" s="1"/>
      <c r="AIK279" s="1"/>
      <c r="AIL279" s="1"/>
      <c r="AIM279" s="1"/>
      <c r="AIN279" s="1"/>
      <c r="AIO279" s="1"/>
      <c r="AIP279" s="1"/>
      <c r="AIQ279" s="1"/>
      <c r="AIR279" s="1"/>
      <c r="AIS279" s="1"/>
      <c r="AIT279" s="1"/>
      <c r="AIU279" s="1"/>
      <c r="AIV279" s="1"/>
      <c r="AIW279" s="1"/>
      <c r="AIX279" s="1"/>
      <c r="AIY279" s="1"/>
      <c r="AIZ279" s="1"/>
      <c r="AJA279" s="1"/>
      <c r="AJB279" s="1"/>
      <c r="AJC279" s="1"/>
      <c r="AJD279" s="1"/>
      <c r="AJE279" s="1"/>
      <c r="AJF279" s="1"/>
      <c r="AJG279" s="1"/>
      <c r="AJH279" s="1"/>
      <c r="AJI279" s="1"/>
      <c r="AJJ279" s="1"/>
      <c r="AJK279" s="1"/>
      <c r="AJL279" s="1"/>
      <c r="AJM279" s="1"/>
      <c r="AJN279" s="1"/>
      <c r="AJO279" s="1"/>
      <c r="AJP279" s="1"/>
      <c r="AJQ279" s="1"/>
      <c r="AJR279" s="1"/>
      <c r="AJS279" s="1"/>
      <c r="AJT279" s="1"/>
      <c r="AJU279" s="1"/>
      <c r="AJV279" s="1"/>
      <c r="AJW279" s="1"/>
      <c r="AJX279" s="1"/>
      <c r="AJY279" s="1"/>
      <c r="AJZ279" s="1"/>
      <c r="AKA279" s="1"/>
      <c r="AKB279" s="1"/>
      <c r="AKC279" s="1"/>
      <c r="AKD279" s="1"/>
      <c r="AKE279" s="1"/>
      <c r="AKF279" s="1"/>
      <c r="AKG279" s="1"/>
      <c r="AKH279" s="1"/>
      <c r="AKI279" s="1"/>
      <c r="AKJ279" s="1"/>
      <c r="AKK279" s="1"/>
      <c r="AKL279" s="1"/>
      <c r="AKM279" s="1"/>
      <c r="AKN279" s="1"/>
      <c r="AKO279" s="1"/>
      <c r="AKP279" s="1"/>
      <c r="AKQ279" s="1"/>
      <c r="AKR279" s="1"/>
      <c r="AKS279" s="1"/>
      <c r="AKT279" s="1"/>
      <c r="AKU279" s="1"/>
      <c r="AKV279" s="1"/>
      <c r="AKW279" s="1"/>
      <c r="AKX279" s="1"/>
      <c r="AKY279" s="1"/>
      <c r="AKZ279" s="1"/>
      <c r="ALA279" s="1"/>
      <c r="ALB279" s="1"/>
      <c r="ALC279" s="1"/>
      <c r="ALD279" s="1"/>
      <c r="ALE279" s="1"/>
      <c r="ALF279" s="1"/>
      <c r="ALG279" s="1"/>
      <c r="ALH279" s="1"/>
      <c r="ALI279" s="1"/>
      <c r="ALJ279" s="1"/>
      <c r="ALK279" s="1"/>
      <c r="ALL279" s="1"/>
      <c r="ALM279" s="1"/>
      <c r="ALN279" s="1"/>
      <c r="ALO279" s="1"/>
      <c r="ALP279" s="1"/>
      <c r="ALQ279" s="1"/>
      <c r="ALR279" s="1"/>
      <c r="ALS279" s="1"/>
      <c r="ALT279" s="1"/>
      <c r="ALU279" s="1"/>
      <c r="ALV279" s="1"/>
      <c r="ALW279" s="1"/>
      <c r="ALX279" s="1"/>
      <c r="ALY279" s="1"/>
      <c r="ALZ279" s="1"/>
      <c r="AMA279" s="1"/>
      <c r="AMB279" s="1"/>
      <c r="AMC279" s="1"/>
      <c r="AMD279" s="1"/>
      <c r="AME279" s="1"/>
      <c r="AMF279" s="1"/>
      <c r="AMG279" s="1"/>
      <c r="AMH279" s="1"/>
      <c r="AMI279" s="1"/>
      <c r="AMJ279" s="1"/>
      <c r="AMK279" s="1"/>
      <c r="AML279" s="1"/>
      <c r="AMM279" s="1"/>
      <c r="AMN279" s="1"/>
      <c r="AMO279" s="1"/>
      <c r="AMP279" s="1"/>
      <c r="AMQ279" s="1"/>
      <c r="AMR279" s="1"/>
      <c r="AMS279" s="1"/>
      <c r="AMT279" s="1"/>
      <c r="AMU279" s="1"/>
      <c r="AMV279" s="1"/>
      <c r="AMW279" s="1"/>
      <c r="AMX279" s="1"/>
      <c r="AMY279" s="1"/>
      <c r="AMZ279" s="1"/>
      <c r="ANA279" s="1"/>
      <c r="ANB279" s="1"/>
      <c r="ANC279" s="1"/>
      <c r="AND279" s="1"/>
      <c r="ANE279" s="1"/>
      <c r="ANF279" s="1"/>
      <c r="ANG279" s="1"/>
      <c r="ANH279" s="1"/>
      <c r="ANI279" s="1"/>
      <c r="ANJ279" s="1"/>
      <c r="ANK279" s="1"/>
      <c r="ANL279" s="1"/>
      <c r="ANM279" s="1"/>
      <c r="ANN279" s="1"/>
      <c r="ANO279" s="1"/>
      <c r="ANP279" s="1"/>
      <c r="ANQ279" s="1"/>
      <c r="ANR279" s="1"/>
      <c r="ANS279" s="1"/>
      <c r="ANT279" s="1"/>
      <c r="ANU279" s="1"/>
      <c r="ANV279" s="1"/>
      <c r="ANW279" s="1"/>
      <c r="ANX279" s="1"/>
      <c r="ANY279" s="1"/>
      <c r="ANZ279" s="1"/>
      <c r="AOA279" s="1"/>
      <c r="AOB279" s="1"/>
      <c r="AOC279" s="1"/>
      <c r="AOD279" s="1"/>
      <c r="AOE279" s="1"/>
      <c r="AOF279" s="1"/>
      <c r="AOG279" s="1"/>
      <c r="AOH279" s="1"/>
      <c r="AOI279" s="1"/>
      <c r="AOJ279" s="1"/>
      <c r="AOK279" s="1"/>
      <c r="AOL279" s="1"/>
      <c r="AOM279" s="1"/>
      <c r="AON279" s="1"/>
      <c r="AOO279" s="1"/>
      <c r="AOP279" s="1"/>
      <c r="AOQ279" s="1"/>
      <c r="AOR279" s="1"/>
      <c r="AOS279" s="1"/>
      <c r="AOT279" s="1"/>
      <c r="AOU279" s="1"/>
      <c r="AOV279" s="1"/>
      <c r="AOW279" s="1"/>
      <c r="AOX279" s="1"/>
      <c r="AOY279" s="1"/>
      <c r="AOZ279" s="1"/>
      <c r="APA279" s="1"/>
      <c r="APB279" s="1"/>
      <c r="APC279" s="1"/>
      <c r="APD279" s="1"/>
      <c r="APE279" s="1"/>
      <c r="APF279" s="1"/>
      <c r="APG279" s="1"/>
      <c r="APH279" s="1"/>
      <c r="API279" s="1"/>
      <c r="APJ279" s="1"/>
      <c r="APK279" s="1"/>
      <c r="APL279" s="1"/>
      <c r="APM279" s="1"/>
      <c r="APN279" s="1"/>
      <c r="APO279" s="1"/>
      <c r="APP279" s="1"/>
      <c r="APQ279" s="1"/>
      <c r="APR279" s="1"/>
      <c r="APS279" s="1"/>
      <c r="APT279" s="1"/>
      <c r="APU279" s="1"/>
      <c r="APV279" s="1"/>
      <c r="APW279" s="1"/>
      <c r="APX279" s="1"/>
      <c r="APY279" s="1"/>
      <c r="APZ279" s="1"/>
      <c r="AQA279" s="1"/>
      <c r="AQB279" s="1"/>
      <c r="AQC279" s="1"/>
      <c r="AQD279" s="1"/>
      <c r="AQE279" s="1"/>
      <c r="AQF279" s="1"/>
      <c r="AQG279" s="1"/>
      <c r="AQH279" s="1"/>
      <c r="AQI279" s="1"/>
      <c r="AQJ279" s="1"/>
      <c r="AQK279" s="1"/>
      <c r="AQL279" s="1"/>
      <c r="AQM279" s="1"/>
      <c r="AQN279" s="1"/>
      <c r="AQO279" s="1"/>
      <c r="AQP279" s="1"/>
      <c r="AQQ279" s="1"/>
      <c r="AQR279" s="1"/>
      <c r="AQS279" s="1"/>
      <c r="AQT279" s="1"/>
      <c r="AQU279" s="1"/>
      <c r="AQV279" s="1"/>
      <c r="AQW279" s="1"/>
      <c r="AQX279" s="1"/>
      <c r="AQY279" s="1"/>
      <c r="AQZ279" s="1"/>
      <c r="ARA279" s="1"/>
      <c r="ARB279" s="1"/>
      <c r="ARC279" s="1"/>
      <c r="ARD279" s="1"/>
      <c r="ARE279" s="1"/>
      <c r="ARF279" s="1"/>
      <c r="ARG279" s="1"/>
      <c r="ARH279" s="1"/>
      <c r="ARI279" s="1"/>
      <c r="ARJ279" s="1"/>
      <c r="ARK279" s="1"/>
      <c r="ARL279" s="1"/>
      <c r="ARM279" s="1"/>
      <c r="ARN279" s="1"/>
      <c r="ARO279" s="1"/>
      <c r="ARP279" s="1"/>
      <c r="ARQ279" s="1"/>
      <c r="ARR279" s="1"/>
      <c r="ARS279" s="1"/>
      <c r="ART279" s="1"/>
      <c r="ARU279" s="1"/>
      <c r="ARV279" s="1"/>
      <c r="ARW279" s="1"/>
      <c r="ARX279" s="1"/>
      <c r="ARY279" s="1"/>
      <c r="ARZ279" s="1"/>
      <c r="ASA279" s="1"/>
      <c r="ASB279" s="1"/>
      <c r="ASC279" s="1"/>
      <c r="ASD279" s="1"/>
      <c r="ASE279" s="1"/>
      <c r="ASF279" s="1"/>
      <c r="ASG279" s="1"/>
      <c r="ASH279" s="1"/>
      <c r="ASI279" s="1"/>
      <c r="ASJ279" s="1"/>
      <c r="ASK279" s="1"/>
      <c r="ASL279" s="1"/>
      <c r="ASM279" s="1"/>
      <c r="ASN279" s="1"/>
      <c r="ASO279" s="1"/>
      <c r="ASP279" s="1"/>
      <c r="ASQ279" s="1"/>
      <c r="ASR279" s="1"/>
      <c r="ASS279" s="1"/>
      <c r="AST279" s="1"/>
      <c r="ASU279" s="1"/>
      <c r="ASV279" s="1"/>
      <c r="ASW279" s="1"/>
      <c r="ASX279" s="1"/>
      <c r="ASY279" s="1"/>
      <c r="ASZ279" s="1"/>
      <c r="ATA279" s="1"/>
      <c r="ATB279" s="1"/>
      <c r="ATC279" s="1"/>
      <c r="ATD279" s="1"/>
      <c r="ATE279" s="1"/>
      <c r="ATF279" s="1"/>
      <c r="ATG279" s="1"/>
      <c r="ATH279" s="1"/>
      <c r="ATI279" s="1"/>
      <c r="ATJ279" s="1"/>
      <c r="ATK279" s="1"/>
      <c r="ATL279" s="1"/>
      <c r="ATM279" s="1"/>
      <c r="ATN279" s="1"/>
      <c r="ATO279" s="1"/>
      <c r="ATP279" s="1"/>
      <c r="ATQ279" s="1"/>
      <c r="ATR279" s="1"/>
      <c r="ATS279" s="1"/>
      <c r="ATT279" s="1"/>
      <c r="ATU279" s="1"/>
      <c r="ATV279" s="1"/>
      <c r="ATW279" s="1"/>
      <c r="ATX279" s="1"/>
      <c r="ATY279" s="1"/>
      <c r="ATZ279" s="1"/>
      <c r="AUA279" s="1"/>
      <c r="AUB279" s="1"/>
      <c r="AUC279" s="1"/>
      <c r="AUD279" s="1"/>
      <c r="AUE279" s="1"/>
      <c r="AUF279" s="1"/>
      <c r="AUG279" s="1"/>
      <c r="AUH279" s="1"/>
      <c r="AUI279" s="1"/>
      <c r="AUJ279" s="1"/>
      <c r="AUK279" s="1"/>
      <c r="AUL279" s="1"/>
      <c r="AUM279" s="1"/>
      <c r="AUN279" s="1"/>
      <c r="AUO279" s="1"/>
      <c r="AUP279" s="1"/>
      <c r="AUQ279" s="1"/>
      <c r="AUR279" s="1"/>
      <c r="AUS279" s="1"/>
      <c r="AUT279" s="1"/>
      <c r="AUU279" s="1"/>
      <c r="AUV279" s="1"/>
      <c r="AUW279" s="1"/>
      <c r="AUX279" s="1"/>
      <c r="AUY279" s="1"/>
      <c r="AUZ279" s="1"/>
      <c r="AVA279" s="1"/>
      <c r="AVB279" s="1"/>
      <c r="AVC279" s="1"/>
      <c r="AVD279" s="1"/>
      <c r="AVE279" s="1"/>
      <c r="AVF279" s="1"/>
      <c r="AVG279" s="1"/>
      <c r="AVH279" s="1"/>
      <c r="AVI279" s="1"/>
      <c r="AVJ279" s="1"/>
      <c r="AVK279" s="1"/>
      <c r="AVL279" s="1"/>
      <c r="AVM279" s="1"/>
      <c r="AVN279" s="1"/>
      <c r="AVO279" s="1"/>
      <c r="AVP279" s="1"/>
      <c r="AVQ279" s="1"/>
      <c r="AVR279" s="1"/>
      <c r="AVS279" s="1"/>
      <c r="AVT279" s="1"/>
      <c r="AVU279" s="1"/>
      <c r="AVV279" s="1"/>
      <c r="AVW279" s="1"/>
      <c r="AVX279" s="1"/>
      <c r="AVY279" s="1"/>
      <c r="AVZ279" s="1"/>
      <c r="AWA279" s="1"/>
      <c r="AWB279" s="1"/>
      <c r="AWC279" s="1"/>
      <c r="AWD279" s="1"/>
      <c r="AWE279" s="1"/>
      <c r="AWF279" s="1"/>
      <c r="AWG279" s="1"/>
      <c r="AWH279" s="1"/>
      <c r="AWI279" s="1"/>
      <c r="AWJ279" s="1"/>
      <c r="AWK279" s="1"/>
      <c r="AWL279" s="1"/>
      <c r="AWM279" s="1"/>
      <c r="AWN279" s="1"/>
      <c r="AWO279" s="1"/>
      <c r="AWP279" s="1"/>
      <c r="AWQ279" s="1"/>
      <c r="AWR279" s="1"/>
      <c r="AWS279" s="1"/>
      <c r="AWT279" s="1"/>
      <c r="AWU279" s="1"/>
      <c r="AWV279" s="1"/>
      <c r="AWW279" s="1"/>
      <c r="AWX279" s="1"/>
      <c r="AWY279" s="1"/>
      <c r="AWZ279" s="1"/>
      <c r="AXA279" s="1"/>
      <c r="AXB279" s="1"/>
      <c r="AXC279" s="1"/>
      <c r="AXD279" s="1"/>
      <c r="AXE279" s="1"/>
      <c r="AXF279" s="1"/>
      <c r="AXG279" s="1"/>
      <c r="AXH279" s="1"/>
      <c r="AXI279" s="1"/>
      <c r="AXJ279" s="1"/>
      <c r="AXK279" s="1"/>
      <c r="AXL279" s="1"/>
      <c r="AXM279" s="1"/>
      <c r="AXN279" s="1"/>
      <c r="AXO279" s="1"/>
      <c r="AXP279" s="1"/>
      <c r="AXQ279" s="1"/>
      <c r="AXR279" s="1"/>
      <c r="AXS279" s="1"/>
      <c r="AXT279" s="1"/>
      <c r="AXU279" s="1"/>
      <c r="AXV279" s="1"/>
      <c r="AXW279" s="1"/>
      <c r="AXX279" s="1"/>
      <c r="AXY279" s="1"/>
      <c r="AXZ279" s="1"/>
      <c r="AYA279" s="1"/>
      <c r="AYB279" s="1"/>
      <c r="AYC279" s="1"/>
      <c r="AYD279" s="1"/>
      <c r="AYE279" s="1"/>
      <c r="AYF279" s="1"/>
      <c r="AYG279" s="1"/>
      <c r="AYH279" s="1"/>
      <c r="AYI279" s="1"/>
      <c r="AYJ279" s="1"/>
      <c r="AYK279" s="1"/>
      <c r="AYL279" s="1"/>
      <c r="AYM279" s="1"/>
      <c r="AYN279" s="1"/>
      <c r="AYO279" s="1"/>
      <c r="AYP279" s="1"/>
      <c r="AYQ279" s="1"/>
      <c r="AYR279" s="1"/>
      <c r="AYS279" s="1"/>
      <c r="AYT279" s="1"/>
      <c r="AYU279" s="1"/>
      <c r="AYV279" s="1"/>
      <c r="AYW279" s="1"/>
      <c r="AYX279" s="1"/>
      <c r="AYY279" s="1"/>
      <c r="AYZ279" s="1"/>
      <c r="AZA279" s="1"/>
      <c r="AZB279" s="1"/>
      <c r="AZC279" s="1"/>
      <c r="AZD279" s="1"/>
      <c r="AZE279" s="1"/>
      <c r="AZF279" s="1"/>
      <c r="AZG279" s="1"/>
      <c r="AZH279" s="1"/>
      <c r="AZI279" s="1"/>
      <c r="AZJ279" s="1"/>
      <c r="AZK279" s="1"/>
      <c r="AZL279" s="1"/>
      <c r="AZM279" s="1"/>
      <c r="AZN279" s="1"/>
      <c r="AZO279" s="1"/>
      <c r="AZP279" s="1"/>
      <c r="AZQ279" s="1"/>
      <c r="AZR279" s="1"/>
      <c r="AZS279" s="1"/>
      <c r="AZT279" s="1"/>
      <c r="AZU279" s="1"/>
      <c r="AZV279" s="1"/>
      <c r="AZW279" s="1"/>
      <c r="AZX279" s="1"/>
      <c r="AZY279" s="1"/>
      <c r="AZZ279" s="1"/>
      <c r="BAA279" s="1"/>
      <c r="BAB279" s="1"/>
      <c r="BAC279" s="1"/>
      <c r="BAD279" s="1"/>
      <c r="BAE279" s="1"/>
      <c r="BAF279" s="1"/>
      <c r="BAG279" s="1"/>
      <c r="BAH279" s="1"/>
      <c r="BAI279" s="1"/>
      <c r="BAJ279" s="1"/>
      <c r="BAK279" s="1"/>
      <c r="BAL279" s="1"/>
      <c r="BAM279" s="1"/>
      <c r="BAN279" s="1"/>
      <c r="BAO279" s="1"/>
      <c r="BAP279" s="1"/>
      <c r="BAQ279" s="1"/>
      <c r="BAR279" s="1"/>
      <c r="BAS279" s="1"/>
      <c r="BAT279" s="1"/>
      <c r="BAU279" s="1"/>
      <c r="BAV279" s="1"/>
      <c r="BAW279" s="1"/>
      <c r="BAX279" s="1"/>
      <c r="BAY279" s="1"/>
      <c r="BAZ279" s="1"/>
      <c r="BBA279" s="1"/>
      <c r="BBB279" s="1"/>
      <c r="BBC279" s="1"/>
      <c r="BBD279" s="1"/>
      <c r="BBE279" s="1"/>
      <c r="BBF279" s="1"/>
      <c r="BBG279" s="1"/>
      <c r="BBH279" s="1"/>
      <c r="BBI279" s="1"/>
      <c r="BBJ279" s="1"/>
      <c r="BBK279" s="1"/>
      <c r="BBL279" s="1"/>
      <c r="BBM279" s="1"/>
      <c r="BBN279" s="1"/>
      <c r="BBO279" s="1"/>
      <c r="BBP279" s="1"/>
      <c r="BBQ279" s="1"/>
      <c r="BBR279" s="1"/>
      <c r="BBS279" s="1"/>
      <c r="BBT279" s="1"/>
      <c r="BBU279" s="1"/>
      <c r="BBV279" s="1"/>
      <c r="BBW279" s="1"/>
      <c r="BBX279" s="1"/>
      <c r="BBY279" s="1"/>
      <c r="BBZ279" s="1"/>
      <c r="BCA279" s="1"/>
      <c r="BCB279" s="1"/>
      <c r="BCC279" s="1"/>
      <c r="BCD279" s="1"/>
      <c r="BCE279" s="1"/>
      <c r="BCF279" s="1"/>
      <c r="BCG279" s="1"/>
      <c r="BCH279" s="1"/>
      <c r="BCI279" s="1"/>
      <c r="BCJ279" s="1"/>
      <c r="BCK279" s="1"/>
      <c r="BCL279" s="1"/>
      <c r="BCM279" s="1"/>
      <c r="BCN279" s="1"/>
      <c r="BCO279" s="1"/>
      <c r="BCP279" s="1"/>
      <c r="BCQ279" s="1"/>
      <c r="BCR279" s="1"/>
      <c r="BCS279" s="1"/>
      <c r="BCT279" s="1"/>
      <c r="BCU279" s="1"/>
      <c r="BCV279" s="1"/>
      <c r="BCW279" s="1"/>
      <c r="BCX279" s="1"/>
      <c r="BCY279" s="1"/>
      <c r="BCZ279" s="1"/>
      <c r="BDA279" s="1"/>
      <c r="BDB279" s="1"/>
      <c r="BDC279" s="1"/>
      <c r="BDD279" s="1"/>
      <c r="BDE279" s="1"/>
      <c r="BDF279" s="1"/>
      <c r="BDG279" s="1"/>
      <c r="BDH279" s="1"/>
      <c r="BDI279" s="1"/>
      <c r="BDJ279" s="1"/>
      <c r="BDK279" s="1"/>
      <c r="BDL279" s="1"/>
      <c r="BDM279" s="1"/>
      <c r="BDN279" s="1"/>
      <c r="BDO279" s="1"/>
      <c r="BDP279" s="1"/>
      <c r="BDQ279" s="1"/>
      <c r="BDR279" s="1"/>
      <c r="BDS279" s="1"/>
      <c r="BDT279" s="1"/>
      <c r="BDU279" s="1"/>
      <c r="BDV279" s="1"/>
      <c r="BDW279" s="1"/>
      <c r="BDX279" s="1"/>
      <c r="BDY279" s="1"/>
      <c r="BDZ279" s="1"/>
      <c r="BEA279" s="1"/>
      <c r="BEB279" s="1"/>
      <c r="BEC279" s="1"/>
      <c r="BED279" s="1"/>
      <c r="BEE279" s="1"/>
      <c r="BEF279" s="1"/>
      <c r="BEG279" s="1"/>
      <c r="BEH279" s="1"/>
      <c r="BEI279" s="1"/>
      <c r="BEJ279" s="1"/>
      <c r="BEK279" s="1"/>
      <c r="BEL279" s="1"/>
      <c r="BEM279" s="1"/>
      <c r="BEN279" s="1"/>
      <c r="BEO279" s="1"/>
      <c r="BEP279" s="1"/>
      <c r="BEQ279" s="1"/>
      <c r="BER279" s="1"/>
      <c r="BES279" s="1"/>
      <c r="BET279" s="1"/>
      <c r="BEU279" s="1"/>
      <c r="BEV279" s="1"/>
      <c r="BEW279" s="1"/>
      <c r="BEX279" s="1"/>
      <c r="BEY279" s="1"/>
      <c r="BEZ279" s="1"/>
      <c r="BFA279" s="1"/>
      <c r="BFB279" s="1"/>
      <c r="BFC279" s="1"/>
      <c r="BFD279" s="1"/>
      <c r="BFE279" s="1"/>
      <c r="BFF279" s="1"/>
      <c r="BFG279" s="1"/>
      <c r="BFH279" s="1"/>
      <c r="BFI279" s="1"/>
      <c r="BFJ279" s="1"/>
      <c r="BFK279" s="1"/>
      <c r="BFL279" s="1"/>
      <c r="BFM279" s="1"/>
      <c r="BFN279" s="1"/>
      <c r="BFO279" s="1"/>
      <c r="BFP279" s="1"/>
      <c r="BFQ279" s="1"/>
      <c r="BFR279" s="1"/>
      <c r="BFS279" s="1"/>
      <c r="BFT279" s="1"/>
      <c r="BFU279" s="1"/>
      <c r="BFV279" s="1"/>
      <c r="BFW279" s="1"/>
      <c r="BFX279" s="1"/>
      <c r="BFY279" s="1"/>
      <c r="BFZ279" s="1"/>
      <c r="BGA279" s="1"/>
      <c r="BGB279" s="1"/>
      <c r="BGC279" s="1"/>
      <c r="BGD279" s="1"/>
      <c r="BGE279" s="1"/>
      <c r="BGF279" s="1"/>
      <c r="BGG279" s="1"/>
      <c r="BGH279" s="1"/>
      <c r="BGI279" s="1"/>
      <c r="BGJ279" s="1"/>
      <c r="BGK279" s="1"/>
      <c r="BGL279" s="1"/>
      <c r="BGM279" s="1"/>
      <c r="BGN279" s="1"/>
      <c r="BGO279" s="1"/>
      <c r="BGP279" s="1"/>
      <c r="BGQ279" s="1"/>
      <c r="BGR279" s="1"/>
      <c r="BGS279" s="1"/>
      <c r="BGT279" s="1"/>
      <c r="BGU279" s="1"/>
      <c r="BGV279" s="1"/>
      <c r="BGW279" s="1"/>
      <c r="BGX279" s="1"/>
      <c r="BGY279" s="1"/>
      <c r="BGZ279" s="1"/>
      <c r="BHA279" s="1"/>
      <c r="BHB279" s="1"/>
      <c r="BHC279" s="1"/>
      <c r="BHD279" s="1"/>
      <c r="BHE279" s="1"/>
      <c r="BHF279" s="1"/>
      <c r="BHG279" s="1"/>
      <c r="BHH279" s="1"/>
      <c r="BHI279" s="1"/>
      <c r="BHJ279" s="1"/>
      <c r="BHK279" s="1"/>
      <c r="BHL279" s="1"/>
      <c r="BHM279" s="1"/>
      <c r="BHN279" s="1"/>
      <c r="BHO279" s="1"/>
      <c r="BHP279" s="1"/>
      <c r="BHQ279" s="1"/>
      <c r="BHR279" s="1"/>
      <c r="BHS279" s="1"/>
      <c r="BHT279" s="1"/>
      <c r="BHU279" s="1"/>
      <c r="BHV279" s="1"/>
      <c r="BHW279" s="1"/>
      <c r="BHX279" s="1"/>
      <c r="BHY279" s="1"/>
      <c r="BHZ279" s="1"/>
      <c r="BIA279" s="1"/>
      <c r="BIB279" s="1"/>
      <c r="BIC279" s="1"/>
      <c r="BID279" s="1"/>
      <c r="BIE279" s="1"/>
      <c r="BIF279" s="1"/>
      <c r="BIG279" s="1"/>
      <c r="BIH279" s="1"/>
      <c r="BII279" s="1"/>
      <c r="BIJ279" s="1"/>
      <c r="BIK279" s="1"/>
      <c r="BIL279" s="1"/>
      <c r="BIM279" s="1"/>
      <c r="BIN279" s="1"/>
      <c r="BIO279" s="1"/>
      <c r="BIP279" s="1"/>
      <c r="BIQ279" s="1"/>
      <c r="BIR279" s="1"/>
      <c r="BIS279" s="1"/>
      <c r="BIT279" s="1"/>
      <c r="BIU279" s="1"/>
      <c r="BIV279" s="1"/>
      <c r="BIW279" s="1"/>
      <c r="BIX279" s="1"/>
      <c r="BIY279" s="1"/>
      <c r="BIZ279" s="1"/>
      <c r="BJA279" s="1"/>
      <c r="BJB279" s="1"/>
      <c r="BJC279" s="1"/>
      <c r="BJD279" s="1"/>
      <c r="BJE279" s="1"/>
      <c r="BJF279" s="1"/>
      <c r="BJG279" s="1"/>
      <c r="BJH279" s="1"/>
      <c r="BJI279" s="1"/>
      <c r="BJJ279" s="1"/>
      <c r="BJK279" s="1"/>
      <c r="BJL279" s="1"/>
      <c r="BJM279" s="1"/>
      <c r="BJN279" s="1"/>
      <c r="BJO279" s="1"/>
      <c r="BJP279" s="1"/>
      <c r="BJQ279" s="1"/>
      <c r="BJR279" s="1"/>
      <c r="BJS279" s="1"/>
      <c r="BJT279" s="1"/>
      <c r="BJU279" s="1"/>
      <c r="BJV279" s="1"/>
      <c r="BJW279" s="1"/>
      <c r="BJX279" s="1"/>
      <c r="BJY279" s="1"/>
      <c r="BJZ279" s="1"/>
      <c r="BKA279" s="1"/>
      <c r="BKB279" s="1"/>
      <c r="BKC279" s="1"/>
      <c r="BKD279" s="1"/>
      <c r="BKE279" s="1"/>
      <c r="BKF279" s="1"/>
      <c r="BKG279" s="1"/>
      <c r="BKH279" s="1"/>
      <c r="BKI279" s="1"/>
      <c r="BKJ279" s="1"/>
      <c r="BKK279" s="1"/>
      <c r="BKL279" s="1"/>
      <c r="BKM279" s="1"/>
      <c r="BKN279" s="1"/>
      <c r="BKO279" s="1"/>
      <c r="BKP279" s="1"/>
      <c r="BKQ279" s="1"/>
      <c r="BKR279" s="1"/>
      <c r="BKS279" s="1"/>
      <c r="BKT279" s="1"/>
      <c r="BKU279" s="1"/>
      <c r="BKV279" s="1"/>
      <c r="BKW279" s="1"/>
      <c r="BKX279" s="1"/>
      <c r="BKY279" s="1"/>
      <c r="BKZ279" s="1"/>
      <c r="BLA279" s="1"/>
      <c r="BLB279" s="1"/>
      <c r="BLC279" s="1"/>
      <c r="BLD279" s="1"/>
      <c r="BLE279" s="1"/>
      <c r="BLF279" s="1"/>
      <c r="BLG279" s="1"/>
      <c r="BLH279" s="1"/>
      <c r="BLI279" s="1"/>
      <c r="BLJ279" s="1"/>
      <c r="BLK279" s="1"/>
      <c r="BLL279" s="1"/>
      <c r="BLM279" s="1"/>
      <c r="BLN279" s="1"/>
      <c r="BLO279" s="1"/>
      <c r="BLP279" s="1"/>
      <c r="BLQ279" s="1"/>
      <c r="BLR279" s="1"/>
      <c r="BLS279" s="1"/>
      <c r="BLT279" s="1"/>
      <c r="BLU279" s="1"/>
      <c r="BLV279" s="1"/>
      <c r="BLW279" s="1"/>
      <c r="BLX279" s="1"/>
      <c r="BLY279" s="1"/>
      <c r="BLZ279" s="1"/>
      <c r="BMA279" s="1"/>
      <c r="BMB279" s="1"/>
      <c r="BMC279" s="1"/>
      <c r="BMD279" s="1"/>
      <c r="BME279" s="1"/>
      <c r="BMF279" s="1"/>
      <c r="BMG279" s="1"/>
      <c r="BMH279" s="1"/>
      <c r="BMI279" s="1"/>
      <c r="BMJ279" s="1"/>
      <c r="BMK279" s="1"/>
      <c r="BML279" s="1"/>
      <c r="BMM279" s="1"/>
      <c r="BMN279" s="1"/>
      <c r="BMO279" s="1"/>
      <c r="BMP279" s="1"/>
      <c r="BMQ279" s="1"/>
      <c r="BMR279" s="1"/>
      <c r="BMS279" s="1"/>
      <c r="BMT279" s="1"/>
      <c r="BMU279" s="1"/>
      <c r="BMV279" s="1"/>
      <c r="BMW279" s="1"/>
      <c r="BMX279" s="1"/>
      <c r="BMY279" s="1"/>
      <c r="BMZ279" s="1"/>
      <c r="BNA279" s="1"/>
      <c r="BNB279" s="1"/>
      <c r="BNC279" s="1"/>
      <c r="BND279" s="1"/>
      <c r="BNE279" s="1"/>
      <c r="BNF279" s="1"/>
      <c r="BNG279" s="1"/>
      <c r="BNH279" s="1"/>
      <c r="BNI279" s="1"/>
      <c r="BNJ279" s="1"/>
      <c r="BNK279" s="1"/>
      <c r="BNL279" s="1"/>
      <c r="BNM279" s="1"/>
      <c r="BNN279" s="1"/>
      <c r="BNO279" s="1"/>
      <c r="BNP279" s="1"/>
      <c r="BNQ279" s="1"/>
      <c r="BNR279" s="1"/>
      <c r="BNS279" s="1"/>
      <c r="BNT279" s="1"/>
      <c r="BNU279" s="1"/>
      <c r="BNV279" s="1"/>
      <c r="BNW279" s="1"/>
      <c r="BNX279" s="1"/>
      <c r="BNY279" s="1"/>
      <c r="BNZ279" s="1"/>
      <c r="BOA279" s="1"/>
      <c r="BOB279" s="1"/>
      <c r="BOC279" s="1"/>
      <c r="BOD279" s="1"/>
      <c r="BOE279" s="1"/>
      <c r="BOF279" s="1"/>
      <c r="BOG279" s="1"/>
      <c r="BOH279" s="1"/>
      <c r="BOI279" s="1"/>
      <c r="BOJ279" s="1"/>
      <c r="BOK279" s="1"/>
      <c r="BOL279" s="1"/>
      <c r="BOM279" s="1"/>
      <c r="BON279" s="1"/>
      <c r="BOO279" s="1"/>
      <c r="BOP279" s="1"/>
      <c r="BOQ279" s="1"/>
      <c r="BOR279" s="1"/>
      <c r="BOS279" s="1"/>
      <c r="BOT279" s="1"/>
      <c r="BOU279" s="1"/>
      <c r="BOV279" s="1"/>
      <c r="BOW279" s="1"/>
      <c r="BOX279" s="1"/>
      <c r="BOY279" s="1"/>
      <c r="BOZ279" s="1"/>
      <c r="BPA279" s="1"/>
      <c r="BPB279" s="1"/>
      <c r="BPC279" s="1"/>
      <c r="BPD279" s="1"/>
      <c r="BPE279" s="1"/>
      <c r="BPF279" s="1"/>
      <c r="BPG279" s="1"/>
      <c r="BPH279" s="1"/>
      <c r="BPI279" s="1"/>
      <c r="BPJ279" s="1"/>
      <c r="BPK279" s="1"/>
      <c r="BPL279" s="1"/>
      <c r="BPM279" s="1"/>
      <c r="BPN279" s="1"/>
      <c r="BPO279" s="1"/>
      <c r="BPP279" s="1"/>
      <c r="BPQ279" s="1"/>
      <c r="BPR279" s="1"/>
      <c r="BPS279" s="1"/>
      <c r="BPT279" s="1"/>
      <c r="BPU279" s="1"/>
      <c r="BPV279" s="1"/>
      <c r="BPW279" s="1"/>
      <c r="BPX279" s="1"/>
      <c r="BPY279" s="1"/>
      <c r="BPZ279" s="1"/>
      <c r="BQA279" s="1"/>
      <c r="BQB279" s="1"/>
      <c r="BQC279" s="1"/>
      <c r="BQD279" s="1"/>
      <c r="BQE279" s="1"/>
      <c r="BQF279" s="1"/>
      <c r="BQG279" s="1"/>
      <c r="BQH279" s="1"/>
      <c r="BQI279" s="1"/>
      <c r="BQJ279" s="1"/>
      <c r="BQK279" s="1"/>
      <c r="BQL279" s="1"/>
      <c r="BQM279" s="1"/>
      <c r="BQN279" s="1"/>
      <c r="BQO279" s="1"/>
      <c r="BQP279" s="1"/>
      <c r="BQQ279" s="1"/>
      <c r="BQR279" s="1"/>
      <c r="BQS279" s="1"/>
      <c r="BQT279" s="1"/>
      <c r="BQU279" s="1"/>
      <c r="BQV279" s="1"/>
      <c r="BQW279" s="1"/>
      <c r="BQX279" s="1"/>
      <c r="BQY279" s="1"/>
      <c r="BQZ279" s="1"/>
      <c r="BRA279" s="1"/>
      <c r="BRB279" s="1"/>
      <c r="BRC279" s="1"/>
      <c r="BRD279" s="1"/>
      <c r="BRE279" s="1"/>
      <c r="BRF279" s="1"/>
      <c r="BRG279" s="1"/>
      <c r="BRH279" s="1"/>
      <c r="BRI279" s="1"/>
      <c r="BRJ279" s="1"/>
      <c r="BRK279" s="1"/>
      <c r="BRL279" s="1"/>
      <c r="BRM279" s="1"/>
      <c r="BRN279" s="1"/>
      <c r="BRO279" s="1"/>
      <c r="BRP279" s="1"/>
      <c r="BRQ279" s="1"/>
      <c r="BRR279" s="1"/>
      <c r="BRS279" s="1"/>
      <c r="BRT279" s="1"/>
      <c r="BRU279" s="1"/>
      <c r="BRV279" s="1"/>
      <c r="BRW279" s="1"/>
      <c r="BRX279" s="1"/>
      <c r="BRY279" s="1"/>
      <c r="BRZ279" s="1"/>
      <c r="BSA279" s="1"/>
      <c r="BSB279" s="1"/>
      <c r="BSC279" s="1"/>
      <c r="BSD279" s="1"/>
      <c r="BSE279" s="1"/>
      <c r="BSF279" s="1"/>
      <c r="BSG279" s="1"/>
      <c r="BSH279" s="1"/>
      <c r="BSI279" s="1"/>
      <c r="BSJ279" s="1"/>
      <c r="BSK279" s="1"/>
      <c r="BSL279" s="1"/>
      <c r="BSM279" s="1"/>
      <c r="BSN279" s="1"/>
      <c r="BSO279" s="1"/>
      <c r="BSP279" s="1"/>
      <c r="BSQ279" s="1"/>
      <c r="BSR279" s="1"/>
      <c r="BSS279" s="1"/>
      <c r="BST279" s="1"/>
      <c r="BSU279" s="1"/>
      <c r="BSV279" s="1"/>
      <c r="BSW279" s="1"/>
      <c r="BSX279" s="1"/>
      <c r="BSY279" s="1"/>
      <c r="BSZ279" s="1"/>
      <c r="BTA279" s="1"/>
      <c r="BTB279" s="1"/>
      <c r="BTC279" s="1"/>
      <c r="BTD279" s="1"/>
      <c r="BTE279" s="1"/>
      <c r="BTF279" s="1"/>
      <c r="BTG279" s="1"/>
      <c r="BTH279" s="1"/>
      <c r="BTI279" s="1"/>
      <c r="BTJ279" s="1"/>
      <c r="BTK279" s="1"/>
      <c r="BTL279" s="1"/>
      <c r="BTM279" s="1"/>
      <c r="BTN279" s="1"/>
      <c r="BTO279" s="1"/>
      <c r="BTP279" s="1"/>
      <c r="BTQ279" s="1"/>
      <c r="BTR279" s="1"/>
      <c r="BTS279" s="1"/>
      <c r="BTT279" s="1"/>
      <c r="BTU279" s="1"/>
      <c r="BTV279" s="1"/>
      <c r="BTW279" s="1"/>
      <c r="BTX279" s="1"/>
      <c r="BTY279" s="1"/>
      <c r="BTZ279" s="1"/>
      <c r="BUA279" s="1"/>
      <c r="BUB279" s="1"/>
      <c r="BUC279" s="1"/>
      <c r="BUD279" s="1"/>
      <c r="BUE279" s="1"/>
      <c r="BUF279" s="1"/>
      <c r="BUG279" s="1"/>
      <c r="BUH279" s="1"/>
      <c r="BUI279" s="1"/>
      <c r="BUJ279" s="1"/>
      <c r="BUK279" s="1"/>
      <c r="BUL279" s="1"/>
      <c r="BUM279" s="1"/>
      <c r="BUN279" s="1"/>
      <c r="BUO279" s="1"/>
      <c r="BUP279" s="1"/>
      <c r="BUQ279" s="1"/>
      <c r="BUR279" s="1"/>
      <c r="BUS279" s="1"/>
      <c r="BUT279" s="1"/>
      <c r="BUU279" s="1"/>
      <c r="BUV279" s="1"/>
      <c r="BUW279" s="1"/>
      <c r="BUX279" s="1"/>
      <c r="BUY279" s="1"/>
      <c r="BUZ279" s="1"/>
      <c r="BVA279" s="1"/>
      <c r="BVB279" s="1"/>
      <c r="BVC279" s="1"/>
      <c r="BVD279" s="1"/>
      <c r="BVE279" s="1"/>
      <c r="BVF279" s="1"/>
      <c r="BVG279" s="1"/>
      <c r="BVH279" s="1"/>
      <c r="BVI279" s="1"/>
      <c r="BVJ279" s="1"/>
      <c r="BVK279" s="1"/>
      <c r="BVL279" s="1"/>
      <c r="BVM279" s="1"/>
      <c r="BVN279" s="1"/>
      <c r="BVO279" s="1"/>
      <c r="BVP279" s="1"/>
      <c r="BVQ279" s="1"/>
      <c r="BVR279" s="1"/>
      <c r="BVS279" s="1"/>
      <c r="BVT279" s="1"/>
      <c r="BVU279" s="1"/>
      <c r="BVV279" s="1"/>
      <c r="BVW279" s="1"/>
      <c r="BVX279" s="1"/>
      <c r="BVY279" s="1"/>
      <c r="BVZ279" s="1"/>
      <c r="BWA279" s="1"/>
      <c r="BWB279" s="1"/>
      <c r="BWC279" s="1"/>
      <c r="BWD279" s="1"/>
      <c r="BWE279" s="1"/>
      <c r="BWF279" s="1"/>
      <c r="BWG279" s="1"/>
      <c r="BWH279" s="1"/>
      <c r="BWI279" s="1"/>
      <c r="BWJ279" s="1"/>
      <c r="BWK279" s="1"/>
      <c r="BWL279" s="1"/>
      <c r="BWM279" s="1"/>
      <c r="BWN279" s="1"/>
      <c r="BWO279" s="1"/>
      <c r="BWP279" s="1"/>
      <c r="BWQ279" s="1"/>
      <c r="BWR279" s="1"/>
      <c r="BWS279" s="1"/>
      <c r="BWT279" s="1"/>
      <c r="BWU279" s="1"/>
      <c r="BWV279" s="1"/>
      <c r="BWW279" s="1"/>
      <c r="BWX279" s="1"/>
      <c r="BWY279" s="1"/>
      <c r="BWZ279" s="1"/>
      <c r="BXA279" s="1"/>
      <c r="BXB279" s="1"/>
      <c r="BXC279" s="1"/>
      <c r="BXD279" s="1"/>
      <c r="BXE279" s="1"/>
      <c r="BXF279" s="1"/>
      <c r="BXG279" s="1"/>
      <c r="BXH279" s="1"/>
      <c r="BXI279" s="1"/>
      <c r="BXJ279" s="1"/>
      <c r="BXK279" s="1"/>
      <c r="BXL279" s="1"/>
      <c r="BXM279" s="1"/>
      <c r="BXN279" s="1"/>
      <c r="BXO279" s="1"/>
      <c r="BXP279" s="1"/>
      <c r="BXQ279" s="1"/>
      <c r="BXR279" s="1"/>
      <c r="BXS279" s="1"/>
      <c r="BXT279" s="1"/>
      <c r="BXU279" s="1"/>
      <c r="BXV279" s="1"/>
      <c r="BXW279" s="1"/>
      <c r="BXX279" s="1"/>
      <c r="BXY279" s="1"/>
      <c r="BXZ279" s="1"/>
      <c r="BYA279" s="1"/>
      <c r="BYB279" s="1"/>
      <c r="BYC279" s="1"/>
      <c r="BYD279" s="1"/>
      <c r="BYE279" s="1"/>
      <c r="BYF279" s="1"/>
      <c r="BYG279" s="1"/>
      <c r="BYH279" s="1"/>
      <c r="BYI279" s="1"/>
      <c r="BYJ279" s="1"/>
      <c r="BYK279" s="1"/>
      <c r="BYL279" s="1"/>
      <c r="BYM279" s="1"/>
      <c r="BYN279" s="1"/>
      <c r="BYO279" s="1"/>
      <c r="BYP279" s="1"/>
      <c r="BYQ279" s="1"/>
      <c r="BYR279" s="1"/>
      <c r="BYS279" s="1"/>
      <c r="BYT279" s="1"/>
      <c r="BYU279" s="1"/>
      <c r="BYV279" s="1"/>
      <c r="BYW279" s="1"/>
      <c r="BYX279" s="1"/>
      <c r="BYY279" s="1"/>
      <c r="BYZ279" s="1"/>
      <c r="BZA279" s="1"/>
      <c r="BZB279" s="1"/>
      <c r="BZC279" s="1"/>
      <c r="BZD279" s="1"/>
      <c r="BZE279" s="1"/>
      <c r="BZF279" s="1"/>
      <c r="BZG279" s="1"/>
      <c r="BZH279" s="1"/>
      <c r="BZI279" s="1"/>
      <c r="BZJ279" s="1"/>
      <c r="BZK279" s="1"/>
      <c r="BZL279" s="1"/>
      <c r="BZM279" s="1"/>
      <c r="BZN279" s="1"/>
      <c r="BZO279" s="1"/>
      <c r="BZP279" s="1"/>
      <c r="BZQ279" s="1"/>
      <c r="BZR279" s="1"/>
      <c r="BZS279" s="1"/>
      <c r="BZT279" s="1"/>
      <c r="BZU279" s="1"/>
      <c r="BZV279" s="1"/>
      <c r="BZW279" s="1"/>
      <c r="BZX279" s="1"/>
      <c r="BZY279" s="1"/>
      <c r="BZZ279" s="1"/>
      <c r="CAA279" s="1"/>
      <c r="CAB279" s="1"/>
      <c r="CAC279" s="1"/>
      <c r="CAD279" s="1"/>
      <c r="CAE279" s="1"/>
      <c r="CAF279" s="1"/>
      <c r="CAG279" s="1"/>
      <c r="CAH279" s="1"/>
      <c r="CAI279" s="1"/>
      <c r="CAJ279" s="1"/>
      <c r="CAK279" s="1"/>
      <c r="CAL279" s="1"/>
      <c r="CAM279" s="1"/>
      <c r="CAN279" s="1"/>
      <c r="CAO279" s="1"/>
      <c r="CAP279" s="1"/>
      <c r="CAQ279" s="1"/>
      <c r="CAR279" s="1"/>
      <c r="CAS279" s="1"/>
      <c r="CAT279" s="1"/>
      <c r="CAU279" s="1"/>
      <c r="CAV279" s="1"/>
      <c r="CAW279" s="1"/>
      <c r="CAX279" s="1"/>
      <c r="CAY279" s="1"/>
      <c r="CAZ279" s="1"/>
      <c r="CBA279" s="1"/>
      <c r="CBB279" s="1"/>
      <c r="CBC279" s="1"/>
      <c r="CBD279" s="1"/>
      <c r="CBE279" s="1"/>
      <c r="CBF279" s="1"/>
      <c r="CBG279" s="1"/>
      <c r="CBH279" s="1"/>
      <c r="CBI279" s="1"/>
      <c r="CBJ279" s="1"/>
      <c r="CBK279" s="1"/>
      <c r="CBL279" s="1"/>
      <c r="CBM279" s="1"/>
      <c r="CBN279" s="1"/>
      <c r="CBO279" s="1"/>
      <c r="CBP279" s="1"/>
      <c r="CBQ279" s="1"/>
      <c r="CBR279" s="1"/>
      <c r="CBS279" s="1"/>
      <c r="CBT279" s="1"/>
      <c r="CBU279" s="1"/>
      <c r="CBV279" s="1"/>
      <c r="CBW279" s="1"/>
      <c r="CBX279" s="1"/>
      <c r="CBY279" s="1"/>
      <c r="CBZ279" s="1"/>
      <c r="CCA279" s="1"/>
      <c r="CCB279" s="1"/>
      <c r="CCC279" s="1"/>
      <c r="CCD279" s="1"/>
      <c r="CCE279" s="1"/>
      <c r="CCF279" s="1"/>
      <c r="CCG279" s="1"/>
      <c r="CCH279" s="1"/>
      <c r="CCI279" s="1"/>
      <c r="CCJ279" s="1"/>
      <c r="CCK279" s="1"/>
      <c r="CCL279" s="1"/>
      <c r="CCM279" s="1"/>
      <c r="CCN279" s="1"/>
      <c r="CCO279" s="1"/>
      <c r="CCP279" s="1"/>
      <c r="CCQ279" s="1"/>
      <c r="CCR279" s="1"/>
      <c r="CCS279" s="1"/>
      <c r="CCT279" s="1"/>
      <c r="CCU279" s="1"/>
      <c r="CCV279" s="1"/>
      <c r="CCW279" s="1"/>
      <c r="CCX279" s="1"/>
      <c r="CCY279" s="1"/>
      <c r="CCZ279" s="1"/>
      <c r="CDA279" s="1"/>
      <c r="CDB279" s="1"/>
      <c r="CDC279" s="1"/>
      <c r="CDD279" s="1"/>
      <c r="CDE279" s="1"/>
      <c r="CDF279" s="1"/>
      <c r="CDG279" s="1"/>
      <c r="CDH279" s="1"/>
      <c r="CDI279" s="1"/>
      <c r="CDJ279" s="1"/>
      <c r="CDK279" s="1"/>
      <c r="CDL279" s="1"/>
      <c r="CDM279" s="1"/>
      <c r="CDN279" s="1"/>
      <c r="CDO279" s="1"/>
      <c r="CDP279" s="1"/>
      <c r="CDQ279" s="1"/>
      <c r="CDR279" s="1"/>
      <c r="CDS279" s="1"/>
      <c r="CDT279" s="1"/>
      <c r="CDU279" s="1"/>
      <c r="CDV279" s="1"/>
      <c r="CDW279" s="1"/>
      <c r="CDX279" s="1"/>
      <c r="CDY279" s="1"/>
      <c r="CDZ279" s="1"/>
      <c r="CEA279" s="1"/>
      <c r="CEB279" s="1"/>
      <c r="CEC279" s="1"/>
      <c r="CED279" s="1"/>
      <c r="CEE279" s="1"/>
      <c r="CEF279" s="1"/>
      <c r="CEG279" s="1"/>
      <c r="CEH279" s="1"/>
      <c r="CEI279" s="1"/>
      <c r="CEJ279" s="1"/>
      <c r="CEK279" s="1"/>
      <c r="CEL279" s="1"/>
      <c r="CEM279" s="1"/>
      <c r="CEN279" s="1"/>
      <c r="CEO279" s="1"/>
      <c r="CEP279" s="1"/>
      <c r="CEQ279" s="1"/>
      <c r="CER279" s="1"/>
      <c r="CES279" s="1"/>
      <c r="CET279" s="1"/>
      <c r="CEU279" s="1"/>
      <c r="CEV279" s="1"/>
      <c r="CEW279" s="1"/>
      <c r="CEX279" s="1"/>
      <c r="CEY279" s="1"/>
      <c r="CEZ279" s="1"/>
      <c r="CFA279" s="1"/>
      <c r="CFB279" s="1"/>
      <c r="CFC279" s="1"/>
      <c r="CFD279" s="1"/>
      <c r="CFE279" s="1"/>
      <c r="CFF279" s="1"/>
      <c r="CFG279" s="1"/>
      <c r="CFH279" s="1"/>
      <c r="CFI279" s="1"/>
      <c r="CFJ279" s="1"/>
      <c r="CFK279" s="1"/>
      <c r="CFL279" s="1"/>
      <c r="CFM279" s="1"/>
      <c r="CFN279" s="1"/>
      <c r="CFO279" s="1"/>
      <c r="CFP279" s="1"/>
      <c r="CFQ279" s="1"/>
      <c r="CFR279" s="1"/>
      <c r="CFS279" s="1"/>
      <c r="CFT279" s="1"/>
      <c r="CFU279" s="1"/>
      <c r="CFV279" s="1"/>
      <c r="CFW279" s="1"/>
      <c r="CFX279" s="1"/>
      <c r="CFY279" s="1"/>
      <c r="CFZ279" s="1"/>
      <c r="CGA279" s="1"/>
      <c r="CGB279" s="1"/>
      <c r="CGC279" s="1"/>
      <c r="CGD279" s="1"/>
      <c r="CGE279" s="1"/>
      <c r="CGF279" s="1"/>
      <c r="CGG279" s="1"/>
      <c r="CGH279" s="1"/>
      <c r="CGI279" s="1"/>
      <c r="CGJ279" s="1"/>
      <c r="CGK279" s="1"/>
      <c r="CGL279" s="1"/>
      <c r="CGM279" s="1"/>
      <c r="CGN279" s="1"/>
      <c r="CGO279" s="1"/>
      <c r="CGP279" s="1"/>
      <c r="CGQ279" s="1"/>
      <c r="CGR279" s="1"/>
      <c r="CGS279" s="1"/>
      <c r="CGT279" s="1"/>
      <c r="CGU279" s="1"/>
      <c r="CGV279" s="1"/>
      <c r="CGW279" s="1"/>
      <c r="CGX279" s="1"/>
      <c r="CGY279" s="1"/>
      <c r="CGZ279" s="1"/>
      <c r="CHA279" s="1"/>
      <c r="CHB279" s="1"/>
      <c r="CHC279" s="1"/>
      <c r="CHD279" s="1"/>
      <c r="CHE279" s="1"/>
      <c r="CHF279" s="1"/>
      <c r="CHG279" s="1"/>
      <c r="CHH279" s="1"/>
      <c r="CHI279" s="1"/>
      <c r="CHJ279" s="1"/>
      <c r="CHK279" s="1"/>
      <c r="CHL279" s="1"/>
      <c r="CHM279" s="1"/>
      <c r="CHN279" s="1"/>
      <c r="CHO279" s="1"/>
      <c r="CHP279" s="1"/>
      <c r="CHQ279" s="1"/>
      <c r="CHR279" s="1"/>
      <c r="CHS279" s="1"/>
      <c r="CHT279" s="1"/>
      <c r="CHU279" s="1"/>
      <c r="CHV279" s="1"/>
      <c r="CHW279" s="1"/>
      <c r="CHX279" s="1"/>
      <c r="CHY279" s="1"/>
      <c r="CHZ279" s="1"/>
      <c r="CIA279" s="1"/>
      <c r="CIB279" s="1"/>
      <c r="CIC279" s="1"/>
      <c r="CID279" s="1"/>
      <c r="CIE279" s="1"/>
      <c r="CIF279" s="1"/>
      <c r="CIG279" s="1"/>
      <c r="CIH279" s="1"/>
      <c r="CII279" s="1"/>
      <c r="CIJ279" s="1"/>
      <c r="CIK279" s="1"/>
      <c r="CIL279" s="1"/>
      <c r="CIM279" s="1"/>
      <c r="CIN279" s="1"/>
      <c r="CIO279" s="1"/>
      <c r="CIP279" s="1"/>
      <c r="CIQ279" s="1"/>
      <c r="CIR279" s="1"/>
      <c r="CIS279" s="1"/>
      <c r="CIT279" s="1"/>
      <c r="CIU279" s="1"/>
      <c r="CIV279" s="1"/>
      <c r="CIW279" s="1"/>
      <c r="CIX279" s="1"/>
      <c r="CIY279" s="1"/>
      <c r="CIZ279" s="1"/>
      <c r="CJA279" s="1"/>
      <c r="CJB279" s="1"/>
      <c r="CJC279" s="1"/>
      <c r="CJD279" s="1"/>
      <c r="CJE279" s="1"/>
      <c r="CJF279" s="1"/>
      <c r="CJG279" s="1"/>
      <c r="CJH279" s="1"/>
      <c r="CJI279" s="1"/>
      <c r="CJJ279" s="1"/>
      <c r="CJK279" s="1"/>
      <c r="CJL279" s="1"/>
      <c r="CJM279" s="1"/>
      <c r="CJN279" s="1"/>
      <c r="CJO279" s="1"/>
      <c r="CJP279" s="1"/>
      <c r="CJQ279" s="1"/>
      <c r="CJR279" s="1"/>
      <c r="CJS279" s="1"/>
      <c r="CJT279" s="1"/>
      <c r="CJU279" s="1"/>
      <c r="CJV279" s="1"/>
      <c r="CJW279" s="1"/>
      <c r="CJX279" s="1"/>
      <c r="CJY279" s="1"/>
      <c r="CJZ279" s="1"/>
      <c r="CKA279" s="1"/>
      <c r="CKB279" s="1"/>
      <c r="CKC279" s="1"/>
      <c r="CKD279" s="1"/>
      <c r="CKE279" s="1"/>
      <c r="CKF279" s="1"/>
      <c r="CKG279" s="1"/>
      <c r="CKH279" s="1"/>
      <c r="CKI279" s="1"/>
      <c r="CKJ279" s="1"/>
      <c r="CKK279" s="1"/>
      <c r="CKL279" s="1"/>
      <c r="CKM279" s="1"/>
      <c r="CKN279" s="1"/>
      <c r="CKO279" s="1"/>
      <c r="CKP279" s="1"/>
      <c r="CKQ279" s="1"/>
      <c r="CKR279" s="1"/>
      <c r="CKS279" s="1"/>
      <c r="CKT279" s="1"/>
      <c r="CKU279" s="1"/>
      <c r="CKV279" s="1"/>
      <c r="CKW279" s="1"/>
      <c r="CKX279" s="1"/>
      <c r="CKY279" s="1"/>
      <c r="CKZ279" s="1"/>
      <c r="CLA279" s="1"/>
      <c r="CLB279" s="1"/>
      <c r="CLC279" s="1"/>
      <c r="CLD279" s="1"/>
      <c r="CLE279" s="1"/>
      <c r="CLF279" s="1"/>
      <c r="CLG279" s="1"/>
      <c r="CLH279" s="1"/>
      <c r="CLI279" s="1"/>
      <c r="CLJ279" s="1"/>
      <c r="CLK279" s="1"/>
      <c r="CLL279" s="1"/>
      <c r="CLM279" s="1"/>
      <c r="CLN279" s="1"/>
      <c r="CLO279" s="1"/>
      <c r="CLP279" s="1"/>
      <c r="CLQ279" s="1"/>
      <c r="CLR279" s="1"/>
      <c r="CLS279" s="1"/>
      <c r="CLT279" s="1"/>
      <c r="CLU279" s="1"/>
      <c r="CLV279" s="1"/>
      <c r="CLW279" s="1"/>
      <c r="CLX279" s="1"/>
      <c r="CLY279" s="1"/>
      <c r="CLZ279" s="1"/>
      <c r="CMA279" s="1"/>
      <c r="CMB279" s="1"/>
      <c r="CMC279" s="1"/>
      <c r="CMD279" s="1"/>
      <c r="CME279" s="1"/>
      <c r="CMF279" s="1"/>
      <c r="CMG279" s="1"/>
      <c r="CMH279" s="1"/>
      <c r="CMI279" s="1"/>
      <c r="CMJ279" s="1"/>
      <c r="CMK279" s="1"/>
      <c r="CML279" s="1"/>
      <c r="CMM279" s="1"/>
      <c r="CMN279" s="1"/>
      <c r="CMO279" s="1"/>
      <c r="CMP279" s="1"/>
      <c r="CMQ279" s="1"/>
      <c r="CMR279" s="1"/>
      <c r="CMS279" s="1"/>
      <c r="CMT279" s="1"/>
      <c r="CMU279" s="1"/>
      <c r="CMV279" s="1"/>
      <c r="CMW279" s="1"/>
      <c r="CMX279" s="1"/>
      <c r="CMY279" s="1"/>
      <c r="CMZ279" s="1"/>
      <c r="CNA279" s="1"/>
      <c r="CNB279" s="1"/>
      <c r="CNC279" s="1"/>
      <c r="CND279" s="1"/>
      <c r="CNE279" s="1"/>
      <c r="CNF279" s="1"/>
      <c r="CNG279" s="1"/>
      <c r="CNH279" s="1"/>
      <c r="CNI279" s="1"/>
      <c r="CNJ279" s="1"/>
      <c r="CNK279" s="1"/>
      <c r="CNL279" s="1"/>
      <c r="CNM279" s="1"/>
      <c r="CNN279" s="1"/>
      <c r="CNO279" s="1"/>
      <c r="CNP279" s="1"/>
      <c r="CNQ279" s="1"/>
      <c r="CNR279" s="1"/>
      <c r="CNS279" s="1"/>
      <c r="CNT279" s="1"/>
      <c r="CNU279" s="1"/>
      <c r="CNV279" s="1"/>
      <c r="CNW279" s="1"/>
      <c r="CNX279" s="1"/>
      <c r="CNY279" s="1"/>
      <c r="CNZ279" s="1"/>
      <c r="COA279" s="1"/>
      <c r="COB279" s="1"/>
      <c r="COC279" s="1"/>
      <c r="COD279" s="1"/>
      <c r="COE279" s="1"/>
      <c r="COF279" s="1"/>
      <c r="COG279" s="1"/>
      <c r="COH279" s="1"/>
      <c r="COI279" s="1"/>
      <c r="COJ279" s="1"/>
      <c r="COK279" s="1"/>
      <c r="COL279" s="1"/>
      <c r="COM279" s="1"/>
      <c r="CON279" s="1"/>
      <c r="COO279" s="1"/>
      <c r="COP279" s="1"/>
      <c r="COQ279" s="1"/>
      <c r="COR279" s="1"/>
      <c r="COS279" s="1"/>
      <c r="COT279" s="1"/>
      <c r="COU279" s="1"/>
      <c r="COV279" s="1"/>
      <c r="COW279" s="1"/>
      <c r="COX279" s="1"/>
      <c r="COY279" s="1"/>
      <c r="COZ279" s="1"/>
      <c r="CPA279" s="1"/>
      <c r="CPB279" s="1"/>
      <c r="CPC279" s="1"/>
      <c r="CPD279" s="1"/>
      <c r="CPE279" s="1"/>
      <c r="CPF279" s="1"/>
      <c r="CPG279" s="1"/>
      <c r="CPH279" s="1"/>
      <c r="CPI279" s="1"/>
      <c r="CPJ279" s="1"/>
      <c r="CPK279" s="1"/>
      <c r="CPL279" s="1"/>
      <c r="CPM279" s="1"/>
      <c r="CPN279" s="1"/>
      <c r="CPO279" s="1"/>
      <c r="CPP279" s="1"/>
      <c r="CPQ279" s="1"/>
      <c r="CPR279" s="1"/>
      <c r="CPS279" s="1"/>
      <c r="CPT279" s="1"/>
      <c r="CPU279" s="1"/>
      <c r="CPV279" s="1"/>
      <c r="CPW279" s="1"/>
      <c r="CPX279" s="1"/>
      <c r="CPY279" s="1"/>
      <c r="CPZ279" s="1"/>
      <c r="CQA279" s="1"/>
      <c r="CQB279" s="1"/>
      <c r="CQC279" s="1"/>
      <c r="CQD279" s="1"/>
      <c r="CQE279" s="1"/>
      <c r="CQF279" s="1"/>
      <c r="CQG279" s="1"/>
      <c r="CQH279" s="1"/>
      <c r="CQI279" s="1"/>
      <c r="CQJ279" s="1"/>
      <c r="CQK279" s="1"/>
      <c r="CQL279" s="1"/>
      <c r="CQM279" s="1"/>
      <c r="CQN279" s="1"/>
      <c r="CQO279" s="1"/>
      <c r="CQP279" s="1"/>
      <c r="CQQ279" s="1"/>
      <c r="CQR279" s="1"/>
      <c r="CQS279" s="1"/>
      <c r="CQT279" s="1"/>
      <c r="CQU279" s="1"/>
      <c r="CQV279" s="1"/>
      <c r="CQW279" s="1"/>
      <c r="CQX279" s="1"/>
      <c r="CQY279" s="1"/>
      <c r="CQZ279" s="1"/>
      <c r="CRA279" s="1"/>
      <c r="CRB279" s="1"/>
      <c r="CRC279" s="1"/>
      <c r="CRD279" s="1"/>
      <c r="CRE279" s="1"/>
      <c r="CRF279" s="1"/>
      <c r="CRG279" s="1"/>
      <c r="CRH279" s="1"/>
      <c r="CRI279" s="1"/>
      <c r="CRJ279" s="1"/>
      <c r="CRK279" s="1"/>
      <c r="CRL279" s="1"/>
      <c r="CRM279" s="1"/>
      <c r="CRN279" s="1"/>
      <c r="CRO279" s="1"/>
      <c r="CRP279" s="1"/>
      <c r="CRQ279" s="1"/>
      <c r="CRR279" s="1"/>
      <c r="CRS279" s="1"/>
      <c r="CRT279" s="1"/>
      <c r="CRU279" s="1"/>
      <c r="CRV279" s="1"/>
      <c r="CRW279" s="1"/>
      <c r="CRX279" s="1"/>
      <c r="CRY279" s="1"/>
      <c r="CRZ279" s="1"/>
      <c r="CSA279" s="1"/>
      <c r="CSB279" s="1"/>
      <c r="CSC279" s="1"/>
      <c r="CSD279" s="1"/>
      <c r="CSE279" s="1"/>
      <c r="CSF279" s="1"/>
      <c r="CSG279" s="1"/>
      <c r="CSH279" s="1"/>
      <c r="CSI279" s="1"/>
      <c r="CSJ279" s="1"/>
      <c r="CSK279" s="1"/>
      <c r="CSL279" s="1"/>
      <c r="CSM279" s="1"/>
      <c r="CSN279" s="1"/>
      <c r="CSO279" s="1"/>
      <c r="CSP279" s="1"/>
      <c r="CSQ279" s="1"/>
      <c r="CSR279" s="1"/>
      <c r="CSS279" s="1"/>
      <c r="CST279" s="1"/>
      <c r="CSU279" s="1"/>
      <c r="CSV279" s="1"/>
      <c r="CSW279" s="1"/>
      <c r="CSX279" s="1"/>
      <c r="CSY279" s="1"/>
      <c r="CSZ279" s="1"/>
      <c r="CTA279" s="1"/>
      <c r="CTB279" s="1"/>
      <c r="CTC279" s="1"/>
      <c r="CTD279" s="1"/>
      <c r="CTE279" s="1"/>
      <c r="CTF279" s="1"/>
      <c r="CTG279" s="1"/>
      <c r="CTH279" s="1"/>
      <c r="CTI279" s="1"/>
      <c r="CTJ279" s="1"/>
      <c r="CTK279" s="1"/>
      <c r="CTL279" s="1"/>
      <c r="CTM279" s="1"/>
      <c r="CTN279" s="1"/>
      <c r="CTO279" s="1"/>
      <c r="CTP279" s="1"/>
      <c r="CTQ279" s="1"/>
      <c r="CTR279" s="1"/>
      <c r="CTS279" s="1"/>
      <c r="CTT279" s="1"/>
      <c r="CTU279" s="1"/>
      <c r="CTV279" s="1"/>
      <c r="CTW279" s="1"/>
      <c r="CTX279" s="1"/>
      <c r="CTY279" s="1"/>
      <c r="CTZ279" s="1"/>
      <c r="CUA279" s="1"/>
      <c r="CUB279" s="1"/>
      <c r="CUC279" s="1"/>
      <c r="CUD279" s="1"/>
      <c r="CUE279" s="1"/>
      <c r="CUF279" s="1"/>
      <c r="CUG279" s="1"/>
      <c r="CUH279" s="1"/>
      <c r="CUI279" s="1"/>
      <c r="CUJ279" s="1"/>
      <c r="CUK279" s="1"/>
      <c r="CUL279" s="1"/>
      <c r="CUM279" s="1"/>
      <c r="CUN279" s="1"/>
      <c r="CUO279" s="1"/>
      <c r="CUP279" s="1"/>
      <c r="CUQ279" s="1"/>
      <c r="CUR279" s="1"/>
      <c r="CUS279" s="1"/>
      <c r="CUT279" s="1"/>
      <c r="CUU279" s="1"/>
      <c r="CUV279" s="1"/>
      <c r="CUW279" s="1"/>
      <c r="CUX279" s="1"/>
      <c r="CUY279" s="1"/>
      <c r="CUZ279" s="1"/>
      <c r="CVA279" s="1"/>
      <c r="CVB279" s="1"/>
      <c r="CVC279" s="1"/>
      <c r="CVD279" s="1"/>
      <c r="CVE279" s="1"/>
      <c r="CVF279" s="1"/>
      <c r="CVG279" s="1"/>
      <c r="CVH279" s="1"/>
      <c r="CVI279" s="1"/>
      <c r="CVJ279" s="1"/>
      <c r="CVK279" s="1"/>
      <c r="CVL279" s="1"/>
      <c r="CVM279" s="1"/>
      <c r="CVN279" s="1"/>
      <c r="CVO279" s="1"/>
      <c r="CVP279" s="1"/>
      <c r="CVQ279" s="1"/>
      <c r="CVR279" s="1"/>
      <c r="CVS279" s="1"/>
      <c r="CVT279" s="1"/>
      <c r="CVU279" s="1"/>
      <c r="CVV279" s="1"/>
      <c r="CVW279" s="1"/>
      <c r="CVX279" s="1"/>
      <c r="CVY279" s="1"/>
      <c r="CVZ279" s="1"/>
      <c r="CWA279" s="1"/>
      <c r="CWB279" s="1"/>
      <c r="CWC279" s="1"/>
      <c r="CWD279" s="1"/>
      <c r="CWE279" s="1"/>
      <c r="CWF279" s="1"/>
      <c r="CWG279" s="1"/>
      <c r="CWH279" s="1"/>
      <c r="CWI279" s="1"/>
      <c r="CWJ279" s="1"/>
      <c r="CWK279" s="1"/>
      <c r="CWL279" s="1"/>
      <c r="CWM279" s="1"/>
      <c r="CWN279" s="1"/>
      <c r="CWO279" s="1"/>
      <c r="CWP279" s="1"/>
      <c r="CWQ279" s="1"/>
      <c r="CWR279" s="1"/>
      <c r="CWS279" s="1"/>
      <c r="CWT279" s="1"/>
      <c r="CWU279" s="1"/>
      <c r="CWV279" s="1"/>
      <c r="CWW279" s="1"/>
      <c r="CWX279" s="1"/>
      <c r="CWY279" s="1"/>
      <c r="CWZ279" s="1"/>
      <c r="CXA279" s="1"/>
      <c r="CXB279" s="1"/>
      <c r="CXC279" s="1"/>
      <c r="CXD279" s="1"/>
      <c r="CXE279" s="1"/>
      <c r="CXF279" s="1"/>
      <c r="CXG279" s="1"/>
      <c r="CXH279" s="1"/>
      <c r="CXI279" s="1"/>
      <c r="CXJ279" s="1"/>
      <c r="CXK279" s="1"/>
      <c r="CXL279" s="1"/>
      <c r="CXM279" s="1"/>
      <c r="CXN279" s="1"/>
      <c r="CXO279" s="1"/>
      <c r="CXP279" s="1"/>
      <c r="CXQ279" s="1"/>
      <c r="CXR279" s="1"/>
      <c r="CXS279" s="1"/>
      <c r="CXT279" s="1"/>
      <c r="CXU279" s="1"/>
      <c r="CXV279" s="1"/>
      <c r="CXW279" s="1"/>
      <c r="CXX279" s="1"/>
      <c r="CXY279" s="1"/>
      <c r="CXZ279" s="1"/>
      <c r="CYA279" s="1"/>
      <c r="CYB279" s="1"/>
      <c r="CYC279" s="1"/>
      <c r="CYD279" s="1"/>
      <c r="CYE279" s="1"/>
      <c r="CYF279" s="1"/>
      <c r="CYG279" s="1"/>
      <c r="CYH279" s="1"/>
      <c r="CYI279" s="1"/>
      <c r="CYJ279" s="1"/>
      <c r="CYK279" s="1"/>
      <c r="CYL279" s="1"/>
      <c r="CYM279" s="1"/>
      <c r="CYN279" s="1"/>
      <c r="CYO279" s="1"/>
      <c r="CYP279" s="1"/>
      <c r="CYQ279" s="1"/>
      <c r="CYR279" s="1"/>
      <c r="CYS279" s="1"/>
      <c r="CYT279" s="1"/>
      <c r="CYU279" s="1"/>
      <c r="CYV279" s="1"/>
      <c r="CYW279" s="1"/>
      <c r="CYX279" s="1"/>
      <c r="CYY279" s="1"/>
      <c r="CYZ279" s="1"/>
      <c r="CZA279" s="1"/>
      <c r="CZB279" s="1"/>
      <c r="CZC279" s="1"/>
      <c r="CZD279" s="1"/>
      <c r="CZE279" s="1"/>
      <c r="CZF279" s="1"/>
      <c r="CZG279" s="1"/>
      <c r="CZH279" s="1"/>
      <c r="CZI279" s="1"/>
      <c r="CZJ279" s="1"/>
      <c r="CZK279" s="1"/>
      <c r="CZL279" s="1"/>
      <c r="CZM279" s="1"/>
      <c r="CZN279" s="1"/>
      <c r="CZO279" s="1"/>
      <c r="CZP279" s="1"/>
      <c r="CZQ279" s="1"/>
      <c r="CZR279" s="1"/>
      <c r="CZS279" s="1"/>
      <c r="CZT279" s="1"/>
      <c r="CZU279" s="1"/>
      <c r="CZV279" s="1"/>
      <c r="CZW279" s="1"/>
      <c r="CZX279" s="1"/>
      <c r="CZY279" s="1"/>
      <c r="CZZ279" s="1"/>
      <c r="DAA279" s="1"/>
      <c r="DAB279" s="1"/>
      <c r="DAC279" s="1"/>
      <c r="DAD279" s="1"/>
      <c r="DAE279" s="1"/>
      <c r="DAF279" s="1"/>
      <c r="DAG279" s="1"/>
      <c r="DAH279" s="1"/>
      <c r="DAI279" s="1"/>
      <c r="DAJ279" s="1"/>
      <c r="DAK279" s="1"/>
      <c r="DAL279" s="1"/>
      <c r="DAM279" s="1"/>
      <c r="DAN279" s="1"/>
      <c r="DAO279" s="1"/>
      <c r="DAP279" s="1"/>
      <c r="DAQ279" s="1"/>
      <c r="DAR279" s="1"/>
      <c r="DAS279" s="1"/>
      <c r="DAT279" s="1"/>
      <c r="DAU279" s="1"/>
      <c r="DAV279" s="1"/>
      <c r="DAW279" s="1"/>
      <c r="DAX279" s="1"/>
      <c r="DAY279" s="1"/>
      <c r="DAZ279" s="1"/>
      <c r="DBA279" s="1"/>
      <c r="DBB279" s="1"/>
      <c r="DBC279" s="1"/>
      <c r="DBD279" s="1"/>
      <c r="DBE279" s="1"/>
      <c r="DBF279" s="1"/>
      <c r="DBG279" s="1"/>
      <c r="DBH279" s="1"/>
      <c r="DBI279" s="1"/>
      <c r="DBJ279" s="1"/>
      <c r="DBK279" s="1"/>
      <c r="DBL279" s="1"/>
      <c r="DBM279" s="1"/>
      <c r="DBN279" s="1"/>
      <c r="DBO279" s="1"/>
      <c r="DBP279" s="1"/>
      <c r="DBQ279" s="1"/>
      <c r="DBR279" s="1"/>
      <c r="DBS279" s="1"/>
      <c r="DBT279" s="1"/>
      <c r="DBU279" s="1"/>
      <c r="DBV279" s="1"/>
      <c r="DBW279" s="1"/>
      <c r="DBX279" s="1"/>
      <c r="DBY279" s="1"/>
      <c r="DBZ279" s="1"/>
      <c r="DCA279" s="1"/>
      <c r="DCB279" s="1"/>
      <c r="DCC279" s="1"/>
      <c r="DCD279" s="1"/>
      <c r="DCE279" s="1"/>
      <c r="DCF279" s="1"/>
      <c r="DCG279" s="1"/>
      <c r="DCH279" s="1"/>
      <c r="DCI279" s="1"/>
      <c r="DCJ279" s="1"/>
      <c r="DCK279" s="1"/>
      <c r="DCL279" s="1"/>
      <c r="DCM279" s="1"/>
      <c r="DCN279" s="1"/>
      <c r="DCO279" s="1"/>
      <c r="DCP279" s="1"/>
      <c r="DCQ279" s="1"/>
      <c r="DCR279" s="1"/>
      <c r="DCS279" s="1"/>
      <c r="DCT279" s="1"/>
      <c r="DCU279" s="1"/>
      <c r="DCV279" s="1"/>
      <c r="DCW279" s="1"/>
      <c r="DCX279" s="1"/>
      <c r="DCY279" s="1"/>
      <c r="DCZ279" s="1"/>
      <c r="DDA279" s="1"/>
      <c r="DDB279" s="1"/>
      <c r="DDC279" s="1"/>
      <c r="DDD279" s="1"/>
      <c r="DDE279" s="1"/>
      <c r="DDF279" s="1"/>
      <c r="DDG279" s="1"/>
      <c r="DDH279" s="1"/>
      <c r="DDI279" s="1"/>
      <c r="DDJ279" s="1"/>
      <c r="DDK279" s="1"/>
      <c r="DDL279" s="1"/>
      <c r="DDM279" s="1"/>
      <c r="DDN279" s="1"/>
      <c r="DDO279" s="1"/>
      <c r="DDP279" s="1"/>
      <c r="DDQ279" s="1"/>
      <c r="DDR279" s="1"/>
      <c r="DDS279" s="1"/>
      <c r="DDT279" s="1"/>
      <c r="DDU279" s="1"/>
      <c r="DDV279" s="1"/>
      <c r="DDW279" s="1"/>
      <c r="DDX279" s="1"/>
      <c r="DDY279" s="1"/>
      <c r="DDZ279" s="1"/>
      <c r="DEA279" s="1"/>
      <c r="DEB279" s="1"/>
      <c r="DEC279" s="1"/>
      <c r="DED279" s="1"/>
      <c r="DEE279" s="1"/>
      <c r="DEF279" s="1"/>
      <c r="DEG279" s="1"/>
      <c r="DEH279" s="1"/>
      <c r="DEI279" s="1"/>
      <c r="DEJ279" s="1"/>
      <c r="DEK279" s="1"/>
      <c r="DEL279" s="1"/>
      <c r="DEM279" s="1"/>
      <c r="DEN279" s="1"/>
      <c r="DEO279" s="1"/>
      <c r="DEP279" s="1"/>
      <c r="DEQ279" s="1"/>
      <c r="DER279" s="1"/>
      <c r="DES279" s="1"/>
      <c r="DET279" s="1"/>
      <c r="DEU279" s="1"/>
      <c r="DEV279" s="1"/>
      <c r="DEW279" s="1"/>
      <c r="DEX279" s="1"/>
      <c r="DEY279" s="1"/>
      <c r="DEZ279" s="1"/>
      <c r="DFA279" s="1"/>
      <c r="DFB279" s="1"/>
      <c r="DFC279" s="1"/>
      <c r="DFD279" s="1"/>
      <c r="DFE279" s="1"/>
      <c r="DFF279" s="1"/>
      <c r="DFG279" s="1"/>
      <c r="DFH279" s="1"/>
      <c r="DFI279" s="1"/>
      <c r="DFJ279" s="1"/>
      <c r="DFK279" s="1"/>
      <c r="DFL279" s="1"/>
      <c r="DFM279" s="1"/>
      <c r="DFN279" s="1"/>
      <c r="DFO279" s="1"/>
      <c r="DFP279" s="1"/>
      <c r="DFQ279" s="1"/>
      <c r="DFR279" s="1"/>
      <c r="DFS279" s="1"/>
      <c r="DFT279" s="1"/>
      <c r="DFU279" s="1"/>
      <c r="DFV279" s="1"/>
      <c r="DFW279" s="1"/>
      <c r="DFX279" s="1"/>
      <c r="DFY279" s="1"/>
      <c r="DFZ279" s="1"/>
      <c r="DGA279" s="1"/>
      <c r="DGB279" s="1"/>
      <c r="DGC279" s="1"/>
      <c r="DGD279" s="1"/>
      <c r="DGE279" s="1"/>
      <c r="DGF279" s="1"/>
      <c r="DGG279" s="1"/>
      <c r="DGH279" s="1"/>
      <c r="DGI279" s="1"/>
      <c r="DGJ279" s="1"/>
      <c r="DGK279" s="1"/>
      <c r="DGL279" s="1"/>
      <c r="DGM279" s="1"/>
      <c r="DGN279" s="1"/>
      <c r="DGO279" s="1"/>
      <c r="DGP279" s="1"/>
      <c r="DGQ279" s="1"/>
      <c r="DGR279" s="1"/>
      <c r="DGS279" s="1"/>
      <c r="DGT279" s="1"/>
      <c r="DGU279" s="1"/>
      <c r="DGV279" s="1"/>
      <c r="DGW279" s="1"/>
      <c r="DGX279" s="1"/>
      <c r="DGY279" s="1"/>
      <c r="DGZ279" s="1"/>
      <c r="DHA279" s="1"/>
      <c r="DHB279" s="1"/>
      <c r="DHC279" s="1"/>
      <c r="DHD279" s="1"/>
      <c r="DHE279" s="1"/>
      <c r="DHF279" s="1"/>
      <c r="DHG279" s="1"/>
      <c r="DHH279" s="1"/>
      <c r="DHI279" s="1"/>
      <c r="DHJ279" s="1"/>
      <c r="DHK279" s="1"/>
      <c r="DHL279" s="1"/>
      <c r="DHM279" s="1"/>
      <c r="DHN279" s="1"/>
      <c r="DHO279" s="1"/>
      <c r="DHP279" s="1"/>
      <c r="DHQ279" s="1"/>
      <c r="DHR279" s="1"/>
      <c r="DHS279" s="1"/>
      <c r="DHT279" s="1"/>
      <c r="DHU279" s="1"/>
      <c r="DHV279" s="1"/>
      <c r="DHW279" s="1"/>
      <c r="DHX279" s="1"/>
      <c r="DHY279" s="1"/>
      <c r="DHZ279" s="1"/>
      <c r="DIA279" s="1"/>
      <c r="DIB279" s="1"/>
      <c r="DIC279" s="1"/>
      <c r="DID279" s="1"/>
      <c r="DIE279" s="1"/>
      <c r="DIF279" s="1"/>
      <c r="DIG279" s="1"/>
      <c r="DIH279" s="1"/>
      <c r="DII279" s="1"/>
      <c r="DIJ279" s="1"/>
      <c r="DIK279" s="1"/>
      <c r="DIL279" s="1"/>
      <c r="DIM279" s="1"/>
      <c r="DIN279" s="1"/>
      <c r="DIO279" s="1"/>
      <c r="DIP279" s="1"/>
      <c r="DIQ279" s="1"/>
      <c r="DIR279" s="1"/>
      <c r="DIS279" s="1"/>
      <c r="DIT279" s="1"/>
      <c r="DIU279" s="1"/>
      <c r="DIV279" s="1"/>
      <c r="DIW279" s="1"/>
      <c r="DIX279" s="1"/>
      <c r="DIY279" s="1"/>
      <c r="DIZ279" s="1"/>
      <c r="DJA279" s="1"/>
      <c r="DJB279" s="1"/>
      <c r="DJC279" s="1"/>
      <c r="DJD279" s="1"/>
      <c r="DJE279" s="1"/>
      <c r="DJF279" s="1"/>
      <c r="DJG279" s="1"/>
      <c r="DJH279" s="1"/>
      <c r="DJI279" s="1"/>
      <c r="DJJ279" s="1"/>
      <c r="DJK279" s="1"/>
      <c r="DJL279" s="1"/>
      <c r="DJM279" s="1"/>
      <c r="DJN279" s="1"/>
      <c r="DJO279" s="1"/>
      <c r="DJP279" s="1"/>
      <c r="DJQ279" s="1"/>
      <c r="DJR279" s="1"/>
      <c r="DJS279" s="1"/>
      <c r="DJT279" s="1"/>
      <c r="DJU279" s="1"/>
      <c r="DJV279" s="1"/>
      <c r="DJW279" s="1"/>
      <c r="DJX279" s="1"/>
      <c r="DJY279" s="1"/>
      <c r="DJZ279" s="1"/>
      <c r="DKA279" s="1"/>
      <c r="DKB279" s="1"/>
      <c r="DKC279" s="1"/>
      <c r="DKD279" s="1"/>
      <c r="DKE279" s="1"/>
      <c r="DKF279" s="1"/>
      <c r="DKG279" s="1"/>
      <c r="DKH279" s="1"/>
      <c r="DKI279" s="1"/>
      <c r="DKJ279" s="1"/>
      <c r="DKK279" s="1"/>
      <c r="DKL279" s="1"/>
      <c r="DKM279" s="1"/>
      <c r="DKN279" s="1"/>
      <c r="DKO279" s="1"/>
      <c r="DKP279" s="1"/>
      <c r="DKQ279" s="1"/>
      <c r="DKR279" s="1"/>
      <c r="DKS279" s="1"/>
      <c r="DKT279" s="1"/>
      <c r="DKU279" s="1"/>
      <c r="DKV279" s="1"/>
      <c r="DKW279" s="1"/>
      <c r="DKX279" s="1"/>
      <c r="DKY279" s="1"/>
      <c r="DKZ279" s="1"/>
      <c r="DLA279" s="1"/>
      <c r="DLB279" s="1"/>
      <c r="DLC279" s="1"/>
      <c r="DLD279" s="1"/>
      <c r="DLE279" s="1"/>
      <c r="DLF279" s="1"/>
      <c r="DLG279" s="1"/>
      <c r="DLH279" s="1"/>
      <c r="DLI279" s="1"/>
      <c r="DLJ279" s="1"/>
      <c r="DLK279" s="1"/>
      <c r="DLL279" s="1"/>
      <c r="DLM279" s="1"/>
      <c r="DLN279" s="1"/>
      <c r="DLO279" s="1"/>
      <c r="DLP279" s="1"/>
      <c r="DLQ279" s="1"/>
      <c r="DLR279" s="1"/>
      <c r="DLS279" s="1"/>
      <c r="DLT279" s="1"/>
      <c r="DLU279" s="1"/>
      <c r="DLV279" s="1"/>
      <c r="DLW279" s="1"/>
      <c r="DLX279" s="1"/>
      <c r="DLY279" s="1"/>
      <c r="DLZ279" s="1"/>
      <c r="DMA279" s="1"/>
      <c r="DMB279" s="1"/>
      <c r="DMC279" s="1"/>
      <c r="DMD279" s="1"/>
      <c r="DME279" s="1"/>
      <c r="DMF279" s="1"/>
      <c r="DMG279" s="1"/>
      <c r="DMH279" s="1"/>
      <c r="DMI279" s="1"/>
      <c r="DMJ279" s="1"/>
      <c r="DMK279" s="1"/>
      <c r="DML279" s="1"/>
      <c r="DMM279" s="1"/>
      <c r="DMN279" s="1"/>
      <c r="DMO279" s="1"/>
      <c r="DMP279" s="1"/>
      <c r="DMQ279" s="1"/>
      <c r="DMR279" s="1"/>
      <c r="DMS279" s="1"/>
      <c r="DMT279" s="1"/>
      <c r="DMU279" s="1"/>
      <c r="DMV279" s="1"/>
      <c r="DMW279" s="1"/>
      <c r="DMX279" s="1"/>
      <c r="DMY279" s="1"/>
      <c r="DMZ279" s="1"/>
      <c r="DNA279" s="1"/>
      <c r="DNB279" s="1"/>
      <c r="DNC279" s="1"/>
      <c r="DND279" s="1"/>
      <c r="DNE279" s="1"/>
      <c r="DNF279" s="1"/>
      <c r="DNG279" s="1"/>
      <c r="DNH279" s="1"/>
      <c r="DNI279" s="1"/>
      <c r="DNJ279" s="1"/>
      <c r="DNK279" s="1"/>
      <c r="DNL279" s="1"/>
      <c r="DNM279" s="1"/>
      <c r="DNN279" s="1"/>
      <c r="DNO279" s="1"/>
      <c r="DNP279" s="1"/>
      <c r="DNQ279" s="1"/>
      <c r="DNR279" s="1"/>
      <c r="DNS279" s="1"/>
      <c r="DNT279" s="1"/>
      <c r="DNU279" s="1"/>
      <c r="DNV279" s="1"/>
      <c r="DNW279" s="1"/>
      <c r="DNX279" s="1"/>
      <c r="DNY279" s="1"/>
      <c r="DNZ279" s="1"/>
      <c r="DOA279" s="1"/>
      <c r="DOB279" s="1"/>
      <c r="DOC279" s="1"/>
      <c r="DOD279" s="1"/>
      <c r="DOE279" s="1"/>
      <c r="DOF279" s="1"/>
      <c r="DOG279" s="1"/>
      <c r="DOH279" s="1"/>
      <c r="DOI279" s="1"/>
      <c r="DOJ279" s="1"/>
      <c r="DOK279" s="1"/>
      <c r="DOL279" s="1"/>
      <c r="DOM279" s="1"/>
      <c r="DON279" s="1"/>
      <c r="DOO279" s="1"/>
      <c r="DOP279" s="1"/>
      <c r="DOQ279" s="1"/>
      <c r="DOR279" s="1"/>
      <c r="DOS279" s="1"/>
      <c r="DOT279" s="1"/>
      <c r="DOU279" s="1"/>
      <c r="DOV279" s="1"/>
      <c r="DOW279" s="1"/>
      <c r="DOX279" s="1"/>
      <c r="DOY279" s="1"/>
      <c r="DOZ279" s="1"/>
      <c r="DPA279" s="1"/>
      <c r="DPB279" s="1"/>
      <c r="DPC279" s="1"/>
      <c r="DPD279" s="1"/>
      <c r="DPE279" s="1"/>
      <c r="DPF279" s="1"/>
      <c r="DPG279" s="1"/>
      <c r="DPH279" s="1"/>
      <c r="DPI279" s="1"/>
      <c r="DPJ279" s="1"/>
      <c r="DPK279" s="1"/>
      <c r="DPL279" s="1"/>
      <c r="DPM279" s="1"/>
      <c r="DPN279" s="1"/>
      <c r="DPO279" s="1"/>
      <c r="DPP279" s="1"/>
      <c r="DPQ279" s="1"/>
      <c r="DPR279" s="1"/>
      <c r="DPS279" s="1"/>
      <c r="DPT279" s="1"/>
      <c r="DPU279" s="1"/>
      <c r="DPV279" s="1"/>
      <c r="DPW279" s="1"/>
      <c r="DPX279" s="1"/>
      <c r="DPY279" s="1"/>
      <c r="DPZ279" s="1"/>
      <c r="DQA279" s="1"/>
      <c r="DQB279" s="1"/>
      <c r="DQC279" s="1"/>
      <c r="DQD279" s="1"/>
      <c r="DQE279" s="1"/>
      <c r="DQF279" s="1"/>
      <c r="DQG279" s="1"/>
      <c r="DQH279" s="1"/>
      <c r="DQI279" s="1"/>
      <c r="DQJ279" s="1"/>
      <c r="DQK279" s="1"/>
      <c r="DQL279" s="1"/>
      <c r="DQM279" s="1"/>
      <c r="DQN279" s="1"/>
      <c r="DQO279" s="1"/>
      <c r="DQP279" s="1"/>
      <c r="DQQ279" s="1"/>
      <c r="DQR279" s="1"/>
      <c r="DQS279" s="1"/>
      <c r="DQT279" s="1"/>
      <c r="DQU279" s="1"/>
      <c r="DQV279" s="1"/>
      <c r="DQW279" s="1"/>
      <c r="DQX279" s="1"/>
      <c r="DQY279" s="1"/>
      <c r="DQZ279" s="1"/>
      <c r="DRA279" s="1"/>
      <c r="DRB279" s="1"/>
      <c r="DRC279" s="1"/>
      <c r="DRD279" s="1"/>
      <c r="DRE279" s="1"/>
      <c r="DRF279" s="1"/>
      <c r="DRG279" s="1"/>
      <c r="DRH279" s="1"/>
      <c r="DRI279" s="1"/>
      <c r="DRJ279" s="1"/>
      <c r="DRK279" s="1"/>
      <c r="DRL279" s="1"/>
      <c r="DRM279" s="1"/>
      <c r="DRN279" s="1"/>
      <c r="DRO279" s="1"/>
      <c r="DRP279" s="1"/>
      <c r="DRQ279" s="1"/>
      <c r="DRR279" s="1"/>
      <c r="DRS279" s="1"/>
      <c r="DRT279" s="1"/>
      <c r="DRU279" s="1"/>
      <c r="DRV279" s="1"/>
      <c r="DRW279" s="1"/>
      <c r="DRX279" s="1"/>
      <c r="DRY279" s="1"/>
      <c r="DRZ279" s="1"/>
      <c r="DSA279" s="1"/>
      <c r="DSB279" s="1"/>
      <c r="DSC279" s="1"/>
      <c r="DSD279" s="1"/>
      <c r="DSE279" s="1"/>
      <c r="DSF279" s="1"/>
      <c r="DSG279" s="1"/>
      <c r="DSH279" s="1"/>
      <c r="DSI279" s="1"/>
      <c r="DSJ279" s="1"/>
      <c r="DSK279" s="1"/>
      <c r="DSL279" s="1"/>
      <c r="DSM279" s="1"/>
      <c r="DSN279" s="1"/>
      <c r="DSO279" s="1"/>
      <c r="DSP279" s="1"/>
      <c r="DSQ279" s="1"/>
      <c r="DSR279" s="1"/>
      <c r="DSS279" s="1"/>
      <c r="DST279" s="1"/>
      <c r="DSU279" s="1"/>
      <c r="DSV279" s="1"/>
      <c r="DSW279" s="1"/>
      <c r="DSX279" s="1"/>
      <c r="DSY279" s="1"/>
      <c r="DSZ279" s="1"/>
      <c r="DTA279" s="1"/>
      <c r="DTB279" s="1"/>
      <c r="DTC279" s="1"/>
      <c r="DTD279" s="1"/>
      <c r="DTE279" s="1"/>
      <c r="DTF279" s="1"/>
      <c r="DTG279" s="1"/>
      <c r="DTH279" s="1"/>
      <c r="DTI279" s="1"/>
      <c r="DTJ279" s="1"/>
      <c r="DTK279" s="1"/>
      <c r="DTL279" s="1"/>
      <c r="DTM279" s="1"/>
      <c r="DTN279" s="1"/>
      <c r="DTO279" s="1"/>
      <c r="DTP279" s="1"/>
      <c r="DTQ279" s="1"/>
      <c r="DTR279" s="1"/>
      <c r="DTS279" s="1"/>
      <c r="DTT279" s="1"/>
      <c r="DTU279" s="1"/>
      <c r="DTV279" s="1"/>
      <c r="DTW279" s="1"/>
      <c r="DTX279" s="1"/>
      <c r="DTY279" s="1"/>
      <c r="DTZ279" s="1"/>
      <c r="DUA279" s="1"/>
      <c r="DUB279" s="1"/>
      <c r="DUC279" s="1"/>
      <c r="DUD279" s="1"/>
      <c r="DUE279" s="1"/>
      <c r="DUF279" s="1"/>
      <c r="DUG279" s="1"/>
      <c r="DUH279" s="1"/>
      <c r="DUI279" s="1"/>
      <c r="DUJ279" s="1"/>
      <c r="DUK279" s="1"/>
      <c r="DUL279" s="1"/>
      <c r="DUM279" s="1"/>
      <c r="DUN279" s="1"/>
      <c r="DUO279" s="1"/>
      <c r="DUP279" s="1"/>
      <c r="DUQ279" s="1"/>
      <c r="DUR279" s="1"/>
      <c r="DUS279" s="1"/>
      <c r="DUT279" s="1"/>
      <c r="DUU279" s="1"/>
      <c r="DUV279" s="1"/>
      <c r="DUW279" s="1"/>
      <c r="DUX279" s="1"/>
      <c r="DUY279" s="1"/>
      <c r="DUZ279" s="1"/>
      <c r="DVA279" s="1"/>
      <c r="DVB279" s="1"/>
      <c r="DVC279" s="1"/>
      <c r="DVD279" s="1"/>
      <c r="DVE279" s="1"/>
      <c r="DVF279" s="1"/>
      <c r="DVG279" s="1"/>
      <c r="DVH279" s="1"/>
      <c r="DVI279" s="1"/>
      <c r="DVJ279" s="1"/>
      <c r="DVK279" s="1"/>
      <c r="DVL279" s="1"/>
      <c r="DVM279" s="1"/>
      <c r="DVN279" s="1"/>
      <c r="DVO279" s="1"/>
      <c r="DVP279" s="1"/>
      <c r="DVQ279" s="1"/>
      <c r="DVR279" s="1"/>
      <c r="DVS279" s="1"/>
      <c r="DVT279" s="1"/>
      <c r="DVU279" s="1"/>
      <c r="DVV279" s="1"/>
      <c r="DVW279" s="1"/>
      <c r="DVX279" s="1"/>
      <c r="DVY279" s="1"/>
      <c r="DVZ279" s="1"/>
      <c r="DWA279" s="1"/>
      <c r="DWB279" s="1"/>
      <c r="DWC279" s="1"/>
      <c r="DWD279" s="1"/>
      <c r="DWE279" s="1"/>
      <c r="DWF279" s="1"/>
      <c r="DWG279" s="1"/>
      <c r="DWH279" s="1"/>
      <c r="DWI279" s="1"/>
      <c r="DWJ279" s="1"/>
      <c r="DWK279" s="1"/>
      <c r="DWL279" s="1"/>
      <c r="DWM279" s="1"/>
      <c r="DWN279" s="1"/>
      <c r="DWO279" s="1"/>
      <c r="DWP279" s="1"/>
      <c r="DWQ279" s="1"/>
      <c r="DWR279" s="1"/>
      <c r="DWS279" s="1"/>
      <c r="DWT279" s="1"/>
      <c r="DWU279" s="1"/>
      <c r="DWV279" s="1"/>
      <c r="DWW279" s="1"/>
      <c r="DWX279" s="1"/>
      <c r="DWY279" s="1"/>
      <c r="DWZ279" s="1"/>
      <c r="DXA279" s="1"/>
      <c r="DXB279" s="1"/>
      <c r="DXC279" s="1"/>
      <c r="DXD279" s="1"/>
      <c r="DXE279" s="1"/>
      <c r="DXF279" s="1"/>
      <c r="DXG279" s="1"/>
      <c r="DXH279" s="1"/>
      <c r="DXI279" s="1"/>
      <c r="DXJ279" s="1"/>
      <c r="DXK279" s="1"/>
      <c r="DXL279" s="1"/>
      <c r="DXM279" s="1"/>
      <c r="DXN279" s="1"/>
      <c r="DXO279" s="1"/>
      <c r="DXP279" s="1"/>
      <c r="DXQ279" s="1"/>
      <c r="DXR279" s="1"/>
      <c r="DXS279" s="1"/>
      <c r="DXT279" s="1"/>
      <c r="DXU279" s="1"/>
      <c r="DXV279" s="1"/>
      <c r="DXW279" s="1"/>
      <c r="DXX279" s="1"/>
      <c r="DXY279" s="1"/>
      <c r="DXZ279" s="1"/>
      <c r="DYA279" s="1"/>
      <c r="DYB279" s="1"/>
      <c r="DYC279" s="1"/>
      <c r="DYD279" s="1"/>
      <c r="DYE279" s="1"/>
      <c r="DYF279" s="1"/>
      <c r="DYG279" s="1"/>
      <c r="DYH279" s="1"/>
      <c r="DYI279" s="1"/>
      <c r="DYJ279" s="1"/>
      <c r="DYK279" s="1"/>
      <c r="DYL279" s="1"/>
      <c r="DYM279" s="1"/>
      <c r="DYN279" s="1"/>
      <c r="DYO279" s="1"/>
      <c r="DYP279" s="1"/>
      <c r="DYQ279" s="1"/>
      <c r="DYR279" s="1"/>
      <c r="DYS279" s="1"/>
      <c r="DYT279" s="1"/>
      <c r="DYU279" s="1"/>
      <c r="DYV279" s="1"/>
      <c r="DYW279" s="1"/>
      <c r="DYX279" s="1"/>
      <c r="DYY279" s="1"/>
      <c r="DYZ279" s="1"/>
      <c r="DZA279" s="1"/>
      <c r="DZB279" s="1"/>
      <c r="DZC279" s="1"/>
      <c r="DZD279" s="1"/>
      <c r="DZE279" s="1"/>
      <c r="DZF279" s="1"/>
      <c r="DZG279" s="1"/>
      <c r="DZH279" s="1"/>
      <c r="DZI279" s="1"/>
      <c r="DZJ279" s="1"/>
      <c r="DZK279" s="1"/>
      <c r="DZL279" s="1"/>
      <c r="DZM279" s="1"/>
      <c r="DZN279" s="1"/>
      <c r="DZO279" s="1"/>
      <c r="DZP279" s="1"/>
      <c r="DZQ279" s="1"/>
      <c r="DZR279" s="1"/>
      <c r="DZS279" s="1"/>
      <c r="DZT279" s="1"/>
      <c r="DZU279" s="1"/>
      <c r="DZV279" s="1"/>
      <c r="DZW279" s="1"/>
      <c r="DZX279" s="1"/>
      <c r="DZY279" s="1"/>
      <c r="DZZ279" s="1"/>
      <c r="EAA279" s="1"/>
      <c r="EAB279" s="1"/>
      <c r="EAC279" s="1"/>
      <c r="EAD279" s="1"/>
      <c r="EAE279" s="1"/>
      <c r="EAF279" s="1"/>
      <c r="EAG279" s="1"/>
      <c r="EAH279" s="1"/>
      <c r="EAI279" s="1"/>
      <c r="EAJ279" s="1"/>
      <c r="EAK279" s="1"/>
      <c r="EAL279" s="1"/>
      <c r="EAM279" s="1"/>
      <c r="EAN279" s="1"/>
      <c r="EAO279" s="1"/>
      <c r="EAP279" s="1"/>
      <c r="EAQ279" s="1"/>
      <c r="EAR279" s="1"/>
      <c r="EAS279" s="1"/>
      <c r="EAT279" s="1"/>
      <c r="EAU279" s="1"/>
      <c r="EAV279" s="1"/>
      <c r="EAW279" s="1"/>
      <c r="EAX279" s="1"/>
      <c r="EAY279" s="1"/>
      <c r="EAZ279" s="1"/>
      <c r="EBA279" s="1"/>
      <c r="EBB279" s="1"/>
      <c r="EBC279" s="1"/>
      <c r="EBD279" s="1"/>
      <c r="EBE279" s="1"/>
      <c r="EBF279" s="1"/>
      <c r="EBG279" s="1"/>
      <c r="EBH279" s="1"/>
      <c r="EBI279" s="1"/>
      <c r="EBJ279" s="1"/>
      <c r="EBK279" s="1"/>
      <c r="EBL279" s="1"/>
      <c r="EBM279" s="1"/>
      <c r="EBN279" s="1"/>
      <c r="EBO279" s="1"/>
      <c r="EBP279" s="1"/>
      <c r="EBQ279" s="1"/>
      <c r="EBR279" s="1"/>
      <c r="EBS279" s="1"/>
      <c r="EBT279" s="1"/>
      <c r="EBU279" s="1"/>
      <c r="EBV279" s="1"/>
      <c r="EBW279" s="1"/>
      <c r="EBX279" s="1"/>
      <c r="EBY279" s="1"/>
      <c r="EBZ279" s="1"/>
      <c r="ECA279" s="1"/>
      <c r="ECB279" s="1"/>
      <c r="ECC279" s="1"/>
      <c r="ECD279" s="1"/>
      <c r="ECE279" s="1"/>
      <c r="ECF279" s="1"/>
      <c r="ECG279" s="1"/>
      <c r="ECH279" s="1"/>
      <c r="ECI279" s="1"/>
      <c r="ECJ279" s="1"/>
      <c r="ECK279" s="1"/>
      <c r="ECL279" s="1"/>
      <c r="ECM279" s="1"/>
      <c r="ECN279" s="1"/>
      <c r="ECO279" s="1"/>
      <c r="ECP279" s="1"/>
      <c r="ECQ279" s="1"/>
      <c r="ECR279" s="1"/>
      <c r="ECS279" s="1"/>
      <c r="ECT279" s="1"/>
      <c r="ECU279" s="1"/>
      <c r="ECV279" s="1"/>
      <c r="ECW279" s="1"/>
      <c r="ECX279" s="1"/>
      <c r="ECY279" s="1"/>
      <c r="ECZ279" s="1"/>
      <c r="EDA279" s="1"/>
      <c r="EDB279" s="1"/>
      <c r="EDC279" s="1"/>
      <c r="EDD279" s="1"/>
      <c r="EDE279" s="1"/>
      <c r="EDF279" s="1"/>
      <c r="EDG279" s="1"/>
      <c r="EDH279" s="1"/>
      <c r="EDI279" s="1"/>
      <c r="EDJ279" s="1"/>
      <c r="EDK279" s="1"/>
      <c r="EDL279" s="1"/>
      <c r="EDM279" s="1"/>
      <c r="EDN279" s="1"/>
      <c r="EDO279" s="1"/>
      <c r="EDP279" s="1"/>
      <c r="EDQ279" s="1"/>
      <c r="EDR279" s="1"/>
      <c r="EDS279" s="1"/>
      <c r="EDT279" s="1"/>
      <c r="EDU279" s="1"/>
      <c r="EDV279" s="1"/>
      <c r="EDW279" s="1"/>
      <c r="EDX279" s="1"/>
      <c r="EDY279" s="1"/>
      <c r="EDZ279" s="1"/>
      <c r="EEA279" s="1"/>
      <c r="EEB279" s="1"/>
      <c r="EEC279" s="1"/>
      <c r="EED279" s="1"/>
      <c r="EEE279" s="1"/>
      <c r="EEF279" s="1"/>
      <c r="EEG279" s="1"/>
      <c r="EEH279" s="1"/>
      <c r="EEI279" s="1"/>
      <c r="EEJ279" s="1"/>
      <c r="EEK279" s="1"/>
      <c r="EEL279" s="1"/>
      <c r="EEM279" s="1"/>
      <c r="EEN279" s="1"/>
      <c r="EEO279" s="1"/>
      <c r="EEP279" s="1"/>
      <c r="EEQ279" s="1"/>
      <c r="EER279" s="1"/>
      <c r="EES279" s="1"/>
      <c r="EET279" s="1"/>
      <c r="EEU279" s="1"/>
      <c r="EEV279" s="1"/>
      <c r="EEW279" s="1"/>
      <c r="EEX279" s="1"/>
      <c r="EEY279" s="1"/>
      <c r="EEZ279" s="1"/>
      <c r="EFA279" s="1"/>
      <c r="EFB279" s="1"/>
      <c r="EFC279" s="1"/>
      <c r="EFD279" s="1"/>
      <c r="EFE279" s="1"/>
      <c r="EFF279" s="1"/>
      <c r="EFG279" s="1"/>
      <c r="EFH279" s="1"/>
      <c r="EFI279" s="1"/>
      <c r="EFJ279" s="1"/>
      <c r="EFK279" s="1"/>
      <c r="EFL279" s="1"/>
      <c r="EFM279" s="1"/>
      <c r="EFN279" s="1"/>
      <c r="EFO279" s="1"/>
      <c r="EFP279" s="1"/>
      <c r="EFQ279" s="1"/>
      <c r="EFR279" s="1"/>
      <c r="EFS279" s="1"/>
      <c r="EFT279" s="1"/>
      <c r="EFU279" s="1"/>
      <c r="EFV279" s="1"/>
      <c r="EFW279" s="1"/>
      <c r="EFX279" s="1"/>
      <c r="EFY279" s="1"/>
      <c r="EFZ279" s="1"/>
      <c r="EGA279" s="1"/>
      <c r="EGB279" s="1"/>
      <c r="EGC279" s="1"/>
      <c r="EGD279" s="1"/>
      <c r="EGE279" s="1"/>
      <c r="EGF279" s="1"/>
      <c r="EGG279" s="1"/>
      <c r="EGH279" s="1"/>
      <c r="EGI279" s="1"/>
      <c r="EGJ279" s="1"/>
      <c r="EGK279" s="1"/>
      <c r="EGL279" s="1"/>
      <c r="EGM279" s="1"/>
      <c r="EGN279" s="1"/>
      <c r="EGO279" s="1"/>
      <c r="EGP279" s="1"/>
      <c r="EGQ279" s="1"/>
      <c r="EGR279" s="1"/>
      <c r="EGS279" s="1"/>
      <c r="EGT279" s="1"/>
      <c r="EGU279" s="1"/>
      <c r="EGV279" s="1"/>
      <c r="EGW279" s="1"/>
      <c r="EGX279" s="1"/>
      <c r="EGY279" s="1"/>
      <c r="EGZ279" s="1"/>
      <c r="EHA279" s="1"/>
      <c r="EHB279" s="1"/>
      <c r="EHC279" s="1"/>
      <c r="EHD279" s="1"/>
      <c r="EHE279" s="1"/>
      <c r="EHF279" s="1"/>
      <c r="EHG279" s="1"/>
      <c r="EHH279" s="1"/>
      <c r="EHI279" s="1"/>
      <c r="EHJ279" s="1"/>
      <c r="EHK279" s="1"/>
      <c r="EHL279" s="1"/>
      <c r="EHM279" s="1"/>
      <c r="EHN279" s="1"/>
      <c r="EHO279" s="1"/>
      <c r="EHP279" s="1"/>
      <c r="EHQ279" s="1"/>
      <c r="EHR279" s="1"/>
      <c r="EHS279" s="1"/>
      <c r="EHT279" s="1"/>
      <c r="EHU279" s="1"/>
      <c r="EHV279" s="1"/>
      <c r="EHW279" s="1"/>
      <c r="EHX279" s="1"/>
      <c r="EHY279" s="1"/>
      <c r="EHZ279" s="1"/>
      <c r="EIA279" s="1"/>
      <c r="EIB279" s="1"/>
      <c r="EIC279" s="1"/>
      <c r="EID279" s="1"/>
      <c r="EIE279" s="1"/>
      <c r="EIF279" s="1"/>
      <c r="EIG279" s="1"/>
      <c r="EIH279" s="1"/>
      <c r="EII279" s="1"/>
      <c r="EIJ279" s="1"/>
      <c r="EIK279" s="1"/>
      <c r="EIL279" s="1"/>
      <c r="EIM279" s="1"/>
      <c r="EIN279" s="1"/>
      <c r="EIO279" s="1"/>
      <c r="EIP279" s="1"/>
      <c r="EIQ279" s="1"/>
      <c r="EIR279" s="1"/>
      <c r="EIS279" s="1"/>
      <c r="EIT279" s="1"/>
      <c r="EIU279" s="1"/>
      <c r="EIV279" s="1"/>
      <c r="EIW279" s="1"/>
      <c r="EIX279" s="1"/>
      <c r="EIY279" s="1"/>
      <c r="EIZ279" s="1"/>
      <c r="EJA279" s="1"/>
      <c r="EJB279" s="1"/>
      <c r="EJC279" s="1"/>
      <c r="EJD279" s="1"/>
      <c r="EJE279" s="1"/>
      <c r="EJF279" s="1"/>
      <c r="EJG279" s="1"/>
      <c r="EJH279" s="1"/>
      <c r="EJI279" s="1"/>
      <c r="EJJ279" s="1"/>
      <c r="EJK279" s="1"/>
      <c r="EJL279" s="1"/>
      <c r="EJM279" s="1"/>
      <c r="EJN279" s="1"/>
      <c r="EJO279" s="1"/>
      <c r="EJP279" s="1"/>
      <c r="EJQ279" s="1"/>
      <c r="EJR279" s="1"/>
      <c r="EJS279" s="1"/>
      <c r="EJT279" s="1"/>
      <c r="EJU279" s="1"/>
      <c r="EJV279" s="1"/>
      <c r="EJW279" s="1"/>
      <c r="EJX279" s="1"/>
      <c r="EJY279" s="1"/>
      <c r="EJZ279" s="1"/>
      <c r="EKA279" s="1"/>
      <c r="EKB279" s="1"/>
      <c r="EKC279" s="1"/>
      <c r="EKD279" s="1"/>
      <c r="EKE279" s="1"/>
      <c r="EKF279" s="1"/>
      <c r="EKG279" s="1"/>
      <c r="EKH279" s="1"/>
      <c r="EKI279" s="1"/>
      <c r="EKJ279" s="1"/>
      <c r="EKK279" s="1"/>
      <c r="EKL279" s="1"/>
      <c r="EKM279" s="1"/>
      <c r="EKN279" s="1"/>
      <c r="EKO279" s="1"/>
      <c r="EKP279" s="1"/>
      <c r="EKQ279" s="1"/>
      <c r="EKR279" s="1"/>
      <c r="EKS279" s="1"/>
      <c r="EKT279" s="1"/>
      <c r="EKU279" s="1"/>
      <c r="EKV279" s="1"/>
      <c r="EKW279" s="1"/>
      <c r="EKX279" s="1"/>
      <c r="EKY279" s="1"/>
      <c r="EKZ279" s="1"/>
      <c r="ELA279" s="1"/>
      <c r="ELB279" s="1"/>
      <c r="ELC279" s="1"/>
      <c r="ELD279" s="1"/>
      <c r="ELE279" s="1"/>
      <c r="ELF279" s="1"/>
      <c r="ELG279" s="1"/>
      <c r="ELH279" s="1"/>
      <c r="ELI279" s="1"/>
      <c r="ELJ279" s="1"/>
      <c r="ELK279" s="1"/>
      <c r="ELL279" s="1"/>
      <c r="ELM279" s="1"/>
      <c r="ELN279" s="1"/>
      <c r="ELO279" s="1"/>
      <c r="ELP279" s="1"/>
      <c r="ELQ279" s="1"/>
      <c r="ELR279" s="1"/>
      <c r="ELS279" s="1"/>
      <c r="ELT279" s="1"/>
      <c r="ELU279" s="1"/>
      <c r="ELV279" s="1"/>
      <c r="ELW279" s="1"/>
      <c r="ELX279" s="1"/>
      <c r="ELY279" s="1"/>
      <c r="ELZ279" s="1"/>
      <c r="EMA279" s="1"/>
      <c r="EMB279" s="1"/>
      <c r="EMC279" s="1"/>
      <c r="EMD279" s="1"/>
      <c r="EME279" s="1"/>
      <c r="EMF279" s="1"/>
      <c r="EMG279" s="1"/>
      <c r="EMH279" s="1"/>
      <c r="EMI279" s="1"/>
      <c r="EMJ279" s="1"/>
      <c r="EMK279" s="1"/>
      <c r="EML279" s="1"/>
      <c r="EMM279" s="1"/>
      <c r="EMN279" s="1"/>
      <c r="EMO279" s="1"/>
      <c r="EMP279" s="1"/>
      <c r="EMQ279" s="1"/>
      <c r="EMR279" s="1"/>
      <c r="EMS279" s="1"/>
      <c r="EMT279" s="1"/>
      <c r="EMU279" s="1"/>
      <c r="EMV279" s="1"/>
      <c r="EMW279" s="1"/>
      <c r="EMX279" s="1"/>
      <c r="EMY279" s="1"/>
      <c r="EMZ279" s="1"/>
      <c r="ENA279" s="1"/>
      <c r="ENB279" s="1"/>
      <c r="ENC279" s="1"/>
      <c r="END279" s="1"/>
      <c r="ENE279" s="1"/>
      <c r="ENF279" s="1"/>
      <c r="ENG279" s="1"/>
      <c r="ENH279" s="1"/>
      <c r="ENI279" s="1"/>
      <c r="ENJ279" s="1"/>
      <c r="ENK279" s="1"/>
      <c r="ENL279" s="1"/>
      <c r="ENM279" s="1"/>
      <c r="ENN279" s="1"/>
      <c r="ENO279" s="1"/>
      <c r="ENP279" s="1"/>
      <c r="ENQ279" s="1"/>
      <c r="ENR279" s="1"/>
      <c r="ENS279" s="1"/>
      <c r="ENT279" s="1"/>
      <c r="ENU279" s="1"/>
      <c r="ENV279" s="1"/>
      <c r="ENW279" s="1"/>
      <c r="ENX279" s="1"/>
      <c r="ENY279" s="1"/>
      <c r="ENZ279" s="1"/>
      <c r="EOA279" s="1"/>
      <c r="EOB279" s="1"/>
      <c r="EOC279" s="1"/>
      <c r="EOD279" s="1"/>
      <c r="EOE279" s="1"/>
      <c r="EOF279" s="1"/>
      <c r="EOG279" s="1"/>
      <c r="EOH279" s="1"/>
      <c r="EOI279" s="1"/>
      <c r="EOJ279" s="1"/>
      <c r="EOK279" s="1"/>
      <c r="EOL279" s="1"/>
      <c r="EOM279" s="1"/>
      <c r="EON279" s="1"/>
      <c r="EOO279" s="1"/>
      <c r="EOP279" s="1"/>
      <c r="EOQ279" s="1"/>
      <c r="EOR279" s="1"/>
      <c r="EOS279" s="1"/>
      <c r="EOT279" s="1"/>
      <c r="EOU279" s="1"/>
      <c r="EOV279" s="1"/>
      <c r="EOW279" s="1"/>
      <c r="EOX279" s="1"/>
      <c r="EOY279" s="1"/>
      <c r="EOZ279" s="1"/>
      <c r="EPA279" s="1"/>
      <c r="EPB279" s="1"/>
      <c r="EPC279" s="1"/>
      <c r="EPD279" s="1"/>
      <c r="EPE279" s="1"/>
      <c r="EPF279" s="1"/>
      <c r="EPG279" s="1"/>
      <c r="EPH279" s="1"/>
      <c r="EPI279" s="1"/>
      <c r="EPJ279" s="1"/>
      <c r="EPK279" s="1"/>
      <c r="EPL279" s="1"/>
      <c r="EPM279" s="1"/>
      <c r="EPN279" s="1"/>
      <c r="EPO279" s="1"/>
      <c r="EPP279" s="1"/>
      <c r="EPQ279" s="1"/>
      <c r="EPR279" s="1"/>
      <c r="EPS279" s="1"/>
      <c r="EPT279" s="1"/>
      <c r="EPU279" s="1"/>
      <c r="EPV279" s="1"/>
      <c r="EPW279" s="1"/>
      <c r="EPX279" s="1"/>
      <c r="EPY279" s="1"/>
      <c r="EPZ279" s="1"/>
      <c r="EQA279" s="1"/>
      <c r="EQB279" s="1"/>
      <c r="EQC279" s="1"/>
      <c r="EQD279" s="1"/>
      <c r="EQE279" s="1"/>
      <c r="EQF279" s="1"/>
      <c r="EQG279" s="1"/>
      <c r="EQH279" s="1"/>
      <c r="EQI279" s="1"/>
      <c r="EQJ279" s="1"/>
      <c r="EQK279" s="1"/>
      <c r="EQL279" s="1"/>
      <c r="EQM279" s="1"/>
      <c r="EQN279" s="1"/>
      <c r="EQO279" s="1"/>
      <c r="EQP279" s="1"/>
      <c r="EQQ279" s="1"/>
      <c r="EQR279" s="1"/>
      <c r="EQS279" s="1"/>
      <c r="EQT279" s="1"/>
      <c r="EQU279" s="1"/>
      <c r="EQV279" s="1"/>
      <c r="EQW279" s="1"/>
      <c r="EQX279" s="1"/>
      <c r="EQY279" s="1"/>
      <c r="EQZ279" s="1"/>
      <c r="ERA279" s="1"/>
      <c r="ERB279" s="1"/>
      <c r="ERC279" s="1"/>
      <c r="ERD279" s="1"/>
      <c r="ERE279" s="1"/>
      <c r="ERF279" s="1"/>
      <c r="ERG279" s="1"/>
      <c r="ERH279" s="1"/>
      <c r="ERI279" s="1"/>
      <c r="ERJ279" s="1"/>
      <c r="ERK279" s="1"/>
      <c r="ERL279" s="1"/>
      <c r="ERM279" s="1"/>
      <c r="ERN279" s="1"/>
      <c r="ERO279" s="1"/>
      <c r="ERP279" s="1"/>
      <c r="ERQ279" s="1"/>
      <c r="ERR279" s="1"/>
      <c r="ERS279" s="1"/>
      <c r="ERT279" s="1"/>
      <c r="ERU279" s="1"/>
      <c r="ERV279" s="1"/>
      <c r="ERW279" s="1"/>
      <c r="ERX279" s="1"/>
      <c r="ERY279" s="1"/>
      <c r="ERZ279" s="1"/>
      <c r="ESA279" s="1"/>
      <c r="ESB279" s="1"/>
      <c r="ESC279" s="1"/>
      <c r="ESD279" s="1"/>
      <c r="ESE279" s="1"/>
      <c r="ESF279" s="1"/>
      <c r="ESG279" s="1"/>
      <c r="ESH279" s="1"/>
      <c r="ESI279" s="1"/>
      <c r="ESJ279" s="1"/>
      <c r="ESK279" s="1"/>
      <c r="ESL279" s="1"/>
      <c r="ESM279" s="1"/>
      <c r="ESN279" s="1"/>
      <c r="ESO279" s="1"/>
      <c r="ESP279" s="1"/>
      <c r="ESQ279" s="1"/>
      <c r="ESR279" s="1"/>
      <c r="ESS279" s="1"/>
      <c r="EST279" s="1"/>
      <c r="ESU279" s="1"/>
      <c r="ESV279" s="1"/>
      <c r="ESW279" s="1"/>
      <c r="ESX279" s="1"/>
      <c r="ESY279" s="1"/>
      <c r="ESZ279" s="1"/>
      <c r="ETA279" s="1"/>
      <c r="ETB279" s="1"/>
      <c r="ETC279" s="1"/>
      <c r="ETD279" s="1"/>
      <c r="ETE279" s="1"/>
      <c r="ETF279" s="1"/>
      <c r="ETG279" s="1"/>
      <c r="ETH279" s="1"/>
      <c r="ETI279" s="1"/>
      <c r="ETJ279" s="1"/>
      <c r="ETK279" s="1"/>
      <c r="ETL279" s="1"/>
      <c r="ETM279" s="1"/>
      <c r="ETN279" s="1"/>
      <c r="ETO279" s="1"/>
      <c r="ETP279" s="1"/>
      <c r="ETQ279" s="1"/>
      <c r="ETR279" s="1"/>
      <c r="ETS279" s="1"/>
      <c r="ETT279" s="1"/>
      <c r="ETU279" s="1"/>
      <c r="ETV279" s="1"/>
      <c r="ETW279" s="1"/>
      <c r="ETX279" s="1"/>
      <c r="ETY279" s="1"/>
      <c r="ETZ279" s="1"/>
      <c r="EUA279" s="1"/>
      <c r="EUB279" s="1"/>
      <c r="EUC279" s="1"/>
      <c r="EUD279" s="1"/>
      <c r="EUE279" s="1"/>
      <c r="EUF279" s="1"/>
      <c r="EUG279" s="1"/>
      <c r="EUH279" s="1"/>
      <c r="EUI279" s="1"/>
      <c r="EUJ279" s="1"/>
      <c r="EUK279" s="1"/>
      <c r="EUL279" s="1"/>
      <c r="EUM279" s="1"/>
      <c r="EUN279" s="1"/>
      <c r="EUO279" s="1"/>
      <c r="EUP279" s="1"/>
      <c r="EUQ279" s="1"/>
      <c r="EUR279" s="1"/>
      <c r="EUS279" s="1"/>
      <c r="EUT279" s="1"/>
      <c r="EUU279" s="1"/>
      <c r="EUV279" s="1"/>
      <c r="EUW279" s="1"/>
      <c r="EUX279" s="1"/>
      <c r="EUY279" s="1"/>
      <c r="EUZ279" s="1"/>
      <c r="EVA279" s="1"/>
      <c r="EVB279" s="1"/>
      <c r="EVC279" s="1"/>
      <c r="EVD279" s="1"/>
      <c r="EVE279" s="1"/>
      <c r="EVF279" s="1"/>
      <c r="EVG279" s="1"/>
      <c r="EVH279" s="1"/>
      <c r="EVI279" s="1"/>
      <c r="EVJ279" s="1"/>
      <c r="EVK279" s="1"/>
      <c r="EVL279" s="1"/>
      <c r="EVM279" s="1"/>
      <c r="EVN279" s="1"/>
      <c r="EVO279" s="1"/>
      <c r="EVP279" s="1"/>
      <c r="EVQ279" s="1"/>
      <c r="EVR279" s="1"/>
      <c r="EVS279" s="1"/>
      <c r="EVT279" s="1"/>
      <c r="EVU279" s="1"/>
      <c r="EVV279" s="1"/>
      <c r="EVW279" s="1"/>
      <c r="EVX279" s="1"/>
      <c r="EVY279" s="1"/>
      <c r="EVZ279" s="1"/>
      <c r="EWA279" s="1"/>
      <c r="EWB279" s="1"/>
      <c r="EWC279" s="1"/>
      <c r="EWD279" s="1"/>
      <c r="EWE279" s="1"/>
      <c r="EWF279" s="1"/>
      <c r="EWG279" s="1"/>
      <c r="EWH279" s="1"/>
      <c r="EWI279" s="1"/>
      <c r="EWJ279" s="1"/>
      <c r="EWK279" s="1"/>
      <c r="EWL279" s="1"/>
      <c r="EWM279" s="1"/>
      <c r="EWN279" s="1"/>
      <c r="EWO279" s="1"/>
      <c r="EWP279" s="1"/>
      <c r="EWQ279" s="1"/>
      <c r="EWR279" s="1"/>
      <c r="EWS279" s="1"/>
      <c r="EWT279" s="1"/>
      <c r="EWU279" s="1"/>
      <c r="EWV279" s="1"/>
      <c r="EWW279" s="1"/>
      <c r="EWX279" s="1"/>
      <c r="EWY279" s="1"/>
      <c r="EWZ279" s="1"/>
      <c r="EXA279" s="1"/>
      <c r="EXB279" s="1"/>
      <c r="EXC279" s="1"/>
      <c r="EXD279" s="1"/>
      <c r="EXE279" s="1"/>
      <c r="EXF279" s="1"/>
      <c r="EXG279" s="1"/>
      <c r="EXH279" s="1"/>
      <c r="EXI279" s="1"/>
      <c r="EXJ279" s="1"/>
      <c r="EXK279" s="1"/>
      <c r="EXL279" s="1"/>
      <c r="EXM279" s="1"/>
      <c r="EXN279" s="1"/>
      <c r="EXO279" s="1"/>
      <c r="EXP279" s="1"/>
      <c r="EXQ279" s="1"/>
      <c r="EXR279" s="1"/>
      <c r="EXS279" s="1"/>
      <c r="EXT279" s="1"/>
      <c r="EXU279" s="1"/>
      <c r="EXV279" s="1"/>
      <c r="EXW279" s="1"/>
      <c r="EXX279" s="1"/>
      <c r="EXY279" s="1"/>
      <c r="EXZ279" s="1"/>
      <c r="EYA279" s="1"/>
      <c r="EYB279" s="1"/>
      <c r="EYC279" s="1"/>
      <c r="EYD279" s="1"/>
      <c r="EYE279" s="1"/>
      <c r="EYF279" s="1"/>
      <c r="EYG279" s="1"/>
      <c r="EYH279" s="1"/>
      <c r="EYI279" s="1"/>
      <c r="EYJ279" s="1"/>
      <c r="EYK279" s="1"/>
      <c r="EYL279" s="1"/>
      <c r="EYM279" s="1"/>
      <c r="EYN279" s="1"/>
      <c r="EYO279" s="1"/>
      <c r="EYP279" s="1"/>
      <c r="EYQ279" s="1"/>
      <c r="EYR279" s="1"/>
      <c r="EYS279" s="1"/>
      <c r="EYT279" s="1"/>
      <c r="EYU279" s="1"/>
      <c r="EYV279" s="1"/>
      <c r="EYW279" s="1"/>
      <c r="EYX279" s="1"/>
      <c r="EYY279" s="1"/>
      <c r="EYZ279" s="1"/>
      <c r="EZA279" s="1"/>
      <c r="EZB279" s="1"/>
      <c r="EZC279" s="1"/>
      <c r="EZD279" s="1"/>
      <c r="EZE279" s="1"/>
      <c r="EZF279" s="1"/>
      <c r="EZG279" s="1"/>
      <c r="EZH279" s="1"/>
      <c r="EZI279" s="1"/>
      <c r="EZJ279" s="1"/>
      <c r="EZK279" s="1"/>
      <c r="EZL279" s="1"/>
      <c r="EZM279" s="1"/>
      <c r="EZN279" s="1"/>
      <c r="EZO279" s="1"/>
      <c r="EZP279" s="1"/>
      <c r="EZQ279" s="1"/>
      <c r="EZR279" s="1"/>
      <c r="EZS279" s="1"/>
      <c r="EZT279" s="1"/>
      <c r="EZU279" s="1"/>
      <c r="EZV279" s="1"/>
      <c r="EZW279" s="1"/>
      <c r="EZX279" s="1"/>
      <c r="EZY279" s="1"/>
      <c r="EZZ279" s="1"/>
      <c r="FAA279" s="1"/>
      <c r="FAB279" s="1"/>
      <c r="FAC279" s="1"/>
      <c r="FAD279" s="1"/>
      <c r="FAE279" s="1"/>
      <c r="FAF279" s="1"/>
      <c r="FAG279" s="1"/>
      <c r="FAH279" s="1"/>
      <c r="FAI279" s="1"/>
      <c r="FAJ279" s="1"/>
      <c r="FAK279" s="1"/>
      <c r="FAL279" s="1"/>
      <c r="FAM279" s="1"/>
      <c r="FAN279" s="1"/>
      <c r="FAO279" s="1"/>
      <c r="FAP279" s="1"/>
      <c r="FAQ279" s="1"/>
      <c r="FAR279" s="1"/>
      <c r="FAS279" s="1"/>
      <c r="FAT279" s="1"/>
      <c r="FAU279" s="1"/>
      <c r="FAV279" s="1"/>
      <c r="FAW279" s="1"/>
      <c r="FAX279" s="1"/>
      <c r="FAY279" s="1"/>
      <c r="FAZ279" s="1"/>
      <c r="FBA279" s="1"/>
      <c r="FBB279" s="1"/>
      <c r="FBC279" s="1"/>
      <c r="FBD279" s="1"/>
      <c r="FBE279" s="1"/>
      <c r="FBF279" s="1"/>
      <c r="FBG279" s="1"/>
      <c r="FBH279" s="1"/>
      <c r="FBI279" s="1"/>
      <c r="FBJ279" s="1"/>
      <c r="FBK279" s="1"/>
      <c r="FBL279" s="1"/>
      <c r="FBM279" s="1"/>
      <c r="FBN279" s="1"/>
      <c r="FBO279" s="1"/>
      <c r="FBP279" s="1"/>
      <c r="FBQ279" s="1"/>
      <c r="FBR279" s="1"/>
      <c r="FBS279" s="1"/>
      <c r="FBT279" s="1"/>
      <c r="FBU279" s="1"/>
      <c r="FBV279" s="1"/>
      <c r="FBW279" s="1"/>
      <c r="FBX279" s="1"/>
      <c r="FBY279" s="1"/>
      <c r="FBZ279" s="1"/>
      <c r="FCA279" s="1"/>
      <c r="FCB279" s="1"/>
      <c r="FCC279" s="1"/>
      <c r="FCD279" s="1"/>
      <c r="FCE279" s="1"/>
      <c r="FCF279" s="1"/>
      <c r="FCG279" s="1"/>
      <c r="FCH279" s="1"/>
      <c r="FCI279" s="1"/>
      <c r="FCJ279" s="1"/>
      <c r="FCK279" s="1"/>
      <c r="FCL279" s="1"/>
      <c r="FCM279" s="1"/>
      <c r="FCN279" s="1"/>
      <c r="FCO279" s="1"/>
      <c r="FCP279" s="1"/>
      <c r="FCQ279" s="1"/>
      <c r="FCR279" s="1"/>
      <c r="FCS279" s="1"/>
      <c r="FCT279" s="1"/>
      <c r="FCU279" s="1"/>
      <c r="FCV279" s="1"/>
      <c r="FCW279" s="1"/>
      <c r="FCX279" s="1"/>
      <c r="FCY279" s="1"/>
      <c r="FCZ279" s="1"/>
      <c r="FDA279" s="1"/>
      <c r="FDB279" s="1"/>
      <c r="FDC279" s="1"/>
      <c r="FDD279" s="1"/>
      <c r="FDE279" s="1"/>
      <c r="FDF279" s="1"/>
      <c r="FDG279" s="1"/>
      <c r="FDH279" s="1"/>
      <c r="FDI279" s="1"/>
      <c r="FDJ279" s="1"/>
      <c r="FDK279" s="1"/>
      <c r="FDL279" s="1"/>
      <c r="FDM279" s="1"/>
      <c r="FDN279" s="1"/>
      <c r="FDO279" s="1"/>
      <c r="FDP279" s="1"/>
      <c r="FDQ279" s="1"/>
      <c r="FDR279" s="1"/>
      <c r="FDS279" s="1"/>
      <c r="FDT279" s="1"/>
      <c r="FDU279" s="1"/>
      <c r="FDV279" s="1"/>
      <c r="FDW279" s="1"/>
      <c r="FDX279" s="1"/>
      <c r="FDY279" s="1"/>
      <c r="FDZ279" s="1"/>
      <c r="FEA279" s="1"/>
      <c r="FEB279" s="1"/>
      <c r="FEC279" s="1"/>
      <c r="FED279" s="1"/>
      <c r="FEE279" s="1"/>
      <c r="FEF279" s="1"/>
      <c r="FEG279" s="1"/>
      <c r="FEH279" s="1"/>
      <c r="FEI279" s="1"/>
      <c r="FEJ279" s="1"/>
      <c r="FEK279" s="1"/>
      <c r="FEL279" s="1"/>
      <c r="FEM279" s="1"/>
      <c r="FEN279" s="1"/>
      <c r="FEO279" s="1"/>
      <c r="FEP279" s="1"/>
      <c r="FEQ279" s="1"/>
      <c r="FER279" s="1"/>
      <c r="FES279" s="1"/>
      <c r="FET279" s="1"/>
      <c r="FEU279" s="1"/>
      <c r="FEV279" s="1"/>
      <c r="FEW279" s="1"/>
      <c r="FEX279" s="1"/>
      <c r="FEY279" s="1"/>
      <c r="FEZ279" s="1"/>
      <c r="FFA279" s="1"/>
      <c r="FFB279" s="1"/>
      <c r="FFC279" s="1"/>
      <c r="FFD279" s="1"/>
      <c r="FFE279" s="1"/>
      <c r="FFF279" s="1"/>
      <c r="FFG279" s="1"/>
      <c r="FFH279" s="1"/>
      <c r="FFI279" s="1"/>
      <c r="FFJ279" s="1"/>
      <c r="FFK279" s="1"/>
      <c r="FFL279" s="1"/>
      <c r="FFM279" s="1"/>
      <c r="FFN279" s="1"/>
      <c r="FFO279" s="1"/>
      <c r="FFP279" s="1"/>
      <c r="FFQ279" s="1"/>
      <c r="FFR279" s="1"/>
      <c r="FFS279" s="1"/>
      <c r="FFT279" s="1"/>
      <c r="FFU279" s="1"/>
      <c r="FFV279" s="1"/>
      <c r="FFW279" s="1"/>
      <c r="FFX279" s="1"/>
      <c r="FFY279" s="1"/>
      <c r="FFZ279" s="1"/>
      <c r="FGA279" s="1"/>
      <c r="FGB279" s="1"/>
      <c r="FGC279" s="1"/>
      <c r="FGD279" s="1"/>
      <c r="FGE279" s="1"/>
      <c r="FGF279" s="1"/>
      <c r="FGG279" s="1"/>
      <c r="FGH279" s="1"/>
      <c r="FGI279" s="1"/>
      <c r="FGJ279" s="1"/>
      <c r="FGK279" s="1"/>
      <c r="FGL279" s="1"/>
      <c r="FGM279" s="1"/>
      <c r="FGN279" s="1"/>
      <c r="FGO279" s="1"/>
      <c r="FGP279" s="1"/>
      <c r="FGQ279" s="1"/>
      <c r="FGR279" s="1"/>
      <c r="FGS279" s="1"/>
      <c r="FGT279" s="1"/>
      <c r="FGU279" s="1"/>
      <c r="FGV279" s="1"/>
      <c r="FGW279" s="1"/>
      <c r="FGX279" s="1"/>
      <c r="FGY279" s="1"/>
      <c r="FGZ279" s="1"/>
      <c r="FHA279" s="1"/>
      <c r="FHB279" s="1"/>
      <c r="FHC279" s="1"/>
      <c r="FHD279" s="1"/>
      <c r="FHE279" s="1"/>
      <c r="FHF279" s="1"/>
      <c r="FHG279" s="1"/>
      <c r="FHH279" s="1"/>
      <c r="FHI279" s="1"/>
      <c r="FHJ279" s="1"/>
      <c r="FHK279" s="1"/>
      <c r="FHL279" s="1"/>
      <c r="FHM279" s="1"/>
      <c r="FHN279" s="1"/>
      <c r="FHO279" s="1"/>
      <c r="FHP279" s="1"/>
      <c r="FHQ279" s="1"/>
      <c r="FHR279" s="1"/>
      <c r="FHS279" s="1"/>
      <c r="FHT279" s="1"/>
      <c r="FHU279" s="1"/>
      <c r="FHV279" s="1"/>
      <c r="FHW279" s="1"/>
      <c r="FHX279" s="1"/>
      <c r="FHY279" s="1"/>
      <c r="FHZ279" s="1"/>
      <c r="FIA279" s="1"/>
      <c r="FIB279" s="1"/>
      <c r="FIC279" s="1"/>
      <c r="FID279" s="1"/>
      <c r="FIE279" s="1"/>
      <c r="FIF279" s="1"/>
      <c r="FIG279" s="1"/>
      <c r="FIH279" s="1"/>
      <c r="FII279" s="1"/>
      <c r="FIJ279" s="1"/>
      <c r="FIK279" s="1"/>
      <c r="FIL279" s="1"/>
      <c r="FIM279" s="1"/>
      <c r="FIN279" s="1"/>
      <c r="FIO279" s="1"/>
      <c r="FIP279" s="1"/>
      <c r="FIQ279" s="1"/>
      <c r="FIR279" s="1"/>
      <c r="FIS279" s="1"/>
      <c r="FIT279" s="1"/>
      <c r="FIU279" s="1"/>
      <c r="FIV279" s="1"/>
      <c r="FIW279" s="1"/>
      <c r="FIX279" s="1"/>
      <c r="FIY279" s="1"/>
      <c r="FIZ279" s="1"/>
      <c r="FJA279" s="1"/>
      <c r="FJB279" s="1"/>
      <c r="FJC279" s="1"/>
      <c r="FJD279" s="1"/>
      <c r="FJE279" s="1"/>
      <c r="FJF279" s="1"/>
      <c r="FJG279" s="1"/>
      <c r="FJH279" s="1"/>
      <c r="FJI279" s="1"/>
      <c r="FJJ279" s="1"/>
      <c r="FJK279" s="1"/>
      <c r="FJL279" s="1"/>
      <c r="FJM279" s="1"/>
      <c r="FJN279" s="1"/>
      <c r="FJO279" s="1"/>
      <c r="FJP279" s="1"/>
      <c r="FJQ279" s="1"/>
      <c r="FJR279" s="1"/>
      <c r="FJS279" s="1"/>
      <c r="FJT279" s="1"/>
      <c r="FJU279" s="1"/>
      <c r="FJV279" s="1"/>
      <c r="FJW279" s="1"/>
      <c r="FJX279" s="1"/>
      <c r="FJY279" s="1"/>
      <c r="FJZ279" s="1"/>
      <c r="FKA279" s="1"/>
      <c r="FKB279" s="1"/>
      <c r="FKC279" s="1"/>
      <c r="FKD279" s="1"/>
      <c r="FKE279" s="1"/>
      <c r="FKF279" s="1"/>
      <c r="FKG279" s="1"/>
      <c r="FKH279" s="1"/>
      <c r="FKI279" s="1"/>
      <c r="FKJ279" s="1"/>
      <c r="FKK279" s="1"/>
      <c r="FKL279" s="1"/>
      <c r="FKM279" s="1"/>
      <c r="FKN279" s="1"/>
      <c r="FKO279" s="1"/>
      <c r="FKP279" s="1"/>
      <c r="FKQ279" s="1"/>
      <c r="FKR279" s="1"/>
      <c r="FKS279" s="1"/>
      <c r="FKT279" s="1"/>
      <c r="FKU279" s="1"/>
      <c r="FKV279" s="1"/>
      <c r="FKW279" s="1"/>
      <c r="FKX279" s="1"/>
      <c r="FKY279" s="1"/>
      <c r="FKZ279" s="1"/>
      <c r="FLA279" s="1"/>
      <c r="FLB279" s="1"/>
      <c r="FLC279" s="1"/>
      <c r="FLD279" s="1"/>
      <c r="FLE279" s="1"/>
      <c r="FLF279" s="1"/>
      <c r="FLG279" s="1"/>
      <c r="FLH279" s="1"/>
      <c r="FLI279" s="1"/>
      <c r="FLJ279" s="1"/>
      <c r="FLK279" s="1"/>
      <c r="FLL279" s="1"/>
      <c r="FLM279" s="1"/>
      <c r="FLN279" s="1"/>
      <c r="FLO279" s="1"/>
      <c r="FLP279" s="1"/>
      <c r="FLQ279" s="1"/>
      <c r="FLR279" s="1"/>
      <c r="FLS279" s="1"/>
      <c r="FLT279" s="1"/>
      <c r="FLU279" s="1"/>
      <c r="FLV279" s="1"/>
      <c r="FLW279" s="1"/>
      <c r="FLX279" s="1"/>
      <c r="FLY279" s="1"/>
      <c r="FLZ279" s="1"/>
      <c r="FMA279" s="1"/>
      <c r="FMB279" s="1"/>
      <c r="FMC279" s="1"/>
      <c r="FMD279" s="1"/>
      <c r="FME279" s="1"/>
      <c r="FMF279" s="1"/>
      <c r="FMG279" s="1"/>
      <c r="FMH279" s="1"/>
      <c r="FMI279" s="1"/>
      <c r="FMJ279" s="1"/>
      <c r="FMK279" s="1"/>
      <c r="FML279" s="1"/>
      <c r="FMM279" s="1"/>
      <c r="FMN279" s="1"/>
      <c r="FMO279" s="1"/>
      <c r="FMP279" s="1"/>
      <c r="FMQ279" s="1"/>
      <c r="FMR279" s="1"/>
      <c r="FMS279" s="1"/>
      <c r="FMT279" s="1"/>
      <c r="FMU279" s="1"/>
      <c r="FMV279" s="1"/>
      <c r="FMW279" s="1"/>
      <c r="FMX279" s="1"/>
      <c r="FMY279" s="1"/>
      <c r="FMZ279" s="1"/>
      <c r="FNA279" s="1"/>
      <c r="FNB279" s="1"/>
      <c r="FNC279" s="1"/>
      <c r="FND279" s="1"/>
      <c r="FNE279" s="1"/>
      <c r="FNF279" s="1"/>
      <c r="FNG279" s="1"/>
      <c r="FNH279" s="1"/>
      <c r="FNI279" s="1"/>
      <c r="FNJ279" s="1"/>
      <c r="FNK279" s="1"/>
      <c r="FNL279" s="1"/>
      <c r="FNM279" s="1"/>
      <c r="FNN279" s="1"/>
      <c r="FNO279" s="1"/>
      <c r="FNP279" s="1"/>
      <c r="FNQ279" s="1"/>
      <c r="FNR279" s="1"/>
      <c r="FNS279" s="1"/>
      <c r="FNT279" s="1"/>
      <c r="FNU279" s="1"/>
      <c r="FNV279" s="1"/>
      <c r="FNW279" s="1"/>
      <c r="FNX279" s="1"/>
      <c r="FNY279" s="1"/>
      <c r="FNZ279" s="1"/>
      <c r="FOA279" s="1"/>
      <c r="FOB279" s="1"/>
      <c r="FOC279" s="1"/>
      <c r="FOD279" s="1"/>
      <c r="FOE279" s="1"/>
      <c r="FOF279" s="1"/>
      <c r="FOG279" s="1"/>
      <c r="FOH279" s="1"/>
      <c r="FOI279" s="1"/>
      <c r="FOJ279" s="1"/>
      <c r="FOK279" s="1"/>
      <c r="FOL279" s="1"/>
      <c r="FOM279" s="1"/>
      <c r="FON279" s="1"/>
      <c r="FOO279" s="1"/>
      <c r="FOP279" s="1"/>
      <c r="FOQ279" s="1"/>
      <c r="FOR279" s="1"/>
      <c r="FOS279" s="1"/>
      <c r="FOT279" s="1"/>
      <c r="FOU279" s="1"/>
      <c r="FOV279" s="1"/>
      <c r="FOW279" s="1"/>
      <c r="FOX279" s="1"/>
      <c r="FOY279" s="1"/>
      <c r="FOZ279" s="1"/>
      <c r="FPA279" s="1"/>
      <c r="FPB279" s="1"/>
      <c r="FPC279" s="1"/>
      <c r="FPD279" s="1"/>
      <c r="FPE279" s="1"/>
      <c r="FPF279" s="1"/>
      <c r="FPG279" s="1"/>
      <c r="FPH279" s="1"/>
      <c r="FPI279" s="1"/>
      <c r="FPJ279" s="1"/>
      <c r="FPK279" s="1"/>
      <c r="FPL279" s="1"/>
      <c r="FPM279" s="1"/>
      <c r="FPN279" s="1"/>
      <c r="FPO279" s="1"/>
      <c r="FPP279" s="1"/>
      <c r="FPQ279" s="1"/>
      <c r="FPR279" s="1"/>
      <c r="FPS279" s="1"/>
      <c r="FPT279" s="1"/>
      <c r="FPU279" s="1"/>
      <c r="FPV279" s="1"/>
      <c r="FPW279" s="1"/>
      <c r="FPX279" s="1"/>
      <c r="FPY279" s="1"/>
      <c r="FPZ279" s="1"/>
      <c r="FQA279" s="1"/>
      <c r="FQB279" s="1"/>
      <c r="FQC279" s="1"/>
      <c r="FQD279" s="1"/>
      <c r="FQE279" s="1"/>
      <c r="FQF279" s="1"/>
      <c r="FQG279" s="1"/>
      <c r="FQH279" s="1"/>
      <c r="FQI279" s="1"/>
      <c r="FQJ279" s="1"/>
      <c r="FQK279" s="1"/>
      <c r="FQL279" s="1"/>
      <c r="FQM279" s="1"/>
      <c r="FQN279" s="1"/>
      <c r="FQO279" s="1"/>
      <c r="FQP279" s="1"/>
      <c r="FQQ279" s="1"/>
      <c r="FQR279" s="1"/>
      <c r="FQS279" s="1"/>
      <c r="FQT279" s="1"/>
      <c r="FQU279" s="1"/>
      <c r="FQV279" s="1"/>
      <c r="FQW279" s="1"/>
      <c r="FQX279" s="1"/>
      <c r="FQY279" s="1"/>
      <c r="FQZ279" s="1"/>
      <c r="FRA279" s="1"/>
      <c r="FRB279" s="1"/>
      <c r="FRC279" s="1"/>
      <c r="FRD279" s="1"/>
      <c r="FRE279" s="1"/>
      <c r="FRF279" s="1"/>
      <c r="FRG279" s="1"/>
      <c r="FRH279" s="1"/>
      <c r="FRI279" s="1"/>
      <c r="FRJ279" s="1"/>
      <c r="FRK279" s="1"/>
      <c r="FRL279" s="1"/>
      <c r="FRM279" s="1"/>
      <c r="FRN279" s="1"/>
      <c r="FRO279" s="1"/>
      <c r="FRP279" s="1"/>
      <c r="FRQ279" s="1"/>
      <c r="FRR279" s="1"/>
      <c r="FRS279" s="1"/>
      <c r="FRT279" s="1"/>
      <c r="FRU279" s="1"/>
      <c r="FRV279" s="1"/>
      <c r="FRW279" s="1"/>
      <c r="FRX279" s="1"/>
      <c r="FRY279" s="1"/>
      <c r="FRZ279" s="1"/>
      <c r="FSA279" s="1"/>
      <c r="FSB279" s="1"/>
      <c r="FSC279" s="1"/>
      <c r="FSD279" s="1"/>
      <c r="FSE279" s="1"/>
      <c r="FSF279" s="1"/>
      <c r="FSG279" s="1"/>
      <c r="FSH279" s="1"/>
      <c r="FSI279" s="1"/>
      <c r="FSJ279" s="1"/>
      <c r="FSK279" s="1"/>
      <c r="FSL279" s="1"/>
      <c r="FSM279" s="1"/>
      <c r="FSN279" s="1"/>
      <c r="FSO279" s="1"/>
      <c r="FSP279" s="1"/>
      <c r="FSQ279" s="1"/>
      <c r="FSR279" s="1"/>
      <c r="FSS279" s="1"/>
      <c r="FST279" s="1"/>
      <c r="FSU279" s="1"/>
      <c r="FSV279" s="1"/>
      <c r="FSW279" s="1"/>
      <c r="FSX279" s="1"/>
      <c r="FSY279" s="1"/>
      <c r="FSZ279" s="1"/>
      <c r="FTA279" s="1"/>
      <c r="FTB279" s="1"/>
      <c r="FTC279" s="1"/>
      <c r="FTD279" s="1"/>
      <c r="FTE279" s="1"/>
      <c r="FTF279" s="1"/>
      <c r="FTG279" s="1"/>
      <c r="FTH279" s="1"/>
      <c r="FTI279" s="1"/>
      <c r="FTJ279" s="1"/>
      <c r="FTK279" s="1"/>
      <c r="FTL279" s="1"/>
      <c r="FTM279" s="1"/>
      <c r="FTN279" s="1"/>
      <c r="FTO279" s="1"/>
      <c r="FTP279" s="1"/>
      <c r="FTQ279" s="1"/>
      <c r="FTR279" s="1"/>
      <c r="FTS279" s="1"/>
      <c r="FTT279" s="1"/>
      <c r="FTU279" s="1"/>
      <c r="FTV279" s="1"/>
      <c r="FTW279" s="1"/>
      <c r="FTX279" s="1"/>
      <c r="FTY279" s="1"/>
      <c r="FTZ279" s="1"/>
      <c r="FUA279" s="1"/>
      <c r="FUB279" s="1"/>
      <c r="FUC279" s="1"/>
      <c r="FUD279" s="1"/>
      <c r="FUE279" s="1"/>
      <c r="FUF279" s="1"/>
      <c r="FUG279" s="1"/>
      <c r="FUH279" s="1"/>
      <c r="FUI279" s="1"/>
      <c r="FUJ279" s="1"/>
      <c r="FUK279" s="1"/>
      <c r="FUL279" s="1"/>
      <c r="FUM279" s="1"/>
      <c r="FUN279" s="1"/>
      <c r="FUO279" s="1"/>
      <c r="FUP279" s="1"/>
      <c r="FUQ279" s="1"/>
      <c r="FUR279" s="1"/>
      <c r="FUS279" s="1"/>
      <c r="FUT279" s="1"/>
      <c r="FUU279" s="1"/>
      <c r="FUV279" s="1"/>
      <c r="FUW279" s="1"/>
      <c r="FUX279" s="1"/>
      <c r="FUY279" s="1"/>
      <c r="FUZ279" s="1"/>
      <c r="FVA279" s="1"/>
      <c r="FVB279" s="1"/>
      <c r="FVC279" s="1"/>
      <c r="FVD279" s="1"/>
      <c r="FVE279" s="1"/>
      <c r="FVF279" s="1"/>
      <c r="FVG279" s="1"/>
      <c r="FVH279" s="1"/>
      <c r="FVI279" s="1"/>
      <c r="FVJ279" s="1"/>
      <c r="FVK279" s="1"/>
      <c r="FVL279" s="1"/>
      <c r="FVM279" s="1"/>
      <c r="FVN279" s="1"/>
      <c r="FVO279" s="1"/>
      <c r="FVP279" s="1"/>
      <c r="FVQ279" s="1"/>
      <c r="FVR279" s="1"/>
      <c r="FVS279" s="1"/>
      <c r="FVT279" s="1"/>
      <c r="FVU279" s="1"/>
      <c r="FVV279" s="1"/>
      <c r="FVW279" s="1"/>
      <c r="FVX279" s="1"/>
      <c r="FVY279" s="1"/>
      <c r="FVZ279" s="1"/>
      <c r="FWA279" s="1"/>
      <c r="FWB279" s="1"/>
      <c r="FWC279" s="1"/>
      <c r="FWD279" s="1"/>
      <c r="FWE279" s="1"/>
      <c r="FWF279" s="1"/>
      <c r="FWG279" s="1"/>
      <c r="FWH279" s="1"/>
      <c r="FWI279" s="1"/>
      <c r="FWJ279" s="1"/>
      <c r="FWK279" s="1"/>
      <c r="FWL279" s="1"/>
      <c r="FWM279" s="1"/>
      <c r="FWN279" s="1"/>
      <c r="FWO279" s="1"/>
      <c r="FWP279" s="1"/>
      <c r="FWQ279" s="1"/>
      <c r="FWR279" s="1"/>
      <c r="FWS279" s="1"/>
      <c r="FWT279" s="1"/>
      <c r="FWU279" s="1"/>
      <c r="FWV279" s="1"/>
      <c r="FWW279" s="1"/>
      <c r="FWX279" s="1"/>
      <c r="FWY279" s="1"/>
      <c r="FWZ279" s="1"/>
      <c r="FXA279" s="1"/>
      <c r="FXB279" s="1"/>
      <c r="FXC279" s="1"/>
      <c r="FXD279" s="1"/>
      <c r="FXE279" s="1"/>
      <c r="FXF279" s="1"/>
      <c r="FXG279" s="1"/>
      <c r="FXH279" s="1"/>
      <c r="FXI279" s="1"/>
      <c r="FXJ279" s="1"/>
      <c r="FXK279" s="1"/>
      <c r="FXL279" s="1"/>
      <c r="FXM279" s="1"/>
      <c r="FXN279" s="1"/>
      <c r="FXO279" s="1"/>
      <c r="FXP279" s="1"/>
      <c r="FXQ279" s="1"/>
      <c r="FXR279" s="1"/>
      <c r="FXS279" s="1"/>
      <c r="FXT279" s="1"/>
      <c r="FXU279" s="1"/>
      <c r="FXV279" s="1"/>
      <c r="FXW279" s="1"/>
      <c r="FXX279" s="1"/>
      <c r="FXY279" s="1"/>
      <c r="FXZ279" s="1"/>
      <c r="FYA279" s="1"/>
      <c r="FYB279" s="1"/>
      <c r="FYC279" s="1"/>
      <c r="FYD279" s="1"/>
      <c r="FYE279" s="1"/>
      <c r="FYF279" s="1"/>
      <c r="FYG279" s="1"/>
      <c r="FYH279" s="1"/>
      <c r="FYI279" s="1"/>
      <c r="FYJ279" s="1"/>
      <c r="FYK279" s="1"/>
      <c r="FYL279" s="1"/>
      <c r="FYM279" s="1"/>
      <c r="FYN279" s="1"/>
      <c r="FYO279" s="1"/>
      <c r="FYP279" s="1"/>
      <c r="FYQ279" s="1"/>
      <c r="FYR279" s="1"/>
      <c r="FYS279" s="1"/>
      <c r="FYT279" s="1"/>
      <c r="FYU279" s="1"/>
      <c r="FYV279" s="1"/>
      <c r="FYW279" s="1"/>
      <c r="FYX279" s="1"/>
      <c r="FYY279" s="1"/>
      <c r="FYZ279" s="1"/>
      <c r="FZA279" s="1"/>
      <c r="FZB279" s="1"/>
      <c r="FZC279" s="1"/>
      <c r="FZD279" s="1"/>
      <c r="FZE279" s="1"/>
      <c r="FZF279" s="1"/>
      <c r="FZG279" s="1"/>
      <c r="FZH279" s="1"/>
      <c r="FZI279" s="1"/>
      <c r="FZJ279" s="1"/>
      <c r="FZK279" s="1"/>
      <c r="FZL279" s="1"/>
      <c r="FZM279" s="1"/>
      <c r="FZN279" s="1"/>
      <c r="FZO279" s="1"/>
      <c r="FZP279" s="1"/>
      <c r="FZQ279" s="1"/>
      <c r="FZR279" s="1"/>
      <c r="FZS279" s="1"/>
      <c r="FZT279" s="1"/>
      <c r="FZU279" s="1"/>
      <c r="FZV279" s="1"/>
      <c r="FZW279" s="1"/>
      <c r="FZX279" s="1"/>
      <c r="FZY279" s="1"/>
      <c r="FZZ279" s="1"/>
      <c r="GAA279" s="1"/>
      <c r="GAB279" s="1"/>
      <c r="GAC279" s="1"/>
      <c r="GAD279" s="1"/>
      <c r="GAE279" s="1"/>
      <c r="GAF279" s="1"/>
      <c r="GAG279" s="1"/>
      <c r="GAH279" s="1"/>
      <c r="GAI279" s="1"/>
      <c r="GAJ279" s="1"/>
      <c r="GAK279" s="1"/>
      <c r="GAL279" s="1"/>
      <c r="GAM279" s="1"/>
      <c r="GAN279" s="1"/>
      <c r="GAO279" s="1"/>
      <c r="GAP279" s="1"/>
      <c r="GAQ279" s="1"/>
      <c r="GAR279" s="1"/>
      <c r="GAS279" s="1"/>
      <c r="GAT279" s="1"/>
      <c r="GAU279" s="1"/>
      <c r="GAV279" s="1"/>
      <c r="GAW279" s="1"/>
      <c r="GAX279" s="1"/>
      <c r="GAY279" s="1"/>
      <c r="GAZ279" s="1"/>
      <c r="GBA279" s="1"/>
      <c r="GBB279" s="1"/>
      <c r="GBC279" s="1"/>
      <c r="GBD279" s="1"/>
      <c r="GBE279" s="1"/>
      <c r="GBF279" s="1"/>
      <c r="GBG279" s="1"/>
      <c r="GBH279" s="1"/>
      <c r="GBI279" s="1"/>
      <c r="GBJ279" s="1"/>
      <c r="GBK279" s="1"/>
      <c r="GBL279" s="1"/>
      <c r="GBM279" s="1"/>
      <c r="GBN279" s="1"/>
      <c r="GBO279" s="1"/>
      <c r="GBP279" s="1"/>
      <c r="GBQ279" s="1"/>
      <c r="GBR279" s="1"/>
      <c r="GBS279" s="1"/>
      <c r="GBT279" s="1"/>
      <c r="GBU279" s="1"/>
      <c r="GBV279" s="1"/>
      <c r="GBW279" s="1"/>
      <c r="GBX279" s="1"/>
      <c r="GBY279" s="1"/>
      <c r="GBZ279" s="1"/>
      <c r="GCA279" s="1"/>
      <c r="GCB279" s="1"/>
      <c r="GCC279" s="1"/>
      <c r="GCD279" s="1"/>
      <c r="GCE279" s="1"/>
      <c r="GCF279" s="1"/>
      <c r="GCG279" s="1"/>
      <c r="GCH279" s="1"/>
      <c r="GCI279" s="1"/>
      <c r="GCJ279" s="1"/>
      <c r="GCK279" s="1"/>
      <c r="GCL279" s="1"/>
      <c r="GCM279" s="1"/>
      <c r="GCN279" s="1"/>
      <c r="GCO279" s="1"/>
      <c r="GCP279" s="1"/>
      <c r="GCQ279" s="1"/>
      <c r="GCR279" s="1"/>
      <c r="GCS279" s="1"/>
      <c r="GCT279" s="1"/>
      <c r="GCU279" s="1"/>
      <c r="GCV279" s="1"/>
      <c r="GCW279" s="1"/>
      <c r="GCX279" s="1"/>
      <c r="GCY279" s="1"/>
      <c r="GCZ279" s="1"/>
      <c r="GDA279" s="1"/>
      <c r="GDB279" s="1"/>
      <c r="GDC279" s="1"/>
      <c r="GDD279" s="1"/>
      <c r="GDE279" s="1"/>
      <c r="GDF279" s="1"/>
      <c r="GDG279" s="1"/>
      <c r="GDH279" s="1"/>
      <c r="GDI279" s="1"/>
      <c r="GDJ279" s="1"/>
      <c r="GDK279" s="1"/>
      <c r="GDL279" s="1"/>
      <c r="GDM279" s="1"/>
      <c r="GDN279" s="1"/>
      <c r="GDO279" s="1"/>
      <c r="GDP279" s="1"/>
      <c r="GDQ279" s="1"/>
      <c r="GDR279" s="1"/>
      <c r="GDS279" s="1"/>
      <c r="GDT279" s="1"/>
      <c r="GDU279" s="1"/>
      <c r="GDV279" s="1"/>
      <c r="GDW279" s="1"/>
      <c r="GDX279" s="1"/>
      <c r="GDY279" s="1"/>
      <c r="GDZ279" s="1"/>
      <c r="GEA279" s="1"/>
      <c r="GEB279" s="1"/>
      <c r="GEC279" s="1"/>
      <c r="GED279" s="1"/>
      <c r="GEE279" s="1"/>
      <c r="GEF279" s="1"/>
      <c r="GEG279" s="1"/>
      <c r="GEH279" s="1"/>
      <c r="GEI279" s="1"/>
      <c r="GEJ279" s="1"/>
      <c r="GEK279" s="1"/>
      <c r="GEL279" s="1"/>
      <c r="GEM279" s="1"/>
      <c r="GEN279" s="1"/>
      <c r="GEO279" s="1"/>
      <c r="GEP279" s="1"/>
      <c r="GEQ279" s="1"/>
      <c r="GER279" s="1"/>
      <c r="GES279" s="1"/>
      <c r="GET279" s="1"/>
      <c r="GEU279" s="1"/>
      <c r="GEV279" s="1"/>
      <c r="GEW279" s="1"/>
      <c r="GEX279" s="1"/>
      <c r="GEY279" s="1"/>
      <c r="GEZ279" s="1"/>
      <c r="GFA279" s="1"/>
      <c r="GFB279" s="1"/>
      <c r="GFC279" s="1"/>
      <c r="GFD279" s="1"/>
      <c r="GFE279" s="1"/>
      <c r="GFF279" s="1"/>
      <c r="GFG279" s="1"/>
      <c r="GFH279" s="1"/>
      <c r="GFI279" s="1"/>
      <c r="GFJ279" s="1"/>
      <c r="GFK279" s="1"/>
      <c r="GFL279" s="1"/>
      <c r="GFM279" s="1"/>
      <c r="GFN279" s="1"/>
      <c r="GFO279" s="1"/>
      <c r="GFP279" s="1"/>
      <c r="GFQ279" s="1"/>
      <c r="GFR279" s="1"/>
      <c r="GFS279" s="1"/>
      <c r="GFT279" s="1"/>
      <c r="GFU279" s="1"/>
      <c r="GFV279" s="1"/>
      <c r="GFW279" s="1"/>
      <c r="GFX279" s="1"/>
      <c r="GFY279" s="1"/>
      <c r="GFZ279" s="1"/>
      <c r="GGA279" s="1"/>
      <c r="GGB279" s="1"/>
      <c r="GGC279" s="1"/>
      <c r="GGD279" s="1"/>
      <c r="GGE279" s="1"/>
      <c r="GGF279" s="1"/>
      <c r="GGG279" s="1"/>
      <c r="GGH279" s="1"/>
      <c r="GGI279" s="1"/>
      <c r="GGJ279" s="1"/>
      <c r="GGK279" s="1"/>
      <c r="GGL279" s="1"/>
      <c r="GGM279" s="1"/>
      <c r="GGN279" s="1"/>
      <c r="GGO279" s="1"/>
      <c r="GGP279" s="1"/>
      <c r="GGQ279" s="1"/>
      <c r="GGR279" s="1"/>
      <c r="GGS279" s="1"/>
      <c r="GGT279" s="1"/>
      <c r="GGU279" s="1"/>
      <c r="GGV279" s="1"/>
      <c r="GGW279" s="1"/>
      <c r="GGX279" s="1"/>
      <c r="GGY279" s="1"/>
      <c r="GGZ279" s="1"/>
      <c r="GHA279" s="1"/>
      <c r="GHB279" s="1"/>
      <c r="GHC279" s="1"/>
      <c r="GHD279" s="1"/>
      <c r="GHE279" s="1"/>
      <c r="GHF279" s="1"/>
      <c r="GHG279" s="1"/>
      <c r="GHH279" s="1"/>
      <c r="GHI279" s="1"/>
      <c r="GHJ279" s="1"/>
      <c r="GHK279" s="1"/>
      <c r="GHL279" s="1"/>
      <c r="GHM279" s="1"/>
      <c r="GHN279" s="1"/>
      <c r="GHO279" s="1"/>
      <c r="GHP279" s="1"/>
      <c r="GHQ279" s="1"/>
      <c r="GHR279" s="1"/>
      <c r="GHS279" s="1"/>
      <c r="GHT279" s="1"/>
      <c r="GHU279" s="1"/>
      <c r="GHV279" s="1"/>
      <c r="GHW279" s="1"/>
      <c r="GHX279" s="1"/>
      <c r="GHY279" s="1"/>
      <c r="GHZ279" s="1"/>
      <c r="GIA279" s="1"/>
      <c r="GIB279" s="1"/>
      <c r="GIC279" s="1"/>
      <c r="GID279" s="1"/>
      <c r="GIE279" s="1"/>
      <c r="GIF279" s="1"/>
      <c r="GIG279" s="1"/>
      <c r="GIH279" s="1"/>
      <c r="GII279" s="1"/>
      <c r="GIJ279" s="1"/>
      <c r="GIK279" s="1"/>
      <c r="GIL279" s="1"/>
      <c r="GIM279" s="1"/>
      <c r="GIN279" s="1"/>
      <c r="GIO279" s="1"/>
      <c r="GIP279" s="1"/>
      <c r="GIQ279" s="1"/>
      <c r="GIR279" s="1"/>
      <c r="GIS279" s="1"/>
      <c r="GIT279" s="1"/>
      <c r="GIU279" s="1"/>
      <c r="GIV279" s="1"/>
      <c r="GIW279" s="1"/>
      <c r="GIX279" s="1"/>
      <c r="GIY279" s="1"/>
      <c r="GIZ279" s="1"/>
      <c r="GJA279" s="1"/>
      <c r="GJB279" s="1"/>
      <c r="GJC279" s="1"/>
      <c r="GJD279" s="1"/>
      <c r="GJE279" s="1"/>
      <c r="GJF279" s="1"/>
      <c r="GJG279" s="1"/>
      <c r="GJH279" s="1"/>
      <c r="GJI279" s="1"/>
      <c r="GJJ279" s="1"/>
      <c r="GJK279" s="1"/>
      <c r="GJL279" s="1"/>
      <c r="GJM279" s="1"/>
      <c r="GJN279" s="1"/>
      <c r="GJO279" s="1"/>
      <c r="GJP279" s="1"/>
      <c r="GJQ279" s="1"/>
      <c r="GJR279" s="1"/>
      <c r="GJS279" s="1"/>
      <c r="GJT279" s="1"/>
      <c r="GJU279" s="1"/>
      <c r="GJV279" s="1"/>
      <c r="GJW279" s="1"/>
      <c r="GJX279" s="1"/>
      <c r="GJY279" s="1"/>
      <c r="GJZ279" s="1"/>
      <c r="GKA279" s="1"/>
      <c r="GKB279" s="1"/>
      <c r="GKC279" s="1"/>
      <c r="GKD279" s="1"/>
      <c r="GKE279" s="1"/>
      <c r="GKF279" s="1"/>
      <c r="GKG279" s="1"/>
      <c r="GKH279" s="1"/>
      <c r="GKI279" s="1"/>
      <c r="GKJ279" s="1"/>
      <c r="GKK279" s="1"/>
      <c r="GKL279" s="1"/>
      <c r="GKM279" s="1"/>
      <c r="GKN279" s="1"/>
      <c r="GKO279" s="1"/>
      <c r="GKP279" s="1"/>
      <c r="GKQ279" s="1"/>
      <c r="GKR279" s="1"/>
      <c r="GKS279" s="1"/>
      <c r="GKT279" s="1"/>
      <c r="GKU279" s="1"/>
      <c r="GKV279" s="1"/>
      <c r="GKW279" s="1"/>
      <c r="GKX279" s="1"/>
      <c r="GKY279" s="1"/>
      <c r="GKZ279" s="1"/>
      <c r="GLA279" s="1"/>
      <c r="GLB279" s="1"/>
      <c r="GLC279" s="1"/>
      <c r="GLD279" s="1"/>
      <c r="GLE279" s="1"/>
      <c r="GLF279" s="1"/>
      <c r="GLG279" s="1"/>
      <c r="GLH279" s="1"/>
      <c r="GLI279" s="1"/>
      <c r="GLJ279" s="1"/>
      <c r="GLK279" s="1"/>
      <c r="GLL279" s="1"/>
      <c r="GLM279" s="1"/>
      <c r="GLN279" s="1"/>
      <c r="GLO279" s="1"/>
      <c r="GLP279" s="1"/>
      <c r="GLQ279" s="1"/>
      <c r="GLR279" s="1"/>
      <c r="GLS279" s="1"/>
      <c r="GLT279" s="1"/>
      <c r="GLU279" s="1"/>
      <c r="GLV279" s="1"/>
      <c r="GLW279" s="1"/>
      <c r="GLX279" s="1"/>
      <c r="GLY279" s="1"/>
      <c r="GLZ279" s="1"/>
      <c r="GMA279" s="1"/>
      <c r="GMB279" s="1"/>
      <c r="GMC279" s="1"/>
      <c r="GMD279" s="1"/>
      <c r="GME279" s="1"/>
      <c r="GMF279" s="1"/>
      <c r="GMG279" s="1"/>
      <c r="GMH279" s="1"/>
      <c r="GMI279" s="1"/>
      <c r="GMJ279" s="1"/>
      <c r="GMK279" s="1"/>
      <c r="GML279" s="1"/>
      <c r="GMM279" s="1"/>
      <c r="GMN279" s="1"/>
      <c r="GMO279" s="1"/>
      <c r="GMP279" s="1"/>
      <c r="GMQ279" s="1"/>
      <c r="GMR279" s="1"/>
      <c r="GMS279" s="1"/>
      <c r="GMT279" s="1"/>
      <c r="GMU279" s="1"/>
      <c r="GMV279" s="1"/>
      <c r="GMW279" s="1"/>
      <c r="GMX279" s="1"/>
      <c r="GMY279" s="1"/>
      <c r="GMZ279" s="1"/>
      <c r="GNA279" s="1"/>
      <c r="GNB279" s="1"/>
      <c r="GNC279" s="1"/>
      <c r="GND279" s="1"/>
      <c r="GNE279" s="1"/>
      <c r="GNF279" s="1"/>
      <c r="GNG279" s="1"/>
      <c r="GNH279" s="1"/>
      <c r="GNI279" s="1"/>
      <c r="GNJ279" s="1"/>
      <c r="GNK279" s="1"/>
      <c r="GNL279" s="1"/>
      <c r="GNM279" s="1"/>
      <c r="GNN279" s="1"/>
      <c r="GNO279" s="1"/>
      <c r="GNP279" s="1"/>
      <c r="GNQ279" s="1"/>
      <c r="GNR279" s="1"/>
      <c r="GNS279" s="1"/>
      <c r="GNT279" s="1"/>
      <c r="GNU279" s="1"/>
      <c r="GNV279" s="1"/>
      <c r="GNW279" s="1"/>
      <c r="GNX279" s="1"/>
      <c r="GNY279" s="1"/>
      <c r="GNZ279" s="1"/>
      <c r="GOA279" s="1"/>
      <c r="GOB279" s="1"/>
      <c r="GOC279" s="1"/>
      <c r="GOD279" s="1"/>
      <c r="GOE279" s="1"/>
      <c r="GOF279" s="1"/>
      <c r="GOG279" s="1"/>
      <c r="GOH279" s="1"/>
      <c r="GOI279" s="1"/>
      <c r="GOJ279" s="1"/>
      <c r="GOK279" s="1"/>
      <c r="GOL279" s="1"/>
      <c r="GOM279" s="1"/>
      <c r="GON279" s="1"/>
      <c r="GOO279" s="1"/>
      <c r="GOP279" s="1"/>
      <c r="GOQ279" s="1"/>
      <c r="GOR279" s="1"/>
      <c r="GOS279" s="1"/>
      <c r="GOT279" s="1"/>
      <c r="GOU279" s="1"/>
      <c r="GOV279" s="1"/>
      <c r="GOW279" s="1"/>
      <c r="GOX279" s="1"/>
      <c r="GOY279" s="1"/>
      <c r="GOZ279" s="1"/>
      <c r="GPA279" s="1"/>
      <c r="GPB279" s="1"/>
      <c r="GPC279" s="1"/>
      <c r="GPD279" s="1"/>
      <c r="GPE279" s="1"/>
      <c r="GPF279" s="1"/>
      <c r="GPG279" s="1"/>
      <c r="GPH279" s="1"/>
      <c r="GPI279" s="1"/>
      <c r="GPJ279" s="1"/>
      <c r="GPK279" s="1"/>
      <c r="GPL279" s="1"/>
      <c r="GPM279" s="1"/>
      <c r="GPN279" s="1"/>
      <c r="GPO279" s="1"/>
      <c r="GPP279" s="1"/>
      <c r="GPQ279" s="1"/>
      <c r="GPR279" s="1"/>
      <c r="GPS279" s="1"/>
      <c r="GPT279" s="1"/>
      <c r="GPU279" s="1"/>
      <c r="GPV279" s="1"/>
      <c r="GPW279" s="1"/>
      <c r="GPX279" s="1"/>
      <c r="GPY279" s="1"/>
      <c r="GPZ279" s="1"/>
      <c r="GQA279" s="1"/>
      <c r="GQB279" s="1"/>
      <c r="GQC279" s="1"/>
      <c r="GQD279" s="1"/>
      <c r="GQE279" s="1"/>
      <c r="GQF279" s="1"/>
      <c r="GQG279" s="1"/>
      <c r="GQH279" s="1"/>
      <c r="GQI279" s="1"/>
      <c r="GQJ279" s="1"/>
      <c r="GQK279" s="1"/>
      <c r="GQL279" s="1"/>
      <c r="GQM279" s="1"/>
      <c r="GQN279" s="1"/>
      <c r="GQO279" s="1"/>
      <c r="GQP279" s="1"/>
      <c r="GQQ279" s="1"/>
      <c r="GQR279" s="1"/>
      <c r="GQS279" s="1"/>
      <c r="GQT279" s="1"/>
      <c r="GQU279" s="1"/>
      <c r="GQV279" s="1"/>
      <c r="GQW279" s="1"/>
      <c r="GQX279" s="1"/>
      <c r="GQY279" s="1"/>
      <c r="GQZ279" s="1"/>
      <c r="GRA279" s="1"/>
      <c r="GRB279" s="1"/>
      <c r="GRC279" s="1"/>
      <c r="GRD279" s="1"/>
      <c r="GRE279" s="1"/>
      <c r="GRF279" s="1"/>
      <c r="GRG279" s="1"/>
      <c r="GRH279" s="1"/>
      <c r="GRI279" s="1"/>
      <c r="GRJ279" s="1"/>
      <c r="GRK279" s="1"/>
      <c r="GRL279" s="1"/>
      <c r="GRM279" s="1"/>
      <c r="GRN279" s="1"/>
      <c r="GRO279" s="1"/>
      <c r="GRP279" s="1"/>
      <c r="GRQ279" s="1"/>
      <c r="GRR279" s="1"/>
      <c r="GRS279" s="1"/>
      <c r="GRT279" s="1"/>
      <c r="GRU279" s="1"/>
      <c r="GRV279" s="1"/>
      <c r="GRW279" s="1"/>
      <c r="GRX279" s="1"/>
      <c r="GRY279" s="1"/>
      <c r="GRZ279" s="1"/>
      <c r="GSA279" s="1"/>
      <c r="GSB279" s="1"/>
      <c r="GSC279" s="1"/>
      <c r="GSD279" s="1"/>
      <c r="GSE279" s="1"/>
      <c r="GSF279" s="1"/>
      <c r="GSG279" s="1"/>
      <c r="GSH279" s="1"/>
      <c r="GSI279" s="1"/>
      <c r="GSJ279" s="1"/>
      <c r="GSK279" s="1"/>
      <c r="GSL279" s="1"/>
      <c r="GSM279" s="1"/>
      <c r="GSN279" s="1"/>
      <c r="GSO279" s="1"/>
      <c r="GSP279" s="1"/>
      <c r="GSQ279" s="1"/>
      <c r="GSR279" s="1"/>
      <c r="GSS279" s="1"/>
      <c r="GST279" s="1"/>
      <c r="GSU279" s="1"/>
      <c r="GSV279" s="1"/>
      <c r="GSW279" s="1"/>
      <c r="GSX279" s="1"/>
      <c r="GSY279" s="1"/>
      <c r="GSZ279" s="1"/>
      <c r="GTA279" s="1"/>
      <c r="GTB279" s="1"/>
      <c r="GTC279" s="1"/>
      <c r="GTD279" s="1"/>
      <c r="GTE279" s="1"/>
      <c r="GTF279" s="1"/>
      <c r="GTG279" s="1"/>
      <c r="GTH279" s="1"/>
      <c r="GTI279" s="1"/>
      <c r="GTJ279" s="1"/>
      <c r="GTK279" s="1"/>
      <c r="GTL279" s="1"/>
      <c r="GTM279" s="1"/>
      <c r="GTN279" s="1"/>
      <c r="GTO279" s="1"/>
      <c r="GTP279" s="1"/>
      <c r="GTQ279" s="1"/>
      <c r="GTR279" s="1"/>
      <c r="GTS279" s="1"/>
      <c r="GTT279" s="1"/>
      <c r="GTU279" s="1"/>
      <c r="GTV279" s="1"/>
      <c r="GTW279" s="1"/>
      <c r="GTX279" s="1"/>
      <c r="GTY279" s="1"/>
      <c r="GTZ279" s="1"/>
      <c r="GUA279" s="1"/>
      <c r="GUB279" s="1"/>
      <c r="GUC279" s="1"/>
      <c r="GUD279" s="1"/>
      <c r="GUE279" s="1"/>
      <c r="GUF279" s="1"/>
      <c r="GUG279" s="1"/>
      <c r="GUH279" s="1"/>
      <c r="GUI279" s="1"/>
      <c r="GUJ279" s="1"/>
      <c r="GUK279" s="1"/>
      <c r="GUL279" s="1"/>
      <c r="GUM279" s="1"/>
      <c r="GUN279" s="1"/>
      <c r="GUO279" s="1"/>
      <c r="GUP279" s="1"/>
      <c r="GUQ279" s="1"/>
      <c r="GUR279" s="1"/>
      <c r="GUS279" s="1"/>
      <c r="GUT279" s="1"/>
      <c r="GUU279" s="1"/>
      <c r="GUV279" s="1"/>
      <c r="GUW279" s="1"/>
      <c r="GUX279" s="1"/>
      <c r="GUY279" s="1"/>
      <c r="GUZ279" s="1"/>
      <c r="GVA279" s="1"/>
      <c r="GVB279" s="1"/>
      <c r="GVC279" s="1"/>
      <c r="GVD279" s="1"/>
      <c r="GVE279" s="1"/>
      <c r="GVF279" s="1"/>
      <c r="GVG279" s="1"/>
      <c r="GVH279" s="1"/>
      <c r="GVI279" s="1"/>
      <c r="GVJ279" s="1"/>
      <c r="GVK279" s="1"/>
      <c r="GVL279" s="1"/>
      <c r="GVM279" s="1"/>
      <c r="GVN279" s="1"/>
      <c r="GVO279" s="1"/>
      <c r="GVP279" s="1"/>
      <c r="GVQ279" s="1"/>
      <c r="GVR279" s="1"/>
      <c r="GVS279" s="1"/>
      <c r="GVT279" s="1"/>
      <c r="GVU279" s="1"/>
      <c r="GVV279" s="1"/>
      <c r="GVW279" s="1"/>
      <c r="GVX279" s="1"/>
      <c r="GVY279" s="1"/>
      <c r="GVZ279" s="1"/>
      <c r="GWA279" s="1"/>
      <c r="GWB279" s="1"/>
      <c r="GWC279" s="1"/>
      <c r="GWD279" s="1"/>
      <c r="GWE279" s="1"/>
      <c r="GWF279" s="1"/>
      <c r="GWG279" s="1"/>
      <c r="GWH279" s="1"/>
      <c r="GWI279" s="1"/>
      <c r="GWJ279" s="1"/>
      <c r="GWK279" s="1"/>
      <c r="GWL279" s="1"/>
      <c r="GWM279" s="1"/>
      <c r="GWN279" s="1"/>
      <c r="GWO279" s="1"/>
      <c r="GWP279" s="1"/>
      <c r="GWQ279" s="1"/>
      <c r="GWR279" s="1"/>
      <c r="GWS279" s="1"/>
      <c r="GWT279" s="1"/>
      <c r="GWU279" s="1"/>
      <c r="GWV279" s="1"/>
      <c r="GWW279" s="1"/>
      <c r="GWX279" s="1"/>
      <c r="GWY279" s="1"/>
      <c r="GWZ279" s="1"/>
      <c r="GXA279" s="1"/>
      <c r="GXB279" s="1"/>
      <c r="GXC279" s="1"/>
      <c r="GXD279" s="1"/>
      <c r="GXE279" s="1"/>
      <c r="GXF279" s="1"/>
      <c r="GXG279" s="1"/>
      <c r="GXH279" s="1"/>
      <c r="GXI279" s="1"/>
      <c r="GXJ279" s="1"/>
      <c r="GXK279" s="1"/>
      <c r="GXL279" s="1"/>
      <c r="GXM279" s="1"/>
      <c r="GXN279" s="1"/>
      <c r="GXO279" s="1"/>
      <c r="GXP279" s="1"/>
      <c r="GXQ279" s="1"/>
      <c r="GXR279" s="1"/>
      <c r="GXS279" s="1"/>
      <c r="GXT279" s="1"/>
      <c r="GXU279" s="1"/>
      <c r="GXV279" s="1"/>
      <c r="GXW279" s="1"/>
      <c r="GXX279" s="1"/>
      <c r="GXY279" s="1"/>
      <c r="GXZ279" s="1"/>
      <c r="GYA279" s="1"/>
      <c r="GYB279" s="1"/>
      <c r="GYC279" s="1"/>
      <c r="GYD279" s="1"/>
      <c r="GYE279" s="1"/>
      <c r="GYF279" s="1"/>
      <c r="GYG279" s="1"/>
      <c r="GYH279" s="1"/>
      <c r="GYI279" s="1"/>
      <c r="GYJ279" s="1"/>
      <c r="GYK279" s="1"/>
      <c r="GYL279" s="1"/>
      <c r="GYM279" s="1"/>
      <c r="GYN279" s="1"/>
      <c r="GYO279" s="1"/>
      <c r="GYP279" s="1"/>
      <c r="GYQ279" s="1"/>
      <c r="GYR279" s="1"/>
      <c r="GYS279" s="1"/>
      <c r="GYT279" s="1"/>
      <c r="GYU279" s="1"/>
      <c r="GYV279" s="1"/>
      <c r="GYW279" s="1"/>
      <c r="GYX279" s="1"/>
      <c r="GYY279" s="1"/>
      <c r="GYZ279" s="1"/>
      <c r="GZA279" s="1"/>
      <c r="GZB279" s="1"/>
      <c r="GZC279" s="1"/>
      <c r="GZD279" s="1"/>
      <c r="GZE279" s="1"/>
      <c r="GZF279" s="1"/>
      <c r="GZG279" s="1"/>
      <c r="GZH279" s="1"/>
      <c r="GZI279" s="1"/>
      <c r="GZJ279" s="1"/>
      <c r="GZK279" s="1"/>
      <c r="GZL279" s="1"/>
      <c r="GZM279" s="1"/>
      <c r="GZN279" s="1"/>
      <c r="GZO279" s="1"/>
      <c r="GZP279" s="1"/>
      <c r="GZQ279" s="1"/>
      <c r="GZR279" s="1"/>
      <c r="GZS279" s="1"/>
      <c r="GZT279" s="1"/>
      <c r="GZU279" s="1"/>
      <c r="GZV279" s="1"/>
      <c r="GZW279" s="1"/>
      <c r="GZX279" s="1"/>
      <c r="GZY279" s="1"/>
      <c r="GZZ279" s="1"/>
      <c r="HAA279" s="1"/>
      <c r="HAB279" s="1"/>
      <c r="HAC279" s="1"/>
      <c r="HAD279" s="1"/>
      <c r="HAE279" s="1"/>
      <c r="HAF279" s="1"/>
      <c r="HAG279" s="1"/>
      <c r="HAH279" s="1"/>
      <c r="HAI279" s="1"/>
      <c r="HAJ279" s="1"/>
      <c r="HAK279" s="1"/>
      <c r="HAL279" s="1"/>
      <c r="HAM279" s="1"/>
      <c r="HAN279" s="1"/>
      <c r="HAO279" s="1"/>
      <c r="HAP279" s="1"/>
      <c r="HAQ279" s="1"/>
      <c r="HAR279" s="1"/>
      <c r="HAS279" s="1"/>
      <c r="HAT279" s="1"/>
      <c r="HAU279" s="1"/>
      <c r="HAV279" s="1"/>
      <c r="HAW279" s="1"/>
      <c r="HAX279" s="1"/>
      <c r="HAY279" s="1"/>
      <c r="HAZ279" s="1"/>
      <c r="HBA279" s="1"/>
      <c r="HBB279" s="1"/>
      <c r="HBC279" s="1"/>
      <c r="HBD279" s="1"/>
      <c r="HBE279" s="1"/>
      <c r="HBF279" s="1"/>
      <c r="HBG279" s="1"/>
      <c r="HBH279" s="1"/>
      <c r="HBI279" s="1"/>
      <c r="HBJ279" s="1"/>
      <c r="HBK279" s="1"/>
      <c r="HBL279" s="1"/>
      <c r="HBM279" s="1"/>
      <c r="HBN279" s="1"/>
      <c r="HBO279" s="1"/>
      <c r="HBP279" s="1"/>
      <c r="HBQ279" s="1"/>
      <c r="HBR279" s="1"/>
      <c r="HBS279" s="1"/>
      <c r="HBT279" s="1"/>
      <c r="HBU279" s="1"/>
      <c r="HBV279" s="1"/>
      <c r="HBW279" s="1"/>
      <c r="HBX279" s="1"/>
      <c r="HBY279" s="1"/>
      <c r="HBZ279" s="1"/>
      <c r="HCA279" s="1"/>
      <c r="HCB279" s="1"/>
      <c r="HCC279" s="1"/>
      <c r="HCD279" s="1"/>
      <c r="HCE279" s="1"/>
      <c r="HCF279" s="1"/>
      <c r="HCG279" s="1"/>
      <c r="HCH279" s="1"/>
      <c r="HCI279" s="1"/>
      <c r="HCJ279" s="1"/>
      <c r="HCK279" s="1"/>
      <c r="HCL279" s="1"/>
      <c r="HCM279" s="1"/>
      <c r="HCN279" s="1"/>
      <c r="HCO279" s="1"/>
      <c r="HCP279" s="1"/>
      <c r="HCQ279" s="1"/>
      <c r="HCR279" s="1"/>
      <c r="HCS279" s="1"/>
      <c r="HCT279" s="1"/>
      <c r="HCU279" s="1"/>
      <c r="HCV279" s="1"/>
      <c r="HCW279" s="1"/>
      <c r="HCX279" s="1"/>
      <c r="HCY279" s="1"/>
      <c r="HCZ279" s="1"/>
      <c r="HDA279" s="1"/>
      <c r="HDB279" s="1"/>
      <c r="HDC279" s="1"/>
      <c r="HDD279" s="1"/>
      <c r="HDE279" s="1"/>
      <c r="HDF279" s="1"/>
      <c r="HDG279" s="1"/>
      <c r="HDH279" s="1"/>
      <c r="HDI279" s="1"/>
      <c r="HDJ279" s="1"/>
      <c r="HDK279" s="1"/>
      <c r="HDL279" s="1"/>
      <c r="HDM279" s="1"/>
      <c r="HDN279" s="1"/>
      <c r="HDO279" s="1"/>
      <c r="HDP279" s="1"/>
      <c r="HDQ279" s="1"/>
      <c r="HDR279" s="1"/>
      <c r="HDS279" s="1"/>
      <c r="HDT279" s="1"/>
      <c r="HDU279" s="1"/>
      <c r="HDV279" s="1"/>
      <c r="HDW279" s="1"/>
      <c r="HDX279" s="1"/>
      <c r="HDY279" s="1"/>
      <c r="HDZ279" s="1"/>
      <c r="HEA279" s="1"/>
      <c r="HEB279" s="1"/>
      <c r="HEC279" s="1"/>
      <c r="HED279" s="1"/>
      <c r="HEE279" s="1"/>
      <c r="HEF279" s="1"/>
      <c r="HEG279" s="1"/>
      <c r="HEH279" s="1"/>
      <c r="HEI279" s="1"/>
      <c r="HEJ279" s="1"/>
      <c r="HEK279" s="1"/>
      <c r="HEL279" s="1"/>
      <c r="HEM279" s="1"/>
      <c r="HEN279" s="1"/>
      <c r="HEO279" s="1"/>
      <c r="HEP279" s="1"/>
      <c r="HEQ279" s="1"/>
      <c r="HER279" s="1"/>
      <c r="HES279" s="1"/>
      <c r="HET279" s="1"/>
      <c r="HEU279" s="1"/>
      <c r="HEV279" s="1"/>
      <c r="HEW279" s="1"/>
      <c r="HEX279" s="1"/>
      <c r="HEY279" s="1"/>
      <c r="HEZ279" s="1"/>
      <c r="HFA279" s="1"/>
      <c r="HFB279" s="1"/>
      <c r="HFC279" s="1"/>
      <c r="HFD279" s="1"/>
      <c r="HFE279" s="1"/>
      <c r="HFF279" s="1"/>
      <c r="HFG279" s="1"/>
      <c r="HFH279" s="1"/>
      <c r="HFI279" s="1"/>
      <c r="HFJ279" s="1"/>
      <c r="HFK279" s="1"/>
      <c r="HFL279" s="1"/>
      <c r="HFM279" s="1"/>
      <c r="HFN279" s="1"/>
      <c r="HFO279" s="1"/>
      <c r="HFP279" s="1"/>
      <c r="HFQ279" s="1"/>
      <c r="HFR279" s="1"/>
      <c r="HFS279" s="1"/>
      <c r="HFT279" s="1"/>
      <c r="HFU279" s="1"/>
      <c r="HFV279" s="1"/>
      <c r="HFW279" s="1"/>
      <c r="HFX279" s="1"/>
      <c r="HFY279" s="1"/>
      <c r="HFZ279" s="1"/>
      <c r="HGA279" s="1"/>
      <c r="HGB279" s="1"/>
      <c r="HGC279" s="1"/>
      <c r="HGD279" s="1"/>
      <c r="HGE279" s="1"/>
      <c r="HGF279" s="1"/>
      <c r="HGG279" s="1"/>
      <c r="HGH279" s="1"/>
      <c r="HGI279" s="1"/>
      <c r="HGJ279" s="1"/>
      <c r="HGK279" s="1"/>
      <c r="HGL279" s="1"/>
      <c r="HGM279" s="1"/>
      <c r="HGN279" s="1"/>
      <c r="HGO279" s="1"/>
      <c r="HGP279" s="1"/>
      <c r="HGQ279" s="1"/>
      <c r="HGR279" s="1"/>
      <c r="HGS279" s="1"/>
      <c r="HGT279" s="1"/>
      <c r="HGU279" s="1"/>
      <c r="HGV279" s="1"/>
      <c r="HGW279" s="1"/>
      <c r="HGX279" s="1"/>
      <c r="HGY279" s="1"/>
      <c r="HGZ279" s="1"/>
      <c r="HHA279" s="1"/>
      <c r="HHB279" s="1"/>
      <c r="HHC279" s="1"/>
      <c r="HHD279" s="1"/>
      <c r="HHE279" s="1"/>
      <c r="HHF279" s="1"/>
      <c r="HHG279" s="1"/>
      <c r="HHH279" s="1"/>
      <c r="HHI279" s="1"/>
      <c r="HHJ279" s="1"/>
      <c r="HHK279" s="1"/>
      <c r="HHL279" s="1"/>
      <c r="HHM279" s="1"/>
      <c r="HHN279" s="1"/>
      <c r="HHO279" s="1"/>
      <c r="HHP279" s="1"/>
      <c r="HHQ279" s="1"/>
      <c r="HHR279" s="1"/>
      <c r="HHS279" s="1"/>
      <c r="HHT279" s="1"/>
      <c r="HHU279" s="1"/>
      <c r="HHV279" s="1"/>
      <c r="HHW279" s="1"/>
      <c r="HHX279" s="1"/>
      <c r="HHY279" s="1"/>
      <c r="HHZ279" s="1"/>
      <c r="HIA279" s="1"/>
      <c r="HIB279" s="1"/>
      <c r="HIC279" s="1"/>
      <c r="HID279" s="1"/>
      <c r="HIE279" s="1"/>
      <c r="HIF279" s="1"/>
      <c r="HIG279" s="1"/>
      <c r="HIH279" s="1"/>
      <c r="HII279" s="1"/>
      <c r="HIJ279" s="1"/>
      <c r="HIK279" s="1"/>
      <c r="HIL279" s="1"/>
      <c r="HIM279" s="1"/>
      <c r="HIN279" s="1"/>
      <c r="HIO279" s="1"/>
      <c r="HIP279" s="1"/>
      <c r="HIQ279" s="1"/>
      <c r="HIR279" s="1"/>
      <c r="HIS279" s="1"/>
      <c r="HIT279" s="1"/>
      <c r="HIU279" s="1"/>
      <c r="HIV279" s="1"/>
      <c r="HIW279" s="1"/>
      <c r="HIX279" s="1"/>
      <c r="HIY279" s="1"/>
      <c r="HIZ279" s="1"/>
      <c r="HJA279" s="1"/>
      <c r="HJB279" s="1"/>
      <c r="HJC279" s="1"/>
      <c r="HJD279" s="1"/>
      <c r="HJE279" s="1"/>
      <c r="HJF279" s="1"/>
      <c r="HJG279" s="1"/>
      <c r="HJH279" s="1"/>
      <c r="HJI279" s="1"/>
      <c r="HJJ279" s="1"/>
      <c r="HJK279" s="1"/>
      <c r="HJL279" s="1"/>
      <c r="HJM279" s="1"/>
      <c r="HJN279" s="1"/>
      <c r="HJO279" s="1"/>
      <c r="HJP279" s="1"/>
      <c r="HJQ279" s="1"/>
      <c r="HJR279" s="1"/>
      <c r="HJS279" s="1"/>
      <c r="HJT279" s="1"/>
      <c r="HJU279" s="1"/>
      <c r="HJV279" s="1"/>
      <c r="HJW279" s="1"/>
      <c r="HJX279" s="1"/>
      <c r="HJY279" s="1"/>
      <c r="HJZ279" s="1"/>
      <c r="HKA279" s="1"/>
      <c r="HKB279" s="1"/>
      <c r="HKC279" s="1"/>
      <c r="HKD279" s="1"/>
      <c r="HKE279" s="1"/>
      <c r="HKF279" s="1"/>
      <c r="HKG279" s="1"/>
      <c r="HKH279" s="1"/>
      <c r="HKI279" s="1"/>
      <c r="HKJ279" s="1"/>
      <c r="HKK279" s="1"/>
      <c r="HKL279" s="1"/>
      <c r="HKM279" s="1"/>
      <c r="HKN279" s="1"/>
      <c r="HKO279" s="1"/>
      <c r="HKP279" s="1"/>
      <c r="HKQ279" s="1"/>
      <c r="HKR279" s="1"/>
      <c r="HKS279" s="1"/>
      <c r="HKT279" s="1"/>
      <c r="HKU279" s="1"/>
      <c r="HKV279" s="1"/>
      <c r="HKW279" s="1"/>
      <c r="HKX279" s="1"/>
      <c r="HKY279" s="1"/>
      <c r="HKZ279" s="1"/>
      <c r="HLA279" s="1"/>
      <c r="HLB279" s="1"/>
      <c r="HLC279" s="1"/>
      <c r="HLD279" s="1"/>
      <c r="HLE279" s="1"/>
      <c r="HLF279" s="1"/>
      <c r="HLG279" s="1"/>
      <c r="HLH279" s="1"/>
      <c r="HLI279" s="1"/>
      <c r="HLJ279" s="1"/>
      <c r="HLK279" s="1"/>
      <c r="HLL279" s="1"/>
      <c r="HLM279" s="1"/>
      <c r="HLN279" s="1"/>
      <c r="HLO279" s="1"/>
      <c r="HLP279" s="1"/>
      <c r="HLQ279" s="1"/>
      <c r="HLR279" s="1"/>
      <c r="HLS279" s="1"/>
      <c r="HLT279" s="1"/>
      <c r="HLU279" s="1"/>
      <c r="HLV279" s="1"/>
      <c r="HLW279" s="1"/>
      <c r="HLX279" s="1"/>
      <c r="HLY279" s="1"/>
      <c r="HLZ279" s="1"/>
      <c r="HMA279" s="1"/>
      <c r="HMB279" s="1"/>
      <c r="HMC279" s="1"/>
      <c r="HMD279" s="1"/>
      <c r="HME279" s="1"/>
      <c r="HMF279" s="1"/>
      <c r="HMG279" s="1"/>
      <c r="HMH279" s="1"/>
      <c r="HMI279" s="1"/>
      <c r="HMJ279" s="1"/>
      <c r="HMK279" s="1"/>
      <c r="HML279" s="1"/>
      <c r="HMM279" s="1"/>
      <c r="HMN279" s="1"/>
      <c r="HMO279" s="1"/>
      <c r="HMP279" s="1"/>
      <c r="HMQ279" s="1"/>
      <c r="HMR279" s="1"/>
      <c r="HMS279" s="1"/>
      <c r="HMT279" s="1"/>
      <c r="HMU279" s="1"/>
      <c r="HMV279" s="1"/>
      <c r="HMW279" s="1"/>
      <c r="HMX279" s="1"/>
      <c r="HMY279" s="1"/>
      <c r="HMZ279" s="1"/>
      <c r="HNA279" s="1"/>
      <c r="HNB279" s="1"/>
      <c r="HNC279" s="1"/>
      <c r="HND279" s="1"/>
      <c r="HNE279" s="1"/>
      <c r="HNF279" s="1"/>
      <c r="HNG279" s="1"/>
      <c r="HNH279" s="1"/>
      <c r="HNI279" s="1"/>
      <c r="HNJ279" s="1"/>
      <c r="HNK279" s="1"/>
      <c r="HNL279" s="1"/>
      <c r="HNM279" s="1"/>
      <c r="HNN279" s="1"/>
      <c r="HNO279" s="1"/>
      <c r="HNP279" s="1"/>
      <c r="HNQ279" s="1"/>
      <c r="HNR279" s="1"/>
      <c r="HNS279" s="1"/>
      <c r="HNT279" s="1"/>
      <c r="HNU279" s="1"/>
      <c r="HNV279" s="1"/>
      <c r="HNW279" s="1"/>
      <c r="HNX279" s="1"/>
      <c r="HNY279" s="1"/>
      <c r="HNZ279" s="1"/>
      <c r="HOA279" s="1"/>
      <c r="HOB279" s="1"/>
      <c r="HOC279" s="1"/>
      <c r="HOD279" s="1"/>
      <c r="HOE279" s="1"/>
      <c r="HOF279" s="1"/>
      <c r="HOG279" s="1"/>
      <c r="HOH279" s="1"/>
      <c r="HOI279" s="1"/>
      <c r="HOJ279" s="1"/>
      <c r="HOK279" s="1"/>
      <c r="HOL279" s="1"/>
      <c r="HOM279" s="1"/>
      <c r="HON279" s="1"/>
      <c r="HOO279" s="1"/>
      <c r="HOP279" s="1"/>
      <c r="HOQ279" s="1"/>
      <c r="HOR279" s="1"/>
      <c r="HOS279" s="1"/>
      <c r="HOT279" s="1"/>
      <c r="HOU279" s="1"/>
      <c r="HOV279" s="1"/>
      <c r="HOW279" s="1"/>
      <c r="HOX279" s="1"/>
      <c r="HOY279" s="1"/>
      <c r="HOZ279" s="1"/>
      <c r="HPA279" s="1"/>
      <c r="HPB279" s="1"/>
      <c r="HPC279" s="1"/>
      <c r="HPD279" s="1"/>
      <c r="HPE279" s="1"/>
      <c r="HPF279" s="1"/>
      <c r="HPG279" s="1"/>
      <c r="HPH279" s="1"/>
      <c r="HPI279" s="1"/>
      <c r="HPJ279" s="1"/>
      <c r="HPK279" s="1"/>
      <c r="HPL279" s="1"/>
      <c r="HPM279" s="1"/>
      <c r="HPN279" s="1"/>
      <c r="HPO279" s="1"/>
      <c r="HPP279" s="1"/>
      <c r="HPQ279" s="1"/>
      <c r="HPR279" s="1"/>
      <c r="HPS279" s="1"/>
      <c r="HPT279" s="1"/>
      <c r="HPU279" s="1"/>
      <c r="HPV279" s="1"/>
      <c r="HPW279" s="1"/>
      <c r="HPX279" s="1"/>
      <c r="HPY279" s="1"/>
      <c r="HPZ279" s="1"/>
      <c r="HQA279" s="1"/>
      <c r="HQB279" s="1"/>
      <c r="HQC279" s="1"/>
      <c r="HQD279" s="1"/>
      <c r="HQE279" s="1"/>
      <c r="HQF279" s="1"/>
      <c r="HQG279" s="1"/>
      <c r="HQH279" s="1"/>
      <c r="HQI279" s="1"/>
      <c r="HQJ279" s="1"/>
      <c r="HQK279" s="1"/>
      <c r="HQL279" s="1"/>
      <c r="HQM279" s="1"/>
      <c r="HQN279" s="1"/>
      <c r="HQO279" s="1"/>
      <c r="HQP279" s="1"/>
      <c r="HQQ279" s="1"/>
      <c r="HQR279" s="1"/>
      <c r="HQS279" s="1"/>
      <c r="HQT279" s="1"/>
      <c r="HQU279" s="1"/>
      <c r="HQV279" s="1"/>
      <c r="HQW279" s="1"/>
      <c r="HQX279" s="1"/>
      <c r="HQY279" s="1"/>
      <c r="HQZ279" s="1"/>
      <c r="HRA279" s="1"/>
      <c r="HRB279" s="1"/>
      <c r="HRC279" s="1"/>
      <c r="HRD279" s="1"/>
      <c r="HRE279" s="1"/>
      <c r="HRF279" s="1"/>
      <c r="HRG279" s="1"/>
      <c r="HRH279" s="1"/>
      <c r="HRI279" s="1"/>
      <c r="HRJ279" s="1"/>
      <c r="HRK279" s="1"/>
      <c r="HRL279" s="1"/>
      <c r="HRM279" s="1"/>
      <c r="HRN279" s="1"/>
      <c r="HRO279" s="1"/>
      <c r="HRP279" s="1"/>
      <c r="HRQ279" s="1"/>
      <c r="HRR279" s="1"/>
      <c r="HRS279" s="1"/>
      <c r="HRT279" s="1"/>
      <c r="HRU279" s="1"/>
      <c r="HRV279" s="1"/>
      <c r="HRW279" s="1"/>
      <c r="HRX279" s="1"/>
      <c r="HRY279" s="1"/>
      <c r="HRZ279" s="1"/>
      <c r="HSA279" s="1"/>
      <c r="HSB279" s="1"/>
      <c r="HSC279" s="1"/>
      <c r="HSD279" s="1"/>
      <c r="HSE279" s="1"/>
      <c r="HSF279" s="1"/>
      <c r="HSG279" s="1"/>
      <c r="HSH279" s="1"/>
      <c r="HSI279" s="1"/>
      <c r="HSJ279" s="1"/>
      <c r="HSK279" s="1"/>
      <c r="HSL279" s="1"/>
      <c r="HSM279" s="1"/>
      <c r="HSN279" s="1"/>
      <c r="HSO279" s="1"/>
      <c r="HSP279" s="1"/>
      <c r="HSQ279" s="1"/>
      <c r="HSR279" s="1"/>
      <c r="HSS279" s="1"/>
      <c r="HST279" s="1"/>
      <c r="HSU279" s="1"/>
      <c r="HSV279" s="1"/>
      <c r="HSW279" s="1"/>
      <c r="HSX279" s="1"/>
      <c r="HSY279" s="1"/>
      <c r="HSZ279" s="1"/>
      <c r="HTA279" s="1"/>
      <c r="HTB279" s="1"/>
      <c r="HTC279" s="1"/>
      <c r="HTD279" s="1"/>
      <c r="HTE279" s="1"/>
      <c r="HTF279" s="1"/>
      <c r="HTG279" s="1"/>
      <c r="HTH279" s="1"/>
      <c r="HTI279" s="1"/>
      <c r="HTJ279" s="1"/>
      <c r="HTK279" s="1"/>
      <c r="HTL279" s="1"/>
      <c r="HTM279" s="1"/>
      <c r="HTN279" s="1"/>
      <c r="HTO279" s="1"/>
      <c r="HTP279" s="1"/>
      <c r="HTQ279" s="1"/>
      <c r="HTR279" s="1"/>
      <c r="HTS279" s="1"/>
      <c r="HTT279" s="1"/>
      <c r="HTU279" s="1"/>
      <c r="HTV279" s="1"/>
      <c r="HTW279" s="1"/>
      <c r="HTX279" s="1"/>
      <c r="HTY279" s="1"/>
      <c r="HTZ279" s="1"/>
      <c r="HUA279" s="1"/>
      <c r="HUB279" s="1"/>
      <c r="HUC279" s="1"/>
      <c r="HUD279" s="1"/>
      <c r="HUE279" s="1"/>
      <c r="HUF279" s="1"/>
      <c r="HUG279" s="1"/>
      <c r="HUH279" s="1"/>
      <c r="HUI279" s="1"/>
      <c r="HUJ279" s="1"/>
      <c r="HUK279" s="1"/>
      <c r="HUL279" s="1"/>
      <c r="HUM279" s="1"/>
      <c r="HUN279" s="1"/>
      <c r="HUO279" s="1"/>
      <c r="HUP279" s="1"/>
      <c r="HUQ279" s="1"/>
      <c r="HUR279" s="1"/>
      <c r="HUS279" s="1"/>
      <c r="HUT279" s="1"/>
      <c r="HUU279" s="1"/>
      <c r="HUV279" s="1"/>
      <c r="HUW279" s="1"/>
      <c r="HUX279" s="1"/>
      <c r="HUY279" s="1"/>
      <c r="HUZ279" s="1"/>
      <c r="HVA279" s="1"/>
      <c r="HVB279" s="1"/>
      <c r="HVC279" s="1"/>
      <c r="HVD279" s="1"/>
      <c r="HVE279" s="1"/>
      <c r="HVF279" s="1"/>
      <c r="HVG279" s="1"/>
      <c r="HVH279" s="1"/>
      <c r="HVI279" s="1"/>
      <c r="HVJ279" s="1"/>
      <c r="HVK279" s="1"/>
      <c r="HVL279" s="1"/>
      <c r="HVM279" s="1"/>
      <c r="HVN279" s="1"/>
      <c r="HVO279" s="1"/>
      <c r="HVP279" s="1"/>
      <c r="HVQ279" s="1"/>
      <c r="HVR279" s="1"/>
      <c r="HVS279" s="1"/>
      <c r="HVT279" s="1"/>
      <c r="HVU279" s="1"/>
      <c r="HVV279" s="1"/>
      <c r="HVW279" s="1"/>
      <c r="HVX279" s="1"/>
      <c r="HVY279" s="1"/>
      <c r="HVZ279" s="1"/>
      <c r="HWA279" s="1"/>
      <c r="HWB279" s="1"/>
      <c r="HWC279" s="1"/>
      <c r="HWD279" s="1"/>
      <c r="HWE279" s="1"/>
      <c r="HWF279" s="1"/>
      <c r="HWG279" s="1"/>
      <c r="HWH279" s="1"/>
      <c r="HWI279" s="1"/>
      <c r="HWJ279" s="1"/>
      <c r="HWK279" s="1"/>
      <c r="HWL279" s="1"/>
      <c r="HWM279" s="1"/>
      <c r="HWN279" s="1"/>
      <c r="HWO279" s="1"/>
      <c r="HWP279" s="1"/>
      <c r="HWQ279" s="1"/>
      <c r="HWR279" s="1"/>
      <c r="HWS279" s="1"/>
      <c r="HWT279" s="1"/>
      <c r="HWU279" s="1"/>
      <c r="HWV279" s="1"/>
      <c r="HWW279" s="1"/>
      <c r="HWX279" s="1"/>
      <c r="HWY279" s="1"/>
      <c r="HWZ279" s="1"/>
      <c r="HXA279" s="1"/>
      <c r="HXB279" s="1"/>
      <c r="HXC279" s="1"/>
      <c r="HXD279" s="1"/>
      <c r="HXE279" s="1"/>
      <c r="HXF279" s="1"/>
      <c r="HXG279" s="1"/>
      <c r="HXH279" s="1"/>
      <c r="HXI279" s="1"/>
      <c r="HXJ279" s="1"/>
      <c r="HXK279" s="1"/>
      <c r="HXL279" s="1"/>
      <c r="HXM279" s="1"/>
      <c r="HXN279" s="1"/>
      <c r="HXO279" s="1"/>
      <c r="HXP279" s="1"/>
      <c r="HXQ279" s="1"/>
      <c r="HXR279" s="1"/>
      <c r="HXS279" s="1"/>
      <c r="HXT279" s="1"/>
      <c r="HXU279" s="1"/>
      <c r="HXV279" s="1"/>
      <c r="HXW279" s="1"/>
      <c r="HXX279" s="1"/>
      <c r="HXY279" s="1"/>
      <c r="HXZ279" s="1"/>
      <c r="HYA279" s="1"/>
      <c r="HYB279" s="1"/>
      <c r="HYC279" s="1"/>
      <c r="HYD279" s="1"/>
      <c r="HYE279" s="1"/>
      <c r="HYF279" s="1"/>
      <c r="HYG279" s="1"/>
      <c r="HYH279" s="1"/>
      <c r="HYI279" s="1"/>
      <c r="HYJ279" s="1"/>
      <c r="HYK279" s="1"/>
      <c r="HYL279" s="1"/>
      <c r="HYM279" s="1"/>
      <c r="HYN279" s="1"/>
      <c r="HYO279" s="1"/>
      <c r="HYP279" s="1"/>
      <c r="HYQ279" s="1"/>
      <c r="HYR279" s="1"/>
      <c r="HYS279" s="1"/>
      <c r="HYT279" s="1"/>
      <c r="HYU279" s="1"/>
      <c r="HYV279" s="1"/>
      <c r="HYW279" s="1"/>
      <c r="HYX279" s="1"/>
      <c r="HYY279" s="1"/>
      <c r="HYZ279" s="1"/>
      <c r="HZA279" s="1"/>
      <c r="HZB279" s="1"/>
      <c r="HZC279" s="1"/>
      <c r="HZD279" s="1"/>
      <c r="HZE279" s="1"/>
      <c r="HZF279" s="1"/>
      <c r="HZG279" s="1"/>
      <c r="HZH279" s="1"/>
      <c r="HZI279" s="1"/>
      <c r="HZJ279" s="1"/>
      <c r="HZK279" s="1"/>
      <c r="HZL279" s="1"/>
      <c r="HZM279" s="1"/>
      <c r="HZN279" s="1"/>
      <c r="HZO279" s="1"/>
      <c r="HZP279" s="1"/>
      <c r="HZQ279" s="1"/>
      <c r="HZR279" s="1"/>
      <c r="HZS279" s="1"/>
      <c r="HZT279" s="1"/>
      <c r="HZU279" s="1"/>
      <c r="HZV279" s="1"/>
      <c r="HZW279" s="1"/>
      <c r="HZX279" s="1"/>
      <c r="HZY279" s="1"/>
      <c r="HZZ279" s="1"/>
      <c r="IAA279" s="1"/>
      <c r="IAB279" s="1"/>
      <c r="IAC279" s="1"/>
      <c r="IAD279" s="1"/>
      <c r="IAE279" s="1"/>
      <c r="IAF279" s="1"/>
      <c r="IAG279" s="1"/>
      <c r="IAH279" s="1"/>
      <c r="IAI279" s="1"/>
      <c r="IAJ279" s="1"/>
      <c r="IAK279" s="1"/>
      <c r="IAL279" s="1"/>
      <c r="IAM279" s="1"/>
      <c r="IAN279" s="1"/>
      <c r="IAO279" s="1"/>
      <c r="IAP279" s="1"/>
      <c r="IAQ279" s="1"/>
      <c r="IAR279" s="1"/>
      <c r="IAS279" s="1"/>
      <c r="IAT279" s="1"/>
      <c r="IAU279" s="1"/>
      <c r="IAV279" s="1"/>
      <c r="IAW279" s="1"/>
      <c r="IAX279" s="1"/>
      <c r="IAY279" s="1"/>
      <c r="IAZ279" s="1"/>
      <c r="IBA279" s="1"/>
      <c r="IBB279" s="1"/>
      <c r="IBC279" s="1"/>
      <c r="IBD279" s="1"/>
      <c r="IBE279" s="1"/>
      <c r="IBF279" s="1"/>
      <c r="IBG279" s="1"/>
      <c r="IBH279" s="1"/>
      <c r="IBI279" s="1"/>
      <c r="IBJ279" s="1"/>
      <c r="IBK279" s="1"/>
      <c r="IBL279" s="1"/>
      <c r="IBM279" s="1"/>
      <c r="IBN279" s="1"/>
      <c r="IBO279" s="1"/>
      <c r="IBP279" s="1"/>
      <c r="IBQ279" s="1"/>
      <c r="IBR279" s="1"/>
      <c r="IBS279" s="1"/>
      <c r="IBT279" s="1"/>
      <c r="IBU279" s="1"/>
      <c r="IBV279" s="1"/>
      <c r="IBW279" s="1"/>
      <c r="IBX279" s="1"/>
      <c r="IBY279" s="1"/>
      <c r="IBZ279" s="1"/>
      <c r="ICA279" s="1"/>
      <c r="ICB279" s="1"/>
      <c r="ICC279" s="1"/>
      <c r="ICD279" s="1"/>
      <c r="ICE279" s="1"/>
      <c r="ICF279" s="1"/>
      <c r="ICG279" s="1"/>
      <c r="ICH279" s="1"/>
      <c r="ICI279" s="1"/>
      <c r="ICJ279" s="1"/>
      <c r="ICK279" s="1"/>
      <c r="ICL279" s="1"/>
      <c r="ICM279" s="1"/>
      <c r="ICN279" s="1"/>
      <c r="ICO279" s="1"/>
      <c r="ICP279" s="1"/>
      <c r="ICQ279" s="1"/>
      <c r="ICR279" s="1"/>
      <c r="ICS279" s="1"/>
      <c r="ICT279" s="1"/>
      <c r="ICU279" s="1"/>
      <c r="ICV279" s="1"/>
      <c r="ICW279" s="1"/>
      <c r="ICX279" s="1"/>
      <c r="ICY279" s="1"/>
      <c r="ICZ279" s="1"/>
      <c r="IDA279" s="1"/>
      <c r="IDB279" s="1"/>
      <c r="IDC279" s="1"/>
      <c r="IDD279" s="1"/>
      <c r="IDE279" s="1"/>
      <c r="IDF279" s="1"/>
      <c r="IDG279" s="1"/>
      <c r="IDH279" s="1"/>
      <c r="IDI279" s="1"/>
      <c r="IDJ279" s="1"/>
      <c r="IDK279" s="1"/>
      <c r="IDL279" s="1"/>
      <c r="IDM279" s="1"/>
      <c r="IDN279" s="1"/>
      <c r="IDO279" s="1"/>
      <c r="IDP279" s="1"/>
      <c r="IDQ279" s="1"/>
      <c r="IDR279" s="1"/>
      <c r="IDS279" s="1"/>
      <c r="IDT279" s="1"/>
      <c r="IDU279" s="1"/>
      <c r="IDV279" s="1"/>
      <c r="IDW279" s="1"/>
      <c r="IDX279" s="1"/>
      <c r="IDY279" s="1"/>
      <c r="IDZ279" s="1"/>
      <c r="IEA279" s="1"/>
      <c r="IEB279" s="1"/>
      <c r="IEC279" s="1"/>
      <c r="IED279" s="1"/>
      <c r="IEE279" s="1"/>
      <c r="IEF279" s="1"/>
      <c r="IEG279" s="1"/>
      <c r="IEH279" s="1"/>
      <c r="IEI279" s="1"/>
      <c r="IEJ279" s="1"/>
      <c r="IEK279" s="1"/>
      <c r="IEL279" s="1"/>
      <c r="IEM279" s="1"/>
      <c r="IEN279" s="1"/>
      <c r="IEO279" s="1"/>
      <c r="IEP279" s="1"/>
      <c r="IEQ279" s="1"/>
      <c r="IER279" s="1"/>
      <c r="IES279" s="1"/>
      <c r="IET279" s="1"/>
      <c r="IEU279" s="1"/>
      <c r="IEV279" s="1"/>
      <c r="IEW279" s="1"/>
      <c r="IEX279" s="1"/>
      <c r="IEY279" s="1"/>
      <c r="IEZ279" s="1"/>
      <c r="IFA279" s="1"/>
      <c r="IFB279" s="1"/>
      <c r="IFC279" s="1"/>
      <c r="IFD279" s="1"/>
      <c r="IFE279" s="1"/>
      <c r="IFF279" s="1"/>
      <c r="IFG279" s="1"/>
      <c r="IFH279" s="1"/>
      <c r="IFI279" s="1"/>
      <c r="IFJ279" s="1"/>
      <c r="IFK279" s="1"/>
      <c r="IFL279" s="1"/>
      <c r="IFM279" s="1"/>
      <c r="IFN279" s="1"/>
      <c r="IFO279" s="1"/>
      <c r="IFP279" s="1"/>
      <c r="IFQ279" s="1"/>
      <c r="IFR279" s="1"/>
      <c r="IFS279" s="1"/>
      <c r="IFT279" s="1"/>
      <c r="IFU279" s="1"/>
      <c r="IFV279" s="1"/>
      <c r="IFW279" s="1"/>
      <c r="IFX279" s="1"/>
      <c r="IFY279" s="1"/>
      <c r="IFZ279" s="1"/>
      <c r="IGA279" s="1"/>
      <c r="IGB279" s="1"/>
      <c r="IGC279" s="1"/>
      <c r="IGD279" s="1"/>
      <c r="IGE279" s="1"/>
      <c r="IGF279" s="1"/>
      <c r="IGG279" s="1"/>
      <c r="IGH279" s="1"/>
      <c r="IGI279" s="1"/>
      <c r="IGJ279" s="1"/>
      <c r="IGK279" s="1"/>
      <c r="IGL279" s="1"/>
      <c r="IGM279" s="1"/>
      <c r="IGN279" s="1"/>
      <c r="IGO279" s="1"/>
      <c r="IGP279" s="1"/>
      <c r="IGQ279" s="1"/>
      <c r="IGR279" s="1"/>
      <c r="IGS279" s="1"/>
      <c r="IGT279" s="1"/>
      <c r="IGU279" s="1"/>
      <c r="IGV279" s="1"/>
      <c r="IGW279" s="1"/>
      <c r="IGX279" s="1"/>
      <c r="IGY279" s="1"/>
      <c r="IGZ279" s="1"/>
      <c r="IHA279" s="1"/>
      <c r="IHB279" s="1"/>
      <c r="IHC279" s="1"/>
      <c r="IHD279" s="1"/>
      <c r="IHE279" s="1"/>
      <c r="IHF279" s="1"/>
      <c r="IHG279" s="1"/>
      <c r="IHH279" s="1"/>
      <c r="IHI279" s="1"/>
      <c r="IHJ279" s="1"/>
      <c r="IHK279" s="1"/>
      <c r="IHL279" s="1"/>
      <c r="IHM279" s="1"/>
      <c r="IHN279" s="1"/>
      <c r="IHO279" s="1"/>
      <c r="IHP279" s="1"/>
      <c r="IHQ279" s="1"/>
      <c r="IHR279" s="1"/>
      <c r="IHS279" s="1"/>
      <c r="IHT279" s="1"/>
      <c r="IHU279" s="1"/>
      <c r="IHV279" s="1"/>
      <c r="IHW279" s="1"/>
      <c r="IHX279" s="1"/>
      <c r="IHY279" s="1"/>
      <c r="IHZ279" s="1"/>
      <c r="IIA279" s="1"/>
      <c r="IIB279" s="1"/>
      <c r="IIC279" s="1"/>
      <c r="IID279" s="1"/>
      <c r="IIE279" s="1"/>
      <c r="IIF279" s="1"/>
      <c r="IIG279" s="1"/>
      <c r="IIH279" s="1"/>
      <c r="III279" s="1"/>
      <c r="IIJ279" s="1"/>
      <c r="IIK279" s="1"/>
      <c r="IIL279" s="1"/>
      <c r="IIM279" s="1"/>
      <c r="IIN279" s="1"/>
      <c r="IIO279" s="1"/>
      <c r="IIP279" s="1"/>
      <c r="IIQ279" s="1"/>
      <c r="IIR279" s="1"/>
      <c r="IIS279" s="1"/>
      <c r="IIT279" s="1"/>
      <c r="IIU279" s="1"/>
      <c r="IIV279" s="1"/>
      <c r="IIW279" s="1"/>
      <c r="IIX279" s="1"/>
      <c r="IIY279" s="1"/>
      <c r="IIZ279" s="1"/>
      <c r="IJA279" s="1"/>
      <c r="IJB279" s="1"/>
      <c r="IJC279" s="1"/>
      <c r="IJD279" s="1"/>
      <c r="IJE279" s="1"/>
      <c r="IJF279" s="1"/>
      <c r="IJG279" s="1"/>
      <c r="IJH279" s="1"/>
      <c r="IJI279" s="1"/>
      <c r="IJJ279" s="1"/>
      <c r="IJK279" s="1"/>
      <c r="IJL279" s="1"/>
      <c r="IJM279" s="1"/>
      <c r="IJN279" s="1"/>
      <c r="IJO279" s="1"/>
      <c r="IJP279" s="1"/>
      <c r="IJQ279" s="1"/>
      <c r="IJR279" s="1"/>
      <c r="IJS279" s="1"/>
      <c r="IJT279" s="1"/>
      <c r="IJU279" s="1"/>
      <c r="IJV279" s="1"/>
      <c r="IJW279" s="1"/>
      <c r="IJX279" s="1"/>
      <c r="IJY279" s="1"/>
      <c r="IJZ279" s="1"/>
      <c r="IKA279" s="1"/>
      <c r="IKB279" s="1"/>
      <c r="IKC279" s="1"/>
      <c r="IKD279" s="1"/>
      <c r="IKE279" s="1"/>
      <c r="IKF279" s="1"/>
      <c r="IKG279" s="1"/>
      <c r="IKH279" s="1"/>
      <c r="IKI279" s="1"/>
      <c r="IKJ279" s="1"/>
      <c r="IKK279" s="1"/>
      <c r="IKL279" s="1"/>
      <c r="IKM279" s="1"/>
      <c r="IKN279" s="1"/>
      <c r="IKO279" s="1"/>
      <c r="IKP279" s="1"/>
      <c r="IKQ279" s="1"/>
      <c r="IKR279" s="1"/>
      <c r="IKS279" s="1"/>
      <c r="IKT279" s="1"/>
      <c r="IKU279" s="1"/>
      <c r="IKV279" s="1"/>
      <c r="IKW279" s="1"/>
      <c r="IKX279" s="1"/>
      <c r="IKY279" s="1"/>
      <c r="IKZ279" s="1"/>
      <c r="ILA279" s="1"/>
      <c r="ILB279" s="1"/>
      <c r="ILC279" s="1"/>
      <c r="ILD279" s="1"/>
      <c r="ILE279" s="1"/>
      <c r="ILF279" s="1"/>
      <c r="ILG279" s="1"/>
      <c r="ILH279" s="1"/>
      <c r="ILI279" s="1"/>
      <c r="ILJ279" s="1"/>
      <c r="ILK279" s="1"/>
      <c r="ILL279" s="1"/>
      <c r="ILM279" s="1"/>
      <c r="ILN279" s="1"/>
      <c r="ILO279" s="1"/>
      <c r="ILP279" s="1"/>
      <c r="ILQ279" s="1"/>
      <c r="ILR279" s="1"/>
      <c r="ILS279" s="1"/>
      <c r="ILT279" s="1"/>
      <c r="ILU279" s="1"/>
      <c r="ILV279" s="1"/>
      <c r="ILW279" s="1"/>
      <c r="ILX279" s="1"/>
      <c r="ILY279" s="1"/>
      <c r="ILZ279" s="1"/>
      <c r="IMA279" s="1"/>
      <c r="IMB279" s="1"/>
      <c r="IMC279" s="1"/>
      <c r="IMD279" s="1"/>
      <c r="IME279" s="1"/>
      <c r="IMF279" s="1"/>
      <c r="IMG279" s="1"/>
      <c r="IMH279" s="1"/>
      <c r="IMI279" s="1"/>
      <c r="IMJ279" s="1"/>
      <c r="IMK279" s="1"/>
      <c r="IML279" s="1"/>
      <c r="IMM279" s="1"/>
      <c r="IMN279" s="1"/>
      <c r="IMO279" s="1"/>
      <c r="IMP279" s="1"/>
      <c r="IMQ279" s="1"/>
      <c r="IMR279" s="1"/>
      <c r="IMS279" s="1"/>
      <c r="IMT279" s="1"/>
      <c r="IMU279" s="1"/>
      <c r="IMV279" s="1"/>
      <c r="IMW279" s="1"/>
      <c r="IMX279" s="1"/>
      <c r="IMY279" s="1"/>
      <c r="IMZ279" s="1"/>
      <c r="INA279" s="1"/>
      <c r="INB279" s="1"/>
      <c r="INC279" s="1"/>
      <c r="IND279" s="1"/>
      <c r="INE279" s="1"/>
      <c r="INF279" s="1"/>
      <c r="ING279" s="1"/>
      <c r="INH279" s="1"/>
      <c r="INI279" s="1"/>
      <c r="INJ279" s="1"/>
      <c r="INK279" s="1"/>
      <c r="INL279" s="1"/>
      <c r="INM279" s="1"/>
      <c r="INN279" s="1"/>
      <c r="INO279" s="1"/>
      <c r="INP279" s="1"/>
      <c r="INQ279" s="1"/>
      <c r="INR279" s="1"/>
      <c r="INS279" s="1"/>
      <c r="INT279" s="1"/>
      <c r="INU279" s="1"/>
      <c r="INV279" s="1"/>
      <c r="INW279" s="1"/>
      <c r="INX279" s="1"/>
      <c r="INY279" s="1"/>
      <c r="INZ279" s="1"/>
      <c r="IOA279" s="1"/>
      <c r="IOB279" s="1"/>
      <c r="IOC279" s="1"/>
      <c r="IOD279" s="1"/>
      <c r="IOE279" s="1"/>
      <c r="IOF279" s="1"/>
      <c r="IOG279" s="1"/>
      <c r="IOH279" s="1"/>
      <c r="IOI279" s="1"/>
      <c r="IOJ279" s="1"/>
      <c r="IOK279" s="1"/>
      <c r="IOL279" s="1"/>
      <c r="IOM279" s="1"/>
      <c r="ION279" s="1"/>
      <c r="IOO279" s="1"/>
      <c r="IOP279" s="1"/>
      <c r="IOQ279" s="1"/>
      <c r="IOR279" s="1"/>
      <c r="IOS279" s="1"/>
      <c r="IOT279" s="1"/>
      <c r="IOU279" s="1"/>
      <c r="IOV279" s="1"/>
      <c r="IOW279" s="1"/>
      <c r="IOX279" s="1"/>
      <c r="IOY279" s="1"/>
      <c r="IOZ279" s="1"/>
      <c r="IPA279" s="1"/>
      <c r="IPB279" s="1"/>
      <c r="IPC279" s="1"/>
      <c r="IPD279" s="1"/>
      <c r="IPE279" s="1"/>
      <c r="IPF279" s="1"/>
      <c r="IPG279" s="1"/>
      <c r="IPH279" s="1"/>
      <c r="IPI279" s="1"/>
      <c r="IPJ279" s="1"/>
      <c r="IPK279" s="1"/>
      <c r="IPL279" s="1"/>
      <c r="IPM279" s="1"/>
      <c r="IPN279" s="1"/>
      <c r="IPO279" s="1"/>
      <c r="IPP279" s="1"/>
      <c r="IPQ279" s="1"/>
      <c r="IPR279" s="1"/>
      <c r="IPS279" s="1"/>
      <c r="IPT279" s="1"/>
      <c r="IPU279" s="1"/>
      <c r="IPV279" s="1"/>
      <c r="IPW279" s="1"/>
      <c r="IPX279" s="1"/>
      <c r="IPY279" s="1"/>
      <c r="IPZ279" s="1"/>
      <c r="IQA279" s="1"/>
      <c r="IQB279" s="1"/>
      <c r="IQC279" s="1"/>
      <c r="IQD279" s="1"/>
      <c r="IQE279" s="1"/>
      <c r="IQF279" s="1"/>
      <c r="IQG279" s="1"/>
      <c r="IQH279" s="1"/>
      <c r="IQI279" s="1"/>
      <c r="IQJ279" s="1"/>
      <c r="IQK279" s="1"/>
      <c r="IQL279" s="1"/>
      <c r="IQM279" s="1"/>
      <c r="IQN279" s="1"/>
      <c r="IQO279" s="1"/>
      <c r="IQP279" s="1"/>
      <c r="IQQ279" s="1"/>
      <c r="IQR279" s="1"/>
      <c r="IQS279" s="1"/>
      <c r="IQT279" s="1"/>
      <c r="IQU279" s="1"/>
      <c r="IQV279" s="1"/>
      <c r="IQW279" s="1"/>
      <c r="IQX279" s="1"/>
      <c r="IQY279" s="1"/>
      <c r="IQZ279" s="1"/>
      <c r="IRA279" s="1"/>
      <c r="IRB279" s="1"/>
      <c r="IRC279" s="1"/>
      <c r="IRD279" s="1"/>
      <c r="IRE279" s="1"/>
      <c r="IRF279" s="1"/>
      <c r="IRG279" s="1"/>
      <c r="IRH279" s="1"/>
      <c r="IRI279" s="1"/>
      <c r="IRJ279" s="1"/>
      <c r="IRK279" s="1"/>
      <c r="IRL279" s="1"/>
      <c r="IRM279" s="1"/>
      <c r="IRN279" s="1"/>
      <c r="IRO279" s="1"/>
      <c r="IRP279" s="1"/>
      <c r="IRQ279" s="1"/>
      <c r="IRR279" s="1"/>
      <c r="IRS279" s="1"/>
      <c r="IRT279" s="1"/>
      <c r="IRU279" s="1"/>
      <c r="IRV279" s="1"/>
      <c r="IRW279" s="1"/>
      <c r="IRX279" s="1"/>
      <c r="IRY279" s="1"/>
      <c r="IRZ279" s="1"/>
      <c r="ISA279" s="1"/>
      <c r="ISB279" s="1"/>
      <c r="ISC279" s="1"/>
      <c r="ISD279" s="1"/>
      <c r="ISE279" s="1"/>
      <c r="ISF279" s="1"/>
      <c r="ISG279" s="1"/>
      <c r="ISH279" s="1"/>
      <c r="ISI279" s="1"/>
      <c r="ISJ279" s="1"/>
      <c r="ISK279" s="1"/>
      <c r="ISL279" s="1"/>
      <c r="ISM279" s="1"/>
      <c r="ISN279" s="1"/>
      <c r="ISO279" s="1"/>
      <c r="ISP279" s="1"/>
      <c r="ISQ279" s="1"/>
      <c r="ISR279" s="1"/>
      <c r="ISS279" s="1"/>
      <c r="IST279" s="1"/>
      <c r="ISU279" s="1"/>
      <c r="ISV279" s="1"/>
      <c r="ISW279" s="1"/>
      <c r="ISX279" s="1"/>
      <c r="ISY279" s="1"/>
      <c r="ISZ279" s="1"/>
      <c r="ITA279" s="1"/>
      <c r="ITB279" s="1"/>
      <c r="ITC279" s="1"/>
      <c r="ITD279" s="1"/>
      <c r="ITE279" s="1"/>
      <c r="ITF279" s="1"/>
      <c r="ITG279" s="1"/>
      <c r="ITH279" s="1"/>
      <c r="ITI279" s="1"/>
      <c r="ITJ279" s="1"/>
      <c r="ITK279" s="1"/>
      <c r="ITL279" s="1"/>
      <c r="ITM279" s="1"/>
      <c r="ITN279" s="1"/>
      <c r="ITO279" s="1"/>
      <c r="ITP279" s="1"/>
      <c r="ITQ279" s="1"/>
      <c r="ITR279" s="1"/>
      <c r="ITS279" s="1"/>
      <c r="ITT279" s="1"/>
      <c r="ITU279" s="1"/>
      <c r="ITV279" s="1"/>
      <c r="ITW279" s="1"/>
      <c r="ITX279" s="1"/>
      <c r="ITY279" s="1"/>
      <c r="ITZ279" s="1"/>
      <c r="IUA279" s="1"/>
      <c r="IUB279" s="1"/>
      <c r="IUC279" s="1"/>
      <c r="IUD279" s="1"/>
      <c r="IUE279" s="1"/>
      <c r="IUF279" s="1"/>
      <c r="IUG279" s="1"/>
      <c r="IUH279" s="1"/>
      <c r="IUI279" s="1"/>
      <c r="IUJ279" s="1"/>
      <c r="IUK279" s="1"/>
      <c r="IUL279" s="1"/>
      <c r="IUM279" s="1"/>
      <c r="IUN279" s="1"/>
      <c r="IUO279" s="1"/>
      <c r="IUP279" s="1"/>
      <c r="IUQ279" s="1"/>
      <c r="IUR279" s="1"/>
      <c r="IUS279" s="1"/>
      <c r="IUT279" s="1"/>
      <c r="IUU279" s="1"/>
      <c r="IUV279" s="1"/>
      <c r="IUW279" s="1"/>
      <c r="IUX279" s="1"/>
      <c r="IUY279" s="1"/>
      <c r="IUZ279" s="1"/>
      <c r="IVA279" s="1"/>
      <c r="IVB279" s="1"/>
      <c r="IVC279" s="1"/>
      <c r="IVD279" s="1"/>
      <c r="IVE279" s="1"/>
      <c r="IVF279" s="1"/>
      <c r="IVG279" s="1"/>
      <c r="IVH279" s="1"/>
      <c r="IVI279" s="1"/>
      <c r="IVJ279" s="1"/>
      <c r="IVK279" s="1"/>
      <c r="IVL279" s="1"/>
      <c r="IVM279" s="1"/>
      <c r="IVN279" s="1"/>
      <c r="IVO279" s="1"/>
      <c r="IVP279" s="1"/>
      <c r="IVQ279" s="1"/>
      <c r="IVR279" s="1"/>
      <c r="IVS279" s="1"/>
      <c r="IVT279" s="1"/>
      <c r="IVU279" s="1"/>
      <c r="IVV279" s="1"/>
      <c r="IVW279" s="1"/>
      <c r="IVX279" s="1"/>
      <c r="IVY279" s="1"/>
      <c r="IVZ279" s="1"/>
      <c r="IWA279" s="1"/>
      <c r="IWB279" s="1"/>
      <c r="IWC279" s="1"/>
      <c r="IWD279" s="1"/>
      <c r="IWE279" s="1"/>
      <c r="IWF279" s="1"/>
      <c r="IWG279" s="1"/>
      <c r="IWH279" s="1"/>
      <c r="IWI279" s="1"/>
      <c r="IWJ279" s="1"/>
      <c r="IWK279" s="1"/>
      <c r="IWL279" s="1"/>
      <c r="IWM279" s="1"/>
      <c r="IWN279" s="1"/>
      <c r="IWO279" s="1"/>
      <c r="IWP279" s="1"/>
      <c r="IWQ279" s="1"/>
      <c r="IWR279" s="1"/>
      <c r="IWS279" s="1"/>
      <c r="IWT279" s="1"/>
      <c r="IWU279" s="1"/>
      <c r="IWV279" s="1"/>
      <c r="IWW279" s="1"/>
      <c r="IWX279" s="1"/>
      <c r="IWY279" s="1"/>
      <c r="IWZ279" s="1"/>
      <c r="IXA279" s="1"/>
      <c r="IXB279" s="1"/>
      <c r="IXC279" s="1"/>
      <c r="IXD279" s="1"/>
      <c r="IXE279" s="1"/>
      <c r="IXF279" s="1"/>
      <c r="IXG279" s="1"/>
      <c r="IXH279" s="1"/>
      <c r="IXI279" s="1"/>
      <c r="IXJ279" s="1"/>
      <c r="IXK279" s="1"/>
      <c r="IXL279" s="1"/>
      <c r="IXM279" s="1"/>
      <c r="IXN279" s="1"/>
      <c r="IXO279" s="1"/>
      <c r="IXP279" s="1"/>
      <c r="IXQ279" s="1"/>
      <c r="IXR279" s="1"/>
      <c r="IXS279" s="1"/>
      <c r="IXT279" s="1"/>
      <c r="IXU279" s="1"/>
      <c r="IXV279" s="1"/>
      <c r="IXW279" s="1"/>
      <c r="IXX279" s="1"/>
      <c r="IXY279" s="1"/>
      <c r="IXZ279" s="1"/>
      <c r="IYA279" s="1"/>
      <c r="IYB279" s="1"/>
      <c r="IYC279" s="1"/>
      <c r="IYD279" s="1"/>
      <c r="IYE279" s="1"/>
      <c r="IYF279" s="1"/>
      <c r="IYG279" s="1"/>
      <c r="IYH279" s="1"/>
      <c r="IYI279" s="1"/>
      <c r="IYJ279" s="1"/>
      <c r="IYK279" s="1"/>
      <c r="IYL279" s="1"/>
      <c r="IYM279" s="1"/>
      <c r="IYN279" s="1"/>
      <c r="IYO279" s="1"/>
      <c r="IYP279" s="1"/>
      <c r="IYQ279" s="1"/>
      <c r="IYR279" s="1"/>
      <c r="IYS279" s="1"/>
      <c r="IYT279" s="1"/>
      <c r="IYU279" s="1"/>
      <c r="IYV279" s="1"/>
      <c r="IYW279" s="1"/>
      <c r="IYX279" s="1"/>
      <c r="IYY279" s="1"/>
      <c r="IYZ279" s="1"/>
      <c r="IZA279" s="1"/>
      <c r="IZB279" s="1"/>
      <c r="IZC279" s="1"/>
      <c r="IZD279" s="1"/>
      <c r="IZE279" s="1"/>
      <c r="IZF279" s="1"/>
      <c r="IZG279" s="1"/>
      <c r="IZH279" s="1"/>
      <c r="IZI279" s="1"/>
      <c r="IZJ279" s="1"/>
      <c r="IZK279" s="1"/>
      <c r="IZL279" s="1"/>
      <c r="IZM279" s="1"/>
      <c r="IZN279" s="1"/>
      <c r="IZO279" s="1"/>
      <c r="IZP279" s="1"/>
      <c r="IZQ279" s="1"/>
      <c r="IZR279" s="1"/>
      <c r="IZS279" s="1"/>
      <c r="IZT279" s="1"/>
      <c r="IZU279" s="1"/>
      <c r="IZV279" s="1"/>
      <c r="IZW279" s="1"/>
      <c r="IZX279" s="1"/>
      <c r="IZY279" s="1"/>
      <c r="IZZ279" s="1"/>
      <c r="JAA279" s="1"/>
      <c r="JAB279" s="1"/>
      <c r="JAC279" s="1"/>
      <c r="JAD279" s="1"/>
      <c r="JAE279" s="1"/>
      <c r="JAF279" s="1"/>
      <c r="JAG279" s="1"/>
      <c r="JAH279" s="1"/>
      <c r="JAI279" s="1"/>
      <c r="JAJ279" s="1"/>
      <c r="JAK279" s="1"/>
      <c r="JAL279" s="1"/>
      <c r="JAM279" s="1"/>
      <c r="JAN279" s="1"/>
      <c r="JAO279" s="1"/>
      <c r="JAP279" s="1"/>
      <c r="JAQ279" s="1"/>
      <c r="JAR279" s="1"/>
      <c r="JAS279" s="1"/>
      <c r="JAT279" s="1"/>
      <c r="JAU279" s="1"/>
      <c r="JAV279" s="1"/>
      <c r="JAW279" s="1"/>
      <c r="JAX279" s="1"/>
      <c r="JAY279" s="1"/>
      <c r="JAZ279" s="1"/>
      <c r="JBA279" s="1"/>
      <c r="JBB279" s="1"/>
      <c r="JBC279" s="1"/>
      <c r="JBD279" s="1"/>
      <c r="JBE279" s="1"/>
      <c r="JBF279" s="1"/>
      <c r="JBG279" s="1"/>
      <c r="JBH279" s="1"/>
      <c r="JBI279" s="1"/>
      <c r="JBJ279" s="1"/>
      <c r="JBK279" s="1"/>
      <c r="JBL279" s="1"/>
      <c r="JBM279" s="1"/>
      <c r="JBN279" s="1"/>
      <c r="JBO279" s="1"/>
      <c r="JBP279" s="1"/>
      <c r="JBQ279" s="1"/>
      <c r="JBR279" s="1"/>
      <c r="JBS279" s="1"/>
      <c r="JBT279" s="1"/>
      <c r="JBU279" s="1"/>
      <c r="JBV279" s="1"/>
      <c r="JBW279" s="1"/>
      <c r="JBX279" s="1"/>
      <c r="JBY279" s="1"/>
      <c r="JBZ279" s="1"/>
      <c r="JCA279" s="1"/>
      <c r="JCB279" s="1"/>
      <c r="JCC279" s="1"/>
      <c r="JCD279" s="1"/>
      <c r="JCE279" s="1"/>
      <c r="JCF279" s="1"/>
      <c r="JCG279" s="1"/>
      <c r="JCH279" s="1"/>
      <c r="JCI279" s="1"/>
      <c r="JCJ279" s="1"/>
      <c r="JCK279" s="1"/>
      <c r="JCL279" s="1"/>
      <c r="JCM279" s="1"/>
      <c r="JCN279" s="1"/>
      <c r="JCO279" s="1"/>
      <c r="JCP279" s="1"/>
      <c r="JCQ279" s="1"/>
      <c r="JCR279" s="1"/>
      <c r="JCS279" s="1"/>
      <c r="JCT279" s="1"/>
      <c r="JCU279" s="1"/>
      <c r="JCV279" s="1"/>
      <c r="JCW279" s="1"/>
      <c r="JCX279" s="1"/>
      <c r="JCY279" s="1"/>
      <c r="JCZ279" s="1"/>
      <c r="JDA279" s="1"/>
      <c r="JDB279" s="1"/>
      <c r="JDC279" s="1"/>
      <c r="JDD279" s="1"/>
      <c r="JDE279" s="1"/>
      <c r="JDF279" s="1"/>
      <c r="JDG279" s="1"/>
      <c r="JDH279" s="1"/>
      <c r="JDI279" s="1"/>
      <c r="JDJ279" s="1"/>
      <c r="JDK279" s="1"/>
      <c r="JDL279" s="1"/>
      <c r="JDM279" s="1"/>
      <c r="JDN279" s="1"/>
      <c r="JDO279" s="1"/>
      <c r="JDP279" s="1"/>
      <c r="JDQ279" s="1"/>
      <c r="JDR279" s="1"/>
      <c r="JDS279" s="1"/>
      <c r="JDT279" s="1"/>
      <c r="JDU279" s="1"/>
      <c r="JDV279" s="1"/>
      <c r="JDW279" s="1"/>
      <c r="JDX279" s="1"/>
      <c r="JDY279" s="1"/>
      <c r="JDZ279" s="1"/>
      <c r="JEA279" s="1"/>
      <c r="JEB279" s="1"/>
      <c r="JEC279" s="1"/>
      <c r="JED279" s="1"/>
      <c r="JEE279" s="1"/>
      <c r="JEF279" s="1"/>
      <c r="JEG279" s="1"/>
      <c r="JEH279" s="1"/>
      <c r="JEI279" s="1"/>
      <c r="JEJ279" s="1"/>
      <c r="JEK279" s="1"/>
      <c r="JEL279" s="1"/>
      <c r="JEM279" s="1"/>
      <c r="JEN279" s="1"/>
      <c r="JEO279" s="1"/>
      <c r="JEP279" s="1"/>
      <c r="JEQ279" s="1"/>
      <c r="JER279" s="1"/>
      <c r="JES279" s="1"/>
      <c r="JET279" s="1"/>
      <c r="JEU279" s="1"/>
      <c r="JEV279" s="1"/>
      <c r="JEW279" s="1"/>
      <c r="JEX279" s="1"/>
      <c r="JEY279" s="1"/>
      <c r="JEZ279" s="1"/>
      <c r="JFA279" s="1"/>
      <c r="JFB279" s="1"/>
      <c r="JFC279" s="1"/>
      <c r="JFD279" s="1"/>
      <c r="JFE279" s="1"/>
      <c r="JFF279" s="1"/>
      <c r="JFG279" s="1"/>
      <c r="JFH279" s="1"/>
      <c r="JFI279" s="1"/>
      <c r="JFJ279" s="1"/>
      <c r="JFK279" s="1"/>
      <c r="JFL279" s="1"/>
      <c r="JFM279" s="1"/>
      <c r="JFN279" s="1"/>
      <c r="JFO279" s="1"/>
      <c r="JFP279" s="1"/>
      <c r="JFQ279" s="1"/>
      <c r="JFR279" s="1"/>
      <c r="JFS279" s="1"/>
      <c r="JFT279" s="1"/>
      <c r="JFU279" s="1"/>
      <c r="JFV279" s="1"/>
      <c r="JFW279" s="1"/>
      <c r="JFX279" s="1"/>
      <c r="JFY279" s="1"/>
      <c r="JFZ279" s="1"/>
      <c r="JGA279" s="1"/>
      <c r="JGB279" s="1"/>
      <c r="JGC279" s="1"/>
      <c r="JGD279" s="1"/>
      <c r="JGE279" s="1"/>
      <c r="JGF279" s="1"/>
      <c r="JGG279" s="1"/>
      <c r="JGH279" s="1"/>
      <c r="JGI279" s="1"/>
      <c r="JGJ279" s="1"/>
      <c r="JGK279" s="1"/>
      <c r="JGL279" s="1"/>
      <c r="JGM279" s="1"/>
      <c r="JGN279" s="1"/>
      <c r="JGO279" s="1"/>
      <c r="JGP279" s="1"/>
      <c r="JGQ279" s="1"/>
      <c r="JGR279" s="1"/>
      <c r="JGS279" s="1"/>
      <c r="JGT279" s="1"/>
      <c r="JGU279" s="1"/>
      <c r="JGV279" s="1"/>
      <c r="JGW279" s="1"/>
      <c r="JGX279" s="1"/>
      <c r="JGY279" s="1"/>
      <c r="JGZ279" s="1"/>
      <c r="JHA279" s="1"/>
      <c r="JHB279" s="1"/>
      <c r="JHC279" s="1"/>
      <c r="JHD279" s="1"/>
      <c r="JHE279" s="1"/>
      <c r="JHF279" s="1"/>
      <c r="JHG279" s="1"/>
      <c r="JHH279" s="1"/>
      <c r="JHI279" s="1"/>
      <c r="JHJ279" s="1"/>
      <c r="JHK279" s="1"/>
      <c r="JHL279" s="1"/>
      <c r="JHM279" s="1"/>
      <c r="JHN279" s="1"/>
      <c r="JHO279" s="1"/>
      <c r="JHP279" s="1"/>
      <c r="JHQ279" s="1"/>
      <c r="JHR279" s="1"/>
      <c r="JHS279" s="1"/>
      <c r="JHT279" s="1"/>
      <c r="JHU279" s="1"/>
      <c r="JHV279" s="1"/>
      <c r="JHW279" s="1"/>
      <c r="JHX279" s="1"/>
      <c r="JHY279" s="1"/>
      <c r="JHZ279" s="1"/>
      <c r="JIA279" s="1"/>
      <c r="JIB279" s="1"/>
      <c r="JIC279" s="1"/>
      <c r="JID279" s="1"/>
      <c r="JIE279" s="1"/>
      <c r="JIF279" s="1"/>
      <c r="JIG279" s="1"/>
      <c r="JIH279" s="1"/>
      <c r="JII279" s="1"/>
      <c r="JIJ279" s="1"/>
      <c r="JIK279" s="1"/>
      <c r="JIL279" s="1"/>
      <c r="JIM279" s="1"/>
      <c r="JIN279" s="1"/>
      <c r="JIO279" s="1"/>
      <c r="JIP279" s="1"/>
      <c r="JIQ279" s="1"/>
      <c r="JIR279" s="1"/>
      <c r="JIS279" s="1"/>
      <c r="JIT279" s="1"/>
      <c r="JIU279" s="1"/>
      <c r="JIV279" s="1"/>
      <c r="JIW279" s="1"/>
      <c r="JIX279" s="1"/>
      <c r="JIY279" s="1"/>
      <c r="JIZ279" s="1"/>
      <c r="JJA279" s="1"/>
      <c r="JJB279" s="1"/>
      <c r="JJC279" s="1"/>
      <c r="JJD279" s="1"/>
      <c r="JJE279" s="1"/>
      <c r="JJF279" s="1"/>
      <c r="JJG279" s="1"/>
      <c r="JJH279" s="1"/>
      <c r="JJI279" s="1"/>
      <c r="JJJ279" s="1"/>
      <c r="JJK279" s="1"/>
      <c r="JJL279" s="1"/>
      <c r="JJM279" s="1"/>
      <c r="JJN279" s="1"/>
      <c r="JJO279" s="1"/>
      <c r="JJP279" s="1"/>
      <c r="JJQ279" s="1"/>
      <c r="JJR279" s="1"/>
      <c r="JJS279" s="1"/>
      <c r="JJT279" s="1"/>
      <c r="JJU279" s="1"/>
      <c r="JJV279" s="1"/>
      <c r="JJW279" s="1"/>
      <c r="JJX279" s="1"/>
      <c r="JJY279" s="1"/>
      <c r="JJZ279" s="1"/>
      <c r="JKA279" s="1"/>
      <c r="JKB279" s="1"/>
      <c r="JKC279" s="1"/>
      <c r="JKD279" s="1"/>
      <c r="JKE279" s="1"/>
      <c r="JKF279" s="1"/>
      <c r="JKG279" s="1"/>
      <c r="JKH279" s="1"/>
      <c r="JKI279" s="1"/>
      <c r="JKJ279" s="1"/>
      <c r="JKK279" s="1"/>
      <c r="JKL279" s="1"/>
      <c r="JKM279" s="1"/>
      <c r="JKN279" s="1"/>
      <c r="JKO279" s="1"/>
      <c r="JKP279" s="1"/>
      <c r="JKQ279" s="1"/>
      <c r="JKR279" s="1"/>
      <c r="JKS279" s="1"/>
      <c r="JKT279" s="1"/>
      <c r="JKU279" s="1"/>
      <c r="JKV279" s="1"/>
      <c r="JKW279" s="1"/>
      <c r="JKX279" s="1"/>
      <c r="JKY279" s="1"/>
      <c r="JKZ279" s="1"/>
      <c r="JLA279" s="1"/>
      <c r="JLB279" s="1"/>
      <c r="JLC279" s="1"/>
      <c r="JLD279" s="1"/>
      <c r="JLE279" s="1"/>
      <c r="JLF279" s="1"/>
      <c r="JLG279" s="1"/>
      <c r="JLH279" s="1"/>
      <c r="JLI279" s="1"/>
      <c r="JLJ279" s="1"/>
      <c r="JLK279" s="1"/>
      <c r="JLL279" s="1"/>
      <c r="JLM279" s="1"/>
      <c r="JLN279" s="1"/>
      <c r="JLO279" s="1"/>
      <c r="JLP279" s="1"/>
      <c r="JLQ279" s="1"/>
      <c r="JLR279" s="1"/>
      <c r="JLS279" s="1"/>
      <c r="JLT279" s="1"/>
      <c r="JLU279" s="1"/>
      <c r="JLV279" s="1"/>
      <c r="JLW279" s="1"/>
      <c r="JLX279" s="1"/>
      <c r="JLY279" s="1"/>
      <c r="JLZ279" s="1"/>
      <c r="JMA279" s="1"/>
      <c r="JMB279" s="1"/>
      <c r="JMC279" s="1"/>
      <c r="JMD279" s="1"/>
      <c r="JME279" s="1"/>
      <c r="JMF279" s="1"/>
      <c r="JMG279" s="1"/>
      <c r="JMH279" s="1"/>
      <c r="JMI279" s="1"/>
      <c r="JMJ279" s="1"/>
      <c r="JMK279" s="1"/>
      <c r="JML279" s="1"/>
      <c r="JMM279" s="1"/>
      <c r="JMN279" s="1"/>
      <c r="JMO279" s="1"/>
      <c r="JMP279" s="1"/>
      <c r="JMQ279" s="1"/>
      <c r="JMR279" s="1"/>
      <c r="JMS279" s="1"/>
      <c r="JMT279" s="1"/>
      <c r="JMU279" s="1"/>
      <c r="JMV279" s="1"/>
      <c r="JMW279" s="1"/>
      <c r="JMX279" s="1"/>
      <c r="JMY279" s="1"/>
      <c r="JMZ279" s="1"/>
      <c r="JNA279" s="1"/>
      <c r="JNB279" s="1"/>
      <c r="JNC279" s="1"/>
      <c r="JND279" s="1"/>
      <c r="JNE279" s="1"/>
      <c r="JNF279" s="1"/>
      <c r="JNG279" s="1"/>
      <c r="JNH279" s="1"/>
      <c r="JNI279" s="1"/>
      <c r="JNJ279" s="1"/>
      <c r="JNK279" s="1"/>
      <c r="JNL279" s="1"/>
      <c r="JNM279" s="1"/>
      <c r="JNN279" s="1"/>
      <c r="JNO279" s="1"/>
      <c r="JNP279" s="1"/>
      <c r="JNQ279" s="1"/>
      <c r="JNR279" s="1"/>
      <c r="JNS279" s="1"/>
      <c r="JNT279" s="1"/>
      <c r="JNU279" s="1"/>
      <c r="JNV279" s="1"/>
      <c r="JNW279" s="1"/>
      <c r="JNX279" s="1"/>
      <c r="JNY279" s="1"/>
      <c r="JNZ279" s="1"/>
      <c r="JOA279" s="1"/>
      <c r="JOB279" s="1"/>
      <c r="JOC279" s="1"/>
      <c r="JOD279" s="1"/>
      <c r="JOE279" s="1"/>
      <c r="JOF279" s="1"/>
      <c r="JOG279" s="1"/>
      <c r="JOH279" s="1"/>
      <c r="JOI279" s="1"/>
      <c r="JOJ279" s="1"/>
      <c r="JOK279" s="1"/>
      <c r="JOL279" s="1"/>
      <c r="JOM279" s="1"/>
      <c r="JON279" s="1"/>
      <c r="JOO279" s="1"/>
      <c r="JOP279" s="1"/>
      <c r="JOQ279" s="1"/>
      <c r="JOR279" s="1"/>
      <c r="JOS279" s="1"/>
      <c r="JOT279" s="1"/>
      <c r="JOU279" s="1"/>
      <c r="JOV279" s="1"/>
      <c r="JOW279" s="1"/>
      <c r="JOX279" s="1"/>
      <c r="JOY279" s="1"/>
      <c r="JOZ279" s="1"/>
      <c r="JPA279" s="1"/>
      <c r="JPB279" s="1"/>
      <c r="JPC279" s="1"/>
      <c r="JPD279" s="1"/>
      <c r="JPE279" s="1"/>
      <c r="JPF279" s="1"/>
      <c r="JPG279" s="1"/>
      <c r="JPH279" s="1"/>
      <c r="JPI279" s="1"/>
      <c r="JPJ279" s="1"/>
      <c r="JPK279" s="1"/>
      <c r="JPL279" s="1"/>
      <c r="JPM279" s="1"/>
      <c r="JPN279" s="1"/>
      <c r="JPO279" s="1"/>
      <c r="JPP279" s="1"/>
      <c r="JPQ279" s="1"/>
      <c r="JPR279" s="1"/>
      <c r="JPS279" s="1"/>
      <c r="JPT279" s="1"/>
      <c r="JPU279" s="1"/>
      <c r="JPV279" s="1"/>
      <c r="JPW279" s="1"/>
      <c r="JPX279" s="1"/>
      <c r="JPY279" s="1"/>
      <c r="JPZ279" s="1"/>
      <c r="JQA279" s="1"/>
      <c r="JQB279" s="1"/>
      <c r="JQC279" s="1"/>
      <c r="JQD279" s="1"/>
      <c r="JQE279" s="1"/>
      <c r="JQF279" s="1"/>
      <c r="JQG279" s="1"/>
      <c r="JQH279" s="1"/>
      <c r="JQI279" s="1"/>
      <c r="JQJ279" s="1"/>
      <c r="JQK279" s="1"/>
      <c r="JQL279" s="1"/>
      <c r="JQM279" s="1"/>
      <c r="JQN279" s="1"/>
      <c r="JQO279" s="1"/>
      <c r="JQP279" s="1"/>
      <c r="JQQ279" s="1"/>
      <c r="JQR279" s="1"/>
      <c r="JQS279" s="1"/>
      <c r="JQT279" s="1"/>
      <c r="JQU279" s="1"/>
      <c r="JQV279" s="1"/>
      <c r="JQW279" s="1"/>
      <c r="JQX279" s="1"/>
      <c r="JQY279" s="1"/>
      <c r="JQZ279" s="1"/>
      <c r="JRA279" s="1"/>
      <c r="JRB279" s="1"/>
      <c r="JRC279" s="1"/>
      <c r="JRD279" s="1"/>
      <c r="JRE279" s="1"/>
      <c r="JRF279" s="1"/>
      <c r="JRG279" s="1"/>
      <c r="JRH279" s="1"/>
      <c r="JRI279" s="1"/>
      <c r="JRJ279" s="1"/>
      <c r="JRK279" s="1"/>
      <c r="JRL279" s="1"/>
      <c r="JRM279" s="1"/>
      <c r="JRN279" s="1"/>
      <c r="JRO279" s="1"/>
      <c r="JRP279" s="1"/>
      <c r="JRQ279" s="1"/>
      <c r="JRR279" s="1"/>
      <c r="JRS279" s="1"/>
      <c r="JRT279" s="1"/>
      <c r="JRU279" s="1"/>
      <c r="JRV279" s="1"/>
      <c r="JRW279" s="1"/>
      <c r="JRX279" s="1"/>
      <c r="JRY279" s="1"/>
      <c r="JRZ279" s="1"/>
      <c r="JSA279" s="1"/>
      <c r="JSB279" s="1"/>
      <c r="JSC279" s="1"/>
      <c r="JSD279" s="1"/>
      <c r="JSE279" s="1"/>
      <c r="JSF279" s="1"/>
      <c r="JSG279" s="1"/>
      <c r="JSH279" s="1"/>
      <c r="JSI279" s="1"/>
      <c r="JSJ279" s="1"/>
      <c r="JSK279" s="1"/>
      <c r="JSL279" s="1"/>
      <c r="JSM279" s="1"/>
      <c r="JSN279" s="1"/>
      <c r="JSO279" s="1"/>
      <c r="JSP279" s="1"/>
      <c r="JSQ279" s="1"/>
      <c r="JSR279" s="1"/>
      <c r="JSS279" s="1"/>
      <c r="JST279" s="1"/>
      <c r="JSU279" s="1"/>
      <c r="JSV279" s="1"/>
      <c r="JSW279" s="1"/>
      <c r="JSX279" s="1"/>
      <c r="JSY279" s="1"/>
      <c r="JSZ279" s="1"/>
      <c r="JTA279" s="1"/>
      <c r="JTB279" s="1"/>
      <c r="JTC279" s="1"/>
      <c r="JTD279" s="1"/>
      <c r="JTE279" s="1"/>
      <c r="JTF279" s="1"/>
      <c r="JTG279" s="1"/>
      <c r="JTH279" s="1"/>
      <c r="JTI279" s="1"/>
      <c r="JTJ279" s="1"/>
      <c r="JTK279" s="1"/>
      <c r="JTL279" s="1"/>
      <c r="JTM279" s="1"/>
      <c r="JTN279" s="1"/>
      <c r="JTO279" s="1"/>
      <c r="JTP279" s="1"/>
      <c r="JTQ279" s="1"/>
      <c r="JTR279" s="1"/>
      <c r="JTS279" s="1"/>
      <c r="JTT279" s="1"/>
      <c r="JTU279" s="1"/>
      <c r="JTV279" s="1"/>
      <c r="JTW279" s="1"/>
      <c r="JTX279" s="1"/>
      <c r="JTY279" s="1"/>
      <c r="JTZ279" s="1"/>
      <c r="JUA279" s="1"/>
      <c r="JUB279" s="1"/>
      <c r="JUC279" s="1"/>
      <c r="JUD279" s="1"/>
      <c r="JUE279" s="1"/>
      <c r="JUF279" s="1"/>
      <c r="JUG279" s="1"/>
      <c r="JUH279" s="1"/>
      <c r="JUI279" s="1"/>
      <c r="JUJ279" s="1"/>
      <c r="JUK279" s="1"/>
      <c r="JUL279" s="1"/>
      <c r="JUM279" s="1"/>
      <c r="JUN279" s="1"/>
      <c r="JUO279" s="1"/>
      <c r="JUP279" s="1"/>
      <c r="JUQ279" s="1"/>
      <c r="JUR279" s="1"/>
      <c r="JUS279" s="1"/>
      <c r="JUT279" s="1"/>
      <c r="JUU279" s="1"/>
      <c r="JUV279" s="1"/>
      <c r="JUW279" s="1"/>
      <c r="JUX279" s="1"/>
      <c r="JUY279" s="1"/>
      <c r="JUZ279" s="1"/>
      <c r="JVA279" s="1"/>
      <c r="JVB279" s="1"/>
      <c r="JVC279" s="1"/>
      <c r="JVD279" s="1"/>
      <c r="JVE279" s="1"/>
      <c r="JVF279" s="1"/>
      <c r="JVG279" s="1"/>
      <c r="JVH279" s="1"/>
      <c r="JVI279" s="1"/>
      <c r="JVJ279" s="1"/>
      <c r="JVK279" s="1"/>
      <c r="JVL279" s="1"/>
      <c r="JVM279" s="1"/>
      <c r="JVN279" s="1"/>
      <c r="JVO279" s="1"/>
      <c r="JVP279" s="1"/>
      <c r="JVQ279" s="1"/>
      <c r="JVR279" s="1"/>
      <c r="JVS279" s="1"/>
      <c r="JVT279" s="1"/>
      <c r="JVU279" s="1"/>
      <c r="JVV279" s="1"/>
      <c r="JVW279" s="1"/>
      <c r="JVX279" s="1"/>
      <c r="JVY279" s="1"/>
      <c r="JVZ279" s="1"/>
      <c r="JWA279" s="1"/>
      <c r="JWB279" s="1"/>
      <c r="JWC279" s="1"/>
      <c r="JWD279" s="1"/>
      <c r="JWE279" s="1"/>
      <c r="JWF279" s="1"/>
      <c r="JWG279" s="1"/>
      <c r="JWH279" s="1"/>
      <c r="JWI279" s="1"/>
      <c r="JWJ279" s="1"/>
      <c r="JWK279" s="1"/>
      <c r="JWL279" s="1"/>
      <c r="JWM279" s="1"/>
      <c r="JWN279" s="1"/>
      <c r="JWO279" s="1"/>
      <c r="JWP279" s="1"/>
      <c r="JWQ279" s="1"/>
      <c r="JWR279" s="1"/>
      <c r="JWS279" s="1"/>
      <c r="JWT279" s="1"/>
      <c r="JWU279" s="1"/>
      <c r="JWV279" s="1"/>
      <c r="JWW279" s="1"/>
      <c r="JWX279" s="1"/>
      <c r="JWY279" s="1"/>
      <c r="JWZ279" s="1"/>
      <c r="JXA279" s="1"/>
      <c r="JXB279" s="1"/>
      <c r="JXC279" s="1"/>
      <c r="JXD279" s="1"/>
      <c r="JXE279" s="1"/>
      <c r="JXF279" s="1"/>
      <c r="JXG279" s="1"/>
      <c r="JXH279" s="1"/>
      <c r="JXI279" s="1"/>
      <c r="JXJ279" s="1"/>
      <c r="JXK279" s="1"/>
      <c r="JXL279" s="1"/>
      <c r="JXM279" s="1"/>
      <c r="JXN279" s="1"/>
      <c r="JXO279" s="1"/>
      <c r="JXP279" s="1"/>
      <c r="JXQ279" s="1"/>
      <c r="JXR279" s="1"/>
      <c r="JXS279" s="1"/>
      <c r="JXT279" s="1"/>
      <c r="JXU279" s="1"/>
      <c r="JXV279" s="1"/>
      <c r="JXW279" s="1"/>
      <c r="JXX279" s="1"/>
      <c r="JXY279" s="1"/>
      <c r="JXZ279" s="1"/>
      <c r="JYA279" s="1"/>
      <c r="JYB279" s="1"/>
      <c r="JYC279" s="1"/>
      <c r="JYD279" s="1"/>
      <c r="JYE279" s="1"/>
      <c r="JYF279" s="1"/>
      <c r="JYG279" s="1"/>
      <c r="JYH279" s="1"/>
      <c r="JYI279" s="1"/>
      <c r="JYJ279" s="1"/>
      <c r="JYK279" s="1"/>
      <c r="JYL279" s="1"/>
      <c r="JYM279" s="1"/>
      <c r="JYN279" s="1"/>
      <c r="JYO279" s="1"/>
      <c r="JYP279" s="1"/>
      <c r="JYQ279" s="1"/>
      <c r="JYR279" s="1"/>
      <c r="JYS279" s="1"/>
      <c r="JYT279" s="1"/>
      <c r="JYU279" s="1"/>
      <c r="JYV279" s="1"/>
      <c r="JYW279" s="1"/>
      <c r="JYX279" s="1"/>
      <c r="JYY279" s="1"/>
      <c r="JYZ279" s="1"/>
      <c r="JZA279" s="1"/>
      <c r="JZB279" s="1"/>
      <c r="JZC279" s="1"/>
      <c r="JZD279" s="1"/>
      <c r="JZE279" s="1"/>
      <c r="JZF279" s="1"/>
      <c r="JZG279" s="1"/>
      <c r="JZH279" s="1"/>
      <c r="JZI279" s="1"/>
      <c r="JZJ279" s="1"/>
      <c r="JZK279" s="1"/>
      <c r="JZL279" s="1"/>
      <c r="JZM279" s="1"/>
      <c r="JZN279" s="1"/>
      <c r="JZO279" s="1"/>
      <c r="JZP279" s="1"/>
      <c r="JZQ279" s="1"/>
      <c r="JZR279" s="1"/>
      <c r="JZS279" s="1"/>
      <c r="JZT279" s="1"/>
      <c r="JZU279" s="1"/>
      <c r="JZV279" s="1"/>
      <c r="JZW279" s="1"/>
      <c r="JZX279" s="1"/>
      <c r="JZY279" s="1"/>
      <c r="JZZ279" s="1"/>
      <c r="KAA279" s="1"/>
      <c r="KAB279" s="1"/>
      <c r="KAC279" s="1"/>
      <c r="KAD279" s="1"/>
      <c r="KAE279" s="1"/>
      <c r="KAF279" s="1"/>
      <c r="KAG279" s="1"/>
      <c r="KAH279" s="1"/>
      <c r="KAI279" s="1"/>
      <c r="KAJ279" s="1"/>
      <c r="KAK279" s="1"/>
      <c r="KAL279" s="1"/>
      <c r="KAM279" s="1"/>
      <c r="KAN279" s="1"/>
      <c r="KAO279" s="1"/>
      <c r="KAP279" s="1"/>
      <c r="KAQ279" s="1"/>
      <c r="KAR279" s="1"/>
      <c r="KAS279" s="1"/>
      <c r="KAT279" s="1"/>
      <c r="KAU279" s="1"/>
      <c r="KAV279" s="1"/>
      <c r="KAW279" s="1"/>
      <c r="KAX279" s="1"/>
      <c r="KAY279" s="1"/>
      <c r="KAZ279" s="1"/>
      <c r="KBA279" s="1"/>
      <c r="KBB279" s="1"/>
      <c r="KBC279" s="1"/>
      <c r="KBD279" s="1"/>
      <c r="KBE279" s="1"/>
      <c r="KBF279" s="1"/>
      <c r="KBG279" s="1"/>
      <c r="KBH279" s="1"/>
      <c r="KBI279" s="1"/>
      <c r="KBJ279" s="1"/>
      <c r="KBK279" s="1"/>
      <c r="KBL279" s="1"/>
      <c r="KBM279" s="1"/>
      <c r="KBN279" s="1"/>
      <c r="KBO279" s="1"/>
      <c r="KBP279" s="1"/>
      <c r="KBQ279" s="1"/>
      <c r="KBR279" s="1"/>
      <c r="KBS279" s="1"/>
      <c r="KBT279" s="1"/>
      <c r="KBU279" s="1"/>
      <c r="KBV279" s="1"/>
      <c r="KBW279" s="1"/>
      <c r="KBX279" s="1"/>
      <c r="KBY279" s="1"/>
      <c r="KBZ279" s="1"/>
      <c r="KCA279" s="1"/>
      <c r="KCB279" s="1"/>
      <c r="KCC279" s="1"/>
      <c r="KCD279" s="1"/>
      <c r="KCE279" s="1"/>
      <c r="KCF279" s="1"/>
      <c r="KCG279" s="1"/>
      <c r="KCH279" s="1"/>
      <c r="KCI279" s="1"/>
      <c r="KCJ279" s="1"/>
      <c r="KCK279" s="1"/>
      <c r="KCL279" s="1"/>
      <c r="KCM279" s="1"/>
      <c r="KCN279" s="1"/>
      <c r="KCO279" s="1"/>
      <c r="KCP279" s="1"/>
      <c r="KCQ279" s="1"/>
      <c r="KCR279" s="1"/>
      <c r="KCS279" s="1"/>
      <c r="KCT279" s="1"/>
      <c r="KCU279" s="1"/>
      <c r="KCV279" s="1"/>
      <c r="KCW279" s="1"/>
      <c r="KCX279" s="1"/>
      <c r="KCY279" s="1"/>
      <c r="KCZ279" s="1"/>
      <c r="KDA279" s="1"/>
      <c r="KDB279" s="1"/>
      <c r="KDC279" s="1"/>
      <c r="KDD279" s="1"/>
      <c r="KDE279" s="1"/>
      <c r="KDF279" s="1"/>
      <c r="KDG279" s="1"/>
      <c r="KDH279" s="1"/>
      <c r="KDI279" s="1"/>
      <c r="KDJ279" s="1"/>
      <c r="KDK279" s="1"/>
      <c r="KDL279" s="1"/>
      <c r="KDM279" s="1"/>
      <c r="KDN279" s="1"/>
      <c r="KDO279" s="1"/>
      <c r="KDP279" s="1"/>
      <c r="KDQ279" s="1"/>
      <c r="KDR279" s="1"/>
      <c r="KDS279" s="1"/>
      <c r="KDT279" s="1"/>
      <c r="KDU279" s="1"/>
      <c r="KDV279" s="1"/>
      <c r="KDW279" s="1"/>
      <c r="KDX279" s="1"/>
      <c r="KDY279" s="1"/>
      <c r="KDZ279" s="1"/>
      <c r="KEA279" s="1"/>
      <c r="KEB279" s="1"/>
      <c r="KEC279" s="1"/>
      <c r="KED279" s="1"/>
      <c r="KEE279" s="1"/>
      <c r="KEF279" s="1"/>
      <c r="KEG279" s="1"/>
      <c r="KEH279" s="1"/>
      <c r="KEI279" s="1"/>
      <c r="KEJ279" s="1"/>
      <c r="KEK279" s="1"/>
      <c r="KEL279" s="1"/>
      <c r="KEM279" s="1"/>
      <c r="KEN279" s="1"/>
      <c r="KEO279" s="1"/>
      <c r="KEP279" s="1"/>
      <c r="KEQ279" s="1"/>
      <c r="KER279" s="1"/>
      <c r="KES279" s="1"/>
      <c r="KET279" s="1"/>
      <c r="KEU279" s="1"/>
      <c r="KEV279" s="1"/>
      <c r="KEW279" s="1"/>
      <c r="KEX279" s="1"/>
      <c r="KEY279" s="1"/>
      <c r="KEZ279" s="1"/>
      <c r="KFA279" s="1"/>
      <c r="KFB279" s="1"/>
      <c r="KFC279" s="1"/>
      <c r="KFD279" s="1"/>
      <c r="KFE279" s="1"/>
      <c r="KFF279" s="1"/>
      <c r="KFG279" s="1"/>
      <c r="KFH279" s="1"/>
      <c r="KFI279" s="1"/>
      <c r="KFJ279" s="1"/>
      <c r="KFK279" s="1"/>
      <c r="KFL279" s="1"/>
      <c r="KFM279" s="1"/>
      <c r="KFN279" s="1"/>
      <c r="KFO279" s="1"/>
      <c r="KFP279" s="1"/>
      <c r="KFQ279" s="1"/>
      <c r="KFR279" s="1"/>
      <c r="KFS279" s="1"/>
      <c r="KFT279" s="1"/>
      <c r="KFU279" s="1"/>
      <c r="KFV279" s="1"/>
      <c r="KFW279" s="1"/>
      <c r="KFX279" s="1"/>
      <c r="KFY279" s="1"/>
      <c r="KFZ279" s="1"/>
      <c r="KGA279" s="1"/>
      <c r="KGB279" s="1"/>
      <c r="KGC279" s="1"/>
      <c r="KGD279" s="1"/>
      <c r="KGE279" s="1"/>
      <c r="KGF279" s="1"/>
      <c r="KGG279" s="1"/>
      <c r="KGH279" s="1"/>
      <c r="KGI279" s="1"/>
      <c r="KGJ279" s="1"/>
      <c r="KGK279" s="1"/>
      <c r="KGL279" s="1"/>
      <c r="KGM279" s="1"/>
      <c r="KGN279" s="1"/>
      <c r="KGO279" s="1"/>
      <c r="KGP279" s="1"/>
      <c r="KGQ279" s="1"/>
      <c r="KGR279" s="1"/>
      <c r="KGS279" s="1"/>
      <c r="KGT279" s="1"/>
      <c r="KGU279" s="1"/>
      <c r="KGV279" s="1"/>
      <c r="KGW279" s="1"/>
      <c r="KGX279" s="1"/>
      <c r="KGY279" s="1"/>
      <c r="KGZ279" s="1"/>
      <c r="KHA279" s="1"/>
      <c r="KHB279" s="1"/>
      <c r="KHC279" s="1"/>
      <c r="KHD279" s="1"/>
      <c r="KHE279" s="1"/>
      <c r="KHF279" s="1"/>
      <c r="KHG279" s="1"/>
      <c r="KHH279" s="1"/>
      <c r="KHI279" s="1"/>
      <c r="KHJ279" s="1"/>
      <c r="KHK279" s="1"/>
      <c r="KHL279" s="1"/>
      <c r="KHM279" s="1"/>
      <c r="KHN279" s="1"/>
      <c r="KHO279" s="1"/>
      <c r="KHP279" s="1"/>
      <c r="KHQ279" s="1"/>
      <c r="KHR279" s="1"/>
      <c r="KHS279" s="1"/>
      <c r="KHT279" s="1"/>
      <c r="KHU279" s="1"/>
      <c r="KHV279" s="1"/>
      <c r="KHW279" s="1"/>
      <c r="KHX279" s="1"/>
      <c r="KHY279" s="1"/>
      <c r="KHZ279" s="1"/>
      <c r="KIA279" s="1"/>
      <c r="KIB279" s="1"/>
      <c r="KIC279" s="1"/>
      <c r="KID279" s="1"/>
      <c r="KIE279" s="1"/>
      <c r="KIF279" s="1"/>
      <c r="KIG279" s="1"/>
      <c r="KIH279" s="1"/>
      <c r="KII279" s="1"/>
      <c r="KIJ279" s="1"/>
      <c r="KIK279" s="1"/>
      <c r="KIL279" s="1"/>
      <c r="KIM279" s="1"/>
      <c r="KIN279" s="1"/>
      <c r="KIO279" s="1"/>
      <c r="KIP279" s="1"/>
      <c r="KIQ279" s="1"/>
      <c r="KIR279" s="1"/>
      <c r="KIS279" s="1"/>
      <c r="KIT279" s="1"/>
      <c r="KIU279" s="1"/>
      <c r="KIV279" s="1"/>
      <c r="KIW279" s="1"/>
      <c r="KIX279" s="1"/>
      <c r="KIY279" s="1"/>
      <c r="KIZ279" s="1"/>
      <c r="KJA279" s="1"/>
      <c r="KJB279" s="1"/>
      <c r="KJC279" s="1"/>
      <c r="KJD279" s="1"/>
      <c r="KJE279" s="1"/>
      <c r="KJF279" s="1"/>
      <c r="KJG279" s="1"/>
      <c r="KJH279" s="1"/>
      <c r="KJI279" s="1"/>
      <c r="KJJ279" s="1"/>
      <c r="KJK279" s="1"/>
      <c r="KJL279" s="1"/>
      <c r="KJM279" s="1"/>
      <c r="KJN279" s="1"/>
      <c r="KJO279" s="1"/>
      <c r="KJP279" s="1"/>
      <c r="KJQ279" s="1"/>
      <c r="KJR279" s="1"/>
      <c r="KJS279" s="1"/>
      <c r="KJT279" s="1"/>
      <c r="KJU279" s="1"/>
      <c r="KJV279" s="1"/>
      <c r="KJW279" s="1"/>
      <c r="KJX279" s="1"/>
      <c r="KJY279" s="1"/>
      <c r="KJZ279" s="1"/>
      <c r="KKA279" s="1"/>
      <c r="KKB279" s="1"/>
      <c r="KKC279" s="1"/>
      <c r="KKD279" s="1"/>
      <c r="KKE279" s="1"/>
      <c r="KKF279" s="1"/>
      <c r="KKG279" s="1"/>
      <c r="KKH279" s="1"/>
      <c r="KKI279" s="1"/>
      <c r="KKJ279" s="1"/>
      <c r="KKK279" s="1"/>
      <c r="KKL279" s="1"/>
      <c r="KKM279" s="1"/>
      <c r="KKN279" s="1"/>
      <c r="KKO279" s="1"/>
      <c r="KKP279" s="1"/>
      <c r="KKQ279" s="1"/>
      <c r="KKR279" s="1"/>
      <c r="KKS279" s="1"/>
      <c r="KKT279" s="1"/>
      <c r="KKU279" s="1"/>
      <c r="KKV279" s="1"/>
      <c r="KKW279" s="1"/>
      <c r="KKX279" s="1"/>
      <c r="KKY279" s="1"/>
      <c r="KKZ279" s="1"/>
      <c r="KLA279" s="1"/>
      <c r="KLB279" s="1"/>
      <c r="KLC279" s="1"/>
      <c r="KLD279" s="1"/>
      <c r="KLE279" s="1"/>
      <c r="KLF279" s="1"/>
      <c r="KLG279" s="1"/>
      <c r="KLH279" s="1"/>
      <c r="KLI279" s="1"/>
      <c r="KLJ279" s="1"/>
      <c r="KLK279" s="1"/>
      <c r="KLL279" s="1"/>
      <c r="KLM279" s="1"/>
      <c r="KLN279" s="1"/>
      <c r="KLO279" s="1"/>
      <c r="KLP279" s="1"/>
      <c r="KLQ279" s="1"/>
      <c r="KLR279" s="1"/>
      <c r="KLS279" s="1"/>
      <c r="KLT279" s="1"/>
      <c r="KLU279" s="1"/>
      <c r="KLV279" s="1"/>
      <c r="KLW279" s="1"/>
      <c r="KLX279" s="1"/>
      <c r="KLY279" s="1"/>
      <c r="KLZ279" s="1"/>
      <c r="KMA279" s="1"/>
      <c r="KMB279" s="1"/>
      <c r="KMC279" s="1"/>
      <c r="KMD279" s="1"/>
      <c r="KME279" s="1"/>
      <c r="KMF279" s="1"/>
      <c r="KMG279" s="1"/>
      <c r="KMH279" s="1"/>
      <c r="KMI279" s="1"/>
      <c r="KMJ279" s="1"/>
      <c r="KMK279" s="1"/>
      <c r="KML279" s="1"/>
      <c r="KMM279" s="1"/>
      <c r="KMN279" s="1"/>
      <c r="KMO279" s="1"/>
      <c r="KMP279" s="1"/>
      <c r="KMQ279" s="1"/>
      <c r="KMR279" s="1"/>
      <c r="KMS279" s="1"/>
      <c r="KMT279" s="1"/>
      <c r="KMU279" s="1"/>
      <c r="KMV279" s="1"/>
      <c r="KMW279" s="1"/>
      <c r="KMX279" s="1"/>
      <c r="KMY279" s="1"/>
      <c r="KMZ279" s="1"/>
      <c r="KNA279" s="1"/>
      <c r="KNB279" s="1"/>
      <c r="KNC279" s="1"/>
      <c r="KND279" s="1"/>
      <c r="KNE279" s="1"/>
      <c r="KNF279" s="1"/>
      <c r="KNG279" s="1"/>
      <c r="KNH279" s="1"/>
      <c r="KNI279" s="1"/>
      <c r="KNJ279" s="1"/>
      <c r="KNK279" s="1"/>
      <c r="KNL279" s="1"/>
      <c r="KNM279" s="1"/>
      <c r="KNN279" s="1"/>
      <c r="KNO279" s="1"/>
      <c r="KNP279" s="1"/>
      <c r="KNQ279" s="1"/>
      <c r="KNR279" s="1"/>
      <c r="KNS279" s="1"/>
      <c r="KNT279" s="1"/>
      <c r="KNU279" s="1"/>
      <c r="KNV279" s="1"/>
      <c r="KNW279" s="1"/>
      <c r="KNX279" s="1"/>
      <c r="KNY279" s="1"/>
      <c r="KNZ279" s="1"/>
      <c r="KOA279" s="1"/>
      <c r="KOB279" s="1"/>
      <c r="KOC279" s="1"/>
      <c r="KOD279" s="1"/>
      <c r="KOE279" s="1"/>
      <c r="KOF279" s="1"/>
      <c r="KOG279" s="1"/>
      <c r="KOH279" s="1"/>
      <c r="KOI279" s="1"/>
      <c r="KOJ279" s="1"/>
      <c r="KOK279" s="1"/>
      <c r="KOL279" s="1"/>
      <c r="KOM279" s="1"/>
      <c r="KON279" s="1"/>
      <c r="KOO279" s="1"/>
      <c r="KOP279" s="1"/>
      <c r="KOQ279" s="1"/>
      <c r="KOR279" s="1"/>
      <c r="KOS279" s="1"/>
      <c r="KOT279" s="1"/>
      <c r="KOU279" s="1"/>
      <c r="KOV279" s="1"/>
      <c r="KOW279" s="1"/>
      <c r="KOX279" s="1"/>
      <c r="KOY279" s="1"/>
      <c r="KOZ279" s="1"/>
      <c r="KPA279" s="1"/>
      <c r="KPB279" s="1"/>
      <c r="KPC279" s="1"/>
      <c r="KPD279" s="1"/>
      <c r="KPE279" s="1"/>
      <c r="KPF279" s="1"/>
      <c r="KPG279" s="1"/>
      <c r="KPH279" s="1"/>
      <c r="KPI279" s="1"/>
      <c r="KPJ279" s="1"/>
      <c r="KPK279" s="1"/>
      <c r="KPL279" s="1"/>
      <c r="KPM279" s="1"/>
      <c r="KPN279" s="1"/>
      <c r="KPO279" s="1"/>
      <c r="KPP279" s="1"/>
      <c r="KPQ279" s="1"/>
      <c r="KPR279" s="1"/>
      <c r="KPS279" s="1"/>
      <c r="KPT279" s="1"/>
      <c r="KPU279" s="1"/>
      <c r="KPV279" s="1"/>
      <c r="KPW279" s="1"/>
      <c r="KPX279" s="1"/>
      <c r="KPY279" s="1"/>
      <c r="KPZ279" s="1"/>
      <c r="KQA279" s="1"/>
      <c r="KQB279" s="1"/>
      <c r="KQC279" s="1"/>
      <c r="KQD279" s="1"/>
      <c r="KQE279" s="1"/>
      <c r="KQF279" s="1"/>
      <c r="KQG279" s="1"/>
      <c r="KQH279" s="1"/>
      <c r="KQI279" s="1"/>
      <c r="KQJ279" s="1"/>
      <c r="KQK279" s="1"/>
      <c r="KQL279" s="1"/>
      <c r="KQM279" s="1"/>
      <c r="KQN279" s="1"/>
      <c r="KQO279" s="1"/>
      <c r="KQP279" s="1"/>
      <c r="KQQ279" s="1"/>
      <c r="KQR279" s="1"/>
      <c r="KQS279" s="1"/>
      <c r="KQT279" s="1"/>
      <c r="KQU279" s="1"/>
      <c r="KQV279" s="1"/>
      <c r="KQW279" s="1"/>
      <c r="KQX279" s="1"/>
      <c r="KQY279" s="1"/>
      <c r="KQZ279" s="1"/>
      <c r="KRA279" s="1"/>
      <c r="KRB279" s="1"/>
      <c r="KRC279" s="1"/>
      <c r="KRD279" s="1"/>
      <c r="KRE279" s="1"/>
      <c r="KRF279" s="1"/>
      <c r="KRG279" s="1"/>
      <c r="KRH279" s="1"/>
      <c r="KRI279" s="1"/>
      <c r="KRJ279" s="1"/>
      <c r="KRK279" s="1"/>
      <c r="KRL279" s="1"/>
      <c r="KRM279" s="1"/>
      <c r="KRN279" s="1"/>
      <c r="KRO279" s="1"/>
      <c r="KRP279" s="1"/>
      <c r="KRQ279" s="1"/>
      <c r="KRR279" s="1"/>
      <c r="KRS279" s="1"/>
      <c r="KRT279" s="1"/>
      <c r="KRU279" s="1"/>
      <c r="KRV279" s="1"/>
      <c r="KRW279" s="1"/>
      <c r="KRX279" s="1"/>
      <c r="KRY279" s="1"/>
      <c r="KRZ279" s="1"/>
      <c r="KSA279" s="1"/>
      <c r="KSB279" s="1"/>
      <c r="KSC279" s="1"/>
      <c r="KSD279" s="1"/>
      <c r="KSE279" s="1"/>
      <c r="KSF279" s="1"/>
      <c r="KSG279" s="1"/>
      <c r="KSH279" s="1"/>
      <c r="KSI279" s="1"/>
      <c r="KSJ279" s="1"/>
      <c r="KSK279" s="1"/>
      <c r="KSL279" s="1"/>
      <c r="KSM279" s="1"/>
      <c r="KSN279" s="1"/>
      <c r="KSO279" s="1"/>
      <c r="KSP279" s="1"/>
      <c r="KSQ279" s="1"/>
      <c r="KSR279" s="1"/>
      <c r="KSS279" s="1"/>
      <c r="KST279" s="1"/>
      <c r="KSU279" s="1"/>
      <c r="KSV279" s="1"/>
      <c r="KSW279" s="1"/>
      <c r="KSX279" s="1"/>
      <c r="KSY279" s="1"/>
      <c r="KSZ279" s="1"/>
      <c r="KTA279" s="1"/>
      <c r="KTB279" s="1"/>
      <c r="KTC279" s="1"/>
      <c r="KTD279" s="1"/>
      <c r="KTE279" s="1"/>
      <c r="KTF279" s="1"/>
      <c r="KTG279" s="1"/>
      <c r="KTH279" s="1"/>
      <c r="KTI279" s="1"/>
      <c r="KTJ279" s="1"/>
      <c r="KTK279" s="1"/>
      <c r="KTL279" s="1"/>
      <c r="KTM279" s="1"/>
      <c r="KTN279" s="1"/>
      <c r="KTO279" s="1"/>
      <c r="KTP279" s="1"/>
      <c r="KTQ279" s="1"/>
      <c r="KTR279" s="1"/>
      <c r="KTS279" s="1"/>
      <c r="KTT279" s="1"/>
      <c r="KTU279" s="1"/>
      <c r="KTV279" s="1"/>
      <c r="KTW279" s="1"/>
      <c r="KTX279" s="1"/>
      <c r="KTY279" s="1"/>
      <c r="KTZ279" s="1"/>
      <c r="KUA279" s="1"/>
      <c r="KUB279" s="1"/>
      <c r="KUC279" s="1"/>
      <c r="KUD279" s="1"/>
      <c r="KUE279" s="1"/>
      <c r="KUF279" s="1"/>
      <c r="KUG279" s="1"/>
      <c r="KUH279" s="1"/>
      <c r="KUI279" s="1"/>
      <c r="KUJ279" s="1"/>
      <c r="KUK279" s="1"/>
      <c r="KUL279" s="1"/>
      <c r="KUM279" s="1"/>
      <c r="KUN279" s="1"/>
      <c r="KUO279" s="1"/>
      <c r="KUP279" s="1"/>
      <c r="KUQ279" s="1"/>
      <c r="KUR279" s="1"/>
      <c r="KUS279" s="1"/>
      <c r="KUT279" s="1"/>
      <c r="KUU279" s="1"/>
      <c r="KUV279" s="1"/>
      <c r="KUW279" s="1"/>
      <c r="KUX279" s="1"/>
      <c r="KUY279" s="1"/>
      <c r="KUZ279" s="1"/>
      <c r="KVA279" s="1"/>
      <c r="KVB279" s="1"/>
      <c r="KVC279" s="1"/>
      <c r="KVD279" s="1"/>
      <c r="KVE279" s="1"/>
      <c r="KVF279" s="1"/>
      <c r="KVG279" s="1"/>
      <c r="KVH279" s="1"/>
      <c r="KVI279" s="1"/>
      <c r="KVJ279" s="1"/>
      <c r="KVK279" s="1"/>
      <c r="KVL279" s="1"/>
      <c r="KVM279" s="1"/>
      <c r="KVN279" s="1"/>
      <c r="KVO279" s="1"/>
      <c r="KVP279" s="1"/>
      <c r="KVQ279" s="1"/>
      <c r="KVR279" s="1"/>
      <c r="KVS279" s="1"/>
      <c r="KVT279" s="1"/>
      <c r="KVU279" s="1"/>
      <c r="KVV279" s="1"/>
      <c r="KVW279" s="1"/>
      <c r="KVX279" s="1"/>
      <c r="KVY279" s="1"/>
      <c r="KVZ279" s="1"/>
      <c r="KWA279" s="1"/>
      <c r="KWB279" s="1"/>
      <c r="KWC279" s="1"/>
      <c r="KWD279" s="1"/>
      <c r="KWE279" s="1"/>
      <c r="KWF279" s="1"/>
      <c r="KWG279" s="1"/>
      <c r="KWH279" s="1"/>
      <c r="KWI279" s="1"/>
      <c r="KWJ279" s="1"/>
      <c r="KWK279" s="1"/>
      <c r="KWL279" s="1"/>
      <c r="KWM279" s="1"/>
      <c r="KWN279" s="1"/>
      <c r="KWO279" s="1"/>
      <c r="KWP279" s="1"/>
      <c r="KWQ279" s="1"/>
      <c r="KWR279" s="1"/>
      <c r="KWS279" s="1"/>
      <c r="KWT279" s="1"/>
      <c r="KWU279" s="1"/>
      <c r="KWV279" s="1"/>
      <c r="KWW279" s="1"/>
      <c r="KWX279" s="1"/>
      <c r="KWY279" s="1"/>
      <c r="KWZ279" s="1"/>
      <c r="KXA279" s="1"/>
      <c r="KXB279" s="1"/>
      <c r="KXC279" s="1"/>
      <c r="KXD279" s="1"/>
      <c r="KXE279" s="1"/>
      <c r="KXF279" s="1"/>
      <c r="KXG279" s="1"/>
      <c r="KXH279" s="1"/>
      <c r="KXI279" s="1"/>
      <c r="KXJ279" s="1"/>
      <c r="KXK279" s="1"/>
      <c r="KXL279" s="1"/>
      <c r="KXM279" s="1"/>
      <c r="KXN279" s="1"/>
      <c r="KXO279" s="1"/>
      <c r="KXP279" s="1"/>
      <c r="KXQ279" s="1"/>
      <c r="KXR279" s="1"/>
      <c r="KXS279" s="1"/>
      <c r="KXT279" s="1"/>
      <c r="KXU279" s="1"/>
      <c r="KXV279" s="1"/>
      <c r="KXW279" s="1"/>
      <c r="KXX279" s="1"/>
      <c r="KXY279" s="1"/>
      <c r="KXZ279" s="1"/>
      <c r="KYA279" s="1"/>
      <c r="KYB279" s="1"/>
      <c r="KYC279" s="1"/>
      <c r="KYD279" s="1"/>
      <c r="KYE279" s="1"/>
      <c r="KYF279" s="1"/>
      <c r="KYG279" s="1"/>
      <c r="KYH279" s="1"/>
      <c r="KYI279" s="1"/>
      <c r="KYJ279" s="1"/>
      <c r="KYK279" s="1"/>
      <c r="KYL279" s="1"/>
      <c r="KYM279" s="1"/>
      <c r="KYN279" s="1"/>
      <c r="KYO279" s="1"/>
      <c r="KYP279" s="1"/>
      <c r="KYQ279" s="1"/>
      <c r="KYR279" s="1"/>
      <c r="KYS279" s="1"/>
      <c r="KYT279" s="1"/>
      <c r="KYU279" s="1"/>
      <c r="KYV279" s="1"/>
      <c r="KYW279" s="1"/>
      <c r="KYX279" s="1"/>
      <c r="KYY279" s="1"/>
      <c r="KYZ279" s="1"/>
      <c r="KZA279" s="1"/>
      <c r="KZB279" s="1"/>
      <c r="KZC279" s="1"/>
      <c r="KZD279" s="1"/>
      <c r="KZE279" s="1"/>
      <c r="KZF279" s="1"/>
      <c r="KZG279" s="1"/>
      <c r="KZH279" s="1"/>
      <c r="KZI279" s="1"/>
      <c r="KZJ279" s="1"/>
      <c r="KZK279" s="1"/>
      <c r="KZL279" s="1"/>
      <c r="KZM279" s="1"/>
      <c r="KZN279" s="1"/>
      <c r="KZO279" s="1"/>
      <c r="KZP279" s="1"/>
      <c r="KZQ279" s="1"/>
      <c r="KZR279" s="1"/>
      <c r="KZS279" s="1"/>
      <c r="KZT279" s="1"/>
      <c r="KZU279" s="1"/>
      <c r="KZV279" s="1"/>
      <c r="KZW279" s="1"/>
      <c r="KZX279" s="1"/>
      <c r="KZY279" s="1"/>
      <c r="KZZ279" s="1"/>
      <c r="LAA279" s="1"/>
      <c r="LAB279" s="1"/>
      <c r="LAC279" s="1"/>
      <c r="LAD279" s="1"/>
      <c r="LAE279" s="1"/>
      <c r="LAF279" s="1"/>
      <c r="LAG279" s="1"/>
      <c r="LAH279" s="1"/>
      <c r="LAI279" s="1"/>
      <c r="LAJ279" s="1"/>
      <c r="LAK279" s="1"/>
      <c r="LAL279" s="1"/>
      <c r="LAM279" s="1"/>
      <c r="LAN279" s="1"/>
      <c r="LAO279" s="1"/>
      <c r="LAP279" s="1"/>
      <c r="LAQ279" s="1"/>
      <c r="LAR279" s="1"/>
      <c r="LAS279" s="1"/>
      <c r="LAT279" s="1"/>
      <c r="LAU279" s="1"/>
      <c r="LAV279" s="1"/>
      <c r="LAW279" s="1"/>
      <c r="LAX279" s="1"/>
      <c r="LAY279" s="1"/>
      <c r="LAZ279" s="1"/>
      <c r="LBA279" s="1"/>
      <c r="LBB279" s="1"/>
      <c r="LBC279" s="1"/>
      <c r="LBD279" s="1"/>
      <c r="LBE279" s="1"/>
      <c r="LBF279" s="1"/>
      <c r="LBG279" s="1"/>
      <c r="LBH279" s="1"/>
      <c r="LBI279" s="1"/>
      <c r="LBJ279" s="1"/>
      <c r="LBK279" s="1"/>
      <c r="LBL279" s="1"/>
      <c r="LBM279" s="1"/>
      <c r="LBN279" s="1"/>
      <c r="LBO279" s="1"/>
      <c r="LBP279" s="1"/>
      <c r="LBQ279" s="1"/>
      <c r="LBR279" s="1"/>
      <c r="LBS279" s="1"/>
      <c r="LBT279" s="1"/>
      <c r="LBU279" s="1"/>
      <c r="LBV279" s="1"/>
      <c r="LBW279" s="1"/>
      <c r="LBX279" s="1"/>
      <c r="LBY279" s="1"/>
      <c r="LBZ279" s="1"/>
      <c r="LCA279" s="1"/>
      <c r="LCB279" s="1"/>
      <c r="LCC279" s="1"/>
      <c r="LCD279" s="1"/>
      <c r="LCE279" s="1"/>
      <c r="LCF279" s="1"/>
      <c r="LCG279" s="1"/>
      <c r="LCH279" s="1"/>
      <c r="LCI279" s="1"/>
      <c r="LCJ279" s="1"/>
      <c r="LCK279" s="1"/>
      <c r="LCL279" s="1"/>
      <c r="LCM279" s="1"/>
      <c r="LCN279" s="1"/>
      <c r="LCO279" s="1"/>
      <c r="LCP279" s="1"/>
      <c r="LCQ279" s="1"/>
      <c r="LCR279" s="1"/>
      <c r="LCS279" s="1"/>
      <c r="LCT279" s="1"/>
      <c r="LCU279" s="1"/>
      <c r="LCV279" s="1"/>
      <c r="LCW279" s="1"/>
      <c r="LCX279" s="1"/>
      <c r="LCY279" s="1"/>
      <c r="LCZ279" s="1"/>
      <c r="LDA279" s="1"/>
      <c r="LDB279" s="1"/>
      <c r="LDC279" s="1"/>
      <c r="LDD279" s="1"/>
      <c r="LDE279" s="1"/>
      <c r="LDF279" s="1"/>
      <c r="LDG279" s="1"/>
      <c r="LDH279" s="1"/>
      <c r="LDI279" s="1"/>
      <c r="LDJ279" s="1"/>
      <c r="LDK279" s="1"/>
      <c r="LDL279" s="1"/>
      <c r="LDM279" s="1"/>
      <c r="LDN279" s="1"/>
      <c r="LDO279" s="1"/>
      <c r="LDP279" s="1"/>
      <c r="LDQ279" s="1"/>
      <c r="LDR279" s="1"/>
      <c r="LDS279" s="1"/>
      <c r="LDT279" s="1"/>
      <c r="LDU279" s="1"/>
      <c r="LDV279" s="1"/>
      <c r="LDW279" s="1"/>
      <c r="LDX279" s="1"/>
      <c r="LDY279" s="1"/>
      <c r="LDZ279" s="1"/>
      <c r="LEA279" s="1"/>
      <c r="LEB279" s="1"/>
      <c r="LEC279" s="1"/>
      <c r="LED279" s="1"/>
      <c r="LEE279" s="1"/>
      <c r="LEF279" s="1"/>
      <c r="LEG279" s="1"/>
      <c r="LEH279" s="1"/>
      <c r="LEI279" s="1"/>
      <c r="LEJ279" s="1"/>
      <c r="LEK279" s="1"/>
      <c r="LEL279" s="1"/>
      <c r="LEM279" s="1"/>
      <c r="LEN279" s="1"/>
      <c r="LEO279" s="1"/>
      <c r="LEP279" s="1"/>
      <c r="LEQ279" s="1"/>
      <c r="LER279" s="1"/>
      <c r="LES279" s="1"/>
      <c r="LET279" s="1"/>
      <c r="LEU279" s="1"/>
      <c r="LEV279" s="1"/>
      <c r="LEW279" s="1"/>
      <c r="LEX279" s="1"/>
      <c r="LEY279" s="1"/>
      <c r="LEZ279" s="1"/>
      <c r="LFA279" s="1"/>
      <c r="LFB279" s="1"/>
      <c r="LFC279" s="1"/>
      <c r="LFD279" s="1"/>
      <c r="LFE279" s="1"/>
      <c r="LFF279" s="1"/>
      <c r="LFG279" s="1"/>
      <c r="LFH279" s="1"/>
      <c r="LFI279" s="1"/>
      <c r="LFJ279" s="1"/>
      <c r="LFK279" s="1"/>
      <c r="LFL279" s="1"/>
      <c r="LFM279" s="1"/>
      <c r="LFN279" s="1"/>
      <c r="LFO279" s="1"/>
      <c r="LFP279" s="1"/>
      <c r="LFQ279" s="1"/>
      <c r="LFR279" s="1"/>
      <c r="LFS279" s="1"/>
      <c r="LFT279" s="1"/>
      <c r="LFU279" s="1"/>
      <c r="LFV279" s="1"/>
      <c r="LFW279" s="1"/>
      <c r="LFX279" s="1"/>
      <c r="LFY279" s="1"/>
      <c r="LFZ279" s="1"/>
      <c r="LGA279" s="1"/>
      <c r="LGB279" s="1"/>
      <c r="LGC279" s="1"/>
      <c r="LGD279" s="1"/>
      <c r="LGE279" s="1"/>
      <c r="LGF279" s="1"/>
      <c r="LGG279" s="1"/>
      <c r="LGH279" s="1"/>
      <c r="LGI279" s="1"/>
      <c r="LGJ279" s="1"/>
      <c r="LGK279" s="1"/>
      <c r="LGL279" s="1"/>
      <c r="LGM279" s="1"/>
      <c r="LGN279" s="1"/>
      <c r="LGO279" s="1"/>
      <c r="LGP279" s="1"/>
      <c r="LGQ279" s="1"/>
      <c r="LGR279" s="1"/>
      <c r="LGS279" s="1"/>
      <c r="LGT279" s="1"/>
      <c r="LGU279" s="1"/>
      <c r="LGV279" s="1"/>
      <c r="LGW279" s="1"/>
      <c r="LGX279" s="1"/>
      <c r="LGY279" s="1"/>
      <c r="LGZ279" s="1"/>
      <c r="LHA279" s="1"/>
      <c r="LHB279" s="1"/>
      <c r="LHC279" s="1"/>
      <c r="LHD279" s="1"/>
      <c r="LHE279" s="1"/>
      <c r="LHF279" s="1"/>
      <c r="LHG279" s="1"/>
      <c r="LHH279" s="1"/>
      <c r="LHI279" s="1"/>
      <c r="LHJ279" s="1"/>
      <c r="LHK279" s="1"/>
      <c r="LHL279" s="1"/>
      <c r="LHM279" s="1"/>
      <c r="LHN279" s="1"/>
      <c r="LHO279" s="1"/>
      <c r="LHP279" s="1"/>
      <c r="LHQ279" s="1"/>
      <c r="LHR279" s="1"/>
      <c r="LHS279" s="1"/>
      <c r="LHT279" s="1"/>
      <c r="LHU279" s="1"/>
      <c r="LHV279" s="1"/>
      <c r="LHW279" s="1"/>
      <c r="LHX279" s="1"/>
      <c r="LHY279" s="1"/>
      <c r="LHZ279" s="1"/>
      <c r="LIA279" s="1"/>
      <c r="LIB279" s="1"/>
      <c r="LIC279" s="1"/>
      <c r="LID279" s="1"/>
      <c r="LIE279" s="1"/>
      <c r="LIF279" s="1"/>
      <c r="LIG279" s="1"/>
      <c r="LIH279" s="1"/>
      <c r="LII279" s="1"/>
      <c r="LIJ279" s="1"/>
      <c r="LIK279" s="1"/>
      <c r="LIL279" s="1"/>
      <c r="LIM279" s="1"/>
      <c r="LIN279" s="1"/>
      <c r="LIO279" s="1"/>
      <c r="LIP279" s="1"/>
      <c r="LIQ279" s="1"/>
      <c r="LIR279" s="1"/>
      <c r="LIS279" s="1"/>
      <c r="LIT279" s="1"/>
      <c r="LIU279" s="1"/>
      <c r="LIV279" s="1"/>
      <c r="LIW279" s="1"/>
      <c r="LIX279" s="1"/>
      <c r="LIY279" s="1"/>
      <c r="LIZ279" s="1"/>
      <c r="LJA279" s="1"/>
      <c r="LJB279" s="1"/>
      <c r="LJC279" s="1"/>
      <c r="LJD279" s="1"/>
      <c r="LJE279" s="1"/>
      <c r="LJF279" s="1"/>
      <c r="LJG279" s="1"/>
      <c r="LJH279" s="1"/>
      <c r="LJI279" s="1"/>
      <c r="LJJ279" s="1"/>
      <c r="LJK279" s="1"/>
      <c r="LJL279" s="1"/>
      <c r="LJM279" s="1"/>
      <c r="LJN279" s="1"/>
      <c r="LJO279" s="1"/>
      <c r="LJP279" s="1"/>
      <c r="LJQ279" s="1"/>
      <c r="LJR279" s="1"/>
      <c r="LJS279" s="1"/>
      <c r="LJT279" s="1"/>
      <c r="LJU279" s="1"/>
      <c r="LJV279" s="1"/>
      <c r="LJW279" s="1"/>
      <c r="LJX279" s="1"/>
      <c r="LJY279" s="1"/>
      <c r="LJZ279" s="1"/>
      <c r="LKA279" s="1"/>
      <c r="LKB279" s="1"/>
      <c r="LKC279" s="1"/>
      <c r="LKD279" s="1"/>
      <c r="LKE279" s="1"/>
      <c r="LKF279" s="1"/>
      <c r="LKG279" s="1"/>
      <c r="LKH279" s="1"/>
      <c r="LKI279" s="1"/>
      <c r="LKJ279" s="1"/>
      <c r="LKK279" s="1"/>
      <c r="LKL279" s="1"/>
      <c r="LKM279" s="1"/>
      <c r="LKN279" s="1"/>
      <c r="LKO279" s="1"/>
      <c r="LKP279" s="1"/>
      <c r="LKQ279" s="1"/>
      <c r="LKR279" s="1"/>
      <c r="LKS279" s="1"/>
      <c r="LKT279" s="1"/>
      <c r="LKU279" s="1"/>
      <c r="LKV279" s="1"/>
      <c r="LKW279" s="1"/>
      <c r="LKX279" s="1"/>
      <c r="LKY279" s="1"/>
      <c r="LKZ279" s="1"/>
      <c r="LLA279" s="1"/>
      <c r="LLB279" s="1"/>
      <c r="LLC279" s="1"/>
      <c r="LLD279" s="1"/>
      <c r="LLE279" s="1"/>
      <c r="LLF279" s="1"/>
      <c r="LLG279" s="1"/>
      <c r="LLH279" s="1"/>
      <c r="LLI279" s="1"/>
      <c r="LLJ279" s="1"/>
      <c r="LLK279" s="1"/>
      <c r="LLL279" s="1"/>
      <c r="LLM279" s="1"/>
      <c r="LLN279" s="1"/>
      <c r="LLO279" s="1"/>
      <c r="LLP279" s="1"/>
      <c r="LLQ279" s="1"/>
      <c r="LLR279" s="1"/>
      <c r="LLS279" s="1"/>
      <c r="LLT279" s="1"/>
      <c r="LLU279" s="1"/>
      <c r="LLV279" s="1"/>
      <c r="LLW279" s="1"/>
      <c r="LLX279" s="1"/>
      <c r="LLY279" s="1"/>
      <c r="LLZ279" s="1"/>
      <c r="LMA279" s="1"/>
      <c r="LMB279" s="1"/>
      <c r="LMC279" s="1"/>
      <c r="LMD279" s="1"/>
      <c r="LME279" s="1"/>
      <c r="LMF279" s="1"/>
      <c r="LMG279" s="1"/>
      <c r="LMH279" s="1"/>
      <c r="LMI279" s="1"/>
      <c r="LMJ279" s="1"/>
      <c r="LMK279" s="1"/>
      <c r="LML279" s="1"/>
      <c r="LMM279" s="1"/>
      <c r="LMN279" s="1"/>
      <c r="LMO279" s="1"/>
      <c r="LMP279" s="1"/>
      <c r="LMQ279" s="1"/>
      <c r="LMR279" s="1"/>
      <c r="LMS279" s="1"/>
      <c r="LMT279" s="1"/>
      <c r="LMU279" s="1"/>
      <c r="LMV279" s="1"/>
      <c r="LMW279" s="1"/>
      <c r="LMX279" s="1"/>
      <c r="LMY279" s="1"/>
      <c r="LMZ279" s="1"/>
      <c r="LNA279" s="1"/>
      <c r="LNB279" s="1"/>
      <c r="LNC279" s="1"/>
      <c r="LND279" s="1"/>
      <c r="LNE279" s="1"/>
      <c r="LNF279" s="1"/>
      <c r="LNG279" s="1"/>
      <c r="LNH279" s="1"/>
      <c r="LNI279" s="1"/>
      <c r="LNJ279" s="1"/>
      <c r="LNK279" s="1"/>
      <c r="LNL279" s="1"/>
      <c r="LNM279" s="1"/>
      <c r="LNN279" s="1"/>
      <c r="LNO279" s="1"/>
      <c r="LNP279" s="1"/>
      <c r="LNQ279" s="1"/>
      <c r="LNR279" s="1"/>
      <c r="LNS279" s="1"/>
      <c r="LNT279" s="1"/>
      <c r="LNU279" s="1"/>
      <c r="LNV279" s="1"/>
      <c r="LNW279" s="1"/>
      <c r="LNX279" s="1"/>
      <c r="LNY279" s="1"/>
      <c r="LNZ279" s="1"/>
      <c r="LOA279" s="1"/>
      <c r="LOB279" s="1"/>
      <c r="LOC279" s="1"/>
      <c r="LOD279" s="1"/>
      <c r="LOE279" s="1"/>
      <c r="LOF279" s="1"/>
      <c r="LOG279" s="1"/>
      <c r="LOH279" s="1"/>
      <c r="LOI279" s="1"/>
      <c r="LOJ279" s="1"/>
      <c r="LOK279" s="1"/>
      <c r="LOL279" s="1"/>
      <c r="LOM279" s="1"/>
      <c r="LON279" s="1"/>
      <c r="LOO279" s="1"/>
      <c r="LOP279" s="1"/>
      <c r="LOQ279" s="1"/>
      <c r="LOR279" s="1"/>
      <c r="LOS279" s="1"/>
      <c r="LOT279" s="1"/>
      <c r="LOU279" s="1"/>
      <c r="LOV279" s="1"/>
      <c r="LOW279" s="1"/>
      <c r="LOX279" s="1"/>
      <c r="LOY279" s="1"/>
      <c r="LOZ279" s="1"/>
      <c r="LPA279" s="1"/>
      <c r="LPB279" s="1"/>
      <c r="LPC279" s="1"/>
      <c r="LPD279" s="1"/>
      <c r="LPE279" s="1"/>
      <c r="LPF279" s="1"/>
      <c r="LPG279" s="1"/>
      <c r="LPH279" s="1"/>
      <c r="LPI279" s="1"/>
      <c r="LPJ279" s="1"/>
      <c r="LPK279" s="1"/>
      <c r="LPL279" s="1"/>
      <c r="LPM279" s="1"/>
      <c r="LPN279" s="1"/>
      <c r="LPO279" s="1"/>
      <c r="LPP279" s="1"/>
      <c r="LPQ279" s="1"/>
      <c r="LPR279" s="1"/>
      <c r="LPS279" s="1"/>
      <c r="LPT279" s="1"/>
      <c r="LPU279" s="1"/>
      <c r="LPV279" s="1"/>
      <c r="LPW279" s="1"/>
      <c r="LPX279" s="1"/>
      <c r="LPY279" s="1"/>
      <c r="LPZ279" s="1"/>
      <c r="LQA279" s="1"/>
      <c r="LQB279" s="1"/>
      <c r="LQC279" s="1"/>
      <c r="LQD279" s="1"/>
      <c r="LQE279" s="1"/>
      <c r="LQF279" s="1"/>
      <c r="LQG279" s="1"/>
      <c r="LQH279" s="1"/>
      <c r="LQI279" s="1"/>
      <c r="LQJ279" s="1"/>
      <c r="LQK279" s="1"/>
      <c r="LQL279" s="1"/>
      <c r="LQM279" s="1"/>
      <c r="LQN279" s="1"/>
      <c r="LQO279" s="1"/>
      <c r="LQP279" s="1"/>
      <c r="LQQ279" s="1"/>
      <c r="LQR279" s="1"/>
      <c r="LQS279" s="1"/>
      <c r="LQT279" s="1"/>
      <c r="LQU279" s="1"/>
      <c r="LQV279" s="1"/>
      <c r="LQW279" s="1"/>
      <c r="LQX279" s="1"/>
      <c r="LQY279" s="1"/>
      <c r="LQZ279" s="1"/>
      <c r="LRA279" s="1"/>
      <c r="LRB279" s="1"/>
      <c r="LRC279" s="1"/>
      <c r="LRD279" s="1"/>
      <c r="LRE279" s="1"/>
      <c r="LRF279" s="1"/>
      <c r="LRG279" s="1"/>
      <c r="LRH279" s="1"/>
      <c r="LRI279" s="1"/>
      <c r="LRJ279" s="1"/>
      <c r="LRK279" s="1"/>
      <c r="LRL279" s="1"/>
      <c r="LRM279" s="1"/>
      <c r="LRN279" s="1"/>
      <c r="LRO279" s="1"/>
      <c r="LRP279" s="1"/>
      <c r="LRQ279" s="1"/>
      <c r="LRR279" s="1"/>
      <c r="LRS279" s="1"/>
      <c r="LRT279" s="1"/>
      <c r="LRU279" s="1"/>
      <c r="LRV279" s="1"/>
      <c r="LRW279" s="1"/>
      <c r="LRX279" s="1"/>
      <c r="LRY279" s="1"/>
      <c r="LRZ279" s="1"/>
      <c r="LSA279" s="1"/>
      <c r="LSB279" s="1"/>
      <c r="LSC279" s="1"/>
      <c r="LSD279" s="1"/>
      <c r="LSE279" s="1"/>
      <c r="LSF279" s="1"/>
      <c r="LSG279" s="1"/>
      <c r="LSH279" s="1"/>
      <c r="LSI279" s="1"/>
      <c r="LSJ279" s="1"/>
      <c r="LSK279" s="1"/>
      <c r="LSL279" s="1"/>
      <c r="LSM279" s="1"/>
      <c r="LSN279" s="1"/>
      <c r="LSO279" s="1"/>
      <c r="LSP279" s="1"/>
      <c r="LSQ279" s="1"/>
      <c r="LSR279" s="1"/>
      <c r="LSS279" s="1"/>
      <c r="LST279" s="1"/>
      <c r="LSU279" s="1"/>
      <c r="LSV279" s="1"/>
      <c r="LSW279" s="1"/>
      <c r="LSX279" s="1"/>
      <c r="LSY279" s="1"/>
      <c r="LSZ279" s="1"/>
      <c r="LTA279" s="1"/>
      <c r="LTB279" s="1"/>
      <c r="LTC279" s="1"/>
      <c r="LTD279" s="1"/>
      <c r="LTE279" s="1"/>
      <c r="LTF279" s="1"/>
      <c r="LTG279" s="1"/>
      <c r="LTH279" s="1"/>
      <c r="LTI279" s="1"/>
      <c r="LTJ279" s="1"/>
      <c r="LTK279" s="1"/>
      <c r="LTL279" s="1"/>
      <c r="LTM279" s="1"/>
      <c r="LTN279" s="1"/>
      <c r="LTO279" s="1"/>
      <c r="LTP279" s="1"/>
      <c r="LTQ279" s="1"/>
      <c r="LTR279" s="1"/>
      <c r="LTS279" s="1"/>
      <c r="LTT279" s="1"/>
      <c r="LTU279" s="1"/>
      <c r="LTV279" s="1"/>
      <c r="LTW279" s="1"/>
      <c r="LTX279" s="1"/>
      <c r="LTY279" s="1"/>
      <c r="LTZ279" s="1"/>
      <c r="LUA279" s="1"/>
      <c r="LUB279" s="1"/>
      <c r="LUC279" s="1"/>
      <c r="LUD279" s="1"/>
      <c r="LUE279" s="1"/>
      <c r="LUF279" s="1"/>
      <c r="LUG279" s="1"/>
      <c r="LUH279" s="1"/>
      <c r="LUI279" s="1"/>
      <c r="LUJ279" s="1"/>
      <c r="LUK279" s="1"/>
      <c r="LUL279" s="1"/>
      <c r="LUM279" s="1"/>
      <c r="LUN279" s="1"/>
      <c r="LUO279" s="1"/>
      <c r="LUP279" s="1"/>
      <c r="LUQ279" s="1"/>
      <c r="LUR279" s="1"/>
      <c r="LUS279" s="1"/>
      <c r="LUT279" s="1"/>
      <c r="LUU279" s="1"/>
      <c r="LUV279" s="1"/>
      <c r="LUW279" s="1"/>
      <c r="LUX279" s="1"/>
      <c r="LUY279" s="1"/>
      <c r="LUZ279" s="1"/>
      <c r="LVA279" s="1"/>
      <c r="LVB279" s="1"/>
      <c r="LVC279" s="1"/>
      <c r="LVD279" s="1"/>
      <c r="LVE279" s="1"/>
      <c r="LVF279" s="1"/>
      <c r="LVG279" s="1"/>
      <c r="LVH279" s="1"/>
      <c r="LVI279" s="1"/>
      <c r="LVJ279" s="1"/>
      <c r="LVK279" s="1"/>
      <c r="LVL279" s="1"/>
      <c r="LVM279" s="1"/>
      <c r="LVN279" s="1"/>
      <c r="LVO279" s="1"/>
      <c r="LVP279" s="1"/>
      <c r="LVQ279" s="1"/>
      <c r="LVR279" s="1"/>
      <c r="LVS279" s="1"/>
      <c r="LVT279" s="1"/>
      <c r="LVU279" s="1"/>
      <c r="LVV279" s="1"/>
      <c r="LVW279" s="1"/>
      <c r="LVX279" s="1"/>
      <c r="LVY279" s="1"/>
      <c r="LVZ279" s="1"/>
      <c r="LWA279" s="1"/>
      <c r="LWB279" s="1"/>
      <c r="LWC279" s="1"/>
      <c r="LWD279" s="1"/>
      <c r="LWE279" s="1"/>
      <c r="LWF279" s="1"/>
      <c r="LWG279" s="1"/>
      <c r="LWH279" s="1"/>
      <c r="LWI279" s="1"/>
      <c r="LWJ279" s="1"/>
      <c r="LWK279" s="1"/>
      <c r="LWL279" s="1"/>
      <c r="LWM279" s="1"/>
      <c r="LWN279" s="1"/>
      <c r="LWO279" s="1"/>
      <c r="LWP279" s="1"/>
      <c r="LWQ279" s="1"/>
      <c r="LWR279" s="1"/>
      <c r="LWS279" s="1"/>
      <c r="LWT279" s="1"/>
      <c r="LWU279" s="1"/>
      <c r="LWV279" s="1"/>
      <c r="LWW279" s="1"/>
      <c r="LWX279" s="1"/>
      <c r="LWY279" s="1"/>
      <c r="LWZ279" s="1"/>
      <c r="LXA279" s="1"/>
      <c r="LXB279" s="1"/>
      <c r="LXC279" s="1"/>
      <c r="LXD279" s="1"/>
      <c r="LXE279" s="1"/>
      <c r="LXF279" s="1"/>
      <c r="LXG279" s="1"/>
      <c r="LXH279" s="1"/>
      <c r="LXI279" s="1"/>
      <c r="LXJ279" s="1"/>
      <c r="LXK279" s="1"/>
      <c r="LXL279" s="1"/>
      <c r="LXM279" s="1"/>
      <c r="LXN279" s="1"/>
      <c r="LXO279" s="1"/>
      <c r="LXP279" s="1"/>
      <c r="LXQ279" s="1"/>
      <c r="LXR279" s="1"/>
      <c r="LXS279" s="1"/>
      <c r="LXT279" s="1"/>
      <c r="LXU279" s="1"/>
      <c r="LXV279" s="1"/>
      <c r="LXW279" s="1"/>
      <c r="LXX279" s="1"/>
      <c r="LXY279" s="1"/>
      <c r="LXZ279" s="1"/>
      <c r="LYA279" s="1"/>
      <c r="LYB279" s="1"/>
      <c r="LYC279" s="1"/>
      <c r="LYD279" s="1"/>
      <c r="LYE279" s="1"/>
      <c r="LYF279" s="1"/>
      <c r="LYG279" s="1"/>
      <c r="LYH279" s="1"/>
      <c r="LYI279" s="1"/>
      <c r="LYJ279" s="1"/>
      <c r="LYK279" s="1"/>
      <c r="LYL279" s="1"/>
      <c r="LYM279" s="1"/>
      <c r="LYN279" s="1"/>
      <c r="LYO279" s="1"/>
      <c r="LYP279" s="1"/>
      <c r="LYQ279" s="1"/>
      <c r="LYR279" s="1"/>
      <c r="LYS279" s="1"/>
      <c r="LYT279" s="1"/>
      <c r="LYU279" s="1"/>
      <c r="LYV279" s="1"/>
      <c r="LYW279" s="1"/>
      <c r="LYX279" s="1"/>
      <c r="LYY279" s="1"/>
      <c r="LYZ279" s="1"/>
      <c r="LZA279" s="1"/>
      <c r="LZB279" s="1"/>
      <c r="LZC279" s="1"/>
      <c r="LZD279" s="1"/>
      <c r="LZE279" s="1"/>
      <c r="LZF279" s="1"/>
      <c r="LZG279" s="1"/>
      <c r="LZH279" s="1"/>
      <c r="LZI279" s="1"/>
      <c r="LZJ279" s="1"/>
      <c r="LZK279" s="1"/>
      <c r="LZL279" s="1"/>
      <c r="LZM279" s="1"/>
      <c r="LZN279" s="1"/>
      <c r="LZO279" s="1"/>
      <c r="LZP279" s="1"/>
      <c r="LZQ279" s="1"/>
      <c r="LZR279" s="1"/>
      <c r="LZS279" s="1"/>
      <c r="LZT279" s="1"/>
      <c r="LZU279" s="1"/>
      <c r="LZV279" s="1"/>
      <c r="LZW279" s="1"/>
      <c r="LZX279" s="1"/>
      <c r="LZY279" s="1"/>
      <c r="LZZ279" s="1"/>
      <c r="MAA279" s="1"/>
      <c r="MAB279" s="1"/>
      <c r="MAC279" s="1"/>
      <c r="MAD279" s="1"/>
      <c r="MAE279" s="1"/>
      <c r="MAF279" s="1"/>
      <c r="MAG279" s="1"/>
      <c r="MAH279" s="1"/>
      <c r="MAI279" s="1"/>
      <c r="MAJ279" s="1"/>
      <c r="MAK279" s="1"/>
      <c r="MAL279" s="1"/>
      <c r="MAM279" s="1"/>
      <c r="MAN279" s="1"/>
      <c r="MAO279" s="1"/>
      <c r="MAP279" s="1"/>
      <c r="MAQ279" s="1"/>
      <c r="MAR279" s="1"/>
      <c r="MAS279" s="1"/>
      <c r="MAT279" s="1"/>
      <c r="MAU279" s="1"/>
      <c r="MAV279" s="1"/>
      <c r="MAW279" s="1"/>
      <c r="MAX279" s="1"/>
      <c r="MAY279" s="1"/>
      <c r="MAZ279" s="1"/>
      <c r="MBA279" s="1"/>
      <c r="MBB279" s="1"/>
      <c r="MBC279" s="1"/>
      <c r="MBD279" s="1"/>
      <c r="MBE279" s="1"/>
      <c r="MBF279" s="1"/>
      <c r="MBG279" s="1"/>
      <c r="MBH279" s="1"/>
      <c r="MBI279" s="1"/>
      <c r="MBJ279" s="1"/>
      <c r="MBK279" s="1"/>
      <c r="MBL279" s="1"/>
      <c r="MBM279" s="1"/>
      <c r="MBN279" s="1"/>
      <c r="MBO279" s="1"/>
      <c r="MBP279" s="1"/>
      <c r="MBQ279" s="1"/>
      <c r="MBR279" s="1"/>
      <c r="MBS279" s="1"/>
      <c r="MBT279" s="1"/>
      <c r="MBU279" s="1"/>
      <c r="MBV279" s="1"/>
      <c r="MBW279" s="1"/>
      <c r="MBX279" s="1"/>
      <c r="MBY279" s="1"/>
      <c r="MBZ279" s="1"/>
      <c r="MCA279" s="1"/>
      <c r="MCB279" s="1"/>
      <c r="MCC279" s="1"/>
      <c r="MCD279" s="1"/>
      <c r="MCE279" s="1"/>
      <c r="MCF279" s="1"/>
      <c r="MCG279" s="1"/>
      <c r="MCH279" s="1"/>
      <c r="MCI279" s="1"/>
      <c r="MCJ279" s="1"/>
      <c r="MCK279" s="1"/>
      <c r="MCL279" s="1"/>
      <c r="MCM279" s="1"/>
      <c r="MCN279" s="1"/>
      <c r="MCO279" s="1"/>
      <c r="MCP279" s="1"/>
      <c r="MCQ279" s="1"/>
      <c r="MCR279" s="1"/>
      <c r="MCS279" s="1"/>
      <c r="MCT279" s="1"/>
      <c r="MCU279" s="1"/>
      <c r="MCV279" s="1"/>
      <c r="MCW279" s="1"/>
      <c r="MCX279" s="1"/>
      <c r="MCY279" s="1"/>
      <c r="MCZ279" s="1"/>
      <c r="MDA279" s="1"/>
      <c r="MDB279" s="1"/>
      <c r="MDC279" s="1"/>
      <c r="MDD279" s="1"/>
      <c r="MDE279" s="1"/>
      <c r="MDF279" s="1"/>
      <c r="MDG279" s="1"/>
      <c r="MDH279" s="1"/>
      <c r="MDI279" s="1"/>
      <c r="MDJ279" s="1"/>
      <c r="MDK279" s="1"/>
      <c r="MDL279" s="1"/>
      <c r="MDM279" s="1"/>
      <c r="MDN279" s="1"/>
      <c r="MDO279" s="1"/>
      <c r="MDP279" s="1"/>
      <c r="MDQ279" s="1"/>
      <c r="MDR279" s="1"/>
      <c r="MDS279" s="1"/>
      <c r="MDT279" s="1"/>
      <c r="MDU279" s="1"/>
      <c r="MDV279" s="1"/>
      <c r="MDW279" s="1"/>
      <c r="MDX279" s="1"/>
      <c r="MDY279" s="1"/>
      <c r="MDZ279" s="1"/>
      <c r="MEA279" s="1"/>
      <c r="MEB279" s="1"/>
      <c r="MEC279" s="1"/>
      <c r="MED279" s="1"/>
      <c r="MEE279" s="1"/>
      <c r="MEF279" s="1"/>
      <c r="MEG279" s="1"/>
      <c r="MEH279" s="1"/>
      <c r="MEI279" s="1"/>
      <c r="MEJ279" s="1"/>
      <c r="MEK279" s="1"/>
      <c r="MEL279" s="1"/>
      <c r="MEM279" s="1"/>
      <c r="MEN279" s="1"/>
      <c r="MEO279" s="1"/>
      <c r="MEP279" s="1"/>
      <c r="MEQ279" s="1"/>
      <c r="MER279" s="1"/>
      <c r="MES279" s="1"/>
      <c r="MET279" s="1"/>
      <c r="MEU279" s="1"/>
      <c r="MEV279" s="1"/>
      <c r="MEW279" s="1"/>
      <c r="MEX279" s="1"/>
      <c r="MEY279" s="1"/>
      <c r="MEZ279" s="1"/>
      <c r="MFA279" s="1"/>
      <c r="MFB279" s="1"/>
      <c r="MFC279" s="1"/>
      <c r="MFD279" s="1"/>
      <c r="MFE279" s="1"/>
      <c r="MFF279" s="1"/>
      <c r="MFG279" s="1"/>
      <c r="MFH279" s="1"/>
      <c r="MFI279" s="1"/>
      <c r="MFJ279" s="1"/>
      <c r="MFK279" s="1"/>
      <c r="MFL279" s="1"/>
      <c r="MFM279" s="1"/>
      <c r="MFN279" s="1"/>
      <c r="MFO279" s="1"/>
      <c r="MFP279" s="1"/>
      <c r="MFQ279" s="1"/>
      <c r="MFR279" s="1"/>
      <c r="MFS279" s="1"/>
      <c r="MFT279" s="1"/>
      <c r="MFU279" s="1"/>
      <c r="MFV279" s="1"/>
      <c r="MFW279" s="1"/>
      <c r="MFX279" s="1"/>
      <c r="MFY279" s="1"/>
      <c r="MFZ279" s="1"/>
      <c r="MGA279" s="1"/>
      <c r="MGB279" s="1"/>
      <c r="MGC279" s="1"/>
      <c r="MGD279" s="1"/>
      <c r="MGE279" s="1"/>
      <c r="MGF279" s="1"/>
      <c r="MGG279" s="1"/>
      <c r="MGH279" s="1"/>
      <c r="MGI279" s="1"/>
      <c r="MGJ279" s="1"/>
      <c r="MGK279" s="1"/>
      <c r="MGL279" s="1"/>
      <c r="MGM279" s="1"/>
      <c r="MGN279" s="1"/>
      <c r="MGO279" s="1"/>
      <c r="MGP279" s="1"/>
      <c r="MGQ279" s="1"/>
      <c r="MGR279" s="1"/>
      <c r="MGS279" s="1"/>
      <c r="MGT279" s="1"/>
      <c r="MGU279" s="1"/>
      <c r="MGV279" s="1"/>
      <c r="MGW279" s="1"/>
      <c r="MGX279" s="1"/>
      <c r="MGY279" s="1"/>
      <c r="MGZ279" s="1"/>
      <c r="MHA279" s="1"/>
      <c r="MHB279" s="1"/>
      <c r="MHC279" s="1"/>
      <c r="MHD279" s="1"/>
      <c r="MHE279" s="1"/>
      <c r="MHF279" s="1"/>
      <c r="MHG279" s="1"/>
      <c r="MHH279" s="1"/>
      <c r="MHI279" s="1"/>
      <c r="MHJ279" s="1"/>
      <c r="MHK279" s="1"/>
      <c r="MHL279" s="1"/>
      <c r="MHM279" s="1"/>
      <c r="MHN279" s="1"/>
      <c r="MHO279" s="1"/>
      <c r="MHP279" s="1"/>
      <c r="MHQ279" s="1"/>
      <c r="MHR279" s="1"/>
      <c r="MHS279" s="1"/>
      <c r="MHT279" s="1"/>
      <c r="MHU279" s="1"/>
      <c r="MHV279" s="1"/>
      <c r="MHW279" s="1"/>
      <c r="MHX279" s="1"/>
      <c r="MHY279" s="1"/>
      <c r="MHZ279" s="1"/>
      <c r="MIA279" s="1"/>
      <c r="MIB279" s="1"/>
      <c r="MIC279" s="1"/>
      <c r="MID279" s="1"/>
      <c r="MIE279" s="1"/>
      <c r="MIF279" s="1"/>
      <c r="MIG279" s="1"/>
      <c r="MIH279" s="1"/>
      <c r="MII279" s="1"/>
      <c r="MIJ279" s="1"/>
      <c r="MIK279" s="1"/>
      <c r="MIL279" s="1"/>
      <c r="MIM279" s="1"/>
      <c r="MIN279" s="1"/>
      <c r="MIO279" s="1"/>
      <c r="MIP279" s="1"/>
      <c r="MIQ279" s="1"/>
      <c r="MIR279" s="1"/>
      <c r="MIS279" s="1"/>
      <c r="MIT279" s="1"/>
      <c r="MIU279" s="1"/>
      <c r="MIV279" s="1"/>
      <c r="MIW279" s="1"/>
      <c r="MIX279" s="1"/>
      <c r="MIY279" s="1"/>
      <c r="MIZ279" s="1"/>
      <c r="MJA279" s="1"/>
      <c r="MJB279" s="1"/>
      <c r="MJC279" s="1"/>
      <c r="MJD279" s="1"/>
      <c r="MJE279" s="1"/>
      <c r="MJF279" s="1"/>
      <c r="MJG279" s="1"/>
      <c r="MJH279" s="1"/>
      <c r="MJI279" s="1"/>
      <c r="MJJ279" s="1"/>
      <c r="MJK279" s="1"/>
      <c r="MJL279" s="1"/>
      <c r="MJM279" s="1"/>
      <c r="MJN279" s="1"/>
      <c r="MJO279" s="1"/>
      <c r="MJP279" s="1"/>
      <c r="MJQ279" s="1"/>
      <c r="MJR279" s="1"/>
      <c r="MJS279" s="1"/>
      <c r="MJT279" s="1"/>
      <c r="MJU279" s="1"/>
      <c r="MJV279" s="1"/>
      <c r="MJW279" s="1"/>
      <c r="MJX279" s="1"/>
      <c r="MJY279" s="1"/>
      <c r="MJZ279" s="1"/>
      <c r="MKA279" s="1"/>
      <c r="MKB279" s="1"/>
      <c r="MKC279" s="1"/>
      <c r="MKD279" s="1"/>
      <c r="MKE279" s="1"/>
      <c r="MKF279" s="1"/>
      <c r="MKG279" s="1"/>
      <c r="MKH279" s="1"/>
      <c r="MKI279" s="1"/>
      <c r="MKJ279" s="1"/>
      <c r="MKK279" s="1"/>
      <c r="MKL279" s="1"/>
      <c r="MKM279" s="1"/>
      <c r="MKN279" s="1"/>
      <c r="MKO279" s="1"/>
      <c r="MKP279" s="1"/>
      <c r="MKQ279" s="1"/>
      <c r="MKR279" s="1"/>
      <c r="MKS279" s="1"/>
      <c r="MKT279" s="1"/>
      <c r="MKU279" s="1"/>
      <c r="MKV279" s="1"/>
      <c r="MKW279" s="1"/>
      <c r="MKX279" s="1"/>
      <c r="MKY279" s="1"/>
      <c r="MKZ279" s="1"/>
      <c r="MLA279" s="1"/>
      <c r="MLB279" s="1"/>
      <c r="MLC279" s="1"/>
      <c r="MLD279" s="1"/>
      <c r="MLE279" s="1"/>
      <c r="MLF279" s="1"/>
      <c r="MLG279" s="1"/>
      <c r="MLH279" s="1"/>
      <c r="MLI279" s="1"/>
      <c r="MLJ279" s="1"/>
      <c r="MLK279" s="1"/>
      <c r="MLL279" s="1"/>
      <c r="MLM279" s="1"/>
      <c r="MLN279" s="1"/>
      <c r="MLO279" s="1"/>
      <c r="MLP279" s="1"/>
      <c r="MLQ279" s="1"/>
      <c r="MLR279" s="1"/>
      <c r="MLS279" s="1"/>
      <c r="MLT279" s="1"/>
      <c r="MLU279" s="1"/>
      <c r="MLV279" s="1"/>
      <c r="MLW279" s="1"/>
      <c r="MLX279" s="1"/>
      <c r="MLY279" s="1"/>
      <c r="MLZ279" s="1"/>
      <c r="MMA279" s="1"/>
      <c r="MMB279" s="1"/>
      <c r="MMC279" s="1"/>
      <c r="MMD279" s="1"/>
      <c r="MME279" s="1"/>
      <c r="MMF279" s="1"/>
      <c r="MMG279" s="1"/>
      <c r="MMH279" s="1"/>
      <c r="MMI279" s="1"/>
      <c r="MMJ279" s="1"/>
      <c r="MMK279" s="1"/>
      <c r="MML279" s="1"/>
      <c r="MMM279" s="1"/>
      <c r="MMN279" s="1"/>
      <c r="MMO279" s="1"/>
      <c r="MMP279" s="1"/>
      <c r="MMQ279" s="1"/>
      <c r="MMR279" s="1"/>
      <c r="MMS279" s="1"/>
      <c r="MMT279" s="1"/>
      <c r="MMU279" s="1"/>
      <c r="MMV279" s="1"/>
      <c r="MMW279" s="1"/>
      <c r="MMX279" s="1"/>
      <c r="MMY279" s="1"/>
      <c r="MMZ279" s="1"/>
      <c r="MNA279" s="1"/>
      <c r="MNB279" s="1"/>
      <c r="MNC279" s="1"/>
      <c r="MND279" s="1"/>
      <c r="MNE279" s="1"/>
      <c r="MNF279" s="1"/>
      <c r="MNG279" s="1"/>
      <c r="MNH279" s="1"/>
      <c r="MNI279" s="1"/>
      <c r="MNJ279" s="1"/>
      <c r="MNK279" s="1"/>
      <c r="MNL279" s="1"/>
      <c r="MNM279" s="1"/>
      <c r="MNN279" s="1"/>
      <c r="MNO279" s="1"/>
      <c r="MNP279" s="1"/>
      <c r="MNQ279" s="1"/>
      <c r="MNR279" s="1"/>
      <c r="MNS279" s="1"/>
      <c r="MNT279" s="1"/>
      <c r="MNU279" s="1"/>
      <c r="MNV279" s="1"/>
      <c r="MNW279" s="1"/>
      <c r="MNX279" s="1"/>
      <c r="MNY279" s="1"/>
      <c r="MNZ279" s="1"/>
      <c r="MOA279" s="1"/>
      <c r="MOB279" s="1"/>
      <c r="MOC279" s="1"/>
      <c r="MOD279" s="1"/>
      <c r="MOE279" s="1"/>
      <c r="MOF279" s="1"/>
      <c r="MOG279" s="1"/>
      <c r="MOH279" s="1"/>
      <c r="MOI279" s="1"/>
      <c r="MOJ279" s="1"/>
      <c r="MOK279" s="1"/>
      <c r="MOL279" s="1"/>
      <c r="MOM279" s="1"/>
      <c r="MON279" s="1"/>
      <c r="MOO279" s="1"/>
      <c r="MOP279" s="1"/>
      <c r="MOQ279" s="1"/>
      <c r="MOR279" s="1"/>
      <c r="MOS279" s="1"/>
      <c r="MOT279" s="1"/>
      <c r="MOU279" s="1"/>
      <c r="MOV279" s="1"/>
      <c r="MOW279" s="1"/>
      <c r="MOX279" s="1"/>
      <c r="MOY279" s="1"/>
      <c r="MOZ279" s="1"/>
      <c r="MPA279" s="1"/>
      <c r="MPB279" s="1"/>
      <c r="MPC279" s="1"/>
      <c r="MPD279" s="1"/>
      <c r="MPE279" s="1"/>
      <c r="MPF279" s="1"/>
      <c r="MPG279" s="1"/>
      <c r="MPH279" s="1"/>
      <c r="MPI279" s="1"/>
      <c r="MPJ279" s="1"/>
      <c r="MPK279" s="1"/>
      <c r="MPL279" s="1"/>
      <c r="MPM279" s="1"/>
      <c r="MPN279" s="1"/>
      <c r="MPO279" s="1"/>
      <c r="MPP279" s="1"/>
      <c r="MPQ279" s="1"/>
      <c r="MPR279" s="1"/>
      <c r="MPS279" s="1"/>
      <c r="MPT279" s="1"/>
      <c r="MPU279" s="1"/>
      <c r="MPV279" s="1"/>
      <c r="MPW279" s="1"/>
      <c r="MPX279" s="1"/>
      <c r="MPY279" s="1"/>
      <c r="MPZ279" s="1"/>
      <c r="MQA279" s="1"/>
      <c r="MQB279" s="1"/>
      <c r="MQC279" s="1"/>
      <c r="MQD279" s="1"/>
      <c r="MQE279" s="1"/>
      <c r="MQF279" s="1"/>
      <c r="MQG279" s="1"/>
      <c r="MQH279" s="1"/>
      <c r="MQI279" s="1"/>
      <c r="MQJ279" s="1"/>
      <c r="MQK279" s="1"/>
      <c r="MQL279" s="1"/>
      <c r="MQM279" s="1"/>
      <c r="MQN279" s="1"/>
      <c r="MQO279" s="1"/>
      <c r="MQP279" s="1"/>
      <c r="MQQ279" s="1"/>
      <c r="MQR279" s="1"/>
      <c r="MQS279" s="1"/>
      <c r="MQT279" s="1"/>
      <c r="MQU279" s="1"/>
      <c r="MQV279" s="1"/>
      <c r="MQW279" s="1"/>
      <c r="MQX279" s="1"/>
      <c r="MQY279" s="1"/>
      <c r="MQZ279" s="1"/>
      <c r="MRA279" s="1"/>
      <c r="MRB279" s="1"/>
      <c r="MRC279" s="1"/>
      <c r="MRD279" s="1"/>
      <c r="MRE279" s="1"/>
      <c r="MRF279" s="1"/>
      <c r="MRG279" s="1"/>
      <c r="MRH279" s="1"/>
      <c r="MRI279" s="1"/>
      <c r="MRJ279" s="1"/>
      <c r="MRK279" s="1"/>
      <c r="MRL279" s="1"/>
      <c r="MRM279" s="1"/>
      <c r="MRN279" s="1"/>
      <c r="MRO279" s="1"/>
      <c r="MRP279" s="1"/>
      <c r="MRQ279" s="1"/>
      <c r="MRR279" s="1"/>
      <c r="MRS279" s="1"/>
      <c r="MRT279" s="1"/>
      <c r="MRU279" s="1"/>
      <c r="MRV279" s="1"/>
      <c r="MRW279" s="1"/>
      <c r="MRX279" s="1"/>
      <c r="MRY279" s="1"/>
      <c r="MRZ279" s="1"/>
      <c r="MSA279" s="1"/>
      <c r="MSB279" s="1"/>
      <c r="MSC279" s="1"/>
      <c r="MSD279" s="1"/>
      <c r="MSE279" s="1"/>
      <c r="MSF279" s="1"/>
      <c r="MSG279" s="1"/>
      <c r="MSH279" s="1"/>
      <c r="MSI279" s="1"/>
      <c r="MSJ279" s="1"/>
      <c r="MSK279" s="1"/>
      <c r="MSL279" s="1"/>
      <c r="MSM279" s="1"/>
      <c r="MSN279" s="1"/>
      <c r="MSO279" s="1"/>
      <c r="MSP279" s="1"/>
      <c r="MSQ279" s="1"/>
      <c r="MSR279" s="1"/>
      <c r="MSS279" s="1"/>
      <c r="MST279" s="1"/>
      <c r="MSU279" s="1"/>
      <c r="MSV279" s="1"/>
      <c r="MSW279" s="1"/>
      <c r="MSX279" s="1"/>
      <c r="MSY279" s="1"/>
      <c r="MSZ279" s="1"/>
      <c r="MTA279" s="1"/>
      <c r="MTB279" s="1"/>
      <c r="MTC279" s="1"/>
      <c r="MTD279" s="1"/>
      <c r="MTE279" s="1"/>
      <c r="MTF279" s="1"/>
      <c r="MTG279" s="1"/>
      <c r="MTH279" s="1"/>
      <c r="MTI279" s="1"/>
      <c r="MTJ279" s="1"/>
      <c r="MTK279" s="1"/>
      <c r="MTL279" s="1"/>
      <c r="MTM279" s="1"/>
      <c r="MTN279" s="1"/>
      <c r="MTO279" s="1"/>
      <c r="MTP279" s="1"/>
      <c r="MTQ279" s="1"/>
      <c r="MTR279" s="1"/>
      <c r="MTS279" s="1"/>
      <c r="MTT279" s="1"/>
      <c r="MTU279" s="1"/>
      <c r="MTV279" s="1"/>
      <c r="MTW279" s="1"/>
      <c r="MTX279" s="1"/>
      <c r="MTY279" s="1"/>
      <c r="MTZ279" s="1"/>
      <c r="MUA279" s="1"/>
      <c r="MUB279" s="1"/>
      <c r="MUC279" s="1"/>
      <c r="MUD279" s="1"/>
      <c r="MUE279" s="1"/>
      <c r="MUF279" s="1"/>
      <c r="MUG279" s="1"/>
      <c r="MUH279" s="1"/>
      <c r="MUI279" s="1"/>
      <c r="MUJ279" s="1"/>
      <c r="MUK279" s="1"/>
      <c r="MUL279" s="1"/>
      <c r="MUM279" s="1"/>
      <c r="MUN279" s="1"/>
      <c r="MUO279" s="1"/>
      <c r="MUP279" s="1"/>
      <c r="MUQ279" s="1"/>
      <c r="MUR279" s="1"/>
      <c r="MUS279" s="1"/>
      <c r="MUT279" s="1"/>
      <c r="MUU279" s="1"/>
      <c r="MUV279" s="1"/>
      <c r="MUW279" s="1"/>
      <c r="MUX279" s="1"/>
      <c r="MUY279" s="1"/>
      <c r="MUZ279" s="1"/>
      <c r="MVA279" s="1"/>
      <c r="MVB279" s="1"/>
      <c r="MVC279" s="1"/>
      <c r="MVD279" s="1"/>
      <c r="MVE279" s="1"/>
      <c r="MVF279" s="1"/>
      <c r="MVG279" s="1"/>
      <c r="MVH279" s="1"/>
      <c r="MVI279" s="1"/>
      <c r="MVJ279" s="1"/>
      <c r="MVK279" s="1"/>
      <c r="MVL279" s="1"/>
      <c r="MVM279" s="1"/>
      <c r="MVN279" s="1"/>
      <c r="MVO279" s="1"/>
      <c r="MVP279" s="1"/>
      <c r="MVQ279" s="1"/>
      <c r="MVR279" s="1"/>
      <c r="MVS279" s="1"/>
      <c r="MVT279" s="1"/>
      <c r="MVU279" s="1"/>
      <c r="MVV279" s="1"/>
      <c r="MVW279" s="1"/>
      <c r="MVX279" s="1"/>
      <c r="MVY279" s="1"/>
      <c r="MVZ279" s="1"/>
      <c r="MWA279" s="1"/>
      <c r="MWB279" s="1"/>
      <c r="MWC279" s="1"/>
      <c r="MWD279" s="1"/>
      <c r="MWE279" s="1"/>
      <c r="MWF279" s="1"/>
      <c r="MWG279" s="1"/>
      <c r="MWH279" s="1"/>
      <c r="MWI279" s="1"/>
      <c r="MWJ279" s="1"/>
      <c r="MWK279" s="1"/>
      <c r="MWL279" s="1"/>
      <c r="MWM279" s="1"/>
      <c r="MWN279" s="1"/>
      <c r="MWO279" s="1"/>
      <c r="MWP279" s="1"/>
      <c r="MWQ279" s="1"/>
      <c r="MWR279" s="1"/>
      <c r="MWS279" s="1"/>
      <c r="MWT279" s="1"/>
      <c r="MWU279" s="1"/>
      <c r="MWV279" s="1"/>
      <c r="MWW279" s="1"/>
      <c r="MWX279" s="1"/>
      <c r="MWY279" s="1"/>
      <c r="MWZ279" s="1"/>
      <c r="MXA279" s="1"/>
      <c r="MXB279" s="1"/>
      <c r="MXC279" s="1"/>
      <c r="MXD279" s="1"/>
      <c r="MXE279" s="1"/>
      <c r="MXF279" s="1"/>
      <c r="MXG279" s="1"/>
      <c r="MXH279" s="1"/>
      <c r="MXI279" s="1"/>
      <c r="MXJ279" s="1"/>
      <c r="MXK279" s="1"/>
      <c r="MXL279" s="1"/>
      <c r="MXM279" s="1"/>
      <c r="MXN279" s="1"/>
      <c r="MXO279" s="1"/>
      <c r="MXP279" s="1"/>
      <c r="MXQ279" s="1"/>
      <c r="MXR279" s="1"/>
      <c r="MXS279" s="1"/>
      <c r="MXT279" s="1"/>
      <c r="MXU279" s="1"/>
      <c r="MXV279" s="1"/>
      <c r="MXW279" s="1"/>
      <c r="MXX279" s="1"/>
      <c r="MXY279" s="1"/>
      <c r="MXZ279" s="1"/>
      <c r="MYA279" s="1"/>
      <c r="MYB279" s="1"/>
      <c r="MYC279" s="1"/>
      <c r="MYD279" s="1"/>
      <c r="MYE279" s="1"/>
      <c r="MYF279" s="1"/>
      <c r="MYG279" s="1"/>
      <c r="MYH279" s="1"/>
      <c r="MYI279" s="1"/>
      <c r="MYJ279" s="1"/>
      <c r="MYK279" s="1"/>
      <c r="MYL279" s="1"/>
      <c r="MYM279" s="1"/>
      <c r="MYN279" s="1"/>
      <c r="MYO279" s="1"/>
      <c r="MYP279" s="1"/>
      <c r="MYQ279" s="1"/>
      <c r="MYR279" s="1"/>
      <c r="MYS279" s="1"/>
      <c r="MYT279" s="1"/>
      <c r="MYU279" s="1"/>
      <c r="MYV279" s="1"/>
      <c r="MYW279" s="1"/>
      <c r="MYX279" s="1"/>
      <c r="MYY279" s="1"/>
      <c r="MYZ279" s="1"/>
      <c r="MZA279" s="1"/>
      <c r="MZB279" s="1"/>
      <c r="MZC279" s="1"/>
      <c r="MZD279" s="1"/>
      <c r="MZE279" s="1"/>
      <c r="MZF279" s="1"/>
      <c r="MZG279" s="1"/>
      <c r="MZH279" s="1"/>
      <c r="MZI279" s="1"/>
      <c r="MZJ279" s="1"/>
      <c r="MZK279" s="1"/>
      <c r="MZL279" s="1"/>
      <c r="MZM279" s="1"/>
      <c r="MZN279" s="1"/>
      <c r="MZO279" s="1"/>
      <c r="MZP279" s="1"/>
      <c r="MZQ279" s="1"/>
      <c r="MZR279" s="1"/>
      <c r="MZS279" s="1"/>
      <c r="MZT279" s="1"/>
      <c r="MZU279" s="1"/>
      <c r="MZV279" s="1"/>
      <c r="MZW279" s="1"/>
      <c r="MZX279" s="1"/>
      <c r="MZY279" s="1"/>
      <c r="MZZ279" s="1"/>
      <c r="NAA279" s="1"/>
      <c r="NAB279" s="1"/>
      <c r="NAC279" s="1"/>
      <c r="NAD279" s="1"/>
      <c r="NAE279" s="1"/>
      <c r="NAF279" s="1"/>
      <c r="NAG279" s="1"/>
      <c r="NAH279" s="1"/>
      <c r="NAI279" s="1"/>
      <c r="NAJ279" s="1"/>
      <c r="NAK279" s="1"/>
      <c r="NAL279" s="1"/>
      <c r="NAM279" s="1"/>
      <c r="NAN279" s="1"/>
      <c r="NAO279" s="1"/>
      <c r="NAP279" s="1"/>
      <c r="NAQ279" s="1"/>
      <c r="NAR279" s="1"/>
      <c r="NAS279" s="1"/>
      <c r="NAT279" s="1"/>
      <c r="NAU279" s="1"/>
      <c r="NAV279" s="1"/>
      <c r="NAW279" s="1"/>
      <c r="NAX279" s="1"/>
      <c r="NAY279" s="1"/>
      <c r="NAZ279" s="1"/>
      <c r="NBA279" s="1"/>
      <c r="NBB279" s="1"/>
      <c r="NBC279" s="1"/>
      <c r="NBD279" s="1"/>
      <c r="NBE279" s="1"/>
      <c r="NBF279" s="1"/>
      <c r="NBG279" s="1"/>
      <c r="NBH279" s="1"/>
      <c r="NBI279" s="1"/>
      <c r="NBJ279" s="1"/>
      <c r="NBK279" s="1"/>
      <c r="NBL279" s="1"/>
      <c r="NBM279" s="1"/>
      <c r="NBN279" s="1"/>
      <c r="NBO279" s="1"/>
      <c r="NBP279" s="1"/>
      <c r="NBQ279" s="1"/>
      <c r="NBR279" s="1"/>
      <c r="NBS279" s="1"/>
      <c r="NBT279" s="1"/>
      <c r="NBU279" s="1"/>
      <c r="NBV279" s="1"/>
      <c r="NBW279" s="1"/>
      <c r="NBX279" s="1"/>
      <c r="NBY279" s="1"/>
      <c r="NBZ279" s="1"/>
      <c r="NCA279" s="1"/>
      <c r="NCB279" s="1"/>
      <c r="NCC279" s="1"/>
      <c r="NCD279" s="1"/>
      <c r="NCE279" s="1"/>
      <c r="NCF279" s="1"/>
      <c r="NCG279" s="1"/>
      <c r="NCH279" s="1"/>
      <c r="NCI279" s="1"/>
      <c r="NCJ279" s="1"/>
      <c r="NCK279" s="1"/>
      <c r="NCL279" s="1"/>
      <c r="NCM279" s="1"/>
      <c r="NCN279" s="1"/>
      <c r="NCO279" s="1"/>
      <c r="NCP279" s="1"/>
      <c r="NCQ279" s="1"/>
      <c r="NCR279" s="1"/>
      <c r="NCS279" s="1"/>
      <c r="NCT279" s="1"/>
      <c r="NCU279" s="1"/>
      <c r="NCV279" s="1"/>
      <c r="NCW279" s="1"/>
      <c r="NCX279" s="1"/>
      <c r="NCY279" s="1"/>
      <c r="NCZ279" s="1"/>
      <c r="NDA279" s="1"/>
      <c r="NDB279" s="1"/>
      <c r="NDC279" s="1"/>
      <c r="NDD279" s="1"/>
      <c r="NDE279" s="1"/>
      <c r="NDF279" s="1"/>
      <c r="NDG279" s="1"/>
      <c r="NDH279" s="1"/>
      <c r="NDI279" s="1"/>
      <c r="NDJ279" s="1"/>
      <c r="NDK279" s="1"/>
      <c r="NDL279" s="1"/>
      <c r="NDM279" s="1"/>
      <c r="NDN279" s="1"/>
      <c r="NDO279" s="1"/>
      <c r="NDP279" s="1"/>
      <c r="NDQ279" s="1"/>
      <c r="NDR279" s="1"/>
      <c r="NDS279" s="1"/>
      <c r="NDT279" s="1"/>
      <c r="NDU279" s="1"/>
      <c r="NDV279" s="1"/>
      <c r="NDW279" s="1"/>
      <c r="NDX279" s="1"/>
      <c r="NDY279" s="1"/>
      <c r="NDZ279" s="1"/>
      <c r="NEA279" s="1"/>
      <c r="NEB279" s="1"/>
      <c r="NEC279" s="1"/>
      <c r="NED279" s="1"/>
      <c r="NEE279" s="1"/>
      <c r="NEF279" s="1"/>
      <c r="NEG279" s="1"/>
      <c r="NEH279" s="1"/>
      <c r="NEI279" s="1"/>
      <c r="NEJ279" s="1"/>
      <c r="NEK279" s="1"/>
      <c r="NEL279" s="1"/>
      <c r="NEM279" s="1"/>
      <c r="NEN279" s="1"/>
      <c r="NEO279" s="1"/>
      <c r="NEP279" s="1"/>
      <c r="NEQ279" s="1"/>
      <c r="NER279" s="1"/>
      <c r="NES279" s="1"/>
      <c r="NET279" s="1"/>
      <c r="NEU279" s="1"/>
      <c r="NEV279" s="1"/>
      <c r="NEW279" s="1"/>
      <c r="NEX279" s="1"/>
      <c r="NEY279" s="1"/>
      <c r="NEZ279" s="1"/>
      <c r="NFA279" s="1"/>
      <c r="NFB279" s="1"/>
      <c r="NFC279" s="1"/>
      <c r="NFD279" s="1"/>
      <c r="NFE279" s="1"/>
      <c r="NFF279" s="1"/>
      <c r="NFG279" s="1"/>
      <c r="NFH279" s="1"/>
      <c r="NFI279" s="1"/>
      <c r="NFJ279" s="1"/>
      <c r="NFK279" s="1"/>
      <c r="NFL279" s="1"/>
      <c r="NFM279" s="1"/>
      <c r="NFN279" s="1"/>
      <c r="NFO279" s="1"/>
      <c r="NFP279" s="1"/>
      <c r="NFQ279" s="1"/>
      <c r="NFR279" s="1"/>
      <c r="NFS279" s="1"/>
      <c r="NFT279" s="1"/>
      <c r="NFU279" s="1"/>
      <c r="NFV279" s="1"/>
      <c r="NFW279" s="1"/>
      <c r="NFX279" s="1"/>
      <c r="NFY279" s="1"/>
      <c r="NFZ279" s="1"/>
      <c r="NGA279" s="1"/>
      <c r="NGB279" s="1"/>
      <c r="NGC279" s="1"/>
      <c r="NGD279" s="1"/>
      <c r="NGE279" s="1"/>
      <c r="NGF279" s="1"/>
      <c r="NGG279" s="1"/>
      <c r="NGH279" s="1"/>
      <c r="NGI279" s="1"/>
      <c r="NGJ279" s="1"/>
      <c r="NGK279" s="1"/>
      <c r="NGL279" s="1"/>
      <c r="NGM279" s="1"/>
      <c r="NGN279" s="1"/>
      <c r="NGO279" s="1"/>
      <c r="NGP279" s="1"/>
      <c r="NGQ279" s="1"/>
      <c r="NGR279" s="1"/>
      <c r="NGS279" s="1"/>
      <c r="NGT279" s="1"/>
      <c r="NGU279" s="1"/>
      <c r="NGV279" s="1"/>
      <c r="NGW279" s="1"/>
      <c r="NGX279" s="1"/>
      <c r="NGY279" s="1"/>
      <c r="NGZ279" s="1"/>
      <c r="NHA279" s="1"/>
      <c r="NHB279" s="1"/>
      <c r="NHC279" s="1"/>
      <c r="NHD279" s="1"/>
      <c r="NHE279" s="1"/>
      <c r="NHF279" s="1"/>
      <c r="NHG279" s="1"/>
      <c r="NHH279" s="1"/>
      <c r="NHI279" s="1"/>
      <c r="NHJ279" s="1"/>
      <c r="NHK279" s="1"/>
      <c r="NHL279" s="1"/>
      <c r="NHM279" s="1"/>
      <c r="NHN279" s="1"/>
      <c r="NHO279" s="1"/>
      <c r="NHP279" s="1"/>
      <c r="NHQ279" s="1"/>
      <c r="NHR279" s="1"/>
      <c r="NHS279" s="1"/>
      <c r="NHT279" s="1"/>
      <c r="NHU279" s="1"/>
      <c r="NHV279" s="1"/>
      <c r="NHW279" s="1"/>
      <c r="NHX279" s="1"/>
      <c r="NHY279" s="1"/>
      <c r="NHZ279" s="1"/>
      <c r="NIA279" s="1"/>
      <c r="NIB279" s="1"/>
      <c r="NIC279" s="1"/>
      <c r="NID279" s="1"/>
      <c r="NIE279" s="1"/>
      <c r="NIF279" s="1"/>
      <c r="NIG279" s="1"/>
      <c r="NIH279" s="1"/>
      <c r="NII279" s="1"/>
      <c r="NIJ279" s="1"/>
      <c r="NIK279" s="1"/>
      <c r="NIL279" s="1"/>
      <c r="NIM279" s="1"/>
      <c r="NIN279" s="1"/>
      <c r="NIO279" s="1"/>
      <c r="NIP279" s="1"/>
      <c r="NIQ279" s="1"/>
      <c r="NIR279" s="1"/>
      <c r="NIS279" s="1"/>
      <c r="NIT279" s="1"/>
      <c r="NIU279" s="1"/>
      <c r="NIV279" s="1"/>
      <c r="NIW279" s="1"/>
      <c r="NIX279" s="1"/>
      <c r="NIY279" s="1"/>
      <c r="NIZ279" s="1"/>
      <c r="NJA279" s="1"/>
      <c r="NJB279" s="1"/>
      <c r="NJC279" s="1"/>
      <c r="NJD279" s="1"/>
      <c r="NJE279" s="1"/>
      <c r="NJF279" s="1"/>
      <c r="NJG279" s="1"/>
      <c r="NJH279" s="1"/>
      <c r="NJI279" s="1"/>
      <c r="NJJ279" s="1"/>
      <c r="NJK279" s="1"/>
      <c r="NJL279" s="1"/>
      <c r="NJM279" s="1"/>
      <c r="NJN279" s="1"/>
      <c r="NJO279" s="1"/>
      <c r="NJP279" s="1"/>
      <c r="NJQ279" s="1"/>
      <c r="NJR279" s="1"/>
      <c r="NJS279" s="1"/>
      <c r="NJT279" s="1"/>
      <c r="NJU279" s="1"/>
      <c r="NJV279" s="1"/>
      <c r="NJW279" s="1"/>
      <c r="NJX279" s="1"/>
      <c r="NJY279" s="1"/>
      <c r="NJZ279" s="1"/>
      <c r="NKA279" s="1"/>
      <c r="NKB279" s="1"/>
      <c r="NKC279" s="1"/>
      <c r="NKD279" s="1"/>
      <c r="NKE279" s="1"/>
      <c r="NKF279" s="1"/>
      <c r="NKG279" s="1"/>
      <c r="NKH279" s="1"/>
      <c r="NKI279" s="1"/>
      <c r="NKJ279" s="1"/>
      <c r="NKK279" s="1"/>
      <c r="NKL279" s="1"/>
      <c r="NKM279" s="1"/>
      <c r="NKN279" s="1"/>
      <c r="NKO279" s="1"/>
      <c r="NKP279" s="1"/>
      <c r="NKQ279" s="1"/>
      <c r="NKR279" s="1"/>
      <c r="NKS279" s="1"/>
      <c r="NKT279" s="1"/>
      <c r="NKU279" s="1"/>
      <c r="NKV279" s="1"/>
      <c r="NKW279" s="1"/>
      <c r="NKX279" s="1"/>
      <c r="NKY279" s="1"/>
      <c r="NKZ279" s="1"/>
      <c r="NLA279" s="1"/>
      <c r="NLB279" s="1"/>
      <c r="NLC279" s="1"/>
      <c r="NLD279" s="1"/>
      <c r="NLE279" s="1"/>
      <c r="NLF279" s="1"/>
      <c r="NLG279" s="1"/>
      <c r="NLH279" s="1"/>
      <c r="NLI279" s="1"/>
      <c r="NLJ279" s="1"/>
      <c r="NLK279" s="1"/>
      <c r="NLL279" s="1"/>
      <c r="NLM279" s="1"/>
      <c r="NLN279" s="1"/>
      <c r="NLO279" s="1"/>
      <c r="NLP279" s="1"/>
      <c r="NLQ279" s="1"/>
      <c r="NLR279" s="1"/>
      <c r="NLS279" s="1"/>
      <c r="NLT279" s="1"/>
      <c r="NLU279" s="1"/>
      <c r="NLV279" s="1"/>
      <c r="NLW279" s="1"/>
      <c r="NLX279" s="1"/>
      <c r="NLY279" s="1"/>
      <c r="NLZ279" s="1"/>
      <c r="NMA279" s="1"/>
      <c r="NMB279" s="1"/>
      <c r="NMC279" s="1"/>
      <c r="NMD279" s="1"/>
      <c r="NME279" s="1"/>
      <c r="NMF279" s="1"/>
      <c r="NMG279" s="1"/>
      <c r="NMH279" s="1"/>
      <c r="NMI279" s="1"/>
      <c r="NMJ279" s="1"/>
      <c r="NMK279" s="1"/>
      <c r="NML279" s="1"/>
      <c r="NMM279" s="1"/>
      <c r="NMN279" s="1"/>
      <c r="NMO279" s="1"/>
      <c r="NMP279" s="1"/>
      <c r="NMQ279" s="1"/>
      <c r="NMR279" s="1"/>
      <c r="NMS279" s="1"/>
      <c r="NMT279" s="1"/>
      <c r="NMU279" s="1"/>
      <c r="NMV279" s="1"/>
      <c r="NMW279" s="1"/>
      <c r="NMX279" s="1"/>
      <c r="NMY279" s="1"/>
      <c r="NMZ279" s="1"/>
      <c r="NNA279" s="1"/>
      <c r="NNB279" s="1"/>
      <c r="NNC279" s="1"/>
      <c r="NND279" s="1"/>
      <c r="NNE279" s="1"/>
      <c r="NNF279" s="1"/>
      <c r="NNG279" s="1"/>
      <c r="NNH279" s="1"/>
      <c r="NNI279" s="1"/>
      <c r="NNJ279" s="1"/>
      <c r="NNK279" s="1"/>
      <c r="NNL279" s="1"/>
      <c r="NNM279" s="1"/>
      <c r="NNN279" s="1"/>
      <c r="NNO279" s="1"/>
      <c r="NNP279" s="1"/>
      <c r="NNQ279" s="1"/>
      <c r="NNR279" s="1"/>
      <c r="NNS279" s="1"/>
      <c r="NNT279" s="1"/>
      <c r="NNU279" s="1"/>
      <c r="NNV279" s="1"/>
      <c r="NNW279" s="1"/>
      <c r="NNX279" s="1"/>
      <c r="NNY279" s="1"/>
      <c r="NNZ279" s="1"/>
      <c r="NOA279" s="1"/>
      <c r="NOB279" s="1"/>
      <c r="NOC279" s="1"/>
      <c r="NOD279" s="1"/>
      <c r="NOE279" s="1"/>
      <c r="NOF279" s="1"/>
      <c r="NOG279" s="1"/>
      <c r="NOH279" s="1"/>
      <c r="NOI279" s="1"/>
      <c r="NOJ279" s="1"/>
      <c r="NOK279" s="1"/>
      <c r="NOL279" s="1"/>
      <c r="NOM279" s="1"/>
      <c r="NON279" s="1"/>
      <c r="NOO279" s="1"/>
      <c r="NOP279" s="1"/>
      <c r="NOQ279" s="1"/>
      <c r="NOR279" s="1"/>
      <c r="NOS279" s="1"/>
      <c r="NOT279" s="1"/>
      <c r="NOU279" s="1"/>
      <c r="NOV279" s="1"/>
      <c r="NOW279" s="1"/>
      <c r="NOX279" s="1"/>
      <c r="NOY279" s="1"/>
      <c r="NOZ279" s="1"/>
      <c r="NPA279" s="1"/>
      <c r="NPB279" s="1"/>
      <c r="NPC279" s="1"/>
      <c r="NPD279" s="1"/>
      <c r="NPE279" s="1"/>
      <c r="NPF279" s="1"/>
      <c r="NPG279" s="1"/>
      <c r="NPH279" s="1"/>
      <c r="NPI279" s="1"/>
      <c r="NPJ279" s="1"/>
      <c r="NPK279" s="1"/>
      <c r="NPL279" s="1"/>
      <c r="NPM279" s="1"/>
      <c r="NPN279" s="1"/>
      <c r="NPO279" s="1"/>
      <c r="NPP279" s="1"/>
      <c r="NPQ279" s="1"/>
      <c r="NPR279" s="1"/>
      <c r="NPS279" s="1"/>
      <c r="NPT279" s="1"/>
      <c r="NPU279" s="1"/>
      <c r="NPV279" s="1"/>
      <c r="NPW279" s="1"/>
      <c r="NPX279" s="1"/>
      <c r="NPY279" s="1"/>
      <c r="NPZ279" s="1"/>
      <c r="NQA279" s="1"/>
      <c r="NQB279" s="1"/>
      <c r="NQC279" s="1"/>
      <c r="NQD279" s="1"/>
      <c r="NQE279" s="1"/>
      <c r="NQF279" s="1"/>
      <c r="NQG279" s="1"/>
      <c r="NQH279" s="1"/>
      <c r="NQI279" s="1"/>
      <c r="NQJ279" s="1"/>
      <c r="NQK279" s="1"/>
      <c r="NQL279" s="1"/>
      <c r="NQM279" s="1"/>
      <c r="NQN279" s="1"/>
      <c r="NQO279" s="1"/>
      <c r="NQP279" s="1"/>
      <c r="NQQ279" s="1"/>
      <c r="NQR279" s="1"/>
      <c r="NQS279" s="1"/>
      <c r="NQT279" s="1"/>
      <c r="NQU279" s="1"/>
      <c r="NQV279" s="1"/>
      <c r="NQW279" s="1"/>
      <c r="NQX279" s="1"/>
      <c r="NQY279" s="1"/>
      <c r="NQZ279" s="1"/>
      <c r="NRA279" s="1"/>
      <c r="NRB279" s="1"/>
      <c r="NRC279" s="1"/>
      <c r="NRD279" s="1"/>
      <c r="NRE279" s="1"/>
      <c r="NRF279" s="1"/>
      <c r="NRG279" s="1"/>
      <c r="NRH279" s="1"/>
      <c r="NRI279" s="1"/>
      <c r="NRJ279" s="1"/>
      <c r="NRK279" s="1"/>
      <c r="NRL279" s="1"/>
      <c r="NRM279" s="1"/>
      <c r="NRN279" s="1"/>
      <c r="NRO279" s="1"/>
      <c r="NRP279" s="1"/>
      <c r="NRQ279" s="1"/>
      <c r="NRR279" s="1"/>
      <c r="NRS279" s="1"/>
      <c r="NRT279" s="1"/>
      <c r="NRU279" s="1"/>
      <c r="NRV279" s="1"/>
      <c r="NRW279" s="1"/>
      <c r="NRX279" s="1"/>
      <c r="NRY279" s="1"/>
      <c r="NRZ279" s="1"/>
      <c r="NSA279" s="1"/>
      <c r="NSB279" s="1"/>
      <c r="NSC279" s="1"/>
      <c r="NSD279" s="1"/>
      <c r="NSE279" s="1"/>
      <c r="NSF279" s="1"/>
      <c r="NSG279" s="1"/>
      <c r="NSH279" s="1"/>
      <c r="NSI279" s="1"/>
      <c r="NSJ279" s="1"/>
      <c r="NSK279" s="1"/>
      <c r="NSL279" s="1"/>
      <c r="NSM279" s="1"/>
      <c r="NSN279" s="1"/>
      <c r="NSO279" s="1"/>
      <c r="NSP279" s="1"/>
      <c r="NSQ279" s="1"/>
      <c r="NSR279" s="1"/>
      <c r="NSS279" s="1"/>
      <c r="NST279" s="1"/>
      <c r="NSU279" s="1"/>
      <c r="NSV279" s="1"/>
      <c r="NSW279" s="1"/>
      <c r="NSX279" s="1"/>
      <c r="NSY279" s="1"/>
      <c r="NSZ279" s="1"/>
      <c r="NTA279" s="1"/>
      <c r="NTB279" s="1"/>
      <c r="NTC279" s="1"/>
      <c r="NTD279" s="1"/>
      <c r="NTE279" s="1"/>
      <c r="NTF279" s="1"/>
      <c r="NTG279" s="1"/>
      <c r="NTH279" s="1"/>
      <c r="NTI279" s="1"/>
      <c r="NTJ279" s="1"/>
      <c r="NTK279" s="1"/>
      <c r="NTL279" s="1"/>
      <c r="NTM279" s="1"/>
      <c r="NTN279" s="1"/>
      <c r="NTO279" s="1"/>
      <c r="NTP279" s="1"/>
      <c r="NTQ279" s="1"/>
      <c r="NTR279" s="1"/>
      <c r="NTS279" s="1"/>
      <c r="NTT279" s="1"/>
      <c r="NTU279" s="1"/>
      <c r="NTV279" s="1"/>
      <c r="NTW279" s="1"/>
      <c r="NTX279" s="1"/>
      <c r="NTY279" s="1"/>
      <c r="NTZ279" s="1"/>
      <c r="NUA279" s="1"/>
      <c r="NUB279" s="1"/>
      <c r="NUC279" s="1"/>
      <c r="NUD279" s="1"/>
      <c r="NUE279" s="1"/>
      <c r="NUF279" s="1"/>
      <c r="NUG279" s="1"/>
      <c r="NUH279" s="1"/>
      <c r="NUI279" s="1"/>
      <c r="NUJ279" s="1"/>
      <c r="NUK279" s="1"/>
      <c r="NUL279" s="1"/>
      <c r="NUM279" s="1"/>
      <c r="NUN279" s="1"/>
      <c r="NUO279" s="1"/>
      <c r="NUP279" s="1"/>
      <c r="NUQ279" s="1"/>
      <c r="NUR279" s="1"/>
      <c r="NUS279" s="1"/>
      <c r="NUT279" s="1"/>
      <c r="NUU279" s="1"/>
      <c r="NUV279" s="1"/>
      <c r="NUW279" s="1"/>
      <c r="NUX279" s="1"/>
      <c r="NUY279" s="1"/>
      <c r="NUZ279" s="1"/>
      <c r="NVA279" s="1"/>
      <c r="NVB279" s="1"/>
      <c r="NVC279" s="1"/>
      <c r="NVD279" s="1"/>
      <c r="NVE279" s="1"/>
      <c r="NVF279" s="1"/>
      <c r="NVG279" s="1"/>
      <c r="NVH279" s="1"/>
      <c r="NVI279" s="1"/>
      <c r="NVJ279" s="1"/>
      <c r="NVK279" s="1"/>
      <c r="NVL279" s="1"/>
      <c r="NVM279" s="1"/>
      <c r="NVN279" s="1"/>
      <c r="NVO279" s="1"/>
      <c r="NVP279" s="1"/>
      <c r="NVQ279" s="1"/>
      <c r="NVR279" s="1"/>
      <c r="NVS279" s="1"/>
      <c r="NVT279" s="1"/>
      <c r="NVU279" s="1"/>
      <c r="NVV279" s="1"/>
      <c r="NVW279" s="1"/>
      <c r="NVX279" s="1"/>
      <c r="NVY279" s="1"/>
      <c r="NVZ279" s="1"/>
      <c r="NWA279" s="1"/>
      <c r="NWB279" s="1"/>
      <c r="NWC279" s="1"/>
      <c r="NWD279" s="1"/>
      <c r="NWE279" s="1"/>
      <c r="NWF279" s="1"/>
      <c r="NWG279" s="1"/>
      <c r="NWH279" s="1"/>
      <c r="NWI279" s="1"/>
      <c r="NWJ279" s="1"/>
      <c r="NWK279" s="1"/>
      <c r="NWL279" s="1"/>
      <c r="NWM279" s="1"/>
      <c r="NWN279" s="1"/>
      <c r="NWO279" s="1"/>
      <c r="NWP279" s="1"/>
      <c r="NWQ279" s="1"/>
      <c r="NWR279" s="1"/>
      <c r="NWS279" s="1"/>
      <c r="NWT279" s="1"/>
      <c r="NWU279" s="1"/>
      <c r="NWV279" s="1"/>
      <c r="NWW279" s="1"/>
      <c r="NWX279" s="1"/>
      <c r="NWY279" s="1"/>
      <c r="NWZ279" s="1"/>
      <c r="NXA279" s="1"/>
      <c r="NXB279" s="1"/>
      <c r="NXC279" s="1"/>
      <c r="NXD279" s="1"/>
      <c r="NXE279" s="1"/>
      <c r="NXF279" s="1"/>
      <c r="NXG279" s="1"/>
      <c r="NXH279" s="1"/>
      <c r="NXI279" s="1"/>
      <c r="NXJ279" s="1"/>
      <c r="NXK279" s="1"/>
      <c r="NXL279" s="1"/>
      <c r="NXM279" s="1"/>
      <c r="NXN279" s="1"/>
      <c r="NXO279" s="1"/>
      <c r="NXP279" s="1"/>
      <c r="NXQ279" s="1"/>
      <c r="NXR279" s="1"/>
      <c r="NXS279" s="1"/>
      <c r="NXT279" s="1"/>
      <c r="NXU279" s="1"/>
      <c r="NXV279" s="1"/>
      <c r="NXW279" s="1"/>
      <c r="NXX279" s="1"/>
      <c r="NXY279" s="1"/>
      <c r="NXZ279" s="1"/>
      <c r="NYA279" s="1"/>
      <c r="NYB279" s="1"/>
      <c r="NYC279" s="1"/>
      <c r="NYD279" s="1"/>
      <c r="NYE279" s="1"/>
      <c r="NYF279" s="1"/>
      <c r="NYG279" s="1"/>
      <c r="NYH279" s="1"/>
      <c r="NYI279" s="1"/>
      <c r="NYJ279" s="1"/>
      <c r="NYK279" s="1"/>
      <c r="NYL279" s="1"/>
      <c r="NYM279" s="1"/>
      <c r="NYN279" s="1"/>
      <c r="NYO279" s="1"/>
      <c r="NYP279" s="1"/>
      <c r="NYQ279" s="1"/>
      <c r="NYR279" s="1"/>
      <c r="NYS279" s="1"/>
      <c r="NYT279" s="1"/>
      <c r="NYU279" s="1"/>
      <c r="NYV279" s="1"/>
      <c r="NYW279" s="1"/>
      <c r="NYX279" s="1"/>
      <c r="NYY279" s="1"/>
      <c r="NYZ279" s="1"/>
      <c r="NZA279" s="1"/>
      <c r="NZB279" s="1"/>
      <c r="NZC279" s="1"/>
      <c r="NZD279" s="1"/>
      <c r="NZE279" s="1"/>
      <c r="NZF279" s="1"/>
      <c r="NZG279" s="1"/>
      <c r="NZH279" s="1"/>
      <c r="NZI279" s="1"/>
      <c r="NZJ279" s="1"/>
      <c r="NZK279" s="1"/>
      <c r="NZL279" s="1"/>
      <c r="NZM279" s="1"/>
      <c r="NZN279" s="1"/>
      <c r="NZO279" s="1"/>
      <c r="NZP279" s="1"/>
      <c r="NZQ279" s="1"/>
      <c r="NZR279" s="1"/>
      <c r="NZS279" s="1"/>
      <c r="NZT279" s="1"/>
      <c r="NZU279" s="1"/>
      <c r="NZV279" s="1"/>
      <c r="NZW279" s="1"/>
      <c r="NZX279" s="1"/>
      <c r="NZY279" s="1"/>
      <c r="NZZ279" s="1"/>
      <c r="OAA279" s="1"/>
      <c r="OAB279" s="1"/>
      <c r="OAC279" s="1"/>
      <c r="OAD279" s="1"/>
      <c r="OAE279" s="1"/>
      <c r="OAF279" s="1"/>
      <c r="OAG279" s="1"/>
      <c r="OAH279" s="1"/>
      <c r="OAI279" s="1"/>
      <c r="OAJ279" s="1"/>
      <c r="OAK279" s="1"/>
      <c r="OAL279" s="1"/>
      <c r="OAM279" s="1"/>
      <c r="OAN279" s="1"/>
      <c r="OAO279" s="1"/>
      <c r="OAP279" s="1"/>
      <c r="OAQ279" s="1"/>
      <c r="OAR279" s="1"/>
      <c r="OAS279" s="1"/>
      <c r="OAT279" s="1"/>
      <c r="OAU279" s="1"/>
      <c r="OAV279" s="1"/>
      <c r="OAW279" s="1"/>
      <c r="OAX279" s="1"/>
      <c r="OAY279" s="1"/>
      <c r="OAZ279" s="1"/>
      <c r="OBA279" s="1"/>
      <c r="OBB279" s="1"/>
      <c r="OBC279" s="1"/>
      <c r="OBD279" s="1"/>
      <c r="OBE279" s="1"/>
      <c r="OBF279" s="1"/>
      <c r="OBG279" s="1"/>
      <c r="OBH279" s="1"/>
      <c r="OBI279" s="1"/>
      <c r="OBJ279" s="1"/>
      <c r="OBK279" s="1"/>
      <c r="OBL279" s="1"/>
      <c r="OBM279" s="1"/>
      <c r="OBN279" s="1"/>
      <c r="OBO279" s="1"/>
      <c r="OBP279" s="1"/>
      <c r="OBQ279" s="1"/>
      <c r="OBR279" s="1"/>
      <c r="OBS279" s="1"/>
      <c r="OBT279" s="1"/>
      <c r="OBU279" s="1"/>
      <c r="OBV279" s="1"/>
      <c r="OBW279" s="1"/>
      <c r="OBX279" s="1"/>
      <c r="OBY279" s="1"/>
      <c r="OBZ279" s="1"/>
      <c r="OCA279" s="1"/>
      <c r="OCB279" s="1"/>
      <c r="OCC279" s="1"/>
      <c r="OCD279" s="1"/>
      <c r="OCE279" s="1"/>
      <c r="OCF279" s="1"/>
      <c r="OCG279" s="1"/>
      <c r="OCH279" s="1"/>
      <c r="OCI279" s="1"/>
      <c r="OCJ279" s="1"/>
      <c r="OCK279" s="1"/>
      <c r="OCL279" s="1"/>
      <c r="OCM279" s="1"/>
      <c r="OCN279" s="1"/>
      <c r="OCO279" s="1"/>
      <c r="OCP279" s="1"/>
      <c r="OCQ279" s="1"/>
      <c r="OCR279" s="1"/>
      <c r="OCS279" s="1"/>
      <c r="OCT279" s="1"/>
      <c r="OCU279" s="1"/>
      <c r="OCV279" s="1"/>
      <c r="OCW279" s="1"/>
      <c r="OCX279" s="1"/>
      <c r="OCY279" s="1"/>
      <c r="OCZ279" s="1"/>
      <c r="ODA279" s="1"/>
      <c r="ODB279" s="1"/>
      <c r="ODC279" s="1"/>
      <c r="ODD279" s="1"/>
      <c r="ODE279" s="1"/>
      <c r="ODF279" s="1"/>
      <c r="ODG279" s="1"/>
      <c r="ODH279" s="1"/>
      <c r="ODI279" s="1"/>
      <c r="ODJ279" s="1"/>
      <c r="ODK279" s="1"/>
      <c r="ODL279" s="1"/>
      <c r="ODM279" s="1"/>
      <c r="ODN279" s="1"/>
      <c r="ODO279" s="1"/>
      <c r="ODP279" s="1"/>
      <c r="ODQ279" s="1"/>
      <c r="ODR279" s="1"/>
      <c r="ODS279" s="1"/>
      <c r="ODT279" s="1"/>
      <c r="ODU279" s="1"/>
      <c r="ODV279" s="1"/>
      <c r="ODW279" s="1"/>
      <c r="ODX279" s="1"/>
      <c r="ODY279" s="1"/>
      <c r="ODZ279" s="1"/>
      <c r="OEA279" s="1"/>
      <c r="OEB279" s="1"/>
      <c r="OEC279" s="1"/>
      <c r="OED279" s="1"/>
      <c r="OEE279" s="1"/>
      <c r="OEF279" s="1"/>
      <c r="OEG279" s="1"/>
      <c r="OEH279" s="1"/>
      <c r="OEI279" s="1"/>
      <c r="OEJ279" s="1"/>
      <c r="OEK279" s="1"/>
      <c r="OEL279" s="1"/>
      <c r="OEM279" s="1"/>
      <c r="OEN279" s="1"/>
      <c r="OEO279" s="1"/>
      <c r="OEP279" s="1"/>
      <c r="OEQ279" s="1"/>
      <c r="OER279" s="1"/>
      <c r="OES279" s="1"/>
      <c r="OET279" s="1"/>
      <c r="OEU279" s="1"/>
      <c r="OEV279" s="1"/>
      <c r="OEW279" s="1"/>
      <c r="OEX279" s="1"/>
      <c r="OEY279" s="1"/>
      <c r="OEZ279" s="1"/>
      <c r="OFA279" s="1"/>
      <c r="OFB279" s="1"/>
      <c r="OFC279" s="1"/>
      <c r="OFD279" s="1"/>
      <c r="OFE279" s="1"/>
      <c r="OFF279" s="1"/>
      <c r="OFG279" s="1"/>
      <c r="OFH279" s="1"/>
      <c r="OFI279" s="1"/>
      <c r="OFJ279" s="1"/>
      <c r="OFK279" s="1"/>
      <c r="OFL279" s="1"/>
      <c r="OFM279" s="1"/>
      <c r="OFN279" s="1"/>
      <c r="OFO279" s="1"/>
      <c r="OFP279" s="1"/>
      <c r="OFQ279" s="1"/>
      <c r="OFR279" s="1"/>
      <c r="OFS279" s="1"/>
      <c r="OFT279" s="1"/>
      <c r="OFU279" s="1"/>
      <c r="OFV279" s="1"/>
      <c r="OFW279" s="1"/>
      <c r="OFX279" s="1"/>
      <c r="OFY279" s="1"/>
      <c r="OFZ279" s="1"/>
      <c r="OGA279" s="1"/>
      <c r="OGB279" s="1"/>
      <c r="OGC279" s="1"/>
      <c r="OGD279" s="1"/>
      <c r="OGE279" s="1"/>
      <c r="OGF279" s="1"/>
      <c r="OGG279" s="1"/>
      <c r="OGH279" s="1"/>
      <c r="OGI279" s="1"/>
      <c r="OGJ279" s="1"/>
      <c r="OGK279" s="1"/>
      <c r="OGL279" s="1"/>
      <c r="OGM279" s="1"/>
      <c r="OGN279" s="1"/>
      <c r="OGO279" s="1"/>
      <c r="OGP279" s="1"/>
      <c r="OGQ279" s="1"/>
      <c r="OGR279" s="1"/>
      <c r="OGS279" s="1"/>
      <c r="OGT279" s="1"/>
      <c r="OGU279" s="1"/>
      <c r="OGV279" s="1"/>
      <c r="OGW279" s="1"/>
      <c r="OGX279" s="1"/>
      <c r="OGY279" s="1"/>
      <c r="OGZ279" s="1"/>
      <c r="OHA279" s="1"/>
      <c r="OHB279" s="1"/>
      <c r="OHC279" s="1"/>
      <c r="OHD279" s="1"/>
      <c r="OHE279" s="1"/>
      <c r="OHF279" s="1"/>
      <c r="OHG279" s="1"/>
      <c r="OHH279" s="1"/>
      <c r="OHI279" s="1"/>
      <c r="OHJ279" s="1"/>
      <c r="OHK279" s="1"/>
      <c r="OHL279" s="1"/>
      <c r="OHM279" s="1"/>
      <c r="OHN279" s="1"/>
      <c r="OHO279" s="1"/>
      <c r="OHP279" s="1"/>
      <c r="OHQ279" s="1"/>
      <c r="OHR279" s="1"/>
      <c r="OHS279" s="1"/>
      <c r="OHT279" s="1"/>
      <c r="OHU279" s="1"/>
      <c r="OHV279" s="1"/>
      <c r="OHW279" s="1"/>
      <c r="OHX279" s="1"/>
      <c r="OHY279" s="1"/>
      <c r="OHZ279" s="1"/>
      <c r="OIA279" s="1"/>
      <c r="OIB279" s="1"/>
      <c r="OIC279" s="1"/>
      <c r="OID279" s="1"/>
      <c r="OIE279" s="1"/>
      <c r="OIF279" s="1"/>
      <c r="OIG279" s="1"/>
      <c r="OIH279" s="1"/>
      <c r="OII279" s="1"/>
      <c r="OIJ279" s="1"/>
      <c r="OIK279" s="1"/>
      <c r="OIL279" s="1"/>
      <c r="OIM279" s="1"/>
      <c r="OIN279" s="1"/>
      <c r="OIO279" s="1"/>
      <c r="OIP279" s="1"/>
      <c r="OIQ279" s="1"/>
      <c r="OIR279" s="1"/>
      <c r="OIS279" s="1"/>
      <c r="OIT279" s="1"/>
      <c r="OIU279" s="1"/>
      <c r="OIV279" s="1"/>
      <c r="OIW279" s="1"/>
      <c r="OIX279" s="1"/>
      <c r="OIY279" s="1"/>
      <c r="OIZ279" s="1"/>
      <c r="OJA279" s="1"/>
      <c r="OJB279" s="1"/>
      <c r="OJC279" s="1"/>
      <c r="OJD279" s="1"/>
      <c r="OJE279" s="1"/>
      <c r="OJF279" s="1"/>
      <c r="OJG279" s="1"/>
      <c r="OJH279" s="1"/>
      <c r="OJI279" s="1"/>
      <c r="OJJ279" s="1"/>
      <c r="OJK279" s="1"/>
      <c r="OJL279" s="1"/>
      <c r="OJM279" s="1"/>
      <c r="OJN279" s="1"/>
      <c r="OJO279" s="1"/>
      <c r="OJP279" s="1"/>
      <c r="OJQ279" s="1"/>
      <c r="OJR279" s="1"/>
      <c r="OJS279" s="1"/>
      <c r="OJT279" s="1"/>
      <c r="OJU279" s="1"/>
      <c r="OJV279" s="1"/>
      <c r="OJW279" s="1"/>
      <c r="OJX279" s="1"/>
      <c r="OJY279" s="1"/>
      <c r="OJZ279" s="1"/>
      <c r="OKA279" s="1"/>
      <c r="OKB279" s="1"/>
      <c r="OKC279" s="1"/>
      <c r="OKD279" s="1"/>
      <c r="OKE279" s="1"/>
      <c r="OKF279" s="1"/>
      <c r="OKG279" s="1"/>
      <c r="OKH279" s="1"/>
      <c r="OKI279" s="1"/>
      <c r="OKJ279" s="1"/>
      <c r="OKK279" s="1"/>
      <c r="OKL279" s="1"/>
      <c r="OKM279" s="1"/>
      <c r="OKN279" s="1"/>
      <c r="OKO279" s="1"/>
      <c r="OKP279" s="1"/>
      <c r="OKQ279" s="1"/>
      <c r="OKR279" s="1"/>
      <c r="OKS279" s="1"/>
      <c r="OKT279" s="1"/>
      <c r="OKU279" s="1"/>
      <c r="OKV279" s="1"/>
      <c r="OKW279" s="1"/>
      <c r="OKX279" s="1"/>
      <c r="OKY279" s="1"/>
      <c r="OKZ279" s="1"/>
      <c r="OLA279" s="1"/>
      <c r="OLB279" s="1"/>
      <c r="OLC279" s="1"/>
      <c r="OLD279" s="1"/>
      <c r="OLE279" s="1"/>
      <c r="OLF279" s="1"/>
      <c r="OLG279" s="1"/>
      <c r="OLH279" s="1"/>
      <c r="OLI279" s="1"/>
      <c r="OLJ279" s="1"/>
      <c r="OLK279" s="1"/>
      <c r="OLL279" s="1"/>
      <c r="OLM279" s="1"/>
      <c r="OLN279" s="1"/>
      <c r="OLO279" s="1"/>
      <c r="OLP279" s="1"/>
      <c r="OLQ279" s="1"/>
      <c r="OLR279" s="1"/>
      <c r="OLS279" s="1"/>
      <c r="OLT279" s="1"/>
      <c r="OLU279" s="1"/>
      <c r="OLV279" s="1"/>
      <c r="OLW279" s="1"/>
      <c r="OLX279" s="1"/>
      <c r="OLY279" s="1"/>
      <c r="OLZ279" s="1"/>
      <c r="OMA279" s="1"/>
      <c r="OMB279" s="1"/>
      <c r="OMC279" s="1"/>
      <c r="OMD279" s="1"/>
      <c r="OME279" s="1"/>
      <c r="OMF279" s="1"/>
      <c r="OMG279" s="1"/>
      <c r="OMH279" s="1"/>
      <c r="OMI279" s="1"/>
      <c r="OMJ279" s="1"/>
      <c r="OMK279" s="1"/>
      <c r="OML279" s="1"/>
      <c r="OMM279" s="1"/>
      <c r="OMN279" s="1"/>
      <c r="OMO279" s="1"/>
      <c r="OMP279" s="1"/>
      <c r="OMQ279" s="1"/>
      <c r="OMR279" s="1"/>
      <c r="OMS279" s="1"/>
      <c r="OMT279" s="1"/>
      <c r="OMU279" s="1"/>
      <c r="OMV279" s="1"/>
      <c r="OMW279" s="1"/>
      <c r="OMX279" s="1"/>
      <c r="OMY279" s="1"/>
      <c r="OMZ279" s="1"/>
      <c r="ONA279" s="1"/>
      <c r="ONB279" s="1"/>
      <c r="ONC279" s="1"/>
      <c r="OND279" s="1"/>
      <c r="ONE279" s="1"/>
      <c r="ONF279" s="1"/>
      <c r="ONG279" s="1"/>
      <c r="ONH279" s="1"/>
      <c r="ONI279" s="1"/>
      <c r="ONJ279" s="1"/>
      <c r="ONK279" s="1"/>
      <c r="ONL279" s="1"/>
      <c r="ONM279" s="1"/>
      <c r="ONN279" s="1"/>
      <c r="ONO279" s="1"/>
      <c r="ONP279" s="1"/>
      <c r="ONQ279" s="1"/>
      <c r="ONR279" s="1"/>
      <c r="ONS279" s="1"/>
      <c r="ONT279" s="1"/>
      <c r="ONU279" s="1"/>
      <c r="ONV279" s="1"/>
      <c r="ONW279" s="1"/>
      <c r="ONX279" s="1"/>
      <c r="ONY279" s="1"/>
      <c r="ONZ279" s="1"/>
      <c r="OOA279" s="1"/>
      <c r="OOB279" s="1"/>
      <c r="OOC279" s="1"/>
      <c r="OOD279" s="1"/>
      <c r="OOE279" s="1"/>
      <c r="OOF279" s="1"/>
      <c r="OOG279" s="1"/>
      <c r="OOH279" s="1"/>
      <c r="OOI279" s="1"/>
      <c r="OOJ279" s="1"/>
      <c r="OOK279" s="1"/>
      <c r="OOL279" s="1"/>
      <c r="OOM279" s="1"/>
      <c r="OON279" s="1"/>
      <c r="OOO279" s="1"/>
      <c r="OOP279" s="1"/>
      <c r="OOQ279" s="1"/>
      <c r="OOR279" s="1"/>
      <c r="OOS279" s="1"/>
      <c r="OOT279" s="1"/>
      <c r="OOU279" s="1"/>
      <c r="OOV279" s="1"/>
      <c r="OOW279" s="1"/>
      <c r="OOX279" s="1"/>
      <c r="OOY279" s="1"/>
      <c r="OOZ279" s="1"/>
      <c r="OPA279" s="1"/>
      <c r="OPB279" s="1"/>
      <c r="OPC279" s="1"/>
      <c r="OPD279" s="1"/>
      <c r="OPE279" s="1"/>
      <c r="OPF279" s="1"/>
      <c r="OPG279" s="1"/>
      <c r="OPH279" s="1"/>
      <c r="OPI279" s="1"/>
      <c r="OPJ279" s="1"/>
      <c r="OPK279" s="1"/>
      <c r="OPL279" s="1"/>
      <c r="OPM279" s="1"/>
      <c r="OPN279" s="1"/>
      <c r="OPO279" s="1"/>
      <c r="OPP279" s="1"/>
      <c r="OPQ279" s="1"/>
      <c r="OPR279" s="1"/>
      <c r="OPS279" s="1"/>
      <c r="OPT279" s="1"/>
      <c r="OPU279" s="1"/>
      <c r="OPV279" s="1"/>
      <c r="OPW279" s="1"/>
      <c r="OPX279" s="1"/>
      <c r="OPY279" s="1"/>
      <c r="OPZ279" s="1"/>
      <c r="OQA279" s="1"/>
      <c r="OQB279" s="1"/>
      <c r="OQC279" s="1"/>
      <c r="OQD279" s="1"/>
      <c r="OQE279" s="1"/>
      <c r="OQF279" s="1"/>
      <c r="OQG279" s="1"/>
      <c r="OQH279" s="1"/>
      <c r="OQI279" s="1"/>
      <c r="OQJ279" s="1"/>
      <c r="OQK279" s="1"/>
      <c r="OQL279" s="1"/>
      <c r="OQM279" s="1"/>
      <c r="OQN279" s="1"/>
      <c r="OQO279" s="1"/>
      <c r="OQP279" s="1"/>
      <c r="OQQ279" s="1"/>
      <c r="OQR279" s="1"/>
      <c r="OQS279" s="1"/>
      <c r="OQT279" s="1"/>
      <c r="OQU279" s="1"/>
      <c r="OQV279" s="1"/>
      <c r="OQW279" s="1"/>
      <c r="OQX279" s="1"/>
      <c r="OQY279" s="1"/>
      <c r="OQZ279" s="1"/>
      <c r="ORA279" s="1"/>
      <c r="ORB279" s="1"/>
      <c r="ORC279" s="1"/>
      <c r="ORD279" s="1"/>
      <c r="ORE279" s="1"/>
      <c r="ORF279" s="1"/>
      <c r="ORG279" s="1"/>
      <c r="ORH279" s="1"/>
      <c r="ORI279" s="1"/>
      <c r="ORJ279" s="1"/>
      <c r="ORK279" s="1"/>
      <c r="ORL279" s="1"/>
      <c r="ORM279" s="1"/>
      <c r="ORN279" s="1"/>
      <c r="ORO279" s="1"/>
      <c r="ORP279" s="1"/>
      <c r="ORQ279" s="1"/>
      <c r="ORR279" s="1"/>
      <c r="ORS279" s="1"/>
      <c r="ORT279" s="1"/>
      <c r="ORU279" s="1"/>
      <c r="ORV279" s="1"/>
      <c r="ORW279" s="1"/>
      <c r="ORX279" s="1"/>
      <c r="ORY279" s="1"/>
      <c r="ORZ279" s="1"/>
      <c r="OSA279" s="1"/>
      <c r="OSB279" s="1"/>
      <c r="OSC279" s="1"/>
      <c r="OSD279" s="1"/>
      <c r="OSE279" s="1"/>
      <c r="OSF279" s="1"/>
      <c r="OSG279" s="1"/>
      <c r="OSH279" s="1"/>
      <c r="OSI279" s="1"/>
      <c r="OSJ279" s="1"/>
      <c r="OSK279" s="1"/>
      <c r="OSL279" s="1"/>
      <c r="OSM279" s="1"/>
      <c r="OSN279" s="1"/>
      <c r="OSO279" s="1"/>
      <c r="OSP279" s="1"/>
      <c r="OSQ279" s="1"/>
      <c r="OSR279" s="1"/>
      <c r="OSS279" s="1"/>
      <c r="OST279" s="1"/>
      <c r="OSU279" s="1"/>
      <c r="OSV279" s="1"/>
      <c r="OSW279" s="1"/>
      <c r="OSX279" s="1"/>
      <c r="OSY279" s="1"/>
      <c r="OSZ279" s="1"/>
      <c r="OTA279" s="1"/>
      <c r="OTB279" s="1"/>
      <c r="OTC279" s="1"/>
      <c r="OTD279" s="1"/>
      <c r="OTE279" s="1"/>
      <c r="OTF279" s="1"/>
      <c r="OTG279" s="1"/>
      <c r="OTH279" s="1"/>
      <c r="OTI279" s="1"/>
      <c r="OTJ279" s="1"/>
      <c r="OTK279" s="1"/>
      <c r="OTL279" s="1"/>
      <c r="OTM279" s="1"/>
      <c r="OTN279" s="1"/>
      <c r="OTO279" s="1"/>
      <c r="OTP279" s="1"/>
      <c r="OTQ279" s="1"/>
      <c r="OTR279" s="1"/>
      <c r="OTS279" s="1"/>
      <c r="OTT279" s="1"/>
      <c r="OTU279" s="1"/>
      <c r="OTV279" s="1"/>
      <c r="OTW279" s="1"/>
      <c r="OTX279" s="1"/>
      <c r="OTY279" s="1"/>
      <c r="OTZ279" s="1"/>
      <c r="OUA279" s="1"/>
      <c r="OUB279" s="1"/>
      <c r="OUC279" s="1"/>
      <c r="OUD279" s="1"/>
      <c r="OUE279" s="1"/>
      <c r="OUF279" s="1"/>
      <c r="OUG279" s="1"/>
      <c r="OUH279" s="1"/>
      <c r="OUI279" s="1"/>
      <c r="OUJ279" s="1"/>
      <c r="OUK279" s="1"/>
      <c r="OUL279" s="1"/>
      <c r="OUM279" s="1"/>
      <c r="OUN279" s="1"/>
      <c r="OUO279" s="1"/>
      <c r="OUP279" s="1"/>
      <c r="OUQ279" s="1"/>
      <c r="OUR279" s="1"/>
      <c r="OUS279" s="1"/>
      <c r="OUT279" s="1"/>
      <c r="OUU279" s="1"/>
      <c r="OUV279" s="1"/>
      <c r="OUW279" s="1"/>
      <c r="OUX279" s="1"/>
      <c r="OUY279" s="1"/>
      <c r="OUZ279" s="1"/>
      <c r="OVA279" s="1"/>
      <c r="OVB279" s="1"/>
      <c r="OVC279" s="1"/>
      <c r="OVD279" s="1"/>
      <c r="OVE279" s="1"/>
      <c r="OVF279" s="1"/>
      <c r="OVG279" s="1"/>
      <c r="OVH279" s="1"/>
      <c r="OVI279" s="1"/>
      <c r="OVJ279" s="1"/>
      <c r="OVK279" s="1"/>
      <c r="OVL279" s="1"/>
      <c r="OVM279" s="1"/>
      <c r="OVN279" s="1"/>
      <c r="OVO279" s="1"/>
      <c r="OVP279" s="1"/>
      <c r="OVQ279" s="1"/>
      <c r="OVR279" s="1"/>
      <c r="OVS279" s="1"/>
      <c r="OVT279" s="1"/>
      <c r="OVU279" s="1"/>
      <c r="OVV279" s="1"/>
      <c r="OVW279" s="1"/>
      <c r="OVX279" s="1"/>
      <c r="OVY279" s="1"/>
      <c r="OVZ279" s="1"/>
      <c r="OWA279" s="1"/>
      <c r="OWB279" s="1"/>
      <c r="OWC279" s="1"/>
      <c r="OWD279" s="1"/>
      <c r="OWE279" s="1"/>
      <c r="OWF279" s="1"/>
      <c r="OWG279" s="1"/>
      <c r="OWH279" s="1"/>
      <c r="OWI279" s="1"/>
      <c r="OWJ279" s="1"/>
      <c r="OWK279" s="1"/>
      <c r="OWL279" s="1"/>
      <c r="OWM279" s="1"/>
      <c r="OWN279" s="1"/>
      <c r="OWO279" s="1"/>
      <c r="OWP279" s="1"/>
      <c r="OWQ279" s="1"/>
      <c r="OWR279" s="1"/>
      <c r="OWS279" s="1"/>
      <c r="OWT279" s="1"/>
      <c r="OWU279" s="1"/>
      <c r="OWV279" s="1"/>
      <c r="OWW279" s="1"/>
      <c r="OWX279" s="1"/>
      <c r="OWY279" s="1"/>
      <c r="OWZ279" s="1"/>
      <c r="OXA279" s="1"/>
      <c r="OXB279" s="1"/>
      <c r="OXC279" s="1"/>
      <c r="OXD279" s="1"/>
      <c r="OXE279" s="1"/>
      <c r="OXF279" s="1"/>
      <c r="OXG279" s="1"/>
      <c r="OXH279" s="1"/>
      <c r="OXI279" s="1"/>
      <c r="OXJ279" s="1"/>
      <c r="OXK279" s="1"/>
      <c r="OXL279" s="1"/>
      <c r="OXM279" s="1"/>
      <c r="OXN279" s="1"/>
      <c r="OXO279" s="1"/>
      <c r="OXP279" s="1"/>
      <c r="OXQ279" s="1"/>
      <c r="OXR279" s="1"/>
      <c r="OXS279" s="1"/>
      <c r="OXT279" s="1"/>
      <c r="OXU279" s="1"/>
      <c r="OXV279" s="1"/>
      <c r="OXW279" s="1"/>
      <c r="OXX279" s="1"/>
      <c r="OXY279" s="1"/>
      <c r="OXZ279" s="1"/>
      <c r="OYA279" s="1"/>
      <c r="OYB279" s="1"/>
      <c r="OYC279" s="1"/>
      <c r="OYD279" s="1"/>
      <c r="OYE279" s="1"/>
      <c r="OYF279" s="1"/>
      <c r="OYG279" s="1"/>
      <c r="OYH279" s="1"/>
      <c r="OYI279" s="1"/>
      <c r="OYJ279" s="1"/>
      <c r="OYK279" s="1"/>
      <c r="OYL279" s="1"/>
      <c r="OYM279" s="1"/>
      <c r="OYN279" s="1"/>
      <c r="OYO279" s="1"/>
      <c r="OYP279" s="1"/>
      <c r="OYQ279" s="1"/>
      <c r="OYR279" s="1"/>
      <c r="OYS279" s="1"/>
      <c r="OYT279" s="1"/>
      <c r="OYU279" s="1"/>
      <c r="OYV279" s="1"/>
      <c r="OYW279" s="1"/>
      <c r="OYX279" s="1"/>
      <c r="OYY279" s="1"/>
      <c r="OYZ279" s="1"/>
      <c r="OZA279" s="1"/>
      <c r="OZB279" s="1"/>
      <c r="OZC279" s="1"/>
      <c r="OZD279" s="1"/>
      <c r="OZE279" s="1"/>
      <c r="OZF279" s="1"/>
      <c r="OZG279" s="1"/>
      <c r="OZH279" s="1"/>
      <c r="OZI279" s="1"/>
      <c r="OZJ279" s="1"/>
      <c r="OZK279" s="1"/>
      <c r="OZL279" s="1"/>
      <c r="OZM279" s="1"/>
      <c r="OZN279" s="1"/>
      <c r="OZO279" s="1"/>
      <c r="OZP279" s="1"/>
      <c r="OZQ279" s="1"/>
      <c r="OZR279" s="1"/>
      <c r="OZS279" s="1"/>
      <c r="OZT279" s="1"/>
      <c r="OZU279" s="1"/>
      <c r="OZV279" s="1"/>
      <c r="OZW279" s="1"/>
      <c r="OZX279" s="1"/>
      <c r="OZY279" s="1"/>
      <c r="OZZ279" s="1"/>
      <c r="PAA279" s="1"/>
      <c r="PAB279" s="1"/>
      <c r="PAC279" s="1"/>
      <c r="PAD279" s="1"/>
      <c r="PAE279" s="1"/>
      <c r="PAF279" s="1"/>
      <c r="PAG279" s="1"/>
      <c r="PAH279" s="1"/>
      <c r="PAI279" s="1"/>
      <c r="PAJ279" s="1"/>
      <c r="PAK279" s="1"/>
      <c r="PAL279" s="1"/>
      <c r="PAM279" s="1"/>
      <c r="PAN279" s="1"/>
      <c r="PAO279" s="1"/>
      <c r="PAP279" s="1"/>
      <c r="PAQ279" s="1"/>
      <c r="PAR279" s="1"/>
      <c r="PAS279" s="1"/>
      <c r="PAT279" s="1"/>
      <c r="PAU279" s="1"/>
      <c r="PAV279" s="1"/>
      <c r="PAW279" s="1"/>
      <c r="PAX279" s="1"/>
      <c r="PAY279" s="1"/>
      <c r="PAZ279" s="1"/>
      <c r="PBA279" s="1"/>
      <c r="PBB279" s="1"/>
      <c r="PBC279" s="1"/>
      <c r="PBD279" s="1"/>
      <c r="PBE279" s="1"/>
      <c r="PBF279" s="1"/>
      <c r="PBG279" s="1"/>
      <c r="PBH279" s="1"/>
      <c r="PBI279" s="1"/>
      <c r="PBJ279" s="1"/>
      <c r="PBK279" s="1"/>
      <c r="PBL279" s="1"/>
      <c r="PBM279" s="1"/>
      <c r="PBN279" s="1"/>
      <c r="PBO279" s="1"/>
      <c r="PBP279" s="1"/>
      <c r="PBQ279" s="1"/>
      <c r="PBR279" s="1"/>
      <c r="PBS279" s="1"/>
      <c r="PBT279" s="1"/>
      <c r="PBU279" s="1"/>
      <c r="PBV279" s="1"/>
      <c r="PBW279" s="1"/>
      <c r="PBX279" s="1"/>
      <c r="PBY279" s="1"/>
      <c r="PBZ279" s="1"/>
      <c r="PCA279" s="1"/>
      <c r="PCB279" s="1"/>
      <c r="PCC279" s="1"/>
      <c r="PCD279" s="1"/>
      <c r="PCE279" s="1"/>
      <c r="PCF279" s="1"/>
      <c r="PCG279" s="1"/>
      <c r="PCH279" s="1"/>
      <c r="PCI279" s="1"/>
      <c r="PCJ279" s="1"/>
      <c r="PCK279" s="1"/>
      <c r="PCL279" s="1"/>
      <c r="PCM279" s="1"/>
      <c r="PCN279" s="1"/>
      <c r="PCO279" s="1"/>
      <c r="PCP279" s="1"/>
      <c r="PCQ279" s="1"/>
      <c r="PCR279" s="1"/>
      <c r="PCS279" s="1"/>
      <c r="PCT279" s="1"/>
      <c r="PCU279" s="1"/>
      <c r="PCV279" s="1"/>
      <c r="PCW279" s="1"/>
      <c r="PCX279" s="1"/>
      <c r="PCY279" s="1"/>
      <c r="PCZ279" s="1"/>
      <c r="PDA279" s="1"/>
      <c r="PDB279" s="1"/>
      <c r="PDC279" s="1"/>
      <c r="PDD279" s="1"/>
      <c r="PDE279" s="1"/>
      <c r="PDF279" s="1"/>
      <c r="PDG279" s="1"/>
      <c r="PDH279" s="1"/>
      <c r="PDI279" s="1"/>
      <c r="PDJ279" s="1"/>
      <c r="PDK279" s="1"/>
      <c r="PDL279" s="1"/>
      <c r="PDM279" s="1"/>
      <c r="PDN279" s="1"/>
      <c r="PDO279" s="1"/>
      <c r="PDP279" s="1"/>
      <c r="PDQ279" s="1"/>
      <c r="PDR279" s="1"/>
      <c r="PDS279" s="1"/>
      <c r="PDT279" s="1"/>
      <c r="PDU279" s="1"/>
      <c r="PDV279" s="1"/>
      <c r="PDW279" s="1"/>
      <c r="PDX279" s="1"/>
      <c r="PDY279" s="1"/>
      <c r="PDZ279" s="1"/>
      <c r="PEA279" s="1"/>
      <c r="PEB279" s="1"/>
      <c r="PEC279" s="1"/>
      <c r="PED279" s="1"/>
      <c r="PEE279" s="1"/>
      <c r="PEF279" s="1"/>
      <c r="PEG279" s="1"/>
      <c r="PEH279" s="1"/>
      <c r="PEI279" s="1"/>
      <c r="PEJ279" s="1"/>
      <c r="PEK279" s="1"/>
      <c r="PEL279" s="1"/>
      <c r="PEM279" s="1"/>
      <c r="PEN279" s="1"/>
      <c r="PEO279" s="1"/>
      <c r="PEP279" s="1"/>
      <c r="PEQ279" s="1"/>
      <c r="PER279" s="1"/>
      <c r="PES279" s="1"/>
      <c r="PET279" s="1"/>
      <c r="PEU279" s="1"/>
      <c r="PEV279" s="1"/>
      <c r="PEW279" s="1"/>
      <c r="PEX279" s="1"/>
      <c r="PEY279" s="1"/>
      <c r="PEZ279" s="1"/>
      <c r="PFA279" s="1"/>
      <c r="PFB279" s="1"/>
      <c r="PFC279" s="1"/>
      <c r="PFD279" s="1"/>
      <c r="PFE279" s="1"/>
      <c r="PFF279" s="1"/>
      <c r="PFG279" s="1"/>
      <c r="PFH279" s="1"/>
      <c r="PFI279" s="1"/>
      <c r="PFJ279" s="1"/>
      <c r="PFK279" s="1"/>
      <c r="PFL279" s="1"/>
      <c r="PFM279" s="1"/>
      <c r="PFN279" s="1"/>
      <c r="PFO279" s="1"/>
      <c r="PFP279" s="1"/>
      <c r="PFQ279" s="1"/>
      <c r="PFR279" s="1"/>
      <c r="PFS279" s="1"/>
      <c r="PFT279" s="1"/>
      <c r="PFU279" s="1"/>
      <c r="PFV279" s="1"/>
      <c r="PFW279" s="1"/>
      <c r="PFX279" s="1"/>
      <c r="PFY279" s="1"/>
      <c r="PFZ279" s="1"/>
      <c r="PGA279" s="1"/>
      <c r="PGB279" s="1"/>
      <c r="PGC279" s="1"/>
      <c r="PGD279" s="1"/>
      <c r="PGE279" s="1"/>
      <c r="PGF279" s="1"/>
      <c r="PGG279" s="1"/>
      <c r="PGH279" s="1"/>
      <c r="PGI279" s="1"/>
      <c r="PGJ279" s="1"/>
      <c r="PGK279" s="1"/>
      <c r="PGL279" s="1"/>
      <c r="PGM279" s="1"/>
      <c r="PGN279" s="1"/>
      <c r="PGO279" s="1"/>
      <c r="PGP279" s="1"/>
      <c r="PGQ279" s="1"/>
      <c r="PGR279" s="1"/>
      <c r="PGS279" s="1"/>
      <c r="PGT279" s="1"/>
      <c r="PGU279" s="1"/>
      <c r="PGV279" s="1"/>
      <c r="PGW279" s="1"/>
      <c r="PGX279" s="1"/>
      <c r="PGY279" s="1"/>
      <c r="PGZ279" s="1"/>
      <c r="PHA279" s="1"/>
      <c r="PHB279" s="1"/>
      <c r="PHC279" s="1"/>
      <c r="PHD279" s="1"/>
      <c r="PHE279" s="1"/>
      <c r="PHF279" s="1"/>
      <c r="PHG279" s="1"/>
      <c r="PHH279" s="1"/>
      <c r="PHI279" s="1"/>
      <c r="PHJ279" s="1"/>
      <c r="PHK279" s="1"/>
      <c r="PHL279" s="1"/>
      <c r="PHM279" s="1"/>
      <c r="PHN279" s="1"/>
      <c r="PHO279" s="1"/>
      <c r="PHP279" s="1"/>
      <c r="PHQ279" s="1"/>
      <c r="PHR279" s="1"/>
      <c r="PHS279" s="1"/>
      <c r="PHT279" s="1"/>
      <c r="PHU279" s="1"/>
      <c r="PHV279" s="1"/>
      <c r="PHW279" s="1"/>
      <c r="PHX279" s="1"/>
      <c r="PHY279" s="1"/>
      <c r="PHZ279" s="1"/>
      <c r="PIA279" s="1"/>
      <c r="PIB279" s="1"/>
      <c r="PIC279" s="1"/>
      <c r="PID279" s="1"/>
      <c r="PIE279" s="1"/>
      <c r="PIF279" s="1"/>
      <c r="PIG279" s="1"/>
      <c r="PIH279" s="1"/>
      <c r="PII279" s="1"/>
      <c r="PIJ279" s="1"/>
      <c r="PIK279" s="1"/>
      <c r="PIL279" s="1"/>
      <c r="PIM279" s="1"/>
      <c r="PIN279" s="1"/>
      <c r="PIO279" s="1"/>
      <c r="PIP279" s="1"/>
      <c r="PIQ279" s="1"/>
      <c r="PIR279" s="1"/>
      <c r="PIS279" s="1"/>
      <c r="PIT279" s="1"/>
      <c r="PIU279" s="1"/>
      <c r="PIV279" s="1"/>
      <c r="PIW279" s="1"/>
      <c r="PIX279" s="1"/>
      <c r="PIY279" s="1"/>
      <c r="PIZ279" s="1"/>
      <c r="PJA279" s="1"/>
      <c r="PJB279" s="1"/>
      <c r="PJC279" s="1"/>
      <c r="PJD279" s="1"/>
      <c r="PJE279" s="1"/>
      <c r="PJF279" s="1"/>
      <c r="PJG279" s="1"/>
      <c r="PJH279" s="1"/>
      <c r="PJI279" s="1"/>
      <c r="PJJ279" s="1"/>
      <c r="PJK279" s="1"/>
      <c r="PJL279" s="1"/>
      <c r="PJM279" s="1"/>
      <c r="PJN279" s="1"/>
      <c r="PJO279" s="1"/>
      <c r="PJP279" s="1"/>
      <c r="PJQ279" s="1"/>
      <c r="PJR279" s="1"/>
      <c r="PJS279" s="1"/>
      <c r="PJT279" s="1"/>
      <c r="PJU279" s="1"/>
      <c r="PJV279" s="1"/>
      <c r="PJW279" s="1"/>
      <c r="PJX279" s="1"/>
      <c r="PJY279" s="1"/>
      <c r="PJZ279" s="1"/>
      <c r="PKA279" s="1"/>
      <c r="PKB279" s="1"/>
      <c r="PKC279" s="1"/>
      <c r="PKD279" s="1"/>
      <c r="PKE279" s="1"/>
      <c r="PKF279" s="1"/>
      <c r="PKG279" s="1"/>
      <c r="PKH279" s="1"/>
      <c r="PKI279" s="1"/>
      <c r="PKJ279" s="1"/>
      <c r="PKK279" s="1"/>
      <c r="PKL279" s="1"/>
      <c r="PKM279" s="1"/>
      <c r="PKN279" s="1"/>
      <c r="PKO279" s="1"/>
      <c r="PKP279" s="1"/>
      <c r="PKQ279" s="1"/>
      <c r="PKR279" s="1"/>
      <c r="PKS279" s="1"/>
      <c r="PKT279" s="1"/>
      <c r="PKU279" s="1"/>
      <c r="PKV279" s="1"/>
      <c r="PKW279" s="1"/>
      <c r="PKX279" s="1"/>
      <c r="PKY279" s="1"/>
      <c r="PKZ279" s="1"/>
      <c r="PLA279" s="1"/>
      <c r="PLB279" s="1"/>
      <c r="PLC279" s="1"/>
      <c r="PLD279" s="1"/>
      <c r="PLE279" s="1"/>
      <c r="PLF279" s="1"/>
      <c r="PLG279" s="1"/>
      <c r="PLH279" s="1"/>
      <c r="PLI279" s="1"/>
      <c r="PLJ279" s="1"/>
      <c r="PLK279" s="1"/>
      <c r="PLL279" s="1"/>
      <c r="PLM279" s="1"/>
      <c r="PLN279" s="1"/>
      <c r="PLO279" s="1"/>
      <c r="PLP279" s="1"/>
      <c r="PLQ279" s="1"/>
      <c r="PLR279" s="1"/>
      <c r="PLS279" s="1"/>
      <c r="PLT279" s="1"/>
      <c r="PLU279" s="1"/>
      <c r="PLV279" s="1"/>
      <c r="PLW279" s="1"/>
      <c r="PLX279" s="1"/>
      <c r="PLY279" s="1"/>
      <c r="PLZ279" s="1"/>
      <c r="PMA279" s="1"/>
      <c r="PMB279" s="1"/>
      <c r="PMC279" s="1"/>
      <c r="PMD279" s="1"/>
      <c r="PME279" s="1"/>
      <c r="PMF279" s="1"/>
      <c r="PMG279" s="1"/>
      <c r="PMH279" s="1"/>
      <c r="PMI279" s="1"/>
      <c r="PMJ279" s="1"/>
      <c r="PMK279" s="1"/>
      <c r="PML279" s="1"/>
      <c r="PMM279" s="1"/>
      <c r="PMN279" s="1"/>
      <c r="PMO279" s="1"/>
      <c r="PMP279" s="1"/>
      <c r="PMQ279" s="1"/>
      <c r="PMR279" s="1"/>
      <c r="PMS279" s="1"/>
      <c r="PMT279" s="1"/>
      <c r="PMU279" s="1"/>
      <c r="PMV279" s="1"/>
      <c r="PMW279" s="1"/>
      <c r="PMX279" s="1"/>
      <c r="PMY279" s="1"/>
      <c r="PMZ279" s="1"/>
      <c r="PNA279" s="1"/>
      <c r="PNB279" s="1"/>
      <c r="PNC279" s="1"/>
      <c r="PND279" s="1"/>
      <c r="PNE279" s="1"/>
      <c r="PNF279" s="1"/>
      <c r="PNG279" s="1"/>
      <c r="PNH279" s="1"/>
      <c r="PNI279" s="1"/>
      <c r="PNJ279" s="1"/>
      <c r="PNK279" s="1"/>
      <c r="PNL279" s="1"/>
      <c r="PNM279" s="1"/>
      <c r="PNN279" s="1"/>
      <c r="PNO279" s="1"/>
      <c r="PNP279" s="1"/>
      <c r="PNQ279" s="1"/>
      <c r="PNR279" s="1"/>
      <c r="PNS279" s="1"/>
      <c r="PNT279" s="1"/>
      <c r="PNU279" s="1"/>
      <c r="PNV279" s="1"/>
      <c r="PNW279" s="1"/>
      <c r="PNX279" s="1"/>
      <c r="PNY279" s="1"/>
      <c r="PNZ279" s="1"/>
      <c r="POA279" s="1"/>
      <c r="POB279" s="1"/>
      <c r="POC279" s="1"/>
      <c r="POD279" s="1"/>
      <c r="POE279" s="1"/>
      <c r="POF279" s="1"/>
      <c r="POG279" s="1"/>
      <c r="POH279" s="1"/>
      <c r="POI279" s="1"/>
      <c r="POJ279" s="1"/>
      <c r="POK279" s="1"/>
      <c r="POL279" s="1"/>
      <c r="POM279" s="1"/>
      <c r="PON279" s="1"/>
      <c r="POO279" s="1"/>
      <c r="POP279" s="1"/>
      <c r="POQ279" s="1"/>
      <c r="POR279" s="1"/>
      <c r="POS279" s="1"/>
      <c r="POT279" s="1"/>
      <c r="POU279" s="1"/>
      <c r="POV279" s="1"/>
      <c r="POW279" s="1"/>
      <c r="POX279" s="1"/>
      <c r="POY279" s="1"/>
      <c r="POZ279" s="1"/>
      <c r="PPA279" s="1"/>
      <c r="PPB279" s="1"/>
      <c r="PPC279" s="1"/>
      <c r="PPD279" s="1"/>
      <c r="PPE279" s="1"/>
      <c r="PPF279" s="1"/>
      <c r="PPG279" s="1"/>
      <c r="PPH279" s="1"/>
      <c r="PPI279" s="1"/>
      <c r="PPJ279" s="1"/>
      <c r="PPK279" s="1"/>
      <c r="PPL279" s="1"/>
      <c r="PPM279" s="1"/>
      <c r="PPN279" s="1"/>
      <c r="PPO279" s="1"/>
      <c r="PPP279" s="1"/>
      <c r="PPQ279" s="1"/>
      <c r="PPR279" s="1"/>
      <c r="PPS279" s="1"/>
      <c r="PPT279" s="1"/>
      <c r="PPU279" s="1"/>
      <c r="PPV279" s="1"/>
      <c r="PPW279" s="1"/>
      <c r="PPX279" s="1"/>
      <c r="PPY279" s="1"/>
      <c r="PPZ279" s="1"/>
      <c r="PQA279" s="1"/>
      <c r="PQB279" s="1"/>
      <c r="PQC279" s="1"/>
      <c r="PQD279" s="1"/>
      <c r="PQE279" s="1"/>
      <c r="PQF279" s="1"/>
      <c r="PQG279" s="1"/>
      <c r="PQH279" s="1"/>
      <c r="PQI279" s="1"/>
      <c r="PQJ279" s="1"/>
      <c r="PQK279" s="1"/>
      <c r="PQL279" s="1"/>
      <c r="PQM279" s="1"/>
      <c r="PQN279" s="1"/>
      <c r="PQO279" s="1"/>
      <c r="PQP279" s="1"/>
      <c r="PQQ279" s="1"/>
      <c r="PQR279" s="1"/>
      <c r="PQS279" s="1"/>
      <c r="PQT279" s="1"/>
      <c r="PQU279" s="1"/>
      <c r="PQV279" s="1"/>
      <c r="PQW279" s="1"/>
      <c r="PQX279" s="1"/>
      <c r="PQY279" s="1"/>
      <c r="PQZ279" s="1"/>
      <c r="PRA279" s="1"/>
      <c r="PRB279" s="1"/>
      <c r="PRC279" s="1"/>
      <c r="PRD279" s="1"/>
      <c r="PRE279" s="1"/>
      <c r="PRF279" s="1"/>
      <c r="PRG279" s="1"/>
      <c r="PRH279" s="1"/>
      <c r="PRI279" s="1"/>
      <c r="PRJ279" s="1"/>
      <c r="PRK279" s="1"/>
      <c r="PRL279" s="1"/>
      <c r="PRM279" s="1"/>
      <c r="PRN279" s="1"/>
      <c r="PRO279" s="1"/>
      <c r="PRP279" s="1"/>
      <c r="PRQ279" s="1"/>
      <c r="PRR279" s="1"/>
      <c r="PRS279" s="1"/>
      <c r="PRT279" s="1"/>
      <c r="PRU279" s="1"/>
      <c r="PRV279" s="1"/>
      <c r="PRW279" s="1"/>
      <c r="PRX279" s="1"/>
      <c r="PRY279" s="1"/>
      <c r="PRZ279" s="1"/>
      <c r="PSA279" s="1"/>
      <c r="PSB279" s="1"/>
      <c r="PSC279" s="1"/>
      <c r="PSD279" s="1"/>
      <c r="PSE279" s="1"/>
      <c r="PSF279" s="1"/>
      <c r="PSG279" s="1"/>
      <c r="PSH279" s="1"/>
      <c r="PSI279" s="1"/>
      <c r="PSJ279" s="1"/>
      <c r="PSK279" s="1"/>
      <c r="PSL279" s="1"/>
      <c r="PSM279" s="1"/>
      <c r="PSN279" s="1"/>
      <c r="PSO279" s="1"/>
      <c r="PSP279" s="1"/>
      <c r="PSQ279" s="1"/>
      <c r="PSR279" s="1"/>
      <c r="PSS279" s="1"/>
      <c r="PST279" s="1"/>
      <c r="PSU279" s="1"/>
      <c r="PSV279" s="1"/>
      <c r="PSW279" s="1"/>
      <c r="PSX279" s="1"/>
      <c r="PSY279" s="1"/>
      <c r="PSZ279" s="1"/>
      <c r="PTA279" s="1"/>
      <c r="PTB279" s="1"/>
      <c r="PTC279" s="1"/>
      <c r="PTD279" s="1"/>
      <c r="PTE279" s="1"/>
      <c r="PTF279" s="1"/>
      <c r="PTG279" s="1"/>
      <c r="PTH279" s="1"/>
      <c r="PTI279" s="1"/>
      <c r="PTJ279" s="1"/>
      <c r="PTK279" s="1"/>
      <c r="PTL279" s="1"/>
      <c r="PTM279" s="1"/>
      <c r="PTN279" s="1"/>
      <c r="PTO279" s="1"/>
      <c r="PTP279" s="1"/>
      <c r="PTQ279" s="1"/>
      <c r="PTR279" s="1"/>
      <c r="PTS279" s="1"/>
      <c r="PTT279" s="1"/>
      <c r="PTU279" s="1"/>
      <c r="PTV279" s="1"/>
      <c r="PTW279" s="1"/>
      <c r="PTX279" s="1"/>
      <c r="PTY279" s="1"/>
      <c r="PTZ279" s="1"/>
      <c r="PUA279" s="1"/>
      <c r="PUB279" s="1"/>
      <c r="PUC279" s="1"/>
      <c r="PUD279" s="1"/>
      <c r="PUE279" s="1"/>
      <c r="PUF279" s="1"/>
      <c r="PUG279" s="1"/>
      <c r="PUH279" s="1"/>
      <c r="PUI279" s="1"/>
      <c r="PUJ279" s="1"/>
      <c r="PUK279" s="1"/>
      <c r="PUL279" s="1"/>
      <c r="PUM279" s="1"/>
      <c r="PUN279" s="1"/>
      <c r="PUO279" s="1"/>
      <c r="PUP279" s="1"/>
      <c r="PUQ279" s="1"/>
      <c r="PUR279" s="1"/>
      <c r="PUS279" s="1"/>
      <c r="PUT279" s="1"/>
      <c r="PUU279" s="1"/>
      <c r="PUV279" s="1"/>
      <c r="PUW279" s="1"/>
      <c r="PUX279" s="1"/>
      <c r="PUY279" s="1"/>
      <c r="PUZ279" s="1"/>
      <c r="PVA279" s="1"/>
      <c r="PVB279" s="1"/>
      <c r="PVC279" s="1"/>
      <c r="PVD279" s="1"/>
      <c r="PVE279" s="1"/>
      <c r="PVF279" s="1"/>
      <c r="PVG279" s="1"/>
      <c r="PVH279" s="1"/>
      <c r="PVI279" s="1"/>
      <c r="PVJ279" s="1"/>
      <c r="PVK279" s="1"/>
      <c r="PVL279" s="1"/>
      <c r="PVM279" s="1"/>
      <c r="PVN279" s="1"/>
      <c r="PVO279" s="1"/>
      <c r="PVP279" s="1"/>
      <c r="PVQ279" s="1"/>
      <c r="PVR279" s="1"/>
      <c r="PVS279" s="1"/>
      <c r="PVT279" s="1"/>
      <c r="PVU279" s="1"/>
      <c r="PVV279" s="1"/>
      <c r="PVW279" s="1"/>
      <c r="PVX279" s="1"/>
      <c r="PVY279" s="1"/>
      <c r="PVZ279" s="1"/>
      <c r="PWA279" s="1"/>
      <c r="PWB279" s="1"/>
      <c r="PWC279" s="1"/>
      <c r="PWD279" s="1"/>
      <c r="PWE279" s="1"/>
      <c r="PWF279" s="1"/>
      <c r="PWG279" s="1"/>
      <c r="PWH279" s="1"/>
      <c r="PWI279" s="1"/>
      <c r="PWJ279" s="1"/>
      <c r="PWK279" s="1"/>
      <c r="PWL279" s="1"/>
      <c r="PWM279" s="1"/>
      <c r="PWN279" s="1"/>
      <c r="PWO279" s="1"/>
      <c r="PWP279" s="1"/>
      <c r="PWQ279" s="1"/>
      <c r="PWR279" s="1"/>
      <c r="PWS279" s="1"/>
      <c r="PWT279" s="1"/>
      <c r="PWU279" s="1"/>
      <c r="PWV279" s="1"/>
      <c r="PWW279" s="1"/>
      <c r="PWX279" s="1"/>
      <c r="PWY279" s="1"/>
      <c r="PWZ279" s="1"/>
      <c r="PXA279" s="1"/>
      <c r="PXB279" s="1"/>
      <c r="PXC279" s="1"/>
      <c r="PXD279" s="1"/>
      <c r="PXE279" s="1"/>
      <c r="PXF279" s="1"/>
      <c r="PXG279" s="1"/>
      <c r="PXH279" s="1"/>
      <c r="PXI279" s="1"/>
      <c r="PXJ279" s="1"/>
      <c r="PXK279" s="1"/>
      <c r="PXL279" s="1"/>
      <c r="PXM279" s="1"/>
      <c r="PXN279" s="1"/>
      <c r="PXO279" s="1"/>
      <c r="PXP279" s="1"/>
      <c r="PXQ279" s="1"/>
      <c r="PXR279" s="1"/>
      <c r="PXS279" s="1"/>
      <c r="PXT279" s="1"/>
      <c r="PXU279" s="1"/>
      <c r="PXV279" s="1"/>
      <c r="PXW279" s="1"/>
      <c r="PXX279" s="1"/>
      <c r="PXY279" s="1"/>
      <c r="PXZ279" s="1"/>
      <c r="PYA279" s="1"/>
      <c r="PYB279" s="1"/>
      <c r="PYC279" s="1"/>
      <c r="PYD279" s="1"/>
      <c r="PYE279" s="1"/>
      <c r="PYF279" s="1"/>
      <c r="PYG279" s="1"/>
      <c r="PYH279" s="1"/>
      <c r="PYI279" s="1"/>
      <c r="PYJ279" s="1"/>
      <c r="PYK279" s="1"/>
      <c r="PYL279" s="1"/>
      <c r="PYM279" s="1"/>
      <c r="PYN279" s="1"/>
      <c r="PYO279" s="1"/>
      <c r="PYP279" s="1"/>
      <c r="PYQ279" s="1"/>
      <c r="PYR279" s="1"/>
      <c r="PYS279" s="1"/>
      <c r="PYT279" s="1"/>
      <c r="PYU279" s="1"/>
      <c r="PYV279" s="1"/>
      <c r="PYW279" s="1"/>
      <c r="PYX279" s="1"/>
      <c r="PYY279" s="1"/>
      <c r="PYZ279" s="1"/>
      <c r="PZA279" s="1"/>
      <c r="PZB279" s="1"/>
      <c r="PZC279" s="1"/>
      <c r="PZD279" s="1"/>
      <c r="PZE279" s="1"/>
      <c r="PZF279" s="1"/>
      <c r="PZG279" s="1"/>
      <c r="PZH279" s="1"/>
      <c r="PZI279" s="1"/>
      <c r="PZJ279" s="1"/>
      <c r="PZK279" s="1"/>
      <c r="PZL279" s="1"/>
      <c r="PZM279" s="1"/>
      <c r="PZN279" s="1"/>
      <c r="PZO279" s="1"/>
      <c r="PZP279" s="1"/>
      <c r="PZQ279" s="1"/>
      <c r="PZR279" s="1"/>
      <c r="PZS279" s="1"/>
      <c r="PZT279" s="1"/>
      <c r="PZU279" s="1"/>
      <c r="PZV279" s="1"/>
      <c r="PZW279" s="1"/>
      <c r="PZX279" s="1"/>
      <c r="PZY279" s="1"/>
      <c r="PZZ279" s="1"/>
      <c r="QAA279" s="1"/>
      <c r="QAB279" s="1"/>
      <c r="QAC279" s="1"/>
      <c r="QAD279" s="1"/>
      <c r="QAE279" s="1"/>
      <c r="QAF279" s="1"/>
      <c r="QAG279" s="1"/>
      <c r="QAH279" s="1"/>
      <c r="QAI279" s="1"/>
      <c r="QAJ279" s="1"/>
      <c r="QAK279" s="1"/>
      <c r="QAL279" s="1"/>
      <c r="QAM279" s="1"/>
      <c r="QAN279" s="1"/>
      <c r="QAO279" s="1"/>
      <c r="QAP279" s="1"/>
      <c r="QAQ279" s="1"/>
      <c r="QAR279" s="1"/>
      <c r="QAS279" s="1"/>
      <c r="QAT279" s="1"/>
      <c r="QAU279" s="1"/>
      <c r="QAV279" s="1"/>
      <c r="QAW279" s="1"/>
      <c r="QAX279" s="1"/>
      <c r="QAY279" s="1"/>
      <c r="QAZ279" s="1"/>
      <c r="QBA279" s="1"/>
      <c r="QBB279" s="1"/>
      <c r="QBC279" s="1"/>
      <c r="QBD279" s="1"/>
      <c r="QBE279" s="1"/>
      <c r="QBF279" s="1"/>
      <c r="QBG279" s="1"/>
      <c r="QBH279" s="1"/>
      <c r="QBI279" s="1"/>
      <c r="QBJ279" s="1"/>
      <c r="QBK279" s="1"/>
      <c r="QBL279" s="1"/>
      <c r="QBM279" s="1"/>
      <c r="QBN279" s="1"/>
      <c r="QBO279" s="1"/>
      <c r="QBP279" s="1"/>
      <c r="QBQ279" s="1"/>
      <c r="QBR279" s="1"/>
      <c r="QBS279" s="1"/>
      <c r="QBT279" s="1"/>
      <c r="QBU279" s="1"/>
      <c r="QBV279" s="1"/>
      <c r="QBW279" s="1"/>
      <c r="QBX279" s="1"/>
      <c r="QBY279" s="1"/>
      <c r="QBZ279" s="1"/>
      <c r="QCA279" s="1"/>
      <c r="QCB279" s="1"/>
      <c r="QCC279" s="1"/>
      <c r="QCD279" s="1"/>
      <c r="QCE279" s="1"/>
      <c r="QCF279" s="1"/>
      <c r="QCG279" s="1"/>
      <c r="QCH279" s="1"/>
      <c r="QCI279" s="1"/>
      <c r="QCJ279" s="1"/>
      <c r="QCK279" s="1"/>
      <c r="QCL279" s="1"/>
      <c r="QCM279" s="1"/>
      <c r="QCN279" s="1"/>
      <c r="QCO279" s="1"/>
      <c r="QCP279" s="1"/>
      <c r="QCQ279" s="1"/>
      <c r="QCR279" s="1"/>
      <c r="QCS279" s="1"/>
      <c r="QCT279" s="1"/>
      <c r="QCU279" s="1"/>
      <c r="QCV279" s="1"/>
      <c r="QCW279" s="1"/>
      <c r="QCX279" s="1"/>
      <c r="QCY279" s="1"/>
      <c r="QCZ279" s="1"/>
      <c r="QDA279" s="1"/>
      <c r="QDB279" s="1"/>
      <c r="QDC279" s="1"/>
      <c r="QDD279" s="1"/>
      <c r="QDE279" s="1"/>
      <c r="QDF279" s="1"/>
      <c r="QDG279" s="1"/>
      <c r="QDH279" s="1"/>
      <c r="QDI279" s="1"/>
      <c r="QDJ279" s="1"/>
      <c r="QDK279" s="1"/>
      <c r="QDL279" s="1"/>
      <c r="QDM279" s="1"/>
      <c r="QDN279" s="1"/>
      <c r="QDO279" s="1"/>
      <c r="QDP279" s="1"/>
      <c r="QDQ279" s="1"/>
      <c r="QDR279" s="1"/>
      <c r="QDS279" s="1"/>
      <c r="QDT279" s="1"/>
      <c r="QDU279" s="1"/>
      <c r="QDV279" s="1"/>
      <c r="QDW279" s="1"/>
      <c r="QDX279" s="1"/>
      <c r="QDY279" s="1"/>
      <c r="QDZ279" s="1"/>
      <c r="QEA279" s="1"/>
      <c r="QEB279" s="1"/>
      <c r="QEC279" s="1"/>
      <c r="QED279" s="1"/>
      <c r="QEE279" s="1"/>
      <c r="QEF279" s="1"/>
      <c r="QEG279" s="1"/>
      <c r="QEH279" s="1"/>
      <c r="QEI279" s="1"/>
      <c r="QEJ279" s="1"/>
      <c r="QEK279" s="1"/>
      <c r="QEL279" s="1"/>
      <c r="QEM279" s="1"/>
      <c r="QEN279" s="1"/>
      <c r="QEO279" s="1"/>
      <c r="QEP279" s="1"/>
      <c r="QEQ279" s="1"/>
      <c r="QER279" s="1"/>
      <c r="QES279" s="1"/>
      <c r="QET279" s="1"/>
      <c r="QEU279" s="1"/>
      <c r="QEV279" s="1"/>
      <c r="QEW279" s="1"/>
      <c r="QEX279" s="1"/>
      <c r="QEY279" s="1"/>
      <c r="QEZ279" s="1"/>
      <c r="QFA279" s="1"/>
      <c r="QFB279" s="1"/>
      <c r="QFC279" s="1"/>
      <c r="QFD279" s="1"/>
      <c r="QFE279" s="1"/>
      <c r="QFF279" s="1"/>
      <c r="QFG279" s="1"/>
      <c r="QFH279" s="1"/>
      <c r="QFI279" s="1"/>
      <c r="QFJ279" s="1"/>
      <c r="QFK279" s="1"/>
      <c r="QFL279" s="1"/>
      <c r="QFM279" s="1"/>
      <c r="QFN279" s="1"/>
      <c r="QFO279" s="1"/>
      <c r="QFP279" s="1"/>
      <c r="QFQ279" s="1"/>
      <c r="QFR279" s="1"/>
      <c r="QFS279" s="1"/>
      <c r="QFT279" s="1"/>
      <c r="QFU279" s="1"/>
      <c r="QFV279" s="1"/>
      <c r="QFW279" s="1"/>
      <c r="QFX279" s="1"/>
      <c r="QFY279" s="1"/>
      <c r="QFZ279" s="1"/>
      <c r="QGA279" s="1"/>
      <c r="QGB279" s="1"/>
      <c r="QGC279" s="1"/>
      <c r="QGD279" s="1"/>
      <c r="QGE279" s="1"/>
      <c r="QGF279" s="1"/>
      <c r="QGG279" s="1"/>
      <c r="QGH279" s="1"/>
      <c r="QGI279" s="1"/>
      <c r="QGJ279" s="1"/>
      <c r="QGK279" s="1"/>
      <c r="QGL279" s="1"/>
      <c r="QGM279" s="1"/>
      <c r="QGN279" s="1"/>
      <c r="QGO279" s="1"/>
      <c r="QGP279" s="1"/>
      <c r="QGQ279" s="1"/>
      <c r="QGR279" s="1"/>
      <c r="QGS279" s="1"/>
      <c r="QGT279" s="1"/>
      <c r="QGU279" s="1"/>
      <c r="QGV279" s="1"/>
      <c r="QGW279" s="1"/>
      <c r="QGX279" s="1"/>
      <c r="QGY279" s="1"/>
      <c r="QGZ279" s="1"/>
      <c r="QHA279" s="1"/>
      <c r="QHB279" s="1"/>
      <c r="QHC279" s="1"/>
      <c r="QHD279" s="1"/>
      <c r="QHE279" s="1"/>
      <c r="QHF279" s="1"/>
      <c r="QHG279" s="1"/>
      <c r="QHH279" s="1"/>
      <c r="QHI279" s="1"/>
      <c r="QHJ279" s="1"/>
      <c r="QHK279" s="1"/>
      <c r="QHL279" s="1"/>
      <c r="QHM279" s="1"/>
      <c r="QHN279" s="1"/>
      <c r="QHO279" s="1"/>
      <c r="QHP279" s="1"/>
      <c r="QHQ279" s="1"/>
      <c r="QHR279" s="1"/>
      <c r="QHS279" s="1"/>
      <c r="QHT279" s="1"/>
      <c r="QHU279" s="1"/>
      <c r="QHV279" s="1"/>
      <c r="QHW279" s="1"/>
      <c r="QHX279" s="1"/>
      <c r="QHY279" s="1"/>
      <c r="QHZ279" s="1"/>
      <c r="QIA279" s="1"/>
      <c r="QIB279" s="1"/>
      <c r="QIC279" s="1"/>
      <c r="QID279" s="1"/>
      <c r="QIE279" s="1"/>
      <c r="QIF279" s="1"/>
      <c r="QIG279" s="1"/>
      <c r="QIH279" s="1"/>
      <c r="QII279" s="1"/>
      <c r="QIJ279" s="1"/>
      <c r="QIK279" s="1"/>
      <c r="QIL279" s="1"/>
      <c r="QIM279" s="1"/>
      <c r="QIN279" s="1"/>
      <c r="QIO279" s="1"/>
      <c r="QIP279" s="1"/>
      <c r="QIQ279" s="1"/>
      <c r="QIR279" s="1"/>
      <c r="QIS279" s="1"/>
      <c r="QIT279" s="1"/>
      <c r="QIU279" s="1"/>
      <c r="QIV279" s="1"/>
      <c r="QIW279" s="1"/>
      <c r="QIX279" s="1"/>
      <c r="QIY279" s="1"/>
      <c r="QIZ279" s="1"/>
      <c r="QJA279" s="1"/>
      <c r="QJB279" s="1"/>
      <c r="QJC279" s="1"/>
      <c r="QJD279" s="1"/>
      <c r="QJE279" s="1"/>
      <c r="QJF279" s="1"/>
      <c r="QJG279" s="1"/>
      <c r="QJH279" s="1"/>
      <c r="QJI279" s="1"/>
      <c r="QJJ279" s="1"/>
      <c r="QJK279" s="1"/>
      <c r="QJL279" s="1"/>
      <c r="QJM279" s="1"/>
      <c r="QJN279" s="1"/>
      <c r="QJO279" s="1"/>
      <c r="QJP279" s="1"/>
      <c r="QJQ279" s="1"/>
      <c r="QJR279" s="1"/>
      <c r="QJS279" s="1"/>
      <c r="QJT279" s="1"/>
      <c r="QJU279" s="1"/>
      <c r="QJV279" s="1"/>
      <c r="QJW279" s="1"/>
      <c r="QJX279" s="1"/>
      <c r="QJY279" s="1"/>
      <c r="QJZ279" s="1"/>
      <c r="QKA279" s="1"/>
      <c r="QKB279" s="1"/>
      <c r="QKC279" s="1"/>
      <c r="QKD279" s="1"/>
      <c r="QKE279" s="1"/>
      <c r="QKF279" s="1"/>
      <c r="QKG279" s="1"/>
      <c r="QKH279" s="1"/>
      <c r="QKI279" s="1"/>
      <c r="QKJ279" s="1"/>
      <c r="QKK279" s="1"/>
      <c r="QKL279" s="1"/>
      <c r="QKM279" s="1"/>
      <c r="QKN279" s="1"/>
      <c r="QKO279" s="1"/>
      <c r="QKP279" s="1"/>
      <c r="QKQ279" s="1"/>
      <c r="QKR279" s="1"/>
      <c r="QKS279" s="1"/>
      <c r="QKT279" s="1"/>
      <c r="QKU279" s="1"/>
      <c r="QKV279" s="1"/>
      <c r="QKW279" s="1"/>
      <c r="QKX279" s="1"/>
      <c r="QKY279" s="1"/>
      <c r="QKZ279" s="1"/>
      <c r="QLA279" s="1"/>
      <c r="QLB279" s="1"/>
      <c r="QLC279" s="1"/>
      <c r="QLD279" s="1"/>
      <c r="QLE279" s="1"/>
      <c r="QLF279" s="1"/>
      <c r="QLG279" s="1"/>
      <c r="QLH279" s="1"/>
      <c r="QLI279" s="1"/>
      <c r="QLJ279" s="1"/>
      <c r="QLK279" s="1"/>
      <c r="QLL279" s="1"/>
      <c r="QLM279" s="1"/>
      <c r="QLN279" s="1"/>
      <c r="QLO279" s="1"/>
      <c r="QLP279" s="1"/>
      <c r="QLQ279" s="1"/>
      <c r="QLR279" s="1"/>
      <c r="QLS279" s="1"/>
      <c r="QLT279" s="1"/>
      <c r="QLU279" s="1"/>
      <c r="QLV279" s="1"/>
      <c r="QLW279" s="1"/>
      <c r="QLX279" s="1"/>
      <c r="QLY279" s="1"/>
      <c r="QLZ279" s="1"/>
      <c r="QMA279" s="1"/>
      <c r="QMB279" s="1"/>
      <c r="QMC279" s="1"/>
      <c r="QMD279" s="1"/>
      <c r="QME279" s="1"/>
      <c r="QMF279" s="1"/>
      <c r="QMG279" s="1"/>
      <c r="QMH279" s="1"/>
      <c r="QMI279" s="1"/>
      <c r="QMJ279" s="1"/>
      <c r="QMK279" s="1"/>
      <c r="QML279" s="1"/>
      <c r="QMM279" s="1"/>
      <c r="QMN279" s="1"/>
      <c r="QMO279" s="1"/>
      <c r="QMP279" s="1"/>
      <c r="QMQ279" s="1"/>
      <c r="QMR279" s="1"/>
      <c r="QMS279" s="1"/>
      <c r="QMT279" s="1"/>
      <c r="QMU279" s="1"/>
      <c r="QMV279" s="1"/>
      <c r="QMW279" s="1"/>
      <c r="QMX279" s="1"/>
      <c r="QMY279" s="1"/>
      <c r="QMZ279" s="1"/>
      <c r="QNA279" s="1"/>
      <c r="QNB279" s="1"/>
      <c r="QNC279" s="1"/>
      <c r="QND279" s="1"/>
      <c r="QNE279" s="1"/>
      <c r="QNF279" s="1"/>
      <c r="QNG279" s="1"/>
      <c r="QNH279" s="1"/>
      <c r="QNI279" s="1"/>
      <c r="QNJ279" s="1"/>
      <c r="QNK279" s="1"/>
      <c r="QNL279" s="1"/>
      <c r="QNM279" s="1"/>
      <c r="QNN279" s="1"/>
      <c r="QNO279" s="1"/>
      <c r="QNP279" s="1"/>
      <c r="QNQ279" s="1"/>
      <c r="QNR279" s="1"/>
      <c r="QNS279" s="1"/>
      <c r="QNT279" s="1"/>
      <c r="QNU279" s="1"/>
      <c r="QNV279" s="1"/>
      <c r="QNW279" s="1"/>
      <c r="QNX279" s="1"/>
      <c r="QNY279" s="1"/>
      <c r="QNZ279" s="1"/>
      <c r="QOA279" s="1"/>
      <c r="QOB279" s="1"/>
      <c r="QOC279" s="1"/>
      <c r="QOD279" s="1"/>
      <c r="QOE279" s="1"/>
      <c r="QOF279" s="1"/>
      <c r="QOG279" s="1"/>
      <c r="QOH279" s="1"/>
      <c r="QOI279" s="1"/>
      <c r="QOJ279" s="1"/>
      <c r="QOK279" s="1"/>
      <c r="QOL279" s="1"/>
      <c r="QOM279" s="1"/>
      <c r="QON279" s="1"/>
      <c r="QOO279" s="1"/>
      <c r="QOP279" s="1"/>
      <c r="QOQ279" s="1"/>
      <c r="QOR279" s="1"/>
      <c r="QOS279" s="1"/>
      <c r="QOT279" s="1"/>
      <c r="QOU279" s="1"/>
      <c r="QOV279" s="1"/>
      <c r="QOW279" s="1"/>
      <c r="QOX279" s="1"/>
      <c r="QOY279" s="1"/>
      <c r="QOZ279" s="1"/>
      <c r="QPA279" s="1"/>
      <c r="QPB279" s="1"/>
      <c r="QPC279" s="1"/>
      <c r="QPD279" s="1"/>
      <c r="QPE279" s="1"/>
      <c r="QPF279" s="1"/>
      <c r="QPG279" s="1"/>
      <c r="QPH279" s="1"/>
      <c r="QPI279" s="1"/>
      <c r="QPJ279" s="1"/>
      <c r="QPK279" s="1"/>
      <c r="QPL279" s="1"/>
      <c r="QPM279" s="1"/>
      <c r="QPN279" s="1"/>
      <c r="QPO279" s="1"/>
      <c r="QPP279" s="1"/>
      <c r="QPQ279" s="1"/>
      <c r="QPR279" s="1"/>
      <c r="QPS279" s="1"/>
      <c r="QPT279" s="1"/>
      <c r="QPU279" s="1"/>
      <c r="QPV279" s="1"/>
      <c r="QPW279" s="1"/>
      <c r="QPX279" s="1"/>
      <c r="QPY279" s="1"/>
      <c r="QPZ279" s="1"/>
      <c r="QQA279" s="1"/>
      <c r="QQB279" s="1"/>
      <c r="QQC279" s="1"/>
      <c r="QQD279" s="1"/>
      <c r="QQE279" s="1"/>
      <c r="QQF279" s="1"/>
      <c r="QQG279" s="1"/>
      <c r="QQH279" s="1"/>
      <c r="QQI279" s="1"/>
      <c r="QQJ279" s="1"/>
      <c r="QQK279" s="1"/>
      <c r="QQL279" s="1"/>
      <c r="QQM279" s="1"/>
      <c r="QQN279" s="1"/>
      <c r="QQO279" s="1"/>
      <c r="QQP279" s="1"/>
      <c r="QQQ279" s="1"/>
      <c r="QQR279" s="1"/>
      <c r="QQS279" s="1"/>
      <c r="QQT279" s="1"/>
      <c r="QQU279" s="1"/>
      <c r="QQV279" s="1"/>
      <c r="QQW279" s="1"/>
      <c r="QQX279" s="1"/>
      <c r="QQY279" s="1"/>
      <c r="QQZ279" s="1"/>
      <c r="QRA279" s="1"/>
      <c r="QRB279" s="1"/>
      <c r="QRC279" s="1"/>
      <c r="QRD279" s="1"/>
      <c r="QRE279" s="1"/>
      <c r="QRF279" s="1"/>
      <c r="QRG279" s="1"/>
      <c r="QRH279" s="1"/>
      <c r="QRI279" s="1"/>
      <c r="QRJ279" s="1"/>
      <c r="QRK279" s="1"/>
      <c r="QRL279" s="1"/>
      <c r="QRM279" s="1"/>
      <c r="QRN279" s="1"/>
      <c r="QRO279" s="1"/>
      <c r="QRP279" s="1"/>
      <c r="QRQ279" s="1"/>
      <c r="QRR279" s="1"/>
      <c r="QRS279" s="1"/>
      <c r="QRT279" s="1"/>
      <c r="QRU279" s="1"/>
      <c r="QRV279" s="1"/>
      <c r="QRW279" s="1"/>
      <c r="QRX279" s="1"/>
      <c r="QRY279" s="1"/>
      <c r="QRZ279" s="1"/>
      <c r="QSA279" s="1"/>
      <c r="QSB279" s="1"/>
      <c r="QSC279" s="1"/>
      <c r="QSD279" s="1"/>
      <c r="QSE279" s="1"/>
      <c r="QSF279" s="1"/>
      <c r="QSG279" s="1"/>
      <c r="QSH279" s="1"/>
      <c r="QSI279" s="1"/>
      <c r="QSJ279" s="1"/>
      <c r="QSK279" s="1"/>
      <c r="QSL279" s="1"/>
      <c r="QSM279" s="1"/>
      <c r="QSN279" s="1"/>
      <c r="QSO279" s="1"/>
      <c r="QSP279" s="1"/>
      <c r="QSQ279" s="1"/>
      <c r="QSR279" s="1"/>
      <c r="QSS279" s="1"/>
      <c r="QST279" s="1"/>
      <c r="QSU279" s="1"/>
      <c r="QSV279" s="1"/>
      <c r="QSW279" s="1"/>
      <c r="QSX279" s="1"/>
      <c r="QSY279" s="1"/>
      <c r="QSZ279" s="1"/>
      <c r="QTA279" s="1"/>
      <c r="QTB279" s="1"/>
      <c r="QTC279" s="1"/>
      <c r="QTD279" s="1"/>
      <c r="QTE279" s="1"/>
      <c r="QTF279" s="1"/>
      <c r="QTG279" s="1"/>
      <c r="QTH279" s="1"/>
      <c r="QTI279" s="1"/>
      <c r="QTJ279" s="1"/>
      <c r="QTK279" s="1"/>
      <c r="QTL279" s="1"/>
      <c r="QTM279" s="1"/>
      <c r="QTN279" s="1"/>
      <c r="QTO279" s="1"/>
      <c r="QTP279" s="1"/>
      <c r="QTQ279" s="1"/>
      <c r="QTR279" s="1"/>
      <c r="QTS279" s="1"/>
      <c r="QTT279" s="1"/>
      <c r="QTU279" s="1"/>
      <c r="QTV279" s="1"/>
      <c r="QTW279" s="1"/>
      <c r="QTX279" s="1"/>
      <c r="QTY279" s="1"/>
      <c r="QTZ279" s="1"/>
      <c r="QUA279" s="1"/>
      <c r="QUB279" s="1"/>
      <c r="QUC279" s="1"/>
      <c r="QUD279" s="1"/>
      <c r="QUE279" s="1"/>
      <c r="QUF279" s="1"/>
      <c r="QUG279" s="1"/>
      <c r="QUH279" s="1"/>
      <c r="QUI279" s="1"/>
      <c r="QUJ279" s="1"/>
      <c r="QUK279" s="1"/>
      <c r="QUL279" s="1"/>
      <c r="QUM279" s="1"/>
      <c r="QUN279" s="1"/>
      <c r="QUO279" s="1"/>
      <c r="QUP279" s="1"/>
      <c r="QUQ279" s="1"/>
      <c r="QUR279" s="1"/>
      <c r="QUS279" s="1"/>
      <c r="QUT279" s="1"/>
      <c r="QUU279" s="1"/>
      <c r="QUV279" s="1"/>
      <c r="QUW279" s="1"/>
      <c r="QUX279" s="1"/>
      <c r="QUY279" s="1"/>
      <c r="QUZ279" s="1"/>
      <c r="QVA279" s="1"/>
      <c r="QVB279" s="1"/>
      <c r="QVC279" s="1"/>
      <c r="QVD279" s="1"/>
      <c r="QVE279" s="1"/>
      <c r="QVF279" s="1"/>
      <c r="QVG279" s="1"/>
      <c r="QVH279" s="1"/>
      <c r="QVI279" s="1"/>
      <c r="QVJ279" s="1"/>
      <c r="QVK279" s="1"/>
      <c r="QVL279" s="1"/>
      <c r="QVM279" s="1"/>
      <c r="QVN279" s="1"/>
      <c r="QVO279" s="1"/>
      <c r="QVP279" s="1"/>
      <c r="QVQ279" s="1"/>
      <c r="QVR279" s="1"/>
      <c r="QVS279" s="1"/>
      <c r="QVT279" s="1"/>
      <c r="QVU279" s="1"/>
      <c r="QVV279" s="1"/>
      <c r="QVW279" s="1"/>
      <c r="QVX279" s="1"/>
      <c r="QVY279" s="1"/>
      <c r="QVZ279" s="1"/>
      <c r="QWA279" s="1"/>
      <c r="QWB279" s="1"/>
      <c r="QWC279" s="1"/>
      <c r="QWD279" s="1"/>
      <c r="QWE279" s="1"/>
      <c r="QWF279" s="1"/>
      <c r="QWG279" s="1"/>
      <c r="QWH279" s="1"/>
      <c r="QWI279" s="1"/>
      <c r="QWJ279" s="1"/>
      <c r="QWK279" s="1"/>
      <c r="QWL279" s="1"/>
      <c r="QWM279" s="1"/>
      <c r="QWN279" s="1"/>
      <c r="QWO279" s="1"/>
      <c r="QWP279" s="1"/>
      <c r="QWQ279" s="1"/>
      <c r="QWR279" s="1"/>
      <c r="QWS279" s="1"/>
      <c r="QWT279" s="1"/>
      <c r="QWU279" s="1"/>
      <c r="QWV279" s="1"/>
      <c r="QWW279" s="1"/>
      <c r="QWX279" s="1"/>
      <c r="QWY279" s="1"/>
      <c r="QWZ279" s="1"/>
      <c r="QXA279" s="1"/>
      <c r="QXB279" s="1"/>
      <c r="QXC279" s="1"/>
      <c r="QXD279" s="1"/>
      <c r="QXE279" s="1"/>
      <c r="QXF279" s="1"/>
      <c r="QXG279" s="1"/>
      <c r="QXH279" s="1"/>
      <c r="QXI279" s="1"/>
      <c r="QXJ279" s="1"/>
      <c r="QXK279" s="1"/>
      <c r="QXL279" s="1"/>
      <c r="QXM279" s="1"/>
      <c r="QXN279" s="1"/>
      <c r="QXO279" s="1"/>
      <c r="QXP279" s="1"/>
      <c r="QXQ279" s="1"/>
      <c r="QXR279" s="1"/>
      <c r="QXS279" s="1"/>
      <c r="QXT279" s="1"/>
      <c r="QXU279" s="1"/>
      <c r="QXV279" s="1"/>
      <c r="QXW279" s="1"/>
      <c r="QXX279" s="1"/>
      <c r="QXY279" s="1"/>
      <c r="QXZ279" s="1"/>
      <c r="QYA279" s="1"/>
      <c r="QYB279" s="1"/>
      <c r="QYC279" s="1"/>
      <c r="QYD279" s="1"/>
      <c r="QYE279" s="1"/>
      <c r="QYF279" s="1"/>
      <c r="QYG279" s="1"/>
      <c r="QYH279" s="1"/>
      <c r="QYI279" s="1"/>
      <c r="QYJ279" s="1"/>
      <c r="QYK279" s="1"/>
      <c r="QYL279" s="1"/>
      <c r="QYM279" s="1"/>
      <c r="QYN279" s="1"/>
      <c r="QYO279" s="1"/>
      <c r="QYP279" s="1"/>
      <c r="QYQ279" s="1"/>
      <c r="QYR279" s="1"/>
      <c r="QYS279" s="1"/>
      <c r="QYT279" s="1"/>
      <c r="QYU279" s="1"/>
      <c r="QYV279" s="1"/>
      <c r="QYW279" s="1"/>
      <c r="QYX279" s="1"/>
      <c r="QYY279" s="1"/>
      <c r="QYZ279" s="1"/>
      <c r="QZA279" s="1"/>
      <c r="QZB279" s="1"/>
      <c r="QZC279" s="1"/>
      <c r="QZD279" s="1"/>
      <c r="QZE279" s="1"/>
      <c r="QZF279" s="1"/>
      <c r="QZG279" s="1"/>
      <c r="QZH279" s="1"/>
      <c r="QZI279" s="1"/>
      <c r="QZJ279" s="1"/>
      <c r="QZK279" s="1"/>
      <c r="QZL279" s="1"/>
      <c r="QZM279" s="1"/>
      <c r="QZN279" s="1"/>
      <c r="QZO279" s="1"/>
      <c r="QZP279" s="1"/>
      <c r="QZQ279" s="1"/>
      <c r="QZR279" s="1"/>
      <c r="QZS279" s="1"/>
      <c r="QZT279" s="1"/>
      <c r="QZU279" s="1"/>
      <c r="QZV279" s="1"/>
      <c r="QZW279" s="1"/>
      <c r="QZX279" s="1"/>
      <c r="QZY279" s="1"/>
      <c r="QZZ279" s="1"/>
      <c r="RAA279" s="1"/>
      <c r="RAB279" s="1"/>
      <c r="RAC279" s="1"/>
      <c r="RAD279" s="1"/>
      <c r="RAE279" s="1"/>
      <c r="RAF279" s="1"/>
      <c r="RAG279" s="1"/>
      <c r="RAH279" s="1"/>
      <c r="RAI279" s="1"/>
      <c r="RAJ279" s="1"/>
      <c r="RAK279" s="1"/>
      <c r="RAL279" s="1"/>
      <c r="RAM279" s="1"/>
      <c r="RAN279" s="1"/>
      <c r="RAO279" s="1"/>
      <c r="RAP279" s="1"/>
      <c r="RAQ279" s="1"/>
      <c r="RAR279" s="1"/>
      <c r="RAS279" s="1"/>
      <c r="RAT279" s="1"/>
      <c r="RAU279" s="1"/>
      <c r="RAV279" s="1"/>
      <c r="RAW279" s="1"/>
      <c r="RAX279" s="1"/>
      <c r="RAY279" s="1"/>
      <c r="RAZ279" s="1"/>
      <c r="RBA279" s="1"/>
      <c r="RBB279" s="1"/>
      <c r="RBC279" s="1"/>
      <c r="RBD279" s="1"/>
      <c r="RBE279" s="1"/>
      <c r="RBF279" s="1"/>
      <c r="RBG279" s="1"/>
      <c r="RBH279" s="1"/>
      <c r="RBI279" s="1"/>
      <c r="RBJ279" s="1"/>
      <c r="RBK279" s="1"/>
      <c r="RBL279" s="1"/>
      <c r="RBM279" s="1"/>
      <c r="RBN279" s="1"/>
      <c r="RBO279" s="1"/>
      <c r="RBP279" s="1"/>
      <c r="RBQ279" s="1"/>
      <c r="RBR279" s="1"/>
      <c r="RBS279" s="1"/>
      <c r="RBT279" s="1"/>
      <c r="RBU279" s="1"/>
      <c r="RBV279" s="1"/>
      <c r="RBW279" s="1"/>
      <c r="RBX279" s="1"/>
      <c r="RBY279" s="1"/>
      <c r="RBZ279" s="1"/>
      <c r="RCA279" s="1"/>
      <c r="RCB279" s="1"/>
      <c r="RCC279" s="1"/>
      <c r="RCD279" s="1"/>
      <c r="RCE279" s="1"/>
      <c r="RCF279" s="1"/>
      <c r="RCG279" s="1"/>
      <c r="RCH279" s="1"/>
      <c r="RCI279" s="1"/>
      <c r="RCJ279" s="1"/>
      <c r="RCK279" s="1"/>
      <c r="RCL279" s="1"/>
      <c r="RCM279" s="1"/>
      <c r="RCN279" s="1"/>
      <c r="RCO279" s="1"/>
      <c r="RCP279" s="1"/>
      <c r="RCQ279" s="1"/>
      <c r="RCR279" s="1"/>
      <c r="RCS279" s="1"/>
      <c r="RCT279" s="1"/>
      <c r="RCU279" s="1"/>
      <c r="RCV279" s="1"/>
      <c r="RCW279" s="1"/>
      <c r="RCX279" s="1"/>
      <c r="RCY279" s="1"/>
      <c r="RCZ279" s="1"/>
      <c r="RDA279" s="1"/>
      <c r="RDB279" s="1"/>
      <c r="RDC279" s="1"/>
      <c r="RDD279" s="1"/>
      <c r="RDE279" s="1"/>
      <c r="RDF279" s="1"/>
      <c r="RDG279" s="1"/>
      <c r="RDH279" s="1"/>
      <c r="RDI279" s="1"/>
      <c r="RDJ279" s="1"/>
      <c r="RDK279" s="1"/>
      <c r="RDL279" s="1"/>
      <c r="RDM279" s="1"/>
      <c r="RDN279" s="1"/>
      <c r="RDO279" s="1"/>
      <c r="RDP279" s="1"/>
      <c r="RDQ279" s="1"/>
      <c r="RDR279" s="1"/>
      <c r="RDS279" s="1"/>
      <c r="RDT279" s="1"/>
      <c r="RDU279" s="1"/>
      <c r="RDV279" s="1"/>
      <c r="RDW279" s="1"/>
      <c r="RDX279" s="1"/>
      <c r="RDY279" s="1"/>
      <c r="RDZ279" s="1"/>
      <c r="REA279" s="1"/>
      <c r="REB279" s="1"/>
      <c r="REC279" s="1"/>
      <c r="RED279" s="1"/>
      <c r="REE279" s="1"/>
      <c r="REF279" s="1"/>
      <c r="REG279" s="1"/>
      <c r="REH279" s="1"/>
      <c r="REI279" s="1"/>
      <c r="REJ279" s="1"/>
      <c r="REK279" s="1"/>
      <c r="REL279" s="1"/>
      <c r="REM279" s="1"/>
      <c r="REN279" s="1"/>
      <c r="REO279" s="1"/>
      <c r="REP279" s="1"/>
      <c r="REQ279" s="1"/>
      <c r="RER279" s="1"/>
      <c r="RES279" s="1"/>
      <c r="RET279" s="1"/>
      <c r="REU279" s="1"/>
      <c r="REV279" s="1"/>
      <c r="REW279" s="1"/>
      <c r="REX279" s="1"/>
      <c r="REY279" s="1"/>
      <c r="REZ279" s="1"/>
      <c r="RFA279" s="1"/>
      <c r="RFB279" s="1"/>
      <c r="RFC279" s="1"/>
      <c r="RFD279" s="1"/>
      <c r="RFE279" s="1"/>
      <c r="RFF279" s="1"/>
      <c r="RFG279" s="1"/>
      <c r="RFH279" s="1"/>
      <c r="RFI279" s="1"/>
      <c r="RFJ279" s="1"/>
      <c r="RFK279" s="1"/>
      <c r="RFL279" s="1"/>
      <c r="RFM279" s="1"/>
      <c r="RFN279" s="1"/>
      <c r="RFO279" s="1"/>
      <c r="RFP279" s="1"/>
      <c r="RFQ279" s="1"/>
      <c r="RFR279" s="1"/>
      <c r="RFS279" s="1"/>
      <c r="RFT279" s="1"/>
      <c r="RFU279" s="1"/>
      <c r="RFV279" s="1"/>
      <c r="RFW279" s="1"/>
      <c r="RFX279" s="1"/>
      <c r="RFY279" s="1"/>
      <c r="RFZ279" s="1"/>
      <c r="RGA279" s="1"/>
      <c r="RGB279" s="1"/>
      <c r="RGC279" s="1"/>
      <c r="RGD279" s="1"/>
      <c r="RGE279" s="1"/>
      <c r="RGF279" s="1"/>
      <c r="RGG279" s="1"/>
      <c r="RGH279" s="1"/>
      <c r="RGI279" s="1"/>
      <c r="RGJ279" s="1"/>
      <c r="RGK279" s="1"/>
      <c r="RGL279" s="1"/>
      <c r="RGM279" s="1"/>
      <c r="RGN279" s="1"/>
      <c r="RGO279" s="1"/>
      <c r="RGP279" s="1"/>
      <c r="RGQ279" s="1"/>
      <c r="RGR279" s="1"/>
      <c r="RGS279" s="1"/>
      <c r="RGT279" s="1"/>
      <c r="RGU279" s="1"/>
      <c r="RGV279" s="1"/>
      <c r="RGW279" s="1"/>
      <c r="RGX279" s="1"/>
      <c r="RGY279" s="1"/>
      <c r="RGZ279" s="1"/>
      <c r="RHA279" s="1"/>
      <c r="RHB279" s="1"/>
      <c r="RHC279" s="1"/>
      <c r="RHD279" s="1"/>
      <c r="RHE279" s="1"/>
      <c r="RHF279" s="1"/>
      <c r="RHG279" s="1"/>
      <c r="RHH279" s="1"/>
      <c r="RHI279" s="1"/>
      <c r="RHJ279" s="1"/>
      <c r="RHK279" s="1"/>
      <c r="RHL279" s="1"/>
      <c r="RHM279" s="1"/>
      <c r="RHN279" s="1"/>
      <c r="RHO279" s="1"/>
      <c r="RHP279" s="1"/>
      <c r="RHQ279" s="1"/>
      <c r="RHR279" s="1"/>
      <c r="RHS279" s="1"/>
      <c r="RHT279" s="1"/>
      <c r="RHU279" s="1"/>
      <c r="RHV279" s="1"/>
      <c r="RHW279" s="1"/>
      <c r="RHX279" s="1"/>
      <c r="RHY279" s="1"/>
      <c r="RHZ279" s="1"/>
      <c r="RIA279" s="1"/>
      <c r="RIB279" s="1"/>
      <c r="RIC279" s="1"/>
      <c r="RID279" s="1"/>
      <c r="RIE279" s="1"/>
      <c r="RIF279" s="1"/>
      <c r="RIG279" s="1"/>
      <c r="RIH279" s="1"/>
      <c r="RII279" s="1"/>
      <c r="RIJ279" s="1"/>
      <c r="RIK279" s="1"/>
      <c r="RIL279" s="1"/>
      <c r="RIM279" s="1"/>
      <c r="RIN279" s="1"/>
      <c r="RIO279" s="1"/>
      <c r="RIP279" s="1"/>
      <c r="RIQ279" s="1"/>
      <c r="RIR279" s="1"/>
      <c r="RIS279" s="1"/>
      <c r="RIT279" s="1"/>
      <c r="RIU279" s="1"/>
      <c r="RIV279" s="1"/>
      <c r="RIW279" s="1"/>
      <c r="RIX279" s="1"/>
      <c r="RIY279" s="1"/>
      <c r="RIZ279" s="1"/>
      <c r="RJA279" s="1"/>
      <c r="RJB279" s="1"/>
      <c r="RJC279" s="1"/>
      <c r="RJD279" s="1"/>
      <c r="RJE279" s="1"/>
      <c r="RJF279" s="1"/>
      <c r="RJG279" s="1"/>
      <c r="RJH279" s="1"/>
      <c r="RJI279" s="1"/>
      <c r="RJJ279" s="1"/>
      <c r="RJK279" s="1"/>
      <c r="RJL279" s="1"/>
      <c r="RJM279" s="1"/>
      <c r="RJN279" s="1"/>
      <c r="RJO279" s="1"/>
      <c r="RJP279" s="1"/>
      <c r="RJQ279" s="1"/>
      <c r="RJR279" s="1"/>
      <c r="RJS279" s="1"/>
      <c r="RJT279" s="1"/>
      <c r="RJU279" s="1"/>
      <c r="RJV279" s="1"/>
      <c r="RJW279" s="1"/>
      <c r="RJX279" s="1"/>
      <c r="RJY279" s="1"/>
      <c r="RJZ279" s="1"/>
      <c r="RKA279" s="1"/>
      <c r="RKB279" s="1"/>
      <c r="RKC279" s="1"/>
      <c r="RKD279" s="1"/>
      <c r="RKE279" s="1"/>
      <c r="RKF279" s="1"/>
      <c r="RKG279" s="1"/>
      <c r="RKH279" s="1"/>
      <c r="RKI279" s="1"/>
      <c r="RKJ279" s="1"/>
      <c r="RKK279" s="1"/>
      <c r="RKL279" s="1"/>
      <c r="RKM279" s="1"/>
      <c r="RKN279" s="1"/>
      <c r="RKO279" s="1"/>
      <c r="RKP279" s="1"/>
      <c r="RKQ279" s="1"/>
      <c r="RKR279" s="1"/>
      <c r="RKS279" s="1"/>
      <c r="RKT279" s="1"/>
      <c r="RKU279" s="1"/>
      <c r="RKV279" s="1"/>
      <c r="RKW279" s="1"/>
      <c r="RKX279" s="1"/>
      <c r="RKY279" s="1"/>
      <c r="RKZ279" s="1"/>
      <c r="RLA279" s="1"/>
      <c r="RLB279" s="1"/>
      <c r="RLC279" s="1"/>
      <c r="RLD279" s="1"/>
      <c r="RLE279" s="1"/>
      <c r="RLF279" s="1"/>
      <c r="RLG279" s="1"/>
      <c r="RLH279" s="1"/>
      <c r="RLI279" s="1"/>
      <c r="RLJ279" s="1"/>
      <c r="RLK279" s="1"/>
      <c r="RLL279" s="1"/>
      <c r="RLM279" s="1"/>
      <c r="RLN279" s="1"/>
      <c r="RLO279" s="1"/>
      <c r="RLP279" s="1"/>
      <c r="RLQ279" s="1"/>
      <c r="RLR279" s="1"/>
      <c r="RLS279" s="1"/>
      <c r="RLT279" s="1"/>
      <c r="RLU279" s="1"/>
      <c r="RLV279" s="1"/>
      <c r="RLW279" s="1"/>
      <c r="RLX279" s="1"/>
      <c r="RLY279" s="1"/>
      <c r="RLZ279" s="1"/>
      <c r="RMA279" s="1"/>
      <c r="RMB279" s="1"/>
      <c r="RMC279" s="1"/>
      <c r="RMD279" s="1"/>
      <c r="RME279" s="1"/>
      <c r="RMF279" s="1"/>
      <c r="RMG279" s="1"/>
      <c r="RMH279" s="1"/>
      <c r="RMI279" s="1"/>
      <c r="RMJ279" s="1"/>
      <c r="RMK279" s="1"/>
      <c r="RML279" s="1"/>
      <c r="RMM279" s="1"/>
      <c r="RMN279" s="1"/>
      <c r="RMO279" s="1"/>
      <c r="RMP279" s="1"/>
      <c r="RMQ279" s="1"/>
      <c r="RMR279" s="1"/>
      <c r="RMS279" s="1"/>
      <c r="RMT279" s="1"/>
      <c r="RMU279" s="1"/>
      <c r="RMV279" s="1"/>
      <c r="RMW279" s="1"/>
      <c r="RMX279" s="1"/>
      <c r="RMY279" s="1"/>
      <c r="RMZ279" s="1"/>
      <c r="RNA279" s="1"/>
      <c r="RNB279" s="1"/>
      <c r="RNC279" s="1"/>
      <c r="RND279" s="1"/>
      <c r="RNE279" s="1"/>
      <c r="RNF279" s="1"/>
      <c r="RNG279" s="1"/>
      <c r="RNH279" s="1"/>
      <c r="RNI279" s="1"/>
      <c r="RNJ279" s="1"/>
      <c r="RNK279" s="1"/>
      <c r="RNL279" s="1"/>
      <c r="RNM279" s="1"/>
      <c r="RNN279" s="1"/>
      <c r="RNO279" s="1"/>
      <c r="RNP279" s="1"/>
      <c r="RNQ279" s="1"/>
      <c r="RNR279" s="1"/>
      <c r="RNS279" s="1"/>
      <c r="RNT279" s="1"/>
      <c r="RNU279" s="1"/>
      <c r="RNV279" s="1"/>
      <c r="RNW279" s="1"/>
      <c r="RNX279" s="1"/>
      <c r="RNY279" s="1"/>
      <c r="RNZ279" s="1"/>
      <c r="ROA279" s="1"/>
      <c r="ROB279" s="1"/>
      <c r="ROC279" s="1"/>
      <c r="ROD279" s="1"/>
      <c r="ROE279" s="1"/>
      <c r="ROF279" s="1"/>
      <c r="ROG279" s="1"/>
      <c r="ROH279" s="1"/>
      <c r="ROI279" s="1"/>
      <c r="ROJ279" s="1"/>
      <c r="ROK279" s="1"/>
      <c r="ROL279" s="1"/>
      <c r="ROM279" s="1"/>
      <c r="RON279" s="1"/>
      <c r="ROO279" s="1"/>
      <c r="ROP279" s="1"/>
      <c r="ROQ279" s="1"/>
      <c r="ROR279" s="1"/>
      <c r="ROS279" s="1"/>
      <c r="ROT279" s="1"/>
      <c r="ROU279" s="1"/>
      <c r="ROV279" s="1"/>
      <c r="ROW279" s="1"/>
      <c r="ROX279" s="1"/>
      <c r="ROY279" s="1"/>
      <c r="ROZ279" s="1"/>
      <c r="RPA279" s="1"/>
      <c r="RPB279" s="1"/>
      <c r="RPC279" s="1"/>
      <c r="RPD279" s="1"/>
      <c r="RPE279" s="1"/>
      <c r="RPF279" s="1"/>
      <c r="RPG279" s="1"/>
      <c r="RPH279" s="1"/>
      <c r="RPI279" s="1"/>
      <c r="RPJ279" s="1"/>
      <c r="RPK279" s="1"/>
      <c r="RPL279" s="1"/>
      <c r="RPM279" s="1"/>
      <c r="RPN279" s="1"/>
      <c r="RPO279" s="1"/>
      <c r="RPP279" s="1"/>
      <c r="RPQ279" s="1"/>
      <c r="RPR279" s="1"/>
      <c r="RPS279" s="1"/>
      <c r="RPT279" s="1"/>
      <c r="RPU279" s="1"/>
      <c r="RPV279" s="1"/>
      <c r="RPW279" s="1"/>
      <c r="RPX279" s="1"/>
      <c r="RPY279" s="1"/>
      <c r="RPZ279" s="1"/>
      <c r="RQA279" s="1"/>
      <c r="RQB279" s="1"/>
      <c r="RQC279" s="1"/>
      <c r="RQD279" s="1"/>
      <c r="RQE279" s="1"/>
      <c r="RQF279" s="1"/>
      <c r="RQG279" s="1"/>
      <c r="RQH279" s="1"/>
      <c r="RQI279" s="1"/>
      <c r="RQJ279" s="1"/>
      <c r="RQK279" s="1"/>
      <c r="RQL279" s="1"/>
      <c r="RQM279" s="1"/>
      <c r="RQN279" s="1"/>
      <c r="RQO279" s="1"/>
      <c r="RQP279" s="1"/>
      <c r="RQQ279" s="1"/>
      <c r="RQR279" s="1"/>
      <c r="RQS279" s="1"/>
      <c r="RQT279" s="1"/>
      <c r="RQU279" s="1"/>
      <c r="RQV279" s="1"/>
      <c r="RQW279" s="1"/>
      <c r="RQX279" s="1"/>
      <c r="RQY279" s="1"/>
      <c r="RQZ279" s="1"/>
      <c r="RRA279" s="1"/>
      <c r="RRB279" s="1"/>
      <c r="RRC279" s="1"/>
      <c r="RRD279" s="1"/>
      <c r="RRE279" s="1"/>
      <c r="RRF279" s="1"/>
      <c r="RRG279" s="1"/>
      <c r="RRH279" s="1"/>
      <c r="RRI279" s="1"/>
      <c r="RRJ279" s="1"/>
      <c r="RRK279" s="1"/>
      <c r="RRL279" s="1"/>
      <c r="RRM279" s="1"/>
      <c r="RRN279" s="1"/>
      <c r="RRO279" s="1"/>
      <c r="RRP279" s="1"/>
      <c r="RRQ279" s="1"/>
      <c r="RRR279" s="1"/>
      <c r="RRS279" s="1"/>
      <c r="RRT279" s="1"/>
      <c r="RRU279" s="1"/>
      <c r="RRV279" s="1"/>
      <c r="RRW279" s="1"/>
      <c r="RRX279" s="1"/>
      <c r="RRY279" s="1"/>
      <c r="RRZ279" s="1"/>
      <c r="RSA279" s="1"/>
      <c r="RSB279" s="1"/>
      <c r="RSC279" s="1"/>
      <c r="RSD279" s="1"/>
      <c r="RSE279" s="1"/>
      <c r="RSF279" s="1"/>
      <c r="RSG279" s="1"/>
      <c r="RSH279" s="1"/>
      <c r="RSI279" s="1"/>
      <c r="RSJ279" s="1"/>
      <c r="RSK279" s="1"/>
      <c r="RSL279" s="1"/>
      <c r="RSM279" s="1"/>
      <c r="RSN279" s="1"/>
      <c r="RSO279" s="1"/>
      <c r="RSP279" s="1"/>
      <c r="RSQ279" s="1"/>
      <c r="RSR279" s="1"/>
      <c r="RSS279" s="1"/>
      <c r="RST279" s="1"/>
      <c r="RSU279" s="1"/>
      <c r="RSV279" s="1"/>
      <c r="RSW279" s="1"/>
      <c r="RSX279" s="1"/>
      <c r="RSY279" s="1"/>
      <c r="RSZ279" s="1"/>
      <c r="RTA279" s="1"/>
      <c r="RTB279" s="1"/>
      <c r="RTC279" s="1"/>
      <c r="RTD279" s="1"/>
      <c r="RTE279" s="1"/>
      <c r="RTF279" s="1"/>
      <c r="RTG279" s="1"/>
      <c r="RTH279" s="1"/>
      <c r="RTI279" s="1"/>
      <c r="RTJ279" s="1"/>
      <c r="RTK279" s="1"/>
      <c r="RTL279" s="1"/>
      <c r="RTM279" s="1"/>
      <c r="RTN279" s="1"/>
      <c r="RTO279" s="1"/>
      <c r="RTP279" s="1"/>
      <c r="RTQ279" s="1"/>
      <c r="RTR279" s="1"/>
      <c r="RTS279" s="1"/>
      <c r="RTT279" s="1"/>
      <c r="RTU279" s="1"/>
      <c r="RTV279" s="1"/>
      <c r="RTW279" s="1"/>
      <c r="RTX279" s="1"/>
      <c r="RTY279" s="1"/>
      <c r="RTZ279" s="1"/>
      <c r="RUA279" s="1"/>
      <c r="RUB279" s="1"/>
      <c r="RUC279" s="1"/>
      <c r="RUD279" s="1"/>
      <c r="RUE279" s="1"/>
      <c r="RUF279" s="1"/>
      <c r="RUG279" s="1"/>
      <c r="RUH279" s="1"/>
      <c r="RUI279" s="1"/>
      <c r="RUJ279" s="1"/>
      <c r="RUK279" s="1"/>
      <c r="RUL279" s="1"/>
      <c r="RUM279" s="1"/>
      <c r="RUN279" s="1"/>
      <c r="RUO279" s="1"/>
      <c r="RUP279" s="1"/>
      <c r="RUQ279" s="1"/>
      <c r="RUR279" s="1"/>
      <c r="RUS279" s="1"/>
      <c r="RUT279" s="1"/>
      <c r="RUU279" s="1"/>
      <c r="RUV279" s="1"/>
      <c r="RUW279" s="1"/>
      <c r="RUX279" s="1"/>
      <c r="RUY279" s="1"/>
      <c r="RUZ279" s="1"/>
      <c r="RVA279" s="1"/>
      <c r="RVB279" s="1"/>
      <c r="RVC279" s="1"/>
      <c r="RVD279" s="1"/>
      <c r="RVE279" s="1"/>
      <c r="RVF279" s="1"/>
      <c r="RVG279" s="1"/>
      <c r="RVH279" s="1"/>
      <c r="RVI279" s="1"/>
      <c r="RVJ279" s="1"/>
      <c r="RVK279" s="1"/>
      <c r="RVL279" s="1"/>
      <c r="RVM279" s="1"/>
      <c r="RVN279" s="1"/>
      <c r="RVO279" s="1"/>
      <c r="RVP279" s="1"/>
      <c r="RVQ279" s="1"/>
      <c r="RVR279" s="1"/>
      <c r="RVS279" s="1"/>
      <c r="RVT279" s="1"/>
      <c r="RVU279" s="1"/>
      <c r="RVV279" s="1"/>
      <c r="RVW279" s="1"/>
      <c r="RVX279" s="1"/>
      <c r="RVY279" s="1"/>
      <c r="RVZ279" s="1"/>
      <c r="RWA279" s="1"/>
      <c r="RWB279" s="1"/>
      <c r="RWC279" s="1"/>
      <c r="RWD279" s="1"/>
      <c r="RWE279" s="1"/>
      <c r="RWF279" s="1"/>
      <c r="RWG279" s="1"/>
      <c r="RWH279" s="1"/>
      <c r="RWI279" s="1"/>
      <c r="RWJ279" s="1"/>
      <c r="RWK279" s="1"/>
      <c r="RWL279" s="1"/>
      <c r="RWM279" s="1"/>
      <c r="RWN279" s="1"/>
      <c r="RWO279" s="1"/>
      <c r="RWP279" s="1"/>
      <c r="RWQ279" s="1"/>
      <c r="RWR279" s="1"/>
      <c r="RWS279" s="1"/>
      <c r="RWT279" s="1"/>
      <c r="RWU279" s="1"/>
      <c r="RWV279" s="1"/>
      <c r="RWW279" s="1"/>
      <c r="RWX279" s="1"/>
      <c r="RWY279" s="1"/>
      <c r="RWZ279" s="1"/>
      <c r="RXA279" s="1"/>
      <c r="RXB279" s="1"/>
      <c r="RXC279" s="1"/>
      <c r="RXD279" s="1"/>
      <c r="RXE279" s="1"/>
      <c r="RXF279" s="1"/>
      <c r="RXG279" s="1"/>
      <c r="RXH279" s="1"/>
      <c r="RXI279" s="1"/>
      <c r="RXJ279" s="1"/>
      <c r="RXK279" s="1"/>
      <c r="RXL279" s="1"/>
      <c r="RXM279" s="1"/>
      <c r="RXN279" s="1"/>
      <c r="RXO279" s="1"/>
      <c r="RXP279" s="1"/>
      <c r="RXQ279" s="1"/>
      <c r="RXR279" s="1"/>
      <c r="RXS279" s="1"/>
      <c r="RXT279" s="1"/>
      <c r="RXU279" s="1"/>
      <c r="RXV279" s="1"/>
      <c r="RXW279" s="1"/>
      <c r="RXX279" s="1"/>
      <c r="RXY279" s="1"/>
      <c r="RXZ279" s="1"/>
      <c r="RYA279" s="1"/>
      <c r="RYB279" s="1"/>
      <c r="RYC279" s="1"/>
      <c r="RYD279" s="1"/>
      <c r="RYE279" s="1"/>
      <c r="RYF279" s="1"/>
      <c r="RYG279" s="1"/>
      <c r="RYH279" s="1"/>
      <c r="RYI279" s="1"/>
      <c r="RYJ279" s="1"/>
      <c r="RYK279" s="1"/>
      <c r="RYL279" s="1"/>
      <c r="RYM279" s="1"/>
      <c r="RYN279" s="1"/>
      <c r="RYO279" s="1"/>
      <c r="RYP279" s="1"/>
      <c r="RYQ279" s="1"/>
      <c r="RYR279" s="1"/>
      <c r="RYS279" s="1"/>
      <c r="RYT279" s="1"/>
      <c r="RYU279" s="1"/>
      <c r="RYV279" s="1"/>
      <c r="RYW279" s="1"/>
      <c r="RYX279" s="1"/>
      <c r="RYY279" s="1"/>
      <c r="RYZ279" s="1"/>
      <c r="RZA279" s="1"/>
      <c r="RZB279" s="1"/>
      <c r="RZC279" s="1"/>
      <c r="RZD279" s="1"/>
      <c r="RZE279" s="1"/>
      <c r="RZF279" s="1"/>
      <c r="RZG279" s="1"/>
      <c r="RZH279" s="1"/>
      <c r="RZI279" s="1"/>
      <c r="RZJ279" s="1"/>
      <c r="RZK279" s="1"/>
      <c r="RZL279" s="1"/>
      <c r="RZM279" s="1"/>
      <c r="RZN279" s="1"/>
      <c r="RZO279" s="1"/>
      <c r="RZP279" s="1"/>
      <c r="RZQ279" s="1"/>
      <c r="RZR279" s="1"/>
      <c r="RZS279" s="1"/>
      <c r="RZT279" s="1"/>
      <c r="RZU279" s="1"/>
      <c r="RZV279" s="1"/>
      <c r="RZW279" s="1"/>
      <c r="RZX279" s="1"/>
      <c r="RZY279" s="1"/>
      <c r="RZZ279" s="1"/>
      <c r="SAA279" s="1"/>
      <c r="SAB279" s="1"/>
      <c r="SAC279" s="1"/>
      <c r="SAD279" s="1"/>
      <c r="SAE279" s="1"/>
      <c r="SAF279" s="1"/>
      <c r="SAG279" s="1"/>
      <c r="SAH279" s="1"/>
      <c r="SAI279" s="1"/>
      <c r="SAJ279" s="1"/>
      <c r="SAK279" s="1"/>
      <c r="SAL279" s="1"/>
      <c r="SAM279" s="1"/>
      <c r="SAN279" s="1"/>
      <c r="SAO279" s="1"/>
      <c r="SAP279" s="1"/>
      <c r="SAQ279" s="1"/>
      <c r="SAR279" s="1"/>
      <c r="SAS279" s="1"/>
      <c r="SAT279" s="1"/>
      <c r="SAU279" s="1"/>
      <c r="SAV279" s="1"/>
      <c r="SAW279" s="1"/>
      <c r="SAX279" s="1"/>
      <c r="SAY279" s="1"/>
      <c r="SAZ279" s="1"/>
      <c r="SBA279" s="1"/>
      <c r="SBB279" s="1"/>
      <c r="SBC279" s="1"/>
      <c r="SBD279" s="1"/>
      <c r="SBE279" s="1"/>
      <c r="SBF279" s="1"/>
      <c r="SBG279" s="1"/>
      <c r="SBH279" s="1"/>
      <c r="SBI279" s="1"/>
      <c r="SBJ279" s="1"/>
      <c r="SBK279" s="1"/>
      <c r="SBL279" s="1"/>
      <c r="SBM279" s="1"/>
      <c r="SBN279" s="1"/>
      <c r="SBO279" s="1"/>
      <c r="SBP279" s="1"/>
      <c r="SBQ279" s="1"/>
      <c r="SBR279" s="1"/>
      <c r="SBS279" s="1"/>
      <c r="SBT279" s="1"/>
      <c r="SBU279" s="1"/>
      <c r="SBV279" s="1"/>
      <c r="SBW279" s="1"/>
      <c r="SBX279" s="1"/>
      <c r="SBY279" s="1"/>
      <c r="SBZ279" s="1"/>
      <c r="SCA279" s="1"/>
      <c r="SCB279" s="1"/>
      <c r="SCC279" s="1"/>
      <c r="SCD279" s="1"/>
      <c r="SCE279" s="1"/>
      <c r="SCF279" s="1"/>
      <c r="SCG279" s="1"/>
      <c r="SCH279" s="1"/>
      <c r="SCI279" s="1"/>
      <c r="SCJ279" s="1"/>
      <c r="SCK279" s="1"/>
      <c r="SCL279" s="1"/>
      <c r="SCM279" s="1"/>
      <c r="SCN279" s="1"/>
      <c r="SCO279" s="1"/>
      <c r="SCP279" s="1"/>
      <c r="SCQ279" s="1"/>
      <c r="SCR279" s="1"/>
      <c r="SCS279" s="1"/>
      <c r="SCT279" s="1"/>
      <c r="SCU279" s="1"/>
      <c r="SCV279" s="1"/>
      <c r="SCW279" s="1"/>
      <c r="SCX279" s="1"/>
      <c r="SCY279" s="1"/>
      <c r="SCZ279" s="1"/>
      <c r="SDA279" s="1"/>
      <c r="SDB279" s="1"/>
      <c r="SDC279" s="1"/>
      <c r="SDD279" s="1"/>
      <c r="SDE279" s="1"/>
      <c r="SDF279" s="1"/>
      <c r="SDG279" s="1"/>
      <c r="SDH279" s="1"/>
      <c r="SDI279" s="1"/>
      <c r="SDJ279" s="1"/>
      <c r="SDK279" s="1"/>
      <c r="SDL279" s="1"/>
      <c r="SDM279" s="1"/>
      <c r="SDN279" s="1"/>
      <c r="SDO279" s="1"/>
      <c r="SDP279" s="1"/>
      <c r="SDQ279" s="1"/>
      <c r="SDR279" s="1"/>
      <c r="SDS279" s="1"/>
      <c r="SDT279" s="1"/>
      <c r="SDU279" s="1"/>
      <c r="SDV279" s="1"/>
      <c r="SDW279" s="1"/>
      <c r="SDX279" s="1"/>
      <c r="SDY279" s="1"/>
      <c r="SDZ279" s="1"/>
      <c r="SEA279" s="1"/>
      <c r="SEB279" s="1"/>
      <c r="SEC279" s="1"/>
      <c r="SED279" s="1"/>
      <c r="SEE279" s="1"/>
      <c r="SEF279" s="1"/>
      <c r="SEG279" s="1"/>
      <c r="SEH279" s="1"/>
      <c r="SEI279" s="1"/>
      <c r="SEJ279" s="1"/>
      <c r="SEK279" s="1"/>
      <c r="SEL279" s="1"/>
      <c r="SEM279" s="1"/>
      <c r="SEN279" s="1"/>
      <c r="SEO279" s="1"/>
      <c r="SEP279" s="1"/>
      <c r="SEQ279" s="1"/>
      <c r="SER279" s="1"/>
      <c r="SES279" s="1"/>
      <c r="SET279" s="1"/>
      <c r="SEU279" s="1"/>
      <c r="SEV279" s="1"/>
      <c r="SEW279" s="1"/>
      <c r="SEX279" s="1"/>
      <c r="SEY279" s="1"/>
      <c r="SEZ279" s="1"/>
      <c r="SFA279" s="1"/>
      <c r="SFB279" s="1"/>
      <c r="SFC279" s="1"/>
      <c r="SFD279" s="1"/>
      <c r="SFE279" s="1"/>
      <c r="SFF279" s="1"/>
      <c r="SFG279" s="1"/>
      <c r="SFH279" s="1"/>
      <c r="SFI279" s="1"/>
      <c r="SFJ279" s="1"/>
      <c r="SFK279" s="1"/>
      <c r="SFL279" s="1"/>
      <c r="SFM279" s="1"/>
      <c r="SFN279" s="1"/>
      <c r="SFO279" s="1"/>
      <c r="SFP279" s="1"/>
      <c r="SFQ279" s="1"/>
      <c r="SFR279" s="1"/>
      <c r="SFS279" s="1"/>
      <c r="SFT279" s="1"/>
      <c r="SFU279" s="1"/>
      <c r="SFV279" s="1"/>
      <c r="SFW279" s="1"/>
      <c r="SFX279" s="1"/>
      <c r="SFY279" s="1"/>
      <c r="SFZ279" s="1"/>
      <c r="SGA279" s="1"/>
      <c r="SGB279" s="1"/>
      <c r="SGC279" s="1"/>
      <c r="SGD279" s="1"/>
      <c r="SGE279" s="1"/>
      <c r="SGF279" s="1"/>
      <c r="SGG279" s="1"/>
      <c r="SGH279" s="1"/>
      <c r="SGI279" s="1"/>
      <c r="SGJ279" s="1"/>
      <c r="SGK279" s="1"/>
      <c r="SGL279" s="1"/>
      <c r="SGM279" s="1"/>
      <c r="SGN279" s="1"/>
      <c r="SGO279" s="1"/>
      <c r="SGP279" s="1"/>
      <c r="SGQ279" s="1"/>
      <c r="SGR279" s="1"/>
      <c r="SGS279" s="1"/>
      <c r="SGT279" s="1"/>
      <c r="SGU279" s="1"/>
      <c r="SGV279" s="1"/>
      <c r="SGW279" s="1"/>
      <c r="SGX279" s="1"/>
      <c r="SGY279" s="1"/>
      <c r="SGZ279" s="1"/>
      <c r="SHA279" s="1"/>
      <c r="SHB279" s="1"/>
      <c r="SHC279" s="1"/>
      <c r="SHD279" s="1"/>
      <c r="SHE279" s="1"/>
      <c r="SHF279" s="1"/>
      <c r="SHG279" s="1"/>
      <c r="SHH279" s="1"/>
      <c r="SHI279" s="1"/>
      <c r="SHJ279" s="1"/>
      <c r="SHK279" s="1"/>
      <c r="SHL279" s="1"/>
      <c r="SHM279" s="1"/>
      <c r="SHN279" s="1"/>
      <c r="SHO279" s="1"/>
      <c r="SHP279" s="1"/>
      <c r="SHQ279" s="1"/>
      <c r="SHR279" s="1"/>
      <c r="SHS279" s="1"/>
      <c r="SHT279" s="1"/>
      <c r="SHU279" s="1"/>
      <c r="SHV279" s="1"/>
      <c r="SHW279" s="1"/>
      <c r="SHX279" s="1"/>
      <c r="SHY279" s="1"/>
      <c r="SHZ279" s="1"/>
      <c r="SIA279" s="1"/>
      <c r="SIB279" s="1"/>
      <c r="SIC279" s="1"/>
      <c r="SID279" s="1"/>
      <c r="SIE279" s="1"/>
      <c r="SIF279" s="1"/>
      <c r="SIG279" s="1"/>
      <c r="SIH279" s="1"/>
      <c r="SII279" s="1"/>
      <c r="SIJ279" s="1"/>
      <c r="SIK279" s="1"/>
      <c r="SIL279" s="1"/>
      <c r="SIM279" s="1"/>
      <c r="SIN279" s="1"/>
      <c r="SIO279" s="1"/>
      <c r="SIP279" s="1"/>
      <c r="SIQ279" s="1"/>
      <c r="SIR279" s="1"/>
      <c r="SIS279" s="1"/>
      <c r="SIT279" s="1"/>
      <c r="SIU279" s="1"/>
      <c r="SIV279" s="1"/>
      <c r="SIW279" s="1"/>
      <c r="SIX279" s="1"/>
      <c r="SIY279" s="1"/>
      <c r="SIZ279" s="1"/>
      <c r="SJA279" s="1"/>
      <c r="SJB279" s="1"/>
      <c r="SJC279" s="1"/>
      <c r="SJD279" s="1"/>
      <c r="SJE279" s="1"/>
      <c r="SJF279" s="1"/>
      <c r="SJG279" s="1"/>
      <c r="SJH279" s="1"/>
      <c r="SJI279" s="1"/>
      <c r="SJJ279" s="1"/>
      <c r="SJK279" s="1"/>
      <c r="SJL279" s="1"/>
      <c r="SJM279" s="1"/>
      <c r="SJN279" s="1"/>
      <c r="SJO279" s="1"/>
      <c r="SJP279" s="1"/>
      <c r="SJQ279" s="1"/>
      <c r="SJR279" s="1"/>
      <c r="SJS279" s="1"/>
      <c r="SJT279" s="1"/>
      <c r="SJU279" s="1"/>
      <c r="SJV279" s="1"/>
      <c r="SJW279" s="1"/>
      <c r="SJX279" s="1"/>
      <c r="SJY279" s="1"/>
      <c r="SJZ279" s="1"/>
      <c r="SKA279" s="1"/>
      <c r="SKB279" s="1"/>
      <c r="SKC279" s="1"/>
      <c r="SKD279" s="1"/>
      <c r="SKE279" s="1"/>
      <c r="SKF279" s="1"/>
      <c r="SKG279" s="1"/>
      <c r="SKH279" s="1"/>
      <c r="SKI279" s="1"/>
      <c r="SKJ279" s="1"/>
      <c r="SKK279" s="1"/>
      <c r="SKL279" s="1"/>
      <c r="SKM279" s="1"/>
      <c r="SKN279" s="1"/>
      <c r="SKO279" s="1"/>
      <c r="SKP279" s="1"/>
      <c r="SKQ279" s="1"/>
      <c r="SKR279" s="1"/>
      <c r="SKS279" s="1"/>
      <c r="SKT279" s="1"/>
      <c r="SKU279" s="1"/>
      <c r="SKV279" s="1"/>
      <c r="SKW279" s="1"/>
      <c r="SKX279" s="1"/>
      <c r="SKY279" s="1"/>
      <c r="SKZ279" s="1"/>
      <c r="SLA279" s="1"/>
      <c r="SLB279" s="1"/>
      <c r="SLC279" s="1"/>
      <c r="SLD279" s="1"/>
      <c r="SLE279" s="1"/>
      <c r="SLF279" s="1"/>
      <c r="SLG279" s="1"/>
      <c r="SLH279" s="1"/>
      <c r="SLI279" s="1"/>
      <c r="SLJ279" s="1"/>
      <c r="SLK279" s="1"/>
      <c r="SLL279" s="1"/>
      <c r="SLM279" s="1"/>
      <c r="SLN279" s="1"/>
      <c r="SLO279" s="1"/>
      <c r="SLP279" s="1"/>
      <c r="SLQ279" s="1"/>
      <c r="SLR279" s="1"/>
      <c r="SLS279" s="1"/>
      <c r="SLT279" s="1"/>
      <c r="SLU279" s="1"/>
      <c r="SLV279" s="1"/>
      <c r="SLW279" s="1"/>
      <c r="SLX279" s="1"/>
      <c r="SLY279" s="1"/>
      <c r="SLZ279" s="1"/>
      <c r="SMA279" s="1"/>
      <c r="SMB279" s="1"/>
      <c r="SMC279" s="1"/>
      <c r="SMD279" s="1"/>
      <c r="SME279" s="1"/>
      <c r="SMF279" s="1"/>
      <c r="SMG279" s="1"/>
      <c r="SMH279" s="1"/>
      <c r="SMI279" s="1"/>
      <c r="SMJ279" s="1"/>
      <c r="SMK279" s="1"/>
      <c r="SML279" s="1"/>
      <c r="SMM279" s="1"/>
      <c r="SMN279" s="1"/>
      <c r="SMO279" s="1"/>
      <c r="SMP279" s="1"/>
      <c r="SMQ279" s="1"/>
      <c r="SMR279" s="1"/>
      <c r="SMS279" s="1"/>
      <c r="SMT279" s="1"/>
      <c r="SMU279" s="1"/>
      <c r="SMV279" s="1"/>
      <c r="SMW279" s="1"/>
      <c r="SMX279" s="1"/>
      <c r="SMY279" s="1"/>
      <c r="SMZ279" s="1"/>
      <c r="SNA279" s="1"/>
      <c r="SNB279" s="1"/>
      <c r="SNC279" s="1"/>
      <c r="SND279" s="1"/>
      <c r="SNE279" s="1"/>
      <c r="SNF279" s="1"/>
      <c r="SNG279" s="1"/>
      <c r="SNH279" s="1"/>
      <c r="SNI279" s="1"/>
      <c r="SNJ279" s="1"/>
      <c r="SNK279" s="1"/>
      <c r="SNL279" s="1"/>
      <c r="SNM279" s="1"/>
      <c r="SNN279" s="1"/>
      <c r="SNO279" s="1"/>
      <c r="SNP279" s="1"/>
      <c r="SNQ279" s="1"/>
      <c r="SNR279" s="1"/>
      <c r="SNS279" s="1"/>
      <c r="SNT279" s="1"/>
      <c r="SNU279" s="1"/>
      <c r="SNV279" s="1"/>
      <c r="SNW279" s="1"/>
      <c r="SNX279" s="1"/>
      <c r="SNY279" s="1"/>
      <c r="SNZ279" s="1"/>
      <c r="SOA279" s="1"/>
      <c r="SOB279" s="1"/>
      <c r="SOC279" s="1"/>
      <c r="SOD279" s="1"/>
      <c r="SOE279" s="1"/>
      <c r="SOF279" s="1"/>
      <c r="SOG279" s="1"/>
      <c r="SOH279" s="1"/>
      <c r="SOI279" s="1"/>
      <c r="SOJ279" s="1"/>
      <c r="SOK279" s="1"/>
      <c r="SOL279" s="1"/>
      <c r="SOM279" s="1"/>
      <c r="SON279" s="1"/>
      <c r="SOO279" s="1"/>
      <c r="SOP279" s="1"/>
      <c r="SOQ279" s="1"/>
      <c r="SOR279" s="1"/>
      <c r="SOS279" s="1"/>
      <c r="SOT279" s="1"/>
      <c r="SOU279" s="1"/>
      <c r="SOV279" s="1"/>
      <c r="SOW279" s="1"/>
      <c r="SOX279" s="1"/>
      <c r="SOY279" s="1"/>
      <c r="SOZ279" s="1"/>
      <c r="SPA279" s="1"/>
      <c r="SPB279" s="1"/>
      <c r="SPC279" s="1"/>
      <c r="SPD279" s="1"/>
      <c r="SPE279" s="1"/>
      <c r="SPF279" s="1"/>
      <c r="SPG279" s="1"/>
      <c r="SPH279" s="1"/>
      <c r="SPI279" s="1"/>
      <c r="SPJ279" s="1"/>
      <c r="SPK279" s="1"/>
      <c r="SPL279" s="1"/>
      <c r="SPM279" s="1"/>
      <c r="SPN279" s="1"/>
      <c r="SPO279" s="1"/>
      <c r="SPP279" s="1"/>
      <c r="SPQ279" s="1"/>
      <c r="SPR279" s="1"/>
      <c r="SPS279" s="1"/>
      <c r="SPT279" s="1"/>
      <c r="SPU279" s="1"/>
      <c r="SPV279" s="1"/>
      <c r="SPW279" s="1"/>
      <c r="SPX279" s="1"/>
      <c r="SPY279" s="1"/>
      <c r="SPZ279" s="1"/>
      <c r="SQA279" s="1"/>
      <c r="SQB279" s="1"/>
      <c r="SQC279" s="1"/>
      <c r="SQD279" s="1"/>
      <c r="SQE279" s="1"/>
      <c r="SQF279" s="1"/>
      <c r="SQG279" s="1"/>
      <c r="SQH279" s="1"/>
      <c r="SQI279" s="1"/>
      <c r="SQJ279" s="1"/>
      <c r="SQK279" s="1"/>
      <c r="SQL279" s="1"/>
      <c r="SQM279" s="1"/>
      <c r="SQN279" s="1"/>
      <c r="SQO279" s="1"/>
      <c r="SQP279" s="1"/>
      <c r="SQQ279" s="1"/>
      <c r="SQR279" s="1"/>
      <c r="SQS279" s="1"/>
      <c r="SQT279" s="1"/>
      <c r="SQU279" s="1"/>
      <c r="SQV279" s="1"/>
      <c r="SQW279" s="1"/>
      <c r="SQX279" s="1"/>
      <c r="SQY279" s="1"/>
      <c r="SQZ279" s="1"/>
      <c r="SRA279" s="1"/>
      <c r="SRB279" s="1"/>
      <c r="SRC279" s="1"/>
      <c r="SRD279" s="1"/>
      <c r="SRE279" s="1"/>
      <c r="SRF279" s="1"/>
      <c r="SRG279" s="1"/>
      <c r="SRH279" s="1"/>
      <c r="SRI279" s="1"/>
      <c r="SRJ279" s="1"/>
      <c r="SRK279" s="1"/>
      <c r="SRL279" s="1"/>
      <c r="SRM279" s="1"/>
      <c r="SRN279" s="1"/>
      <c r="SRO279" s="1"/>
      <c r="SRP279" s="1"/>
      <c r="SRQ279" s="1"/>
      <c r="SRR279" s="1"/>
      <c r="SRS279" s="1"/>
      <c r="SRT279" s="1"/>
      <c r="SRU279" s="1"/>
      <c r="SRV279" s="1"/>
      <c r="SRW279" s="1"/>
      <c r="SRX279" s="1"/>
      <c r="SRY279" s="1"/>
      <c r="SRZ279" s="1"/>
      <c r="SSA279" s="1"/>
      <c r="SSB279" s="1"/>
      <c r="SSC279" s="1"/>
      <c r="SSD279" s="1"/>
      <c r="SSE279" s="1"/>
      <c r="SSF279" s="1"/>
      <c r="SSG279" s="1"/>
      <c r="SSH279" s="1"/>
      <c r="SSI279" s="1"/>
      <c r="SSJ279" s="1"/>
      <c r="SSK279" s="1"/>
      <c r="SSL279" s="1"/>
      <c r="SSM279" s="1"/>
      <c r="SSN279" s="1"/>
      <c r="SSO279" s="1"/>
      <c r="SSP279" s="1"/>
      <c r="SSQ279" s="1"/>
      <c r="SSR279" s="1"/>
      <c r="SSS279" s="1"/>
      <c r="SST279" s="1"/>
      <c r="SSU279" s="1"/>
      <c r="SSV279" s="1"/>
      <c r="SSW279" s="1"/>
      <c r="SSX279" s="1"/>
      <c r="SSY279" s="1"/>
      <c r="SSZ279" s="1"/>
      <c r="STA279" s="1"/>
      <c r="STB279" s="1"/>
      <c r="STC279" s="1"/>
      <c r="STD279" s="1"/>
      <c r="STE279" s="1"/>
      <c r="STF279" s="1"/>
      <c r="STG279" s="1"/>
      <c r="STH279" s="1"/>
      <c r="STI279" s="1"/>
      <c r="STJ279" s="1"/>
      <c r="STK279" s="1"/>
      <c r="STL279" s="1"/>
      <c r="STM279" s="1"/>
      <c r="STN279" s="1"/>
      <c r="STO279" s="1"/>
      <c r="STP279" s="1"/>
      <c r="STQ279" s="1"/>
      <c r="STR279" s="1"/>
      <c r="STS279" s="1"/>
      <c r="STT279" s="1"/>
      <c r="STU279" s="1"/>
      <c r="STV279" s="1"/>
      <c r="STW279" s="1"/>
      <c r="STX279" s="1"/>
      <c r="STY279" s="1"/>
      <c r="STZ279" s="1"/>
      <c r="SUA279" s="1"/>
      <c r="SUB279" s="1"/>
      <c r="SUC279" s="1"/>
      <c r="SUD279" s="1"/>
      <c r="SUE279" s="1"/>
      <c r="SUF279" s="1"/>
      <c r="SUG279" s="1"/>
      <c r="SUH279" s="1"/>
      <c r="SUI279" s="1"/>
      <c r="SUJ279" s="1"/>
      <c r="SUK279" s="1"/>
      <c r="SUL279" s="1"/>
      <c r="SUM279" s="1"/>
      <c r="SUN279" s="1"/>
      <c r="SUO279" s="1"/>
      <c r="SUP279" s="1"/>
      <c r="SUQ279" s="1"/>
      <c r="SUR279" s="1"/>
      <c r="SUS279" s="1"/>
      <c r="SUT279" s="1"/>
      <c r="SUU279" s="1"/>
      <c r="SUV279" s="1"/>
      <c r="SUW279" s="1"/>
      <c r="SUX279" s="1"/>
      <c r="SUY279" s="1"/>
      <c r="SUZ279" s="1"/>
      <c r="SVA279" s="1"/>
      <c r="SVB279" s="1"/>
      <c r="SVC279" s="1"/>
      <c r="SVD279" s="1"/>
      <c r="SVE279" s="1"/>
      <c r="SVF279" s="1"/>
      <c r="SVG279" s="1"/>
      <c r="SVH279" s="1"/>
      <c r="SVI279" s="1"/>
      <c r="SVJ279" s="1"/>
      <c r="SVK279" s="1"/>
      <c r="SVL279" s="1"/>
      <c r="SVM279" s="1"/>
      <c r="SVN279" s="1"/>
      <c r="SVO279" s="1"/>
      <c r="SVP279" s="1"/>
      <c r="SVQ279" s="1"/>
      <c r="SVR279" s="1"/>
      <c r="SVS279" s="1"/>
      <c r="SVT279" s="1"/>
      <c r="SVU279" s="1"/>
      <c r="SVV279" s="1"/>
      <c r="SVW279" s="1"/>
      <c r="SVX279" s="1"/>
      <c r="SVY279" s="1"/>
      <c r="SVZ279" s="1"/>
      <c r="SWA279" s="1"/>
      <c r="SWB279" s="1"/>
      <c r="SWC279" s="1"/>
      <c r="SWD279" s="1"/>
      <c r="SWE279" s="1"/>
      <c r="SWF279" s="1"/>
      <c r="SWG279" s="1"/>
      <c r="SWH279" s="1"/>
      <c r="SWI279" s="1"/>
      <c r="SWJ279" s="1"/>
      <c r="SWK279" s="1"/>
      <c r="SWL279" s="1"/>
      <c r="SWM279" s="1"/>
      <c r="SWN279" s="1"/>
      <c r="SWO279" s="1"/>
      <c r="SWP279" s="1"/>
      <c r="SWQ279" s="1"/>
      <c r="SWR279" s="1"/>
      <c r="SWS279" s="1"/>
      <c r="SWT279" s="1"/>
      <c r="SWU279" s="1"/>
      <c r="SWV279" s="1"/>
      <c r="SWW279" s="1"/>
      <c r="SWX279" s="1"/>
      <c r="SWY279" s="1"/>
      <c r="SWZ279" s="1"/>
      <c r="SXA279" s="1"/>
      <c r="SXB279" s="1"/>
      <c r="SXC279" s="1"/>
      <c r="SXD279" s="1"/>
      <c r="SXE279" s="1"/>
      <c r="SXF279" s="1"/>
      <c r="SXG279" s="1"/>
      <c r="SXH279" s="1"/>
      <c r="SXI279" s="1"/>
      <c r="SXJ279" s="1"/>
      <c r="SXK279" s="1"/>
      <c r="SXL279" s="1"/>
      <c r="SXM279" s="1"/>
      <c r="SXN279" s="1"/>
      <c r="SXO279" s="1"/>
      <c r="SXP279" s="1"/>
      <c r="SXQ279" s="1"/>
      <c r="SXR279" s="1"/>
      <c r="SXS279" s="1"/>
      <c r="SXT279" s="1"/>
      <c r="SXU279" s="1"/>
      <c r="SXV279" s="1"/>
      <c r="SXW279" s="1"/>
      <c r="SXX279" s="1"/>
      <c r="SXY279" s="1"/>
      <c r="SXZ279" s="1"/>
      <c r="SYA279" s="1"/>
      <c r="SYB279" s="1"/>
      <c r="SYC279" s="1"/>
      <c r="SYD279" s="1"/>
      <c r="SYE279" s="1"/>
      <c r="SYF279" s="1"/>
      <c r="SYG279" s="1"/>
      <c r="SYH279" s="1"/>
      <c r="SYI279" s="1"/>
      <c r="SYJ279" s="1"/>
      <c r="SYK279" s="1"/>
      <c r="SYL279" s="1"/>
      <c r="SYM279" s="1"/>
      <c r="SYN279" s="1"/>
      <c r="SYO279" s="1"/>
      <c r="SYP279" s="1"/>
      <c r="SYQ279" s="1"/>
      <c r="SYR279" s="1"/>
      <c r="SYS279" s="1"/>
      <c r="SYT279" s="1"/>
      <c r="SYU279" s="1"/>
      <c r="SYV279" s="1"/>
      <c r="SYW279" s="1"/>
      <c r="SYX279" s="1"/>
      <c r="SYY279" s="1"/>
      <c r="SYZ279" s="1"/>
      <c r="SZA279" s="1"/>
      <c r="SZB279" s="1"/>
      <c r="SZC279" s="1"/>
      <c r="SZD279" s="1"/>
      <c r="SZE279" s="1"/>
      <c r="SZF279" s="1"/>
      <c r="SZG279" s="1"/>
      <c r="SZH279" s="1"/>
      <c r="SZI279" s="1"/>
      <c r="SZJ279" s="1"/>
      <c r="SZK279" s="1"/>
      <c r="SZL279" s="1"/>
      <c r="SZM279" s="1"/>
      <c r="SZN279" s="1"/>
      <c r="SZO279" s="1"/>
      <c r="SZP279" s="1"/>
      <c r="SZQ279" s="1"/>
      <c r="SZR279" s="1"/>
      <c r="SZS279" s="1"/>
      <c r="SZT279" s="1"/>
      <c r="SZU279" s="1"/>
      <c r="SZV279" s="1"/>
      <c r="SZW279" s="1"/>
      <c r="SZX279" s="1"/>
      <c r="SZY279" s="1"/>
      <c r="SZZ279" s="1"/>
      <c r="TAA279" s="1"/>
      <c r="TAB279" s="1"/>
      <c r="TAC279" s="1"/>
      <c r="TAD279" s="1"/>
      <c r="TAE279" s="1"/>
      <c r="TAF279" s="1"/>
      <c r="TAG279" s="1"/>
      <c r="TAH279" s="1"/>
      <c r="TAI279" s="1"/>
      <c r="TAJ279" s="1"/>
      <c r="TAK279" s="1"/>
      <c r="TAL279" s="1"/>
      <c r="TAM279" s="1"/>
      <c r="TAN279" s="1"/>
      <c r="TAO279" s="1"/>
      <c r="TAP279" s="1"/>
      <c r="TAQ279" s="1"/>
      <c r="TAR279" s="1"/>
      <c r="TAS279" s="1"/>
      <c r="TAT279" s="1"/>
      <c r="TAU279" s="1"/>
      <c r="TAV279" s="1"/>
      <c r="TAW279" s="1"/>
      <c r="TAX279" s="1"/>
      <c r="TAY279" s="1"/>
      <c r="TAZ279" s="1"/>
      <c r="TBA279" s="1"/>
      <c r="TBB279" s="1"/>
      <c r="TBC279" s="1"/>
      <c r="TBD279" s="1"/>
      <c r="TBE279" s="1"/>
      <c r="TBF279" s="1"/>
      <c r="TBG279" s="1"/>
      <c r="TBH279" s="1"/>
      <c r="TBI279" s="1"/>
      <c r="TBJ279" s="1"/>
      <c r="TBK279" s="1"/>
      <c r="TBL279" s="1"/>
      <c r="TBM279" s="1"/>
      <c r="TBN279" s="1"/>
      <c r="TBO279" s="1"/>
      <c r="TBP279" s="1"/>
      <c r="TBQ279" s="1"/>
      <c r="TBR279" s="1"/>
      <c r="TBS279" s="1"/>
      <c r="TBT279" s="1"/>
      <c r="TBU279" s="1"/>
      <c r="TBV279" s="1"/>
      <c r="TBW279" s="1"/>
      <c r="TBX279" s="1"/>
      <c r="TBY279" s="1"/>
      <c r="TBZ279" s="1"/>
      <c r="TCA279" s="1"/>
      <c r="TCB279" s="1"/>
      <c r="TCC279" s="1"/>
      <c r="TCD279" s="1"/>
      <c r="TCE279" s="1"/>
      <c r="TCF279" s="1"/>
      <c r="TCG279" s="1"/>
      <c r="TCH279" s="1"/>
      <c r="TCI279" s="1"/>
      <c r="TCJ279" s="1"/>
      <c r="TCK279" s="1"/>
      <c r="TCL279" s="1"/>
      <c r="TCM279" s="1"/>
      <c r="TCN279" s="1"/>
      <c r="TCO279" s="1"/>
      <c r="TCP279" s="1"/>
      <c r="TCQ279" s="1"/>
      <c r="TCR279" s="1"/>
      <c r="TCS279" s="1"/>
      <c r="TCT279" s="1"/>
      <c r="TCU279" s="1"/>
      <c r="TCV279" s="1"/>
      <c r="TCW279" s="1"/>
      <c r="TCX279" s="1"/>
      <c r="TCY279" s="1"/>
      <c r="TCZ279" s="1"/>
      <c r="TDA279" s="1"/>
      <c r="TDB279" s="1"/>
      <c r="TDC279" s="1"/>
      <c r="TDD279" s="1"/>
      <c r="TDE279" s="1"/>
      <c r="TDF279" s="1"/>
      <c r="TDG279" s="1"/>
      <c r="TDH279" s="1"/>
      <c r="TDI279" s="1"/>
      <c r="TDJ279" s="1"/>
      <c r="TDK279" s="1"/>
      <c r="TDL279" s="1"/>
      <c r="TDM279" s="1"/>
      <c r="TDN279" s="1"/>
      <c r="TDO279" s="1"/>
      <c r="TDP279" s="1"/>
      <c r="TDQ279" s="1"/>
      <c r="TDR279" s="1"/>
      <c r="TDS279" s="1"/>
      <c r="TDT279" s="1"/>
      <c r="TDU279" s="1"/>
      <c r="TDV279" s="1"/>
      <c r="TDW279" s="1"/>
      <c r="TDX279" s="1"/>
      <c r="TDY279" s="1"/>
      <c r="TDZ279" s="1"/>
      <c r="TEA279" s="1"/>
      <c r="TEB279" s="1"/>
      <c r="TEC279" s="1"/>
      <c r="TED279" s="1"/>
      <c r="TEE279" s="1"/>
      <c r="TEF279" s="1"/>
      <c r="TEG279" s="1"/>
      <c r="TEH279" s="1"/>
      <c r="TEI279" s="1"/>
      <c r="TEJ279" s="1"/>
      <c r="TEK279" s="1"/>
      <c r="TEL279" s="1"/>
      <c r="TEM279" s="1"/>
      <c r="TEN279" s="1"/>
      <c r="TEO279" s="1"/>
      <c r="TEP279" s="1"/>
      <c r="TEQ279" s="1"/>
      <c r="TER279" s="1"/>
      <c r="TES279" s="1"/>
      <c r="TET279" s="1"/>
      <c r="TEU279" s="1"/>
      <c r="TEV279" s="1"/>
      <c r="TEW279" s="1"/>
      <c r="TEX279" s="1"/>
      <c r="TEY279" s="1"/>
      <c r="TEZ279" s="1"/>
      <c r="TFA279" s="1"/>
      <c r="TFB279" s="1"/>
      <c r="TFC279" s="1"/>
      <c r="TFD279" s="1"/>
      <c r="TFE279" s="1"/>
      <c r="TFF279" s="1"/>
      <c r="TFG279" s="1"/>
      <c r="TFH279" s="1"/>
      <c r="TFI279" s="1"/>
      <c r="TFJ279" s="1"/>
      <c r="TFK279" s="1"/>
      <c r="TFL279" s="1"/>
      <c r="TFM279" s="1"/>
      <c r="TFN279" s="1"/>
      <c r="TFO279" s="1"/>
      <c r="TFP279" s="1"/>
      <c r="TFQ279" s="1"/>
      <c r="TFR279" s="1"/>
      <c r="TFS279" s="1"/>
      <c r="TFT279" s="1"/>
      <c r="TFU279" s="1"/>
      <c r="TFV279" s="1"/>
      <c r="TFW279" s="1"/>
      <c r="TFX279" s="1"/>
      <c r="TFY279" s="1"/>
      <c r="TFZ279" s="1"/>
      <c r="TGA279" s="1"/>
      <c r="TGB279" s="1"/>
      <c r="TGC279" s="1"/>
      <c r="TGD279" s="1"/>
      <c r="TGE279" s="1"/>
      <c r="TGF279" s="1"/>
      <c r="TGG279" s="1"/>
      <c r="TGH279" s="1"/>
      <c r="TGI279" s="1"/>
      <c r="TGJ279" s="1"/>
      <c r="TGK279" s="1"/>
      <c r="TGL279" s="1"/>
      <c r="TGM279" s="1"/>
      <c r="TGN279" s="1"/>
      <c r="TGO279" s="1"/>
      <c r="TGP279" s="1"/>
      <c r="TGQ279" s="1"/>
      <c r="TGR279" s="1"/>
      <c r="TGS279" s="1"/>
      <c r="TGT279" s="1"/>
      <c r="TGU279" s="1"/>
      <c r="TGV279" s="1"/>
      <c r="TGW279" s="1"/>
      <c r="TGX279" s="1"/>
      <c r="TGY279" s="1"/>
      <c r="TGZ279" s="1"/>
      <c r="THA279" s="1"/>
      <c r="THB279" s="1"/>
      <c r="THC279" s="1"/>
      <c r="THD279" s="1"/>
      <c r="THE279" s="1"/>
      <c r="THF279" s="1"/>
      <c r="THG279" s="1"/>
      <c r="THH279" s="1"/>
      <c r="THI279" s="1"/>
      <c r="THJ279" s="1"/>
      <c r="THK279" s="1"/>
      <c r="THL279" s="1"/>
      <c r="THM279" s="1"/>
      <c r="THN279" s="1"/>
      <c r="THO279" s="1"/>
      <c r="THP279" s="1"/>
      <c r="THQ279" s="1"/>
      <c r="THR279" s="1"/>
      <c r="THS279" s="1"/>
      <c r="THT279" s="1"/>
      <c r="THU279" s="1"/>
      <c r="THV279" s="1"/>
      <c r="THW279" s="1"/>
      <c r="THX279" s="1"/>
      <c r="THY279" s="1"/>
      <c r="THZ279" s="1"/>
      <c r="TIA279" s="1"/>
      <c r="TIB279" s="1"/>
      <c r="TIC279" s="1"/>
      <c r="TID279" s="1"/>
      <c r="TIE279" s="1"/>
      <c r="TIF279" s="1"/>
      <c r="TIG279" s="1"/>
      <c r="TIH279" s="1"/>
      <c r="TII279" s="1"/>
      <c r="TIJ279" s="1"/>
      <c r="TIK279" s="1"/>
      <c r="TIL279" s="1"/>
      <c r="TIM279" s="1"/>
      <c r="TIN279" s="1"/>
      <c r="TIO279" s="1"/>
      <c r="TIP279" s="1"/>
      <c r="TIQ279" s="1"/>
      <c r="TIR279" s="1"/>
      <c r="TIS279" s="1"/>
      <c r="TIT279" s="1"/>
      <c r="TIU279" s="1"/>
      <c r="TIV279" s="1"/>
      <c r="TIW279" s="1"/>
      <c r="TIX279" s="1"/>
      <c r="TIY279" s="1"/>
      <c r="TIZ279" s="1"/>
      <c r="TJA279" s="1"/>
      <c r="TJB279" s="1"/>
      <c r="TJC279" s="1"/>
      <c r="TJD279" s="1"/>
      <c r="TJE279" s="1"/>
      <c r="TJF279" s="1"/>
      <c r="TJG279" s="1"/>
      <c r="TJH279" s="1"/>
      <c r="TJI279" s="1"/>
      <c r="TJJ279" s="1"/>
      <c r="TJK279" s="1"/>
      <c r="TJL279" s="1"/>
      <c r="TJM279" s="1"/>
      <c r="TJN279" s="1"/>
      <c r="TJO279" s="1"/>
      <c r="TJP279" s="1"/>
      <c r="TJQ279" s="1"/>
      <c r="TJR279" s="1"/>
      <c r="TJS279" s="1"/>
      <c r="TJT279" s="1"/>
      <c r="TJU279" s="1"/>
      <c r="TJV279" s="1"/>
      <c r="TJW279" s="1"/>
      <c r="TJX279" s="1"/>
      <c r="TJY279" s="1"/>
      <c r="TJZ279" s="1"/>
      <c r="TKA279" s="1"/>
      <c r="TKB279" s="1"/>
      <c r="TKC279" s="1"/>
      <c r="TKD279" s="1"/>
      <c r="TKE279" s="1"/>
      <c r="TKF279" s="1"/>
      <c r="TKG279" s="1"/>
      <c r="TKH279" s="1"/>
      <c r="TKI279" s="1"/>
      <c r="TKJ279" s="1"/>
      <c r="TKK279" s="1"/>
      <c r="TKL279" s="1"/>
      <c r="TKM279" s="1"/>
      <c r="TKN279" s="1"/>
      <c r="TKO279" s="1"/>
      <c r="TKP279" s="1"/>
      <c r="TKQ279" s="1"/>
      <c r="TKR279" s="1"/>
      <c r="TKS279" s="1"/>
      <c r="TKT279" s="1"/>
      <c r="TKU279" s="1"/>
      <c r="TKV279" s="1"/>
      <c r="TKW279" s="1"/>
      <c r="TKX279" s="1"/>
      <c r="TKY279" s="1"/>
      <c r="TKZ279" s="1"/>
      <c r="TLA279" s="1"/>
      <c r="TLB279" s="1"/>
      <c r="TLC279" s="1"/>
      <c r="TLD279" s="1"/>
      <c r="TLE279" s="1"/>
      <c r="TLF279" s="1"/>
      <c r="TLG279" s="1"/>
      <c r="TLH279" s="1"/>
      <c r="TLI279" s="1"/>
      <c r="TLJ279" s="1"/>
      <c r="TLK279" s="1"/>
      <c r="TLL279" s="1"/>
      <c r="TLM279" s="1"/>
      <c r="TLN279" s="1"/>
      <c r="TLO279" s="1"/>
      <c r="TLP279" s="1"/>
      <c r="TLQ279" s="1"/>
      <c r="TLR279" s="1"/>
      <c r="TLS279" s="1"/>
      <c r="TLT279" s="1"/>
      <c r="TLU279" s="1"/>
      <c r="TLV279" s="1"/>
      <c r="TLW279" s="1"/>
      <c r="TLX279" s="1"/>
      <c r="TLY279" s="1"/>
      <c r="TLZ279" s="1"/>
      <c r="TMA279" s="1"/>
      <c r="TMB279" s="1"/>
      <c r="TMC279" s="1"/>
      <c r="TMD279" s="1"/>
      <c r="TME279" s="1"/>
      <c r="TMF279" s="1"/>
      <c r="TMG279" s="1"/>
      <c r="TMH279" s="1"/>
      <c r="TMI279" s="1"/>
      <c r="TMJ279" s="1"/>
      <c r="TMK279" s="1"/>
      <c r="TML279" s="1"/>
      <c r="TMM279" s="1"/>
      <c r="TMN279" s="1"/>
      <c r="TMO279" s="1"/>
      <c r="TMP279" s="1"/>
      <c r="TMQ279" s="1"/>
      <c r="TMR279" s="1"/>
      <c r="TMS279" s="1"/>
      <c r="TMT279" s="1"/>
      <c r="TMU279" s="1"/>
      <c r="TMV279" s="1"/>
      <c r="TMW279" s="1"/>
      <c r="TMX279" s="1"/>
      <c r="TMY279" s="1"/>
      <c r="TMZ279" s="1"/>
      <c r="TNA279" s="1"/>
      <c r="TNB279" s="1"/>
      <c r="TNC279" s="1"/>
      <c r="TND279" s="1"/>
      <c r="TNE279" s="1"/>
      <c r="TNF279" s="1"/>
      <c r="TNG279" s="1"/>
      <c r="TNH279" s="1"/>
      <c r="TNI279" s="1"/>
      <c r="TNJ279" s="1"/>
      <c r="TNK279" s="1"/>
      <c r="TNL279" s="1"/>
      <c r="TNM279" s="1"/>
      <c r="TNN279" s="1"/>
      <c r="TNO279" s="1"/>
      <c r="TNP279" s="1"/>
      <c r="TNQ279" s="1"/>
      <c r="TNR279" s="1"/>
      <c r="TNS279" s="1"/>
      <c r="TNT279" s="1"/>
      <c r="TNU279" s="1"/>
      <c r="TNV279" s="1"/>
      <c r="TNW279" s="1"/>
      <c r="TNX279" s="1"/>
      <c r="TNY279" s="1"/>
      <c r="TNZ279" s="1"/>
      <c r="TOA279" s="1"/>
      <c r="TOB279" s="1"/>
      <c r="TOC279" s="1"/>
      <c r="TOD279" s="1"/>
      <c r="TOE279" s="1"/>
      <c r="TOF279" s="1"/>
      <c r="TOG279" s="1"/>
      <c r="TOH279" s="1"/>
      <c r="TOI279" s="1"/>
      <c r="TOJ279" s="1"/>
      <c r="TOK279" s="1"/>
      <c r="TOL279" s="1"/>
      <c r="TOM279" s="1"/>
      <c r="TON279" s="1"/>
      <c r="TOO279" s="1"/>
      <c r="TOP279" s="1"/>
      <c r="TOQ279" s="1"/>
      <c r="TOR279" s="1"/>
      <c r="TOS279" s="1"/>
      <c r="TOT279" s="1"/>
      <c r="TOU279" s="1"/>
      <c r="TOV279" s="1"/>
      <c r="TOW279" s="1"/>
      <c r="TOX279" s="1"/>
      <c r="TOY279" s="1"/>
      <c r="TOZ279" s="1"/>
      <c r="TPA279" s="1"/>
      <c r="TPB279" s="1"/>
      <c r="TPC279" s="1"/>
      <c r="TPD279" s="1"/>
      <c r="TPE279" s="1"/>
      <c r="TPF279" s="1"/>
      <c r="TPG279" s="1"/>
      <c r="TPH279" s="1"/>
      <c r="TPI279" s="1"/>
      <c r="TPJ279" s="1"/>
      <c r="TPK279" s="1"/>
      <c r="TPL279" s="1"/>
      <c r="TPM279" s="1"/>
      <c r="TPN279" s="1"/>
      <c r="TPO279" s="1"/>
      <c r="TPP279" s="1"/>
      <c r="TPQ279" s="1"/>
      <c r="TPR279" s="1"/>
      <c r="TPS279" s="1"/>
      <c r="TPT279" s="1"/>
      <c r="TPU279" s="1"/>
      <c r="TPV279" s="1"/>
      <c r="TPW279" s="1"/>
      <c r="TPX279" s="1"/>
      <c r="TPY279" s="1"/>
      <c r="TPZ279" s="1"/>
      <c r="TQA279" s="1"/>
      <c r="TQB279" s="1"/>
      <c r="TQC279" s="1"/>
      <c r="TQD279" s="1"/>
      <c r="TQE279" s="1"/>
      <c r="TQF279" s="1"/>
      <c r="TQG279" s="1"/>
      <c r="TQH279" s="1"/>
      <c r="TQI279" s="1"/>
      <c r="TQJ279" s="1"/>
      <c r="TQK279" s="1"/>
      <c r="TQL279" s="1"/>
      <c r="TQM279" s="1"/>
      <c r="TQN279" s="1"/>
      <c r="TQO279" s="1"/>
      <c r="TQP279" s="1"/>
      <c r="TQQ279" s="1"/>
      <c r="TQR279" s="1"/>
      <c r="TQS279" s="1"/>
      <c r="TQT279" s="1"/>
      <c r="TQU279" s="1"/>
      <c r="TQV279" s="1"/>
      <c r="TQW279" s="1"/>
      <c r="TQX279" s="1"/>
      <c r="TQY279" s="1"/>
      <c r="TQZ279" s="1"/>
      <c r="TRA279" s="1"/>
      <c r="TRB279" s="1"/>
      <c r="TRC279" s="1"/>
      <c r="TRD279" s="1"/>
      <c r="TRE279" s="1"/>
      <c r="TRF279" s="1"/>
      <c r="TRG279" s="1"/>
      <c r="TRH279" s="1"/>
      <c r="TRI279" s="1"/>
      <c r="TRJ279" s="1"/>
      <c r="TRK279" s="1"/>
      <c r="TRL279" s="1"/>
      <c r="TRM279" s="1"/>
      <c r="TRN279" s="1"/>
      <c r="TRO279" s="1"/>
      <c r="TRP279" s="1"/>
      <c r="TRQ279" s="1"/>
      <c r="TRR279" s="1"/>
      <c r="TRS279" s="1"/>
      <c r="TRT279" s="1"/>
      <c r="TRU279" s="1"/>
      <c r="TRV279" s="1"/>
      <c r="TRW279" s="1"/>
      <c r="TRX279" s="1"/>
      <c r="TRY279" s="1"/>
      <c r="TRZ279" s="1"/>
      <c r="TSA279" s="1"/>
      <c r="TSB279" s="1"/>
      <c r="TSC279" s="1"/>
      <c r="TSD279" s="1"/>
      <c r="TSE279" s="1"/>
      <c r="TSF279" s="1"/>
      <c r="TSG279" s="1"/>
      <c r="TSH279" s="1"/>
      <c r="TSI279" s="1"/>
      <c r="TSJ279" s="1"/>
      <c r="TSK279" s="1"/>
      <c r="TSL279" s="1"/>
      <c r="TSM279" s="1"/>
      <c r="TSN279" s="1"/>
      <c r="TSO279" s="1"/>
      <c r="TSP279" s="1"/>
      <c r="TSQ279" s="1"/>
      <c r="TSR279" s="1"/>
      <c r="TSS279" s="1"/>
      <c r="TST279" s="1"/>
      <c r="TSU279" s="1"/>
      <c r="TSV279" s="1"/>
      <c r="TSW279" s="1"/>
      <c r="TSX279" s="1"/>
      <c r="TSY279" s="1"/>
      <c r="TSZ279" s="1"/>
      <c r="TTA279" s="1"/>
      <c r="TTB279" s="1"/>
      <c r="TTC279" s="1"/>
      <c r="TTD279" s="1"/>
      <c r="TTE279" s="1"/>
      <c r="TTF279" s="1"/>
      <c r="TTG279" s="1"/>
      <c r="TTH279" s="1"/>
      <c r="TTI279" s="1"/>
      <c r="TTJ279" s="1"/>
      <c r="TTK279" s="1"/>
      <c r="TTL279" s="1"/>
      <c r="TTM279" s="1"/>
      <c r="TTN279" s="1"/>
      <c r="TTO279" s="1"/>
      <c r="TTP279" s="1"/>
      <c r="TTQ279" s="1"/>
      <c r="TTR279" s="1"/>
      <c r="TTS279" s="1"/>
      <c r="TTT279" s="1"/>
      <c r="TTU279" s="1"/>
      <c r="TTV279" s="1"/>
      <c r="TTW279" s="1"/>
      <c r="TTX279" s="1"/>
      <c r="TTY279" s="1"/>
      <c r="TTZ279" s="1"/>
      <c r="TUA279" s="1"/>
      <c r="TUB279" s="1"/>
      <c r="TUC279" s="1"/>
      <c r="TUD279" s="1"/>
      <c r="TUE279" s="1"/>
      <c r="TUF279" s="1"/>
      <c r="TUG279" s="1"/>
      <c r="TUH279" s="1"/>
      <c r="TUI279" s="1"/>
      <c r="TUJ279" s="1"/>
      <c r="TUK279" s="1"/>
      <c r="TUL279" s="1"/>
      <c r="TUM279" s="1"/>
      <c r="TUN279" s="1"/>
      <c r="TUO279" s="1"/>
      <c r="TUP279" s="1"/>
      <c r="TUQ279" s="1"/>
      <c r="TUR279" s="1"/>
      <c r="TUS279" s="1"/>
      <c r="TUT279" s="1"/>
      <c r="TUU279" s="1"/>
      <c r="TUV279" s="1"/>
      <c r="TUW279" s="1"/>
      <c r="TUX279" s="1"/>
      <c r="TUY279" s="1"/>
      <c r="TUZ279" s="1"/>
      <c r="TVA279" s="1"/>
      <c r="TVB279" s="1"/>
      <c r="TVC279" s="1"/>
      <c r="TVD279" s="1"/>
      <c r="TVE279" s="1"/>
      <c r="TVF279" s="1"/>
      <c r="TVG279" s="1"/>
      <c r="TVH279" s="1"/>
      <c r="TVI279" s="1"/>
      <c r="TVJ279" s="1"/>
      <c r="TVK279" s="1"/>
      <c r="TVL279" s="1"/>
      <c r="TVM279" s="1"/>
      <c r="TVN279" s="1"/>
      <c r="TVO279" s="1"/>
      <c r="TVP279" s="1"/>
      <c r="TVQ279" s="1"/>
      <c r="TVR279" s="1"/>
      <c r="TVS279" s="1"/>
      <c r="TVT279" s="1"/>
      <c r="TVU279" s="1"/>
      <c r="TVV279" s="1"/>
      <c r="TVW279" s="1"/>
      <c r="TVX279" s="1"/>
      <c r="TVY279" s="1"/>
      <c r="TVZ279" s="1"/>
      <c r="TWA279" s="1"/>
      <c r="TWB279" s="1"/>
      <c r="TWC279" s="1"/>
      <c r="TWD279" s="1"/>
      <c r="TWE279" s="1"/>
      <c r="TWF279" s="1"/>
      <c r="TWG279" s="1"/>
      <c r="TWH279" s="1"/>
      <c r="TWI279" s="1"/>
      <c r="TWJ279" s="1"/>
      <c r="TWK279" s="1"/>
      <c r="TWL279" s="1"/>
      <c r="TWM279" s="1"/>
      <c r="TWN279" s="1"/>
      <c r="TWO279" s="1"/>
      <c r="TWP279" s="1"/>
      <c r="TWQ279" s="1"/>
      <c r="TWR279" s="1"/>
      <c r="TWS279" s="1"/>
      <c r="TWT279" s="1"/>
      <c r="TWU279" s="1"/>
      <c r="TWV279" s="1"/>
      <c r="TWW279" s="1"/>
      <c r="TWX279" s="1"/>
      <c r="TWY279" s="1"/>
      <c r="TWZ279" s="1"/>
      <c r="TXA279" s="1"/>
      <c r="TXB279" s="1"/>
      <c r="TXC279" s="1"/>
      <c r="TXD279" s="1"/>
      <c r="TXE279" s="1"/>
      <c r="TXF279" s="1"/>
      <c r="TXG279" s="1"/>
      <c r="TXH279" s="1"/>
      <c r="TXI279" s="1"/>
      <c r="TXJ279" s="1"/>
      <c r="TXK279" s="1"/>
      <c r="TXL279" s="1"/>
      <c r="TXM279" s="1"/>
      <c r="TXN279" s="1"/>
      <c r="TXO279" s="1"/>
      <c r="TXP279" s="1"/>
      <c r="TXQ279" s="1"/>
      <c r="TXR279" s="1"/>
      <c r="TXS279" s="1"/>
      <c r="TXT279" s="1"/>
      <c r="TXU279" s="1"/>
      <c r="TXV279" s="1"/>
      <c r="TXW279" s="1"/>
      <c r="TXX279" s="1"/>
      <c r="TXY279" s="1"/>
      <c r="TXZ279" s="1"/>
      <c r="TYA279" s="1"/>
      <c r="TYB279" s="1"/>
      <c r="TYC279" s="1"/>
      <c r="TYD279" s="1"/>
      <c r="TYE279" s="1"/>
      <c r="TYF279" s="1"/>
      <c r="TYG279" s="1"/>
      <c r="TYH279" s="1"/>
      <c r="TYI279" s="1"/>
      <c r="TYJ279" s="1"/>
      <c r="TYK279" s="1"/>
      <c r="TYL279" s="1"/>
      <c r="TYM279" s="1"/>
      <c r="TYN279" s="1"/>
      <c r="TYO279" s="1"/>
      <c r="TYP279" s="1"/>
      <c r="TYQ279" s="1"/>
      <c r="TYR279" s="1"/>
      <c r="TYS279" s="1"/>
      <c r="TYT279" s="1"/>
      <c r="TYU279" s="1"/>
      <c r="TYV279" s="1"/>
      <c r="TYW279" s="1"/>
      <c r="TYX279" s="1"/>
      <c r="TYY279" s="1"/>
      <c r="TYZ279" s="1"/>
      <c r="TZA279" s="1"/>
      <c r="TZB279" s="1"/>
      <c r="TZC279" s="1"/>
      <c r="TZD279" s="1"/>
      <c r="TZE279" s="1"/>
      <c r="TZF279" s="1"/>
      <c r="TZG279" s="1"/>
      <c r="TZH279" s="1"/>
      <c r="TZI279" s="1"/>
      <c r="TZJ279" s="1"/>
      <c r="TZK279" s="1"/>
      <c r="TZL279" s="1"/>
      <c r="TZM279" s="1"/>
      <c r="TZN279" s="1"/>
      <c r="TZO279" s="1"/>
      <c r="TZP279" s="1"/>
      <c r="TZQ279" s="1"/>
      <c r="TZR279" s="1"/>
      <c r="TZS279" s="1"/>
      <c r="TZT279" s="1"/>
      <c r="TZU279" s="1"/>
      <c r="TZV279" s="1"/>
      <c r="TZW279" s="1"/>
      <c r="TZX279" s="1"/>
      <c r="TZY279" s="1"/>
      <c r="TZZ279" s="1"/>
      <c r="UAA279" s="1"/>
      <c r="UAB279" s="1"/>
      <c r="UAC279" s="1"/>
      <c r="UAD279" s="1"/>
      <c r="UAE279" s="1"/>
      <c r="UAF279" s="1"/>
      <c r="UAG279" s="1"/>
      <c r="UAH279" s="1"/>
      <c r="UAI279" s="1"/>
      <c r="UAJ279" s="1"/>
      <c r="UAK279" s="1"/>
      <c r="UAL279" s="1"/>
      <c r="UAM279" s="1"/>
      <c r="UAN279" s="1"/>
      <c r="UAO279" s="1"/>
      <c r="UAP279" s="1"/>
      <c r="UAQ279" s="1"/>
      <c r="UAR279" s="1"/>
      <c r="UAS279" s="1"/>
      <c r="UAT279" s="1"/>
      <c r="UAU279" s="1"/>
      <c r="UAV279" s="1"/>
      <c r="UAW279" s="1"/>
      <c r="UAX279" s="1"/>
      <c r="UAY279" s="1"/>
      <c r="UAZ279" s="1"/>
      <c r="UBA279" s="1"/>
      <c r="UBB279" s="1"/>
      <c r="UBC279" s="1"/>
      <c r="UBD279" s="1"/>
      <c r="UBE279" s="1"/>
      <c r="UBF279" s="1"/>
      <c r="UBG279" s="1"/>
      <c r="UBH279" s="1"/>
      <c r="UBI279" s="1"/>
      <c r="UBJ279" s="1"/>
      <c r="UBK279" s="1"/>
      <c r="UBL279" s="1"/>
      <c r="UBM279" s="1"/>
      <c r="UBN279" s="1"/>
      <c r="UBO279" s="1"/>
      <c r="UBP279" s="1"/>
      <c r="UBQ279" s="1"/>
      <c r="UBR279" s="1"/>
      <c r="UBS279" s="1"/>
      <c r="UBT279" s="1"/>
      <c r="UBU279" s="1"/>
      <c r="UBV279" s="1"/>
      <c r="UBW279" s="1"/>
      <c r="UBX279" s="1"/>
      <c r="UBY279" s="1"/>
      <c r="UBZ279" s="1"/>
      <c r="UCA279" s="1"/>
      <c r="UCB279" s="1"/>
      <c r="UCC279" s="1"/>
      <c r="UCD279" s="1"/>
      <c r="UCE279" s="1"/>
      <c r="UCF279" s="1"/>
      <c r="UCG279" s="1"/>
      <c r="UCH279" s="1"/>
      <c r="UCI279" s="1"/>
      <c r="UCJ279" s="1"/>
      <c r="UCK279" s="1"/>
      <c r="UCL279" s="1"/>
      <c r="UCM279" s="1"/>
      <c r="UCN279" s="1"/>
      <c r="UCO279" s="1"/>
      <c r="UCP279" s="1"/>
      <c r="UCQ279" s="1"/>
      <c r="UCR279" s="1"/>
      <c r="UCS279" s="1"/>
      <c r="UCT279" s="1"/>
      <c r="UCU279" s="1"/>
      <c r="UCV279" s="1"/>
      <c r="UCW279" s="1"/>
      <c r="UCX279" s="1"/>
      <c r="UCY279" s="1"/>
      <c r="UCZ279" s="1"/>
      <c r="UDA279" s="1"/>
      <c r="UDB279" s="1"/>
      <c r="UDC279" s="1"/>
      <c r="UDD279" s="1"/>
      <c r="UDE279" s="1"/>
      <c r="UDF279" s="1"/>
      <c r="UDG279" s="1"/>
      <c r="UDH279" s="1"/>
      <c r="UDI279" s="1"/>
      <c r="UDJ279" s="1"/>
      <c r="UDK279" s="1"/>
      <c r="UDL279" s="1"/>
      <c r="UDM279" s="1"/>
      <c r="UDN279" s="1"/>
      <c r="UDO279" s="1"/>
      <c r="UDP279" s="1"/>
      <c r="UDQ279" s="1"/>
      <c r="UDR279" s="1"/>
      <c r="UDS279" s="1"/>
      <c r="UDT279" s="1"/>
      <c r="UDU279" s="1"/>
      <c r="UDV279" s="1"/>
      <c r="UDW279" s="1"/>
      <c r="UDX279" s="1"/>
      <c r="UDY279" s="1"/>
      <c r="UDZ279" s="1"/>
      <c r="UEA279" s="1"/>
      <c r="UEB279" s="1"/>
      <c r="UEC279" s="1"/>
      <c r="UED279" s="1"/>
      <c r="UEE279" s="1"/>
      <c r="UEF279" s="1"/>
      <c r="UEG279" s="1"/>
      <c r="UEH279" s="1"/>
      <c r="UEI279" s="1"/>
      <c r="UEJ279" s="1"/>
      <c r="UEK279" s="1"/>
      <c r="UEL279" s="1"/>
      <c r="UEM279" s="1"/>
      <c r="UEN279" s="1"/>
      <c r="UEO279" s="1"/>
      <c r="UEP279" s="1"/>
      <c r="UEQ279" s="1"/>
      <c r="UER279" s="1"/>
      <c r="UES279" s="1"/>
      <c r="UET279" s="1"/>
      <c r="UEU279" s="1"/>
      <c r="UEV279" s="1"/>
      <c r="UEW279" s="1"/>
      <c r="UEX279" s="1"/>
      <c r="UEY279" s="1"/>
      <c r="UEZ279" s="1"/>
      <c r="UFA279" s="1"/>
      <c r="UFB279" s="1"/>
      <c r="UFC279" s="1"/>
      <c r="UFD279" s="1"/>
      <c r="UFE279" s="1"/>
      <c r="UFF279" s="1"/>
      <c r="UFG279" s="1"/>
      <c r="UFH279" s="1"/>
      <c r="UFI279" s="1"/>
      <c r="UFJ279" s="1"/>
      <c r="UFK279" s="1"/>
      <c r="UFL279" s="1"/>
      <c r="UFM279" s="1"/>
      <c r="UFN279" s="1"/>
      <c r="UFO279" s="1"/>
      <c r="UFP279" s="1"/>
      <c r="UFQ279" s="1"/>
      <c r="UFR279" s="1"/>
      <c r="UFS279" s="1"/>
      <c r="UFT279" s="1"/>
      <c r="UFU279" s="1"/>
      <c r="UFV279" s="1"/>
      <c r="UFW279" s="1"/>
      <c r="UFX279" s="1"/>
      <c r="UFY279" s="1"/>
      <c r="UFZ279" s="1"/>
      <c r="UGA279" s="1"/>
      <c r="UGB279" s="1"/>
      <c r="UGC279" s="1"/>
      <c r="UGD279" s="1"/>
      <c r="UGE279" s="1"/>
      <c r="UGF279" s="1"/>
      <c r="UGG279" s="1"/>
      <c r="UGH279" s="1"/>
      <c r="UGI279" s="1"/>
      <c r="UGJ279" s="1"/>
      <c r="UGK279" s="1"/>
      <c r="UGL279" s="1"/>
      <c r="UGM279" s="1"/>
      <c r="UGN279" s="1"/>
      <c r="UGO279" s="1"/>
      <c r="UGP279" s="1"/>
      <c r="UGQ279" s="1"/>
      <c r="UGR279" s="1"/>
      <c r="UGS279" s="1"/>
      <c r="UGT279" s="1"/>
      <c r="UGU279" s="1"/>
      <c r="UGV279" s="1"/>
      <c r="UGW279" s="1"/>
      <c r="UGX279" s="1"/>
      <c r="UGY279" s="1"/>
      <c r="UGZ279" s="1"/>
      <c r="UHA279" s="1"/>
      <c r="UHB279" s="1"/>
      <c r="UHC279" s="1"/>
      <c r="UHD279" s="1"/>
      <c r="UHE279" s="1"/>
      <c r="UHF279" s="1"/>
      <c r="UHG279" s="1"/>
      <c r="UHH279" s="1"/>
      <c r="UHI279" s="1"/>
      <c r="UHJ279" s="1"/>
      <c r="UHK279" s="1"/>
      <c r="UHL279" s="1"/>
      <c r="UHM279" s="1"/>
      <c r="UHN279" s="1"/>
      <c r="UHO279" s="1"/>
      <c r="UHP279" s="1"/>
      <c r="UHQ279" s="1"/>
      <c r="UHR279" s="1"/>
      <c r="UHS279" s="1"/>
      <c r="UHT279" s="1"/>
      <c r="UHU279" s="1"/>
      <c r="UHV279" s="1"/>
      <c r="UHW279" s="1"/>
      <c r="UHX279" s="1"/>
      <c r="UHY279" s="1"/>
      <c r="UHZ279" s="1"/>
      <c r="UIA279" s="1"/>
      <c r="UIB279" s="1"/>
      <c r="UIC279" s="1"/>
      <c r="UID279" s="1"/>
      <c r="UIE279" s="1"/>
      <c r="UIF279" s="1"/>
      <c r="UIG279" s="1"/>
      <c r="UIH279" s="1"/>
      <c r="UII279" s="1"/>
      <c r="UIJ279" s="1"/>
      <c r="UIK279" s="1"/>
      <c r="UIL279" s="1"/>
      <c r="UIM279" s="1"/>
      <c r="UIN279" s="1"/>
      <c r="UIO279" s="1"/>
      <c r="UIP279" s="1"/>
      <c r="UIQ279" s="1"/>
      <c r="UIR279" s="1"/>
      <c r="UIS279" s="1"/>
      <c r="UIT279" s="1"/>
      <c r="UIU279" s="1"/>
      <c r="UIV279" s="1"/>
      <c r="UIW279" s="1"/>
      <c r="UIX279" s="1"/>
      <c r="UIY279" s="1"/>
      <c r="UIZ279" s="1"/>
      <c r="UJA279" s="1"/>
      <c r="UJB279" s="1"/>
      <c r="UJC279" s="1"/>
      <c r="UJD279" s="1"/>
      <c r="UJE279" s="1"/>
      <c r="UJF279" s="1"/>
      <c r="UJG279" s="1"/>
      <c r="UJH279" s="1"/>
      <c r="UJI279" s="1"/>
      <c r="UJJ279" s="1"/>
      <c r="UJK279" s="1"/>
      <c r="UJL279" s="1"/>
      <c r="UJM279" s="1"/>
      <c r="UJN279" s="1"/>
      <c r="UJO279" s="1"/>
      <c r="UJP279" s="1"/>
      <c r="UJQ279" s="1"/>
      <c r="UJR279" s="1"/>
      <c r="UJS279" s="1"/>
      <c r="UJT279" s="1"/>
      <c r="UJU279" s="1"/>
      <c r="UJV279" s="1"/>
      <c r="UJW279" s="1"/>
      <c r="UJX279" s="1"/>
      <c r="UJY279" s="1"/>
      <c r="UJZ279" s="1"/>
      <c r="UKA279" s="1"/>
      <c r="UKB279" s="1"/>
      <c r="UKC279" s="1"/>
      <c r="UKD279" s="1"/>
      <c r="UKE279" s="1"/>
      <c r="UKF279" s="1"/>
      <c r="UKG279" s="1"/>
      <c r="UKH279" s="1"/>
      <c r="UKI279" s="1"/>
      <c r="UKJ279" s="1"/>
      <c r="UKK279" s="1"/>
      <c r="UKL279" s="1"/>
      <c r="UKM279" s="1"/>
      <c r="UKN279" s="1"/>
      <c r="UKO279" s="1"/>
      <c r="UKP279" s="1"/>
      <c r="UKQ279" s="1"/>
      <c r="UKR279" s="1"/>
      <c r="UKS279" s="1"/>
      <c r="UKT279" s="1"/>
      <c r="UKU279" s="1"/>
      <c r="UKV279" s="1"/>
      <c r="UKW279" s="1"/>
      <c r="UKX279" s="1"/>
      <c r="UKY279" s="1"/>
      <c r="UKZ279" s="1"/>
      <c r="ULA279" s="1"/>
      <c r="ULB279" s="1"/>
      <c r="ULC279" s="1"/>
      <c r="ULD279" s="1"/>
      <c r="ULE279" s="1"/>
      <c r="ULF279" s="1"/>
      <c r="ULG279" s="1"/>
      <c r="ULH279" s="1"/>
      <c r="ULI279" s="1"/>
      <c r="ULJ279" s="1"/>
      <c r="ULK279" s="1"/>
      <c r="ULL279" s="1"/>
      <c r="ULM279" s="1"/>
      <c r="ULN279" s="1"/>
      <c r="ULO279" s="1"/>
      <c r="ULP279" s="1"/>
      <c r="ULQ279" s="1"/>
      <c r="ULR279" s="1"/>
      <c r="ULS279" s="1"/>
      <c r="ULT279" s="1"/>
      <c r="ULU279" s="1"/>
      <c r="ULV279" s="1"/>
      <c r="ULW279" s="1"/>
      <c r="ULX279" s="1"/>
      <c r="ULY279" s="1"/>
      <c r="ULZ279" s="1"/>
      <c r="UMA279" s="1"/>
      <c r="UMB279" s="1"/>
      <c r="UMC279" s="1"/>
      <c r="UMD279" s="1"/>
      <c r="UME279" s="1"/>
      <c r="UMF279" s="1"/>
      <c r="UMG279" s="1"/>
      <c r="UMH279" s="1"/>
      <c r="UMI279" s="1"/>
      <c r="UMJ279" s="1"/>
      <c r="UMK279" s="1"/>
      <c r="UML279" s="1"/>
      <c r="UMM279" s="1"/>
      <c r="UMN279" s="1"/>
      <c r="UMO279" s="1"/>
      <c r="UMP279" s="1"/>
      <c r="UMQ279" s="1"/>
      <c r="UMR279" s="1"/>
      <c r="UMS279" s="1"/>
      <c r="UMT279" s="1"/>
      <c r="UMU279" s="1"/>
      <c r="UMV279" s="1"/>
      <c r="UMW279" s="1"/>
      <c r="UMX279" s="1"/>
      <c r="UMY279" s="1"/>
      <c r="UMZ279" s="1"/>
      <c r="UNA279" s="1"/>
      <c r="UNB279" s="1"/>
      <c r="UNC279" s="1"/>
      <c r="UND279" s="1"/>
      <c r="UNE279" s="1"/>
      <c r="UNF279" s="1"/>
      <c r="UNG279" s="1"/>
      <c r="UNH279" s="1"/>
      <c r="UNI279" s="1"/>
      <c r="UNJ279" s="1"/>
      <c r="UNK279" s="1"/>
      <c r="UNL279" s="1"/>
      <c r="UNM279" s="1"/>
      <c r="UNN279" s="1"/>
      <c r="UNO279" s="1"/>
      <c r="UNP279" s="1"/>
      <c r="UNQ279" s="1"/>
      <c r="UNR279" s="1"/>
      <c r="UNS279" s="1"/>
      <c r="UNT279" s="1"/>
      <c r="UNU279" s="1"/>
      <c r="UNV279" s="1"/>
      <c r="UNW279" s="1"/>
      <c r="UNX279" s="1"/>
      <c r="UNY279" s="1"/>
      <c r="UNZ279" s="1"/>
      <c r="UOA279" s="1"/>
      <c r="UOB279" s="1"/>
      <c r="UOC279" s="1"/>
      <c r="UOD279" s="1"/>
      <c r="UOE279" s="1"/>
      <c r="UOF279" s="1"/>
      <c r="UOG279" s="1"/>
      <c r="UOH279" s="1"/>
      <c r="UOI279" s="1"/>
      <c r="UOJ279" s="1"/>
      <c r="UOK279" s="1"/>
      <c r="UOL279" s="1"/>
      <c r="UOM279" s="1"/>
      <c r="UON279" s="1"/>
      <c r="UOO279" s="1"/>
      <c r="UOP279" s="1"/>
      <c r="UOQ279" s="1"/>
      <c r="UOR279" s="1"/>
      <c r="UOS279" s="1"/>
      <c r="UOT279" s="1"/>
      <c r="UOU279" s="1"/>
      <c r="UOV279" s="1"/>
      <c r="UOW279" s="1"/>
      <c r="UOX279" s="1"/>
      <c r="UOY279" s="1"/>
      <c r="UOZ279" s="1"/>
      <c r="UPA279" s="1"/>
      <c r="UPB279" s="1"/>
      <c r="UPC279" s="1"/>
      <c r="UPD279" s="1"/>
      <c r="UPE279" s="1"/>
      <c r="UPF279" s="1"/>
      <c r="UPG279" s="1"/>
      <c r="UPH279" s="1"/>
      <c r="UPI279" s="1"/>
      <c r="UPJ279" s="1"/>
      <c r="UPK279" s="1"/>
      <c r="UPL279" s="1"/>
      <c r="UPM279" s="1"/>
      <c r="UPN279" s="1"/>
      <c r="UPO279" s="1"/>
      <c r="UPP279" s="1"/>
      <c r="UPQ279" s="1"/>
      <c r="UPR279" s="1"/>
      <c r="UPS279" s="1"/>
      <c r="UPT279" s="1"/>
      <c r="UPU279" s="1"/>
      <c r="UPV279" s="1"/>
      <c r="UPW279" s="1"/>
      <c r="UPX279" s="1"/>
      <c r="UPY279" s="1"/>
      <c r="UPZ279" s="1"/>
      <c r="UQA279" s="1"/>
      <c r="UQB279" s="1"/>
      <c r="UQC279" s="1"/>
      <c r="UQD279" s="1"/>
      <c r="UQE279" s="1"/>
      <c r="UQF279" s="1"/>
      <c r="UQG279" s="1"/>
      <c r="UQH279" s="1"/>
      <c r="UQI279" s="1"/>
      <c r="UQJ279" s="1"/>
      <c r="UQK279" s="1"/>
      <c r="UQL279" s="1"/>
      <c r="UQM279" s="1"/>
      <c r="UQN279" s="1"/>
      <c r="UQO279" s="1"/>
      <c r="UQP279" s="1"/>
      <c r="UQQ279" s="1"/>
      <c r="UQR279" s="1"/>
      <c r="UQS279" s="1"/>
      <c r="UQT279" s="1"/>
      <c r="UQU279" s="1"/>
      <c r="UQV279" s="1"/>
      <c r="UQW279" s="1"/>
      <c r="UQX279" s="1"/>
      <c r="UQY279" s="1"/>
      <c r="UQZ279" s="1"/>
      <c r="URA279" s="1"/>
      <c r="URB279" s="1"/>
      <c r="URC279" s="1"/>
      <c r="URD279" s="1"/>
      <c r="URE279" s="1"/>
      <c r="URF279" s="1"/>
      <c r="URG279" s="1"/>
      <c r="URH279" s="1"/>
      <c r="URI279" s="1"/>
      <c r="URJ279" s="1"/>
      <c r="URK279" s="1"/>
      <c r="URL279" s="1"/>
      <c r="URM279" s="1"/>
      <c r="URN279" s="1"/>
      <c r="URO279" s="1"/>
      <c r="URP279" s="1"/>
      <c r="URQ279" s="1"/>
      <c r="URR279" s="1"/>
      <c r="URS279" s="1"/>
      <c r="URT279" s="1"/>
      <c r="URU279" s="1"/>
      <c r="URV279" s="1"/>
      <c r="URW279" s="1"/>
      <c r="URX279" s="1"/>
      <c r="URY279" s="1"/>
      <c r="URZ279" s="1"/>
      <c r="USA279" s="1"/>
      <c r="USB279" s="1"/>
      <c r="USC279" s="1"/>
      <c r="USD279" s="1"/>
      <c r="USE279" s="1"/>
      <c r="USF279" s="1"/>
      <c r="USG279" s="1"/>
      <c r="USH279" s="1"/>
      <c r="USI279" s="1"/>
      <c r="USJ279" s="1"/>
      <c r="USK279" s="1"/>
      <c r="USL279" s="1"/>
      <c r="USM279" s="1"/>
      <c r="USN279" s="1"/>
      <c r="USO279" s="1"/>
      <c r="USP279" s="1"/>
      <c r="USQ279" s="1"/>
      <c r="USR279" s="1"/>
      <c r="USS279" s="1"/>
      <c r="UST279" s="1"/>
      <c r="USU279" s="1"/>
      <c r="USV279" s="1"/>
      <c r="USW279" s="1"/>
      <c r="USX279" s="1"/>
      <c r="USY279" s="1"/>
      <c r="USZ279" s="1"/>
      <c r="UTA279" s="1"/>
      <c r="UTB279" s="1"/>
      <c r="UTC279" s="1"/>
      <c r="UTD279" s="1"/>
      <c r="UTE279" s="1"/>
      <c r="UTF279" s="1"/>
      <c r="UTG279" s="1"/>
      <c r="UTH279" s="1"/>
      <c r="UTI279" s="1"/>
      <c r="UTJ279" s="1"/>
      <c r="UTK279" s="1"/>
      <c r="UTL279" s="1"/>
      <c r="UTM279" s="1"/>
      <c r="UTN279" s="1"/>
      <c r="UTO279" s="1"/>
      <c r="UTP279" s="1"/>
      <c r="UTQ279" s="1"/>
      <c r="UTR279" s="1"/>
      <c r="UTS279" s="1"/>
      <c r="UTT279" s="1"/>
      <c r="UTU279" s="1"/>
      <c r="UTV279" s="1"/>
      <c r="UTW279" s="1"/>
      <c r="UTX279" s="1"/>
      <c r="UTY279" s="1"/>
      <c r="UTZ279" s="1"/>
      <c r="UUA279" s="1"/>
      <c r="UUB279" s="1"/>
      <c r="UUC279" s="1"/>
      <c r="UUD279" s="1"/>
      <c r="UUE279" s="1"/>
      <c r="UUF279" s="1"/>
      <c r="UUG279" s="1"/>
      <c r="UUH279" s="1"/>
      <c r="UUI279" s="1"/>
      <c r="UUJ279" s="1"/>
      <c r="UUK279" s="1"/>
      <c r="UUL279" s="1"/>
      <c r="UUM279" s="1"/>
      <c r="UUN279" s="1"/>
      <c r="UUO279" s="1"/>
      <c r="UUP279" s="1"/>
      <c r="UUQ279" s="1"/>
      <c r="UUR279" s="1"/>
      <c r="UUS279" s="1"/>
      <c r="UUT279" s="1"/>
      <c r="UUU279" s="1"/>
      <c r="UUV279" s="1"/>
      <c r="UUW279" s="1"/>
      <c r="UUX279" s="1"/>
      <c r="UUY279" s="1"/>
      <c r="UUZ279" s="1"/>
      <c r="UVA279" s="1"/>
      <c r="UVB279" s="1"/>
      <c r="UVC279" s="1"/>
      <c r="UVD279" s="1"/>
      <c r="UVE279" s="1"/>
      <c r="UVF279" s="1"/>
      <c r="UVG279" s="1"/>
      <c r="UVH279" s="1"/>
      <c r="UVI279" s="1"/>
      <c r="UVJ279" s="1"/>
      <c r="UVK279" s="1"/>
      <c r="UVL279" s="1"/>
      <c r="UVM279" s="1"/>
      <c r="UVN279" s="1"/>
      <c r="UVO279" s="1"/>
      <c r="UVP279" s="1"/>
      <c r="UVQ279" s="1"/>
      <c r="UVR279" s="1"/>
      <c r="UVS279" s="1"/>
      <c r="UVT279" s="1"/>
      <c r="UVU279" s="1"/>
      <c r="UVV279" s="1"/>
      <c r="UVW279" s="1"/>
      <c r="UVX279" s="1"/>
      <c r="UVY279" s="1"/>
      <c r="UVZ279" s="1"/>
      <c r="UWA279" s="1"/>
      <c r="UWB279" s="1"/>
      <c r="UWC279" s="1"/>
      <c r="UWD279" s="1"/>
      <c r="UWE279" s="1"/>
      <c r="UWF279" s="1"/>
      <c r="UWG279" s="1"/>
      <c r="UWH279" s="1"/>
      <c r="UWI279" s="1"/>
      <c r="UWJ279" s="1"/>
      <c r="UWK279" s="1"/>
      <c r="UWL279" s="1"/>
      <c r="UWM279" s="1"/>
      <c r="UWN279" s="1"/>
      <c r="UWO279" s="1"/>
      <c r="UWP279" s="1"/>
      <c r="UWQ279" s="1"/>
      <c r="UWR279" s="1"/>
      <c r="UWS279" s="1"/>
      <c r="UWT279" s="1"/>
      <c r="UWU279" s="1"/>
      <c r="UWV279" s="1"/>
      <c r="UWW279" s="1"/>
      <c r="UWX279" s="1"/>
      <c r="UWY279" s="1"/>
      <c r="UWZ279" s="1"/>
      <c r="UXA279" s="1"/>
      <c r="UXB279" s="1"/>
      <c r="UXC279" s="1"/>
      <c r="UXD279" s="1"/>
      <c r="UXE279" s="1"/>
      <c r="UXF279" s="1"/>
      <c r="UXG279" s="1"/>
      <c r="UXH279" s="1"/>
      <c r="UXI279" s="1"/>
      <c r="UXJ279" s="1"/>
      <c r="UXK279" s="1"/>
      <c r="UXL279" s="1"/>
      <c r="UXM279" s="1"/>
      <c r="UXN279" s="1"/>
      <c r="UXO279" s="1"/>
      <c r="UXP279" s="1"/>
      <c r="UXQ279" s="1"/>
      <c r="UXR279" s="1"/>
      <c r="UXS279" s="1"/>
      <c r="UXT279" s="1"/>
      <c r="UXU279" s="1"/>
      <c r="UXV279" s="1"/>
      <c r="UXW279" s="1"/>
      <c r="UXX279" s="1"/>
      <c r="UXY279" s="1"/>
      <c r="UXZ279" s="1"/>
      <c r="UYA279" s="1"/>
      <c r="UYB279" s="1"/>
      <c r="UYC279" s="1"/>
      <c r="UYD279" s="1"/>
      <c r="UYE279" s="1"/>
      <c r="UYF279" s="1"/>
      <c r="UYG279" s="1"/>
      <c r="UYH279" s="1"/>
      <c r="UYI279" s="1"/>
      <c r="UYJ279" s="1"/>
      <c r="UYK279" s="1"/>
      <c r="UYL279" s="1"/>
      <c r="UYM279" s="1"/>
      <c r="UYN279" s="1"/>
      <c r="UYO279" s="1"/>
      <c r="UYP279" s="1"/>
      <c r="UYQ279" s="1"/>
      <c r="UYR279" s="1"/>
      <c r="UYS279" s="1"/>
      <c r="UYT279" s="1"/>
      <c r="UYU279" s="1"/>
      <c r="UYV279" s="1"/>
      <c r="UYW279" s="1"/>
      <c r="UYX279" s="1"/>
      <c r="UYY279" s="1"/>
      <c r="UYZ279" s="1"/>
      <c r="UZA279" s="1"/>
      <c r="UZB279" s="1"/>
      <c r="UZC279" s="1"/>
      <c r="UZD279" s="1"/>
      <c r="UZE279" s="1"/>
      <c r="UZF279" s="1"/>
      <c r="UZG279" s="1"/>
      <c r="UZH279" s="1"/>
      <c r="UZI279" s="1"/>
      <c r="UZJ279" s="1"/>
      <c r="UZK279" s="1"/>
      <c r="UZL279" s="1"/>
      <c r="UZM279" s="1"/>
      <c r="UZN279" s="1"/>
      <c r="UZO279" s="1"/>
      <c r="UZP279" s="1"/>
      <c r="UZQ279" s="1"/>
      <c r="UZR279" s="1"/>
      <c r="UZS279" s="1"/>
      <c r="UZT279" s="1"/>
      <c r="UZU279" s="1"/>
      <c r="UZV279" s="1"/>
      <c r="UZW279" s="1"/>
      <c r="UZX279" s="1"/>
      <c r="UZY279" s="1"/>
      <c r="UZZ279" s="1"/>
      <c r="VAA279" s="1"/>
      <c r="VAB279" s="1"/>
      <c r="VAC279" s="1"/>
      <c r="VAD279" s="1"/>
      <c r="VAE279" s="1"/>
      <c r="VAF279" s="1"/>
      <c r="VAG279" s="1"/>
      <c r="VAH279" s="1"/>
      <c r="VAI279" s="1"/>
      <c r="VAJ279" s="1"/>
      <c r="VAK279" s="1"/>
      <c r="VAL279" s="1"/>
      <c r="VAM279" s="1"/>
      <c r="VAN279" s="1"/>
      <c r="VAO279" s="1"/>
      <c r="VAP279" s="1"/>
      <c r="VAQ279" s="1"/>
      <c r="VAR279" s="1"/>
      <c r="VAS279" s="1"/>
      <c r="VAT279" s="1"/>
      <c r="VAU279" s="1"/>
      <c r="VAV279" s="1"/>
      <c r="VAW279" s="1"/>
      <c r="VAX279" s="1"/>
      <c r="VAY279" s="1"/>
      <c r="VAZ279" s="1"/>
      <c r="VBA279" s="1"/>
      <c r="VBB279" s="1"/>
      <c r="VBC279" s="1"/>
      <c r="VBD279" s="1"/>
      <c r="VBE279" s="1"/>
      <c r="VBF279" s="1"/>
      <c r="VBG279" s="1"/>
      <c r="VBH279" s="1"/>
      <c r="VBI279" s="1"/>
      <c r="VBJ279" s="1"/>
      <c r="VBK279" s="1"/>
      <c r="VBL279" s="1"/>
      <c r="VBM279" s="1"/>
      <c r="VBN279" s="1"/>
      <c r="VBO279" s="1"/>
      <c r="VBP279" s="1"/>
      <c r="VBQ279" s="1"/>
      <c r="VBR279" s="1"/>
      <c r="VBS279" s="1"/>
      <c r="VBT279" s="1"/>
      <c r="VBU279" s="1"/>
      <c r="VBV279" s="1"/>
      <c r="VBW279" s="1"/>
      <c r="VBX279" s="1"/>
      <c r="VBY279" s="1"/>
      <c r="VBZ279" s="1"/>
      <c r="VCA279" s="1"/>
      <c r="VCB279" s="1"/>
      <c r="VCC279" s="1"/>
      <c r="VCD279" s="1"/>
      <c r="VCE279" s="1"/>
      <c r="VCF279" s="1"/>
      <c r="VCG279" s="1"/>
      <c r="VCH279" s="1"/>
      <c r="VCI279" s="1"/>
      <c r="VCJ279" s="1"/>
      <c r="VCK279" s="1"/>
      <c r="VCL279" s="1"/>
      <c r="VCM279" s="1"/>
      <c r="VCN279" s="1"/>
      <c r="VCO279" s="1"/>
      <c r="VCP279" s="1"/>
      <c r="VCQ279" s="1"/>
      <c r="VCR279" s="1"/>
      <c r="VCS279" s="1"/>
      <c r="VCT279" s="1"/>
      <c r="VCU279" s="1"/>
      <c r="VCV279" s="1"/>
      <c r="VCW279" s="1"/>
      <c r="VCX279" s="1"/>
      <c r="VCY279" s="1"/>
      <c r="VCZ279" s="1"/>
      <c r="VDA279" s="1"/>
      <c r="VDB279" s="1"/>
      <c r="VDC279" s="1"/>
      <c r="VDD279" s="1"/>
      <c r="VDE279" s="1"/>
      <c r="VDF279" s="1"/>
      <c r="VDG279" s="1"/>
      <c r="VDH279" s="1"/>
      <c r="VDI279" s="1"/>
      <c r="VDJ279" s="1"/>
      <c r="VDK279" s="1"/>
      <c r="VDL279" s="1"/>
      <c r="VDM279" s="1"/>
      <c r="VDN279" s="1"/>
      <c r="VDO279" s="1"/>
      <c r="VDP279" s="1"/>
      <c r="VDQ279" s="1"/>
      <c r="VDR279" s="1"/>
      <c r="VDS279" s="1"/>
      <c r="VDT279" s="1"/>
      <c r="VDU279" s="1"/>
      <c r="VDV279" s="1"/>
      <c r="VDW279" s="1"/>
      <c r="VDX279" s="1"/>
      <c r="VDY279" s="1"/>
      <c r="VDZ279" s="1"/>
      <c r="VEA279" s="1"/>
      <c r="VEB279" s="1"/>
      <c r="VEC279" s="1"/>
      <c r="VED279" s="1"/>
      <c r="VEE279" s="1"/>
      <c r="VEF279" s="1"/>
      <c r="VEG279" s="1"/>
      <c r="VEH279" s="1"/>
      <c r="VEI279" s="1"/>
      <c r="VEJ279" s="1"/>
      <c r="VEK279" s="1"/>
      <c r="VEL279" s="1"/>
      <c r="VEM279" s="1"/>
      <c r="VEN279" s="1"/>
      <c r="VEO279" s="1"/>
      <c r="VEP279" s="1"/>
      <c r="VEQ279" s="1"/>
      <c r="VER279" s="1"/>
      <c r="VES279" s="1"/>
      <c r="VET279" s="1"/>
      <c r="VEU279" s="1"/>
      <c r="VEV279" s="1"/>
      <c r="VEW279" s="1"/>
      <c r="VEX279" s="1"/>
      <c r="VEY279" s="1"/>
      <c r="VEZ279" s="1"/>
      <c r="VFA279" s="1"/>
      <c r="VFB279" s="1"/>
      <c r="VFC279" s="1"/>
      <c r="VFD279" s="1"/>
      <c r="VFE279" s="1"/>
      <c r="VFF279" s="1"/>
      <c r="VFG279" s="1"/>
      <c r="VFH279" s="1"/>
      <c r="VFI279" s="1"/>
      <c r="VFJ279" s="1"/>
      <c r="VFK279" s="1"/>
      <c r="VFL279" s="1"/>
      <c r="VFM279" s="1"/>
      <c r="VFN279" s="1"/>
      <c r="VFO279" s="1"/>
      <c r="VFP279" s="1"/>
      <c r="VFQ279" s="1"/>
      <c r="VFR279" s="1"/>
      <c r="VFS279" s="1"/>
      <c r="VFT279" s="1"/>
      <c r="VFU279" s="1"/>
      <c r="VFV279" s="1"/>
      <c r="VFW279" s="1"/>
      <c r="VFX279" s="1"/>
      <c r="VFY279" s="1"/>
      <c r="VFZ279" s="1"/>
      <c r="VGA279" s="1"/>
      <c r="VGB279" s="1"/>
      <c r="VGC279" s="1"/>
      <c r="VGD279" s="1"/>
      <c r="VGE279" s="1"/>
      <c r="VGF279" s="1"/>
      <c r="VGG279" s="1"/>
      <c r="VGH279" s="1"/>
      <c r="VGI279" s="1"/>
      <c r="VGJ279" s="1"/>
      <c r="VGK279" s="1"/>
      <c r="VGL279" s="1"/>
      <c r="VGM279" s="1"/>
      <c r="VGN279" s="1"/>
      <c r="VGO279" s="1"/>
      <c r="VGP279" s="1"/>
      <c r="VGQ279" s="1"/>
      <c r="VGR279" s="1"/>
      <c r="VGS279" s="1"/>
      <c r="VGT279" s="1"/>
      <c r="VGU279" s="1"/>
      <c r="VGV279" s="1"/>
      <c r="VGW279" s="1"/>
      <c r="VGX279" s="1"/>
      <c r="VGY279" s="1"/>
      <c r="VGZ279" s="1"/>
      <c r="VHA279" s="1"/>
      <c r="VHB279" s="1"/>
      <c r="VHC279" s="1"/>
      <c r="VHD279" s="1"/>
      <c r="VHE279" s="1"/>
      <c r="VHF279" s="1"/>
      <c r="VHG279" s="1"/>
      <c r="VHH279" s="1"/>
      <c r="VHI279" s="1"/>
      <c r="VHJ279" s="1"/>
      <c r="VHK279" s="1"/>
      <c r="VHL279" s="1"/>
      <c r="VHM279" s="1"/>
      <c r="VHN279" s="1"/>
      <c r="VHO279" s="1"/>
      <c r="VHP279" s="1"/>
      <c r="VHQ279" s="1"/>
      <c r="VHR279" s="1"/>
      <c r="VHS279" s="1"/>
      <c r="VHT279" s="1"/>
      <c r="VHU279" s="1"/>
      <c r="VHV279" s="1"/>
      <c r="VHW279" s="1"/>
      <c r="VHX279" s="1"/>
      <c r="VHY279" s="1"/>
      <c r="VHZ279" s="1"/>
      <c r="VIA279" s="1"/>
      <c r="VIB279" s="1"/>
      <c r="VIC279" s="1"/>
      <c r="VID279" s="1"/>
      <c r="VIE279" s="1"/>
      <c r="VIF279" s="1"/>
      <c r="VIG279" s="1"/>
      <c r="VIH279" s="1"/>
      <c r="VII279" s="1"/>
      <c r="VIJ279" s="1"/>
      <c r="VIK279" s="1"/>
      <c r="VIL279" s="1"/>
      <c r="VIM279" s="1"/>
      <c r="VIN279" s="1"/>
      <c r="VIO279" s="1"/>
      <c r="VIP279" s="1"/>
      <c r="VIQ279" s="1"/>
      <c r="VIR279" s="1"/>
      <c r="VIS279" s="1"/>
      <c r="VIT279" s="1"/>
      <c r="VIU279" s="1"/>
      <c r="VIV279" s="1"/>
      <c r="VIW279" s="1"/>
      <c r="VIX279" s="1"/>
      <c r="VIY279" s="1"/>
      <c r="VIZ279" s="1"/>
      <c r="VJA279" s="1"/>
      <c r="VJB279" s="1"/>
      <c r="VJC279" s="1"/>
      <c r="VJD279" s="1"/>
      <c r="VJE279" s="1"/>
      <c r="VJF279" s="1"/>
      <c r="VJG279" s="1"/>
      <c r="VJH279" s="1"/>
      <c r="VJI279" s="1"/>
      <c r="VJJ279" s="1"/>
      <c r="VJK279" s="1"/>
      <c r="VJL279" s="1"/>
      <c r="VJM279" s="1"/>
      <c r="VJN279" s="1"/>
      <c r="VJO279" s="1"/>
      <c r="VJP279" s="1"/>
      <c r="VJQ279" s="1"/>
      <c r="VJR279" s="1"/>
      <c r="VJS279" s="1"/>
      <c r="VJT279" s="1"/>
      <c r="VJU279" s="1"/>
      <c r="VJV279" s="1"/>
      <c r="VJW279" s="1"/>
      <c r="VJX279" s="1"/>
      <c r="VJY279" s="1"/>
      <c r="VJZ279" s="1"/>
      <c r="VKA279" s="1"/>
      <c r="VKB279" s="1"/>
      <c r="VKC279" s="1"/>
      <c r="VKD279" s="1"/>
      <c r="VKE279" s="1"/>
      <c r="VKF279" s="1"/>
      <c r="VKG279" s="1"/>
      <c r="VKH279" s="1"/>
      <c r="VKI279" s="1"/>
      <c r="VKJ279" s="1"/>
      <c r="VKK279" s="1"/>
      <c r="VKL279" s="1"/>
      <c r="VKM279" s="1"/>
      <c r="VKN279" s="1"/>
      <c r="VKO279" s="1"/>
      <c r="VKP279" s="1"/>
      <c r="VKQ279" s="1"/>
      <c r="VKR279" s="1"/>
      <c r="VKS279" s="1"/>
      <c r="VKT279" s="1"/>
      <c r="VKU279" s="1"/>
      <c r="VKV279" s="1"/>
      <c r="VKW279" s="1"/>
      <c r="VKX279" s="1"/>
      <c r="VKY279" s="1"/>
      <c r="VKZ279" s="1"/>
      <c r="VLA279" s="1"/>
      <c r="VLB279" s="1"/>
      <c r="VLC279" s="1"/>
      <c r="VLD279" s="1"/>
      <c r="VLE279" s="1"/>
      <c r="VLF279" s="1"/>
      <c r="VLG279" s="1"/>
      <c r="VLH279" s="1"/>
      <c r="VLI279" s="1"/>
      <c r="VLJ279" s="1"/>
      <c r="VLK279" s="1"/>
      <c r="VLL279" s="1"/>
      <c r="VLM279" s="1"/>
      <c r="VLN279" s="1"/>
      <c r="VLO279" s="1"/>
      <c r="VLP279" s="1"/>
      <c r="VLQ279" s="1"/>
      <c r="VLR279" s="1"/>
      <c r="VLS279" s="1"/>
      <c r="VLT279" s="1"/>
      <c r="VLU279" s="1"/>
      <c r="VLV279" s="1"/>
      <c r="VLW279" s="1"/>
      <c r="VLX279" s="1"/>
      <c r="VLY279" s="1"/>
      <c r="VLZ279" s="1"/>
      <c r="VMA279" s="1"/>
      <c r="VMB279" s="1"/>
      <c r="VMC279" s="1"/>
      <c r="VMD279" s="1"/>
      <c r="VME279" s="1"/>
      <c r="VMF279" s="1"/>
      <c r="VMG279" s="1"/>
      <c r="VMH279" s="1"/>
      <c r="VMI279" s="1"/>
      <c r="VMJ279" s="1"/>
      <c r="VMK279" s="1"/>
      <c r="VML279" s="1"/>
      <c r="VMM279" s="1"/>
      <c r="VMN279" s="1"/>
      <c r="VMO279" s="1"/>
      <c r="VMP279" s="1"/>
      <c r="VMQ279" s="1"/>
      <c r="VMR279" s="1"/>
      <c r="VMS279" s="1"/>
      <c r="VMT279" s="1"/>
      <c r="VMU279" s="1"/>
      <c r="VMV279" s="1"/>
      <c r="VMW279" s="1"/>
      <c r="VMX279" s="1"/>
      <c r="VMY279" s="1"/>
      <c r="VMZ279" s="1"/>
      <c r="VNA279" s="1"/>
      <c r="VNB279" s="1"/>
      <c r="VNC279" s="1"/>
      <c r="VND279" s="1"/>
      <c r="VNE279" s="1"/>
      <c r="VNF279" s="1"/>
      <c r="VNG279" s="1"/>
      <c r="VNH279" s="1"/>
      <c r="VNI279" s="1"/>
      <c r="VNJ279" s="1"/>
      <c r="VNK279" s="1"/>
      <c r="VNL279" s="1"/>
      <c r="VNM279" s="1"/>
      <c r="VNN279" s="1"/>
      <c r="VNO279" s="1"/>
      <c r="VNP279" s="1"/>
      <c r="VNQ279" s="1"/>
      <c r="VNR279" s="1"/>
      <c r="VNS279" s="1"/>
      <c r="VNT279" s="1"/>
      <c r="VNU279" s="1"/>
      <c r="VNV279" s="1"/>
      <c r="VNW279" s="1"/>
      <c r="VNX279" s="1"/>
      <c r="VNY279" s="1"/>
      <c r="VNZ279" s="1"/>
      <c r="VOA279" s="1"/>
      <c r="VOB279" s="1"/>
      <c r="VOC279" s="1"/>
      <c r="VOD279" s="1"/>
      <c r="VOE279" s="1"/>
      <c r="VOF279" s="1"/>
      <c r="VOG279" s="1"/>
      <c r="VOH279" s="1"/>
      <c r="VOI279" s="1"/>
      <c r="VOJ279" s="1"/>
      <c r="VOK279" s="1"/>
      <c r="VOL279" s="1"/>
      <c r="VOM279" s="1"/>
      <c r="VON279" s="1"/>
      <c r="VOO279" s="1"/>
      <c r="VOP279" s="1"/>
      <c r="VOQ279" s="1"/>
      <c r="VOR279" s="1"/>
      <c r="VOS279" s="1"/>
      <c r="VOT279" s="1"/>
      <c r="VOU279" s="1"/>
      <c r="VOV279" s="1"/>
      <c r="VOW279" s="1"/>
      <c r="VOX279" s="1"/>
      <c r="VOY279" s="1"/>
      <c r="VOZ279" s="1"/>
      <c r="VPA279" s="1"/>
      <c r="VPB279" s="1"/>
      <c r="VPC279" s="1"/>
      <c r="VPD279" s="1"/>
      <c r="VPE279" s="1"/>
      <c r="VPF279" s="1"/>
      <c r="VPG279" s="1"/>
      <c r="VPH279" s="1"/>
      <c r="VPI279" s="1"/>
      <c r="VPJ279" s="1"/>
      <c r="VPK279" s="1"/>
      <c r="VPL279" s="1"/>
      <c r="VPM279" s="1"/>
      <c r="VPN279" s="1"/>
      <c r="VPO279" s="1"/>
      <c r="VPP279" s="1"/>
      <c r="VPQ279" s="1"/>
      <c r="VPR279" s="1"/>
      <c r="VPS279" s="1"/>
      <c r="VPT279" s="1"/>
      <c r="VPU279" s="1"/>
      <c r="VPV279" s="1"/>
      <c r="VPW279" s="1"/>
      <c r="VPX279" s="1"/>
      <c r="VPY279" s="1"/>
      <c r="VPZ279" s="1"/>
      <c r="VQA279" s="1"/>
      <c r="VQB279" s="1"/>
      <c r="VQC279" s="1"/>
      <c r="VQD279" s="1"/>
      <c r="VQE279" s="1"/>
      <c r="VQF279" s="1"/>
      <c r="VQG279" s="1"/>
      <c r="VQH279" s="1"/>
      <c r="VQI279" s="1"/>
      <c r="VQJ279" s="1"/>
      <c r="VQK279" s="1"/>
      <c r="VQL279" s="1"/>
      <c r="VQM279" s="1"/>
      <c r="VQN279" s="1"/>
      <c r="VQO279" s="1"/>
      <c r="VQP279" s="1"/>
      <c r="VQQ279" s="1"/>
      <c r="VQR279" s="1"/>
      <c r="VQS279" s="1"/>
      <c r="VQT279" s="1"/>
      <c r="VQU279" s="1"/>
      <c r="VQV279" s="1"/>
      <c r="VQW279" s="1"/>
      <c r="VQX279" s="1"/>
      <c r="VQY279" s="1"/>
      <c r="VQZ279" s="1"/>
      <c r="VRA279" s="1"/>
      <c r="VRB279" s="1"/>
      <c r="VRC279" s="1"/>
      <c r="VRD279" s="1"/>
      <c r="VRE279" s="1"/>
      <c r="VRF279" s="1"/>
      <c r="VRG279" s="1"/>
      <c r="VRH279" s="1"/>
      <c r="VRI279" s="1"/>
      <c r="VRJ279" s="1"/>
      <c r="VRK279" s="1"/>
      <c r="VRL279" s="1"/>
      <c r="VRM279" s="1"/>
      <c r="VRN279" s="1"/>
      <c r="VRO279" s="1"/>
      <c r="VRP279" s="1"/>
      <c r="VRQ279" s="1"/>
      <c r="VRR279" s="1"/>
      <c r="VRS279" s="1"/>
      <c r="VRT279" s="1"/>
      <c r="VRU279" s="1"/>
      <c r="VRV279" s="1"/>
      <c r="VRW279" s="1"/>
      <c r="VRX279" s="1"/>
      <c r="VRY279" s="1"/>
      <c r="VRZ279" s="1"/>
      <c r="VSA279" s="1"/>
      <c r="VSB279" s="1"/>
      <c r="VSC279" s="1"/>
      <c r="VSD279" s="1"/>
      <c r="VSE279" s="1"/>
      <c r="VSF279" s="1"/>
      <c r="VSG279" s="1"/>
      <c r="VSH279" s="1"/>
      <c r="VSI279" s="1"/>
      <c r="VSJ279" s="1"/>
      <c r="VSK279" s="1"/>
      <c r="VSL279" s="1"/>
      <c r="VSM279" s="1"/>
      <c r="VSN279" s="1"/>
      <c r="VSO279" s="1"/>
      <c r="VSP279" s="1"/>
      <c r="VSQ279" s="1"/>
      <c r="VSR279" s="1"/>
      <c r="VSS279" s="1"/>
      <c r="VST279" s="1"/>
      <c r="VSU279" s="1"/>
      <c r="VSV279" s="1"/>
      <c r="VSW279" s="1"/>
      <c r="VSX279" s="1"/>
      <c r="VSY279" s="1"/>
      <c r="VSZ279" s="1"/>
      <c r="VTA279" s="1"/>
      <c r="VTB279" s="1"/>
      <c r="VTC279" s="1"/>
      <c r="VTD279" s="1"/>
      <c r="VTE279" s="1"/>
      <c r="VTF279" s="1"/>
      <c r="VTG279" s="1"/>
      <c r="VTH279" s="1"/>
      <c r="VTI279" s="1"/>
      <c r="VTJ279" s="1"/>
      <c r="VTK279" s="1"/>
      <c r="VTL279" s="1"/>
      <c r="VTM279" s="1"/>
      <c r="VTN279" s="1"/>
      <c r="VTO279" s="1"/>
      <c r="VTP279" s="1"/>
      <c r="VTQ279" s="1"/>
      <c r="VTR279" s="1"/>
      <c r="VTS279" s="1"/>
      <c r="VTT279" s="1"/>
      <c r="VTU279" s="1"/>
      <c r="VTV279" s="1"/>
      <c r="VTW279" s="1"/>
      <c r="VTX279" s="1"/>
      <c r="VTY279" s="1"/>
      <c r="VTZ279" s="1"/>
      <c r="VUA279" s="1"/>
      <c r="VUB279" s="1"/>
      <c r="VUC279" s="1"/>
      <c r="VUD279" s="1"/>
      <c r="VUE279" s="1"/>
      <c r="VUF279" s="1"/>
      <c r="VUG279" s="1"/>
      <c r="VUH279" s="1"/>
      <c r="VUI279" s="1"/>
      <c r="VUJ279" s="1"/>
      <c r="VUK279" s="1"/>
      <c r="VUL279" s="1"/>
      <c r="VUM279" s="1"/>
      <c r="VUN279" s="1"/>
      <c r="VUO279" s="1"/>
      <c r="VUP279" s="1"/>
      <c r="VUQ279" s="1"/>
      <c r="VUR279" s="1"/>
      <c r="VUS279" s="1"/>
      <c r="VUT279" s="1"/>
      <c r="VUU279" s="1"/>
      <c r="VUV279" s="1"/>
      <c r="VUW279" s="1"/>
      <c r="VUX279" s="1"/>
      <c r="VUY279" s="1"/>
      <c r="VUZ279" s="1"/>
      <c r="VVA279" s="1"/>
      <c r="VVB279" s="1"/>
      <c r="VVC279" s="1"/>
      <c r="VVD279" s="1"/>
      <c r="VVE279" s="1"/>
      <c r="VVF279" s="1"/>
      <c r="VVG279" s="1"/>
      <c r="VVH279" s="1"/>
      <c r="VVI279" s="1"/>
      <c r="VVJ279" s="1"/>
      <c r="VVK279" s="1"/>
      <c r="VVL279" s="1"/>
      <c r="VVM279" s="1"/>
      <c r="VVN279" s="1"/>
      <c r="VVO279" s="1"/>
      <c r="VVP279" s="1"/>
      <c r="VVQ279" s="1"/>
      <c r="VVR279" s="1"/>
      <c r="VVS279" s="1"/>
      <c r="VVT279" s="1"/>
      <c r="VVU279" s="1"/>
      <c r="VVV279" s="1"/>
      <c r="VVW279" s="1"/>
      <c r="VVX279" s="1"/>
      <c r="VVY279" s="1"/>
      <c r="VVZ279" s="1"/>
      <c r="VWA279" s="1"/>
      <c r="VWB279" s="1"/>
      <c r="VWC279" s="1"/>
      <c r="VWD279" s="1"/>
      <c r="VWE279" s="1"/>
      <c r="VWF279" s="1"/>
      <c r="VWG279" s="1"/>
      <c r="VWH279" s="1"/>
      <c r="VWI279" s="1"/>
      <c r="VWJ279" s="1"/>
      <c r="VWK279" s="1"/>
      <c r="VWL279" s="1"/>
      <c r="VWM279" s="1"/>
      <c r="VWN279" s="1"/>
      <c r="VWO279" s="1"/>
      <c r="VWP279" s="1"/>
      <c r="VWQ279" s="1"/>
      <c r="VWR279" s="1"/>
      <c r="VWS279" s="1"/>
      <c r="VWT279" s="1"/>
      <c r="VWU279" s="1"/>
      <c r="VWV279" s="1"/>
      <c r="VWW279" s="1"/>
      <c r="VWX279" s="1"/>
      <c r="VWY279" s="1"/>
      <c r="VWZ279" s="1"/>
      <c r="VXA279" s="1"/>
      <c r="VXB279" s="1"/>
      <c r="VXC279" s="1"/>
      <c r="VXD279" s="1"/>
      <c r="VXE279" s="1"/>
      <c r="VXF279" s="1"/>
      <c r="VXG279" s="1"/>
      <c r="VXH279" s="1"/>
      <c r="VXI279" s="1"/>
      <c r="VXJ279" s="1"/>
      <c r="VXK279" s="1"/>
      <c r="VXL279" s="1"/>
      <c r="VXM279" s="1"/>
      <c r="VXN279" s="1"/>
      <c r="VXO279" s="1"/>
      <c r="VXP279" s="1"/>
      <c r="VXQ279" s="1"/>
      <c r="VXR279" s="1"/>
      <c r="VXS279" s="1"/>
      <c r="VXT279" s="1"/>
      <c r="VXU279" s="1"/>
      <c r="VXV279" s="1"/>
      <c r="VXW279" s="1"/>
      <c r="VXX279" s="1"/>
      <c r="VXY279" s="1"/>
      <c r="VXZ279" s="1"/>
      <c r="VYA279" s="1"/>
      <c r="VYB279" s="1"/>
      <c r="VYC279" s="1"/>
      <c r="VYD279" s="1"/>
      <c r="VYE279" s="1"/>
      <c r="VYF279" s="1"/>
      <c r="VYG279" s="1"/>
      <c r="VYH279" s="1"/>
      <c r="VYI279" s="1"/>
      <c r="VYJ279" s="1"/>
      <c r="VYK279" s="1"/>
      <c r="VYL279" s="1"/>
      <c r="VYM279" s="1"/>
      <c r="VYN279" s="1"/>
      <c r="VYO279" s="1"/>
      <c r="VYP279" s="1"/>
      <c r="VYQ279" s="1"/>
      <c r="VYR279" s="1"/>
      <c r="VYS279" s="1"/>
      <c r="VYT279" s="1"/>
      <c r="VYU279" s="1"/>
      <c r="VYV279" s="1"/>
      <c r="VYW279" s="1"/>
      <c r="VYX279" s="1"/>
      <c r="VYY279" s="1"/>
      <c r="VYZ279" s="1"/>
      <c r="VZA279" s="1"/>
      <c r="VZB279" s="1"/>
      <c r="VZC279" s="1"/>
      <c r="VZD279" s="1"/>
      <c r="VZE279" s="1"/>
      <c r="VZF279" s="1"/>
      <c r="VZG279" s="1"/>
      <c r="VZH279" s="1"/>
      <c r="VZI279" s="1"/>
      <c r="VZJ279" s="1"/>
      <c r="VZK279" s="1"/>
      <c r="VZL279" s="1"/>
      <c r="VZM279" s="1"/>
      <c r="VZN279" s="1"/>
      <c r="VZO279" s="1"/>
      <c r="VZP279" s="1"/>
      <c r="VZQ279" s="1"/>
      <c r="VZR279" s="1"/>
      <c r="VZS279" s="1"/>
      <c r="VZT279" s="1"/>
      <c r="VZU279" s="1"/>
      <c r="VZV279" s="1"/>
      <c r="VZW279" s="1"/>
      <c r="VZX279" s="1"/>
      <c r="VZY279" s="1"/>
      <c r="VZZ279" s="1"/>
      <c r="WAA279" s="1"/>
      <c r="WAB279" s="1"/>
      <c r="WAC279" s="1"/>
      <c r="WAD279" s="1"/>
      <c r="WAE279" s="1"/>
      <c r="WAF279" s="1"/>
      <c r="WAG279" s="1"/>
      <c r="WAH279" s="1"/>
      <c r="WAI279" s="1"/>
      <c r="WAJ279" s="1"/>
      <c r="WAK279" s="1"/>
      <c r="WAL279" s="1"/>
      <c r="WAM279" s="1"/>
      <c r="WAN279" s="1"/>
      <c r="WAO279" s="1"/>
      <c r="WAP279" s="1"/>
      <c r="WAQ279" s="1"/>
      <c r="WAR279" s="1"/>
      <c r="WAS279" s="1"/>
      <c r="WAT279" s="1"/>
      <c r="WAU279" s="1"/>
      <c r="WAV279" s="1"/>
      <c r="WAW279" s="1"/>
      <c r="WAX279" s="1"/>
      <c r="WAY279" s="1"/>
      <c r="WAZ279" s="1"/>
      <c r="WBA279" s="1"/>
      <c r="WBB279" s="1"/>
      <c r="WBC279" s="1"/>
      <c r="WBD279" s="1"/>
      <c r="WBE279" s="1"/>
      <c r="WBF279" s="1"/>
      <c r="WBG279" s="1"/>
      <c r="WBH279" s="1"/>
      <c r="WBI279" s="1"/>
      <c r="WBJ279" s="1"/>
      <c r="WBK279" s="1"/>
      <c r="WBL279" s="1"/>
      <c r="WBM279" s="1"/>
      <c r="WBN279" s="1"/>
      <c r="WBO279" s="1"/>
      <c r="WBP279" s="1"/>
      <c r="WBQ279" s="1"/>
      <c r="WBR279" s="1"/>
      <c r="WBS279" s="1"/>
      <c r="WBT279" s="1"/>
      <c r="WBU279" s="1"/>
      <c r="WBV279" s="1"/>
      <c r="WBW279" s="1"/>
      <c r="WBX279" s="1"/>
      <c r="WBY279" s="1"/>
      <c r="WBZ279" s="1"/>
      <c r="WCA279" s="1"/>
      <c r="WCB279" s="1"/>
      <c r="WCC279" s="1"/>
      <c r="WCD279" s="1"/>
      <c r="WCE279" s="1"/>
      <c r="WCF279" s="1"/>
      <c r="WCG279" s="1"/>
      <c r="WCH279" s="1"/>
      <c r="WCI279" s="1"/>
      <c r="WCJ279" s="1"/>
      <c r="WCK279" s="1"/>
      <c r="WCL279" s="1"/>
      <c r="WCM279" s="1"/>
      <c r="WCN279" s="1"/>
      <c r="WCO279" s="1"/>
      <c r="WCP279" s="1"/>
      <c r="WCQ279" s="1"/>
      <c r="WCR279" s="1"/>
      <c r="WCS279" s="1"/>
      <c r="WCT279" s="1"/>
      <c r="WCU279" s="1"/>
      <c r="WCV279" s="1"/>
      <c r="WCW279" s="1"/>
      <c r="WCX279" s="1"/>
      <c r="WCY279" s="1"/>
      <c r="WCZ279" s="1"/>
      <c r="WDA279" s="1"/>
      <c r="WDB279" s="1"/>
      <c r="WDC279" s="1"/>
      <c r="WDD279" s="1"/>
      <c r="WDE279" s="1"/>
      <c r="WDF279" s="1"/>
      <c r="WDG279" s="1"/>
      <c r="WDH279" s="1"/>
      <c r="WDI279" s="1"/>
      <c r="WDJ279" s="1"/>
      <c r="WDK279" s="1"/>
      <c r="WDL279" s="1"/>
      <c r="WDM279" s="1"/>
      <c r="WDN279" s="1"/>
      <c r="WDO279" s="1"/>
      <c r="WDP279" s="1"/>
      <c r="WDQ279" s="1"/>
      <c r="WDR279" s="1"/>
      <c r="WDS279" s="1"/>
      <c r="WDT279" s="1"/>
      <c r="WDU279" s="1"/>
      <c r="WDV279" s="1"/>
      <c r="WDW279" s="1"/>
      <c r="WDX279" s="1"/>
      <c r="WDY279" s="1"/>
      <c r="WDZ279" s="1"/>
      <c r="WEA279" s="1"/>
      <c r="WEB279" s="1"/>
      <c r="WEC279" s="1"/>
      <c r="WED279" s="1"/>
      <c r="WEE279" s="1"/>
      <c r="WEF279" s="1"/>
      <c r="WEG279" s="1"/>
      <c r="WEH279" s="1"/>
      <c r="WEI279" s="1"/>
      <c r="WEJ279" s="1"/>
      <c r="WEK279" s="1"/>
      <c r="WEL279" s="1"/>
      <c r="WEM279" s="1"/>
      <c r="WEN279" s="1"/>
      <c r="WEO279" s="1"/>
      <c r="WEP279" s="1"/>
      <c r="WEQ279" s="1"/>
      <c r="WER279" s="1"/>
      <c r="WES279" s="1"/>
      <c r="WET279" s="1"/>
      <c r="WEU279" s="1"/>
      <c r="WEV279" s="1"/>
      <c r="WEW279" s="1"/>
      <c r="WEX279" s="1"/>
      <c r="WEY279" s="1"/>
      <c r="WEZ279" s="1"/>
      <c r="WFA279" s="1"/>
      <c r="WFB279" s="1"/>
      <c r="WFC279" s="1"/>
      <c r="WFD279" s="1"/>
      <c r="WFE279" s="1"/>
      <c r="WFF279" s="1"/>
      <c r="WFG279" s="1"/>
      <c r="WFH279" s="1"/>
      <c r="WFI279" s="1"/>
      <c r="WFJ279" s="1"/>
      <c r="WFK279" s="1"/>
      <c r="WFL279" s="1"/>
      <c r="WFM279" s="1"/>
      <c r="WFN279" s="1"/>
      <c r="WFO279" s="1"/>
      <c r="WFP279" s="1"/>
      <c r="WFQ279" s="1"/>
      <c r="WFR279" s="1"/>
      <c r="WFS279" s="1"/>
      <c r="WFT279" s="1"/>
      <c r="WFU279" s="1"/>
      <c r="WFV279" s="1"/>
      <c r="WFW279" s="1"/>
      <c r="WFX279" s="1"/>
      <c r="WFY279" s="1"/>
      <c r="WFZ279" s="1"/>
      <c r="WGA279" s="1"/>
      <c r="WGB279" s="1"/>
      <c r="WGC279" s="1"/>
      <c r="WGD279" s="1"/>
      <c r="WGE279" s="1"/>
      <c r="WGF279" s="1"/>
      <c r="WGG279" s="1"/>
      <c r="WGH279" s="1"/>
      <c r="WGI279" s="1"/>
      <c r="WGJ279" s="1"/>
      <c r="WGK279" s="1"/>
      <c r="WGL279" s="1"/>
      <c r="WGM279" s="1"/>
      <c r="WGN279" s="1"/>
      <c r="WGO279" s="1"/>
      <c r="WGP279" s="1"/>
      <c r="WGQ279" s="1"/>
      <c r="WGR279" s="1"/>
      <c r="WGS279" s="1"/>
      <c r="WGT279" s="1"/>
      <c r="WGU279" s="1"/>
      <c r="WGV279" s="1"/>
      <c r="WGW279" s="1"/>
      <c r="WGX279" s="1"/>
      <c r="WGY279" s="1"/>
      <c r="WGZ279" s="1"/>
      <c r="WHA279" s="1"/>
      <c r="WHB279" s="1"/>
      <c r="WHC279" s="1"/>
      <c r="WHD279" s="1"/>
      <c r="WHE279" s="1"/>
      <c r="WHF279" s="1"/>
      <c r="WHG279" s="1"/>
      <c r="WHH279" s="1"/>
      <c r="WHI279" s="1"/>
      <c r="WHJ279" s="1"/>
      <c r="WHK279" s="1"/>
      <c r="WHL279" s="1"/>
      <c r="WHM279" s="1"/>
      <c r="WHN279" s="1"/>
      <c r="WHO279" s="1"/>
      <c r="WHP279" s="1"/>
      <c r="WHQ279" s="1"/>
      <c r="WHR279" s="1"/>
      <c r="WHS279" s="1"/>
      <c r="WHT279" s="1"/>
      <c r="WHU279" s="1"/>
      <c r="WHV279" s="1"/>
      <c r="WHW279" s="1"/>
      <c r="WHX279" s="1"/>
      <c r="WHY279" s="1"/>
      <c r="WHZ279" s="1"/>
      <c r="WIA279" s="1"/>
      <c r="WIB279" s="1"/>
      <c r="WIC279" s="1"/>
      <c r="WID279" s="1"/>
      <c r="WIE279" s="1"/>
      <c r="WIF279" s="1"/>
      <c r="WIG279" s="1"/>
      <c r="WIH279" s="1"/>
      <c r="WII279" s="1"/>
      <c r="WIJ279" s="1"/>
      <c r="WIK279" s="1"/>
      <c r="WIL279" s="1"/>
      <c r="WIM279" s="1"/>
      <c r="WIN279" s="1"/>
      <c r="WIO279" s="1"/>
      <c r="WIP279" s="1"/>
      <c r="WIQ279" s="1"/>
      <c r="WIR279" s="1"/>
      <c r="WIS279" s="1"/>
      <c r="WIT279" s="1"/>
      <c r="WIU279" s="1"/>
      <c r="WIV279" s="1"/>
      <c r="WIW279" s="1"/>
      <c r="WIX279" s="1"/>
      <c r="WIY279" s="1"/>
      <c r="WIZ279" s="1"/>
      <c r="WJA279" s="1"/>
      <c r="WJB279" s="1"/>
      <c r="WJC279" s="1"/>
      <c r="WJD279" s="1"/>
      <c r="WJE279" s="1"/>
      <c r="WJF279" s="1"/>
      <c r="WJG279" s="1"/>
      <c r="WJH279" s="1"/>
      <c r="WJI279" s="1"/>
      <c r="WJJ279" s="1"/>
      <c r="WJK279" s="1"/>
      <c r="WJL279" s="1"/>
      <c r="WJM279" s="1"/>
      <c r="WJN279" s="1"/>
      <c r="WJO279" s="1"/>
      <c r="WJP279" s="1"/>
      <c r="WJQ279" s="1"/>
      <c r="WJR279" s="1"/>
      <c r="WJS279" s="1"/>
      <c r="WJT279" s="1"/>
      <c r="WJU279" s="1"/>
      <c r="WJV279" s="1"/>
      <c r="WJW279" s="1"/>
      <c r="WJX279" s="1"/>
      <c r="WJY279" s="1"/>
      <c r="WJZ279" s="1"/>
      <c r="WKA279" s="1"/>
      <c r="WKB279" s="1"/>
      <c r="WKC279" s="1"/>
      <c r="WKD279" s="1"/>
      <c r="WKE279" s="1"/>
      <c r="WKF279" s="1"/>
      <c r="WKG279" s="1"/>
      <c r="WKH279" s="1"/>
      <c r="WKI279" s="1"/>
      <c r="WKJ279" s="1"/>
      <c r="WKK279" s="1"/>
      <c r="WKL279" s="1"/>
      <c r="WKM279" s="1"/>
      <c r="WKN279" s="1"/>
      <c r="WKO279" s="1"/>
      <c r="WKP279" s="1"/>
      <c r="WKQ279" s="1"/>
      <c r="WKR279" s="1"/>
      <c r="WKS279" s="1"/>
      <c r="WKT279" s="1"/>
      <c r="WKU279" s="1"/>
      <c r="WKV279" s="1"/>
      <c r="WKW279" s="1"/>
      <c r="WKX279" s="1"/>
      <c r="WKY279" s="1"/>
      <c r="WKZ279" s="1"/>
      <c r="WLA279" s="1"/>
      <c r="WLB279" s="1"/>
      <c r="WLC279" s="1"/>
      <c r="WLD279" s="1"/>
      <c r="WLE279" s="1"/>
      <c r="WLF279" s="1"/>
      <c r="WLG279" s="1"/>
      <c r="WLH279" s="1"/>
      <c r="WLI279" s="1"/>
      <c r="WLJ279" s="1"/>
      <c r="WLK279" s="1"/>
      <c r="WLL279" s="1"/>
      <c r="WLM279" s="1"/>
      <c r="WLN279" s="1"/>
      <c r="WLO279" s="1"/>
      <c r="WLP279" s="1"/>
      <c r="WLQ279" s="1"/>
      <c r="WLR279" s="1"/>
      <c r="WLS279" s="1"/>
      <c r="WLT279" s="1"/>
      <c r="WLU279" s="1"/>
      <c r="WLV279" s="1"/>
      <c r="WLW279" s="1"/>
      <c r="WLX279" s="1"/>
      <c r="WLY279" s="1"/>
      <c r="WLZ279" s="1"/>
      <c r="WMA279" s="1"/>
      <c r="WMB279" s="1"/>
      <c r="WMC279" s="1"/>
      <c r="WMD279" s="1"/>
      <c r="WME279" s="1"/>
      <c r="WMF279" s="1"/>
      <c r="WMG279" s="1"/>
      <c r="WMH279" s="1"/>
      <c r="WMI279" s="1"/>
      <c r="WMJ279" s="1"/>
      <c r="WMK279" s="1"/>
      <c r="WML279" s="1"/>
      <c r="WMM279" s="1"/>
      <c r="WMN279" s="1"/>
      <c r="WMO279" s="1"/>
      <c r="WMP279" s="1"/>
      <c r="WMQ279" s="1"/>
      <c r="WMR279" s="1"/>
      <c r="WMS279" s="1"/>
      <c r="WMT279" s="1"/>
      <c r="WMU279" s="1"/>
      <c r="WMV279" s="1"/>
      <c r="WMW279" s="1"/>
      <c r="WMX279" s="1"/>
      <c r="WMY279" s="1"/>
      <c r="WMZ279" s="1"/>
      <c r="WNA279" s="1"/>
      <c r="WNB279" s="1"/>
      <c r="WNC279" s="1"/>
      <c r="WND279" s="1"/>
      <c r="WNE279" s="1"/>
      <c r="WNF279" s="1"/>
      <c r="WNG279" s="1"/>
      <c r="WNH279" s="1"/>
      <c r="WNI279" s="1"/>
      <c r="WNJ279" s="1"/>
      <c r="WNK279" s="1"/>
      <c r="WNL279" s="1"/>
      <c r="WNM279" s="1"/>
      <c r="WNN279" s="1"/>
      <c r="WNO279" s="1"/>
      <c r="WNP279" s="1"/>
      <c r="WNQ279" s="1"/>
      <c r="WNR279" s="1"/>
      <c r="WNS279" s="1"/>
      <c r="WNT279" s="1"/>
      <c r="WNU279" s="1"/>
      <c r="WNV279" s="1"/>
      <c r="WNW279" s="1"/>
      <c r="WNX279" s="1"/>
      <c r="WNY279" s="1"/>
      <c r="WNZ279" s="1"/>
      <c r="WOA279" s="1"/>
      <c r="WOB279" s="1"/>
      <c r="WOC279" s="1"/>
      <c r="WOD279" s="1"/>
      <c r="WOE279" s="1"/>
      <c r="WOF279" s="1"/>
      <c r="WOG279" s="1"/>
      <c r="WOH279" s="1"/>
      <c r="WOI279" s="1"/>
      <c r="WOJ279" s="1"/>
      <c r="WOK279" s="1"/>
      <c r="WOL279" s="1"/>
      <c r="WOM279" s="1"/>
      <c r="WON279" s="1"/>
      <c r="WOO279" s="1"/>
      <c r="WOP279" s="1"/>
      <c r="WOQ279" s="1"/>
      <c r="WOR279" s="1"/>
      <c r="WOS279" s="1"/>
      <c r="WOT279" s="1"/>
      <c r="WOU279" s="1"/>
      <c r="WOV279" s="1"/>
      <c r="WOW279" s="1"/>
      <c r="WOX279" s="1"/>
      <c r="WOY279" s="1"/>
      <c r="WOZ279" s="1"/>
      <c r="WPA279" s="1"/>
      <c r="WPB279" s="1"/>
      <c r="WPC279" s="1"/>
      <c r="WPD279" s="1"/>
      <c r="WPE279" s="1"/>
      <c r="WPF279" s="1"/>
      <c r="WPG279" s="1"/>
      <c r="WPH279" s="1"/>
      <c r="WPI279" s="1"/>
      <c r="WPJ279" s="1"/>
      <c r="WPK279" s="1"/>
      <c r="WPL279" s="1"/>
      <c r="WPM279" s="1"/>
      <c r="WPN279" s="1"/>
      <c r="WPO279" s="1"/>
      <c r="WPP279" s="1"/>
      <c r="WPQ279" s="1"/>
      <c r="WPR279" s="1"/>
      <c r="WPS279" s="1"/>
      <c r="WPT279" s="1"/>
      <c r="WPU279" s="1"/>
      <c r="WPV279" s="1"/>
      <c r="WPW279" s="1"/>
      <c r="WPX279" s="1"/>
      <c r="WPY279" s="1"/>
      <c r="WPZ279" s="1"/>
      <c r="WQA279" s="1"/>
      <c r="WQB279" s="1"/>
      <c r="WQC279" s="1"/>
      <c r="WQD279" s="1"/>
      <c r="WQE279" s="1"/>
      <c r="WQF279" s="1"/>
      <c r="WQG279" s="1"/>
      <c r="WQH279" s="1"/>
      <c r="WQI279" s="1"/>
      <c r="WQJ279" s="1"/>
      <c r="WQK279" s="1"/>
      <c r="WQL279" s="1"/>
      <c r="WQM279" s="1"/>
      <c r="WQN279" s="1"/>
      <c r="WQO279" s="1"/>
      <c r="WQP279" s="1"/>
      <c r="WQQ279" s="1"/>
      <c r="WQR279" s="1"/>
      <c r="WQS279" s="1"/>
      <c r="WQT279" s="1"/>
      <c r="WQU279" s="1"/>
      <c r="WQV279" s="1"/>
      <c r="WQW279" s="1"/>
      <c r="WQX279" s="1"/>
      <c r="WQY279" s="1"/>
      <c r="WQZ279" s="1"/>
      <c r="WRA279" s="1"/>
      <c r="WRB279" s="1"/>
      <c r="WRC279" s="1"/>
      <c r="WRD279" s="1"/>
      <c r="WRE279" s="1"/>
      <c r="WRF279" s="1"/>
      <c r="WRG279" s="1"/>
      <c r="WRH279" s="1"/>
      <c r="WRI279" s="1"/>
      <c r="WRJ279" s="1"/>
      <c r="WRK279" s="1"/>
      <c r="WRL279" s="1"/>
      <c r="WRM279" s="1"/>
      <c r="WRN279" s="1"/>
      <c r="WRO279" s="1"/>
      <c r="WRP279" s="1"/>
      <c r="WRQ279" s="1"/>
      <c r="WRR279" s="1"/>
      <c r="WRS279" s="1"/>
      <c r="WRT279" s="1"/>
      <c r="WRU279" s="1"/>
      <c r="WRV279" s="1"/>
      <c r="WRW279" s="1"/>
      <c r="WRX279" s="1"/>
      <c r="WRY279" s="1"/>
      <c r="WRZ279" s="1"/>
      <c r="WSA279" s="1"/>
      <c r="WSB279" s="1"/>
      <c r="WSC279" s="1"/>
      <c r="WSD279" s="1"/>
      <c r="WSE279" s="1"/>
      <c r="WSF279" s="1"/>
      <c r="WSG279" s="1"/>
      <c r="WSH279" s="1"/>
      <c r="WSI279" s="1"/>
      <c r="WSJ279" s="1"/>
      <c r="WSK279" s="1"/>
      <c r="WSL279" s="1"/>
      <c r="WSM279" s="1"/>
      <c r="WSN279" s="1"/>
      <c r="WSO279" s="1"/>
      <c r="WSP279" s="1"/>
      <c r="WSQ279" s="1"/>
      <c r="WSR279" s="1"/>
      <c r="WSS279" s="1"/>
      <c r="WST279" s="1"/>
      <c r="WSU279" s="1"/>
      <c r="WSV279" s="1"/>
      <c r="WSW279" s="1"/>
      <c r="WSX279" s="1"/>
      <c r="WSY279" s="1"/>
      <c r="WSZ279" s="1"/>
      <c r="WTA279" s="1"/>
      <c r="WTB279" s="1"/>
      <c r="WTC279" s="1"/>
      <c r="WTD279" s="1"/>
      <c r="WTE279" s="1"/>
      <c r="WTF279" s="1"/>
      <c r="WTG279" s="1"/>
      <c r="WTH279" s="1"/>
      <c r="WTI279" s="1"/>
      <c r="WTJ279" s="1"/>
      <c r="WTK279" s="1"/>
      <c r="WTL279" s="1"/>
      <c r="WTM279" s="1"/>
      <c r="WTN279" s="1"/>
      <c r="WTO279" s="1"/>
      <c r="WTP279" s="1"/>
      <c r="WTQ279" s="1"/>
      <c r="WTR279" s="1"/>
      <c r="WTS279" s="1"/>
      <c r="WTT279" s="1"/>
      <c r="WTU279" s="1"/>
      <c r="WTV279" s="1"/>
      <c r="WTW279" s="1"/>
      <c r="WTX279" s="1"/>
      <c r="WTY279" s="1"/>
      <c r="WTZ279" s="1"/>
      <c r="WUA279" s="1"/>
      <c r="WUB279" s="1"/>
      <c r="WUC279" s="1"/>
      <c r="WUD279" s="1"/>
      <c r="WUE279" s="1"/>
      <c r="WUF279" s="1"/>
      <c r="WUG279" s="1"/>
      <c r="WUH279" s="1"/>
      <c r="WUI279" s="1"/>
      <c r="WUJ279" s="1"/>
      <c r="WUK279" s="1"/>
      <c r="WUL279" s="1"/>
      <c r="WUM279" s="1"/>
      <c r="WUN279" s="1"/>
      <c r="WUO279" s="1"/>
      <c r="WUP279" s="1"/>
      <c r="WUQ279" s="1"/>
      <c r="WUR279" s="1"/>
      <c r="WUS279" s="1"/>
      <c r="WUT279" s="1"/>
      <c r="WUU279" s="1"/>
      <c r="WUV279" s="1"/>
      <c r="WUW279" s="1"/>
      <c r="WUX279" s="1"/>
      <c r="WUY279" s="1"/>
      <c r="WUZ279" s="1"/>
      <c r="WVA279" s="1"/>
      <c r="WVB279" s="1"/>
      <c r="WVC279" s="1"/>
      <c r="WVD279" s="1"/>
      <c r="WVE279" s="1"/>
      <c r="WVF279" s="1"/>
      <c r="WVG279" s="1"/>
      <c r="WVH279" s="1"/>
      <c r="WVI279" s="1"/>
      <c r="WVJ279" s="1"/>
      <c r="WVK279" s="1"/>
      <c r="WVL279" s="1"/>
      <c r="WVM279" s="1"/>
      <c r="WVN279" s="1"/>
      <c r="WVO279" s="1"/>
      <c r="WVP279" s="1"/>
      <c r="WVQ279" s="1"/>
      <c r="WVR279" s="1"/>
      <c r="WVS279" s="1"/>
      <c r="WVT279" s="1"/>
    </row>
    <row r="280" spans="1:16140" x14ac:dyDescent="0.35">
      <c r="A280" s="224">
        <v>270</v>
      </c>
      <c r="B280" s="32" t="s">
        <v>290</v>
      </c>
      <c r="C280" s="32" t="str">
        <f>VLOOKUP(B280,'III b. Transaksi Kota'!B280:C789,2,FALSE)</f>
        <v>SUMATERA UTARA</v>
      </c>
      <c r="D280" s="202">
        <v>0</v>
      </c>
      <c r="E280" s="202">
        <v>0</v>
      </c>
      <c r="F280" s="202">
        <v>0</v>
      </c>
      <c r="G280" s="202">
        <v>6.0816909849999998</v>
      </c>
      <c r="H280" s="202">
        <v>0</v>
      </c>
      <c r="I280" s="202">
        <v>0</v>
      </c>
      <c r="J280" s="202">
        <v>0</v>
      </c>
      <c r="K280" s="202">
        <v>0</v>
      </c>
      <c r="L280" s="202">
        <v>0</v>
      </c>
      <c r="M280" s="203">
        <v>6.0816909849999998</v>
      </c>
    </row>
    <row r="281" spans="1:16140" x14ac:dyDescent="0.35">
      <c r="A281" s="225">
        <v>271</v>
      </c>
      <c r="B281" s="36" t="s">
        <v>291</v>
      </c>
      <c r="C281" s="36" t="str">
        <f>VLOOKUP(B281,'III b. Transaksi Kota'!B281:C790,2,FALSE)</f>
        <v>NUSA TENGGARA TIMUR</v>
      </c>
      <c r="D281" s="222">
        <v>0</v>
      </c>
      <c r="E281" s="222">
        <v>0</v>
      </c>
      <c r="F281" s="222">
        <v>0</v>
      </c>
      <c r="G281" s="222">
        <v>14.216958851999999</v>
      </c>
      <c r="H281" s="222">
        <v>0</v>
      </c>
      <c r="I281" s="222">
        <v>0</v>
      </c>
      <c r="J281" s="222">
        <v>0</v>
      </c>
      <c r="K281" s="222">
        <v>0</v>
      </c>
      <c r="L281" s="222">
        <v>0</v>
      </c>
      <c r="M281" s="223">
        <v>14.216958851999999</v>
      </c>
    </row>
    <row r="282" spans="1:16140" x14ac:dyDescent="0.35">
      <c r="A282" s="224">
        <v>272</v>
      </c>
      <c r="B282" s="32" t="s">
        <v>292</v>
      </c>
      <c r="C282" s="32" t="str">
        <f>VLOOKUP(B282,'III b. Transaksi Kota'!B282:C791,2,FALSE)</f>
        <v>NUSA TENGGARA TIMUR</v>
      </c>
      <c r="D282" s="202">
        <v>0</v>
      </c>
      <c r="E282" s="202">
        <v>0</v>
      </c>
      <c r="F282" s="202">
        <v>0</v>
      </c>
      <c r="G282" s="202">
        <v>7.8582989129999996</v>
      </c>
      <c r="H282" s="202">
        <v>0</v>
      </c>
      <c r="I282" s="202">
        <v>0</v>
      </c>
      <c r="J282" s="202">
        <v>0</v>
      </c>
      <c r="K282" s="202">
        <v>0</v>
      </c>
      <c r="L282" s="202">
        <v>0</v>
      </c>
      <c r="M282" s="203">
        <v>7.8582989129999996</v>
      </c>
      <c r="N282" s="185"/>
      <c r="O282" s="185"/>
      <c r="P282" s="185"/>
      <c r="Q282" s="185"/>
      <c r="R282" s="185"/>
      <c r="S282" s="185"/>
      <c r="T282" s="185"/>
      <c r="U282" s="185"/>
      <c r="V282" s="185"/>
      <c r="W282" s="185"/>
      <c r="X282" s="185"/>
      <c r="Y282" s="185"/>
      <c r="Z282" s="185"/>
      <c r="AA282" s="185"/>
      <c r="AB282" s="185"/>
      <c r="AC282" s="185"/>
      <c r="AD282" s="185"/>
      <c r="AE282" s="185"/>
      <c r="AF282" s="185"/>
      <c r="AG282" s="185"/>
      <c r="AH282" s="185"/>
      <c r="AI282" s="185"/>
      <c r="AJ282" s="185"/>
      <c r="AK282" s="185"/>
      <c r="AL282" s="185"/>
      <c r="AM282" s="185"/>
      <c r="AN282" s="185"/>
      <c r="AO282" s="185"/>
      <c r="AP282" s="185"/>
      <c r="AQ282" s="185"/>
      <c r="AR282" s="185"/>
      <c r="AS282" s="185"/>
      <c r="AT282" s="185"/>
      <c r="AU282" s="185"/>
      <c r="AV282" s="185"/>
      <c r="AW282" s="185"/>
      <c r="AX282" s="185"/>
      <c r="AY282" s="185"/>
      <c r="AZ282" s="185"/>
      <c r="BA282" s="185"/>
      <c r="BB282" s="185"/>
      <c r="BC282" s="185"/>
      <c r="BD282" s="185"/>
      <c r="BE282" s="185"/>
      <c r="BF282" s="185"/>
      <c r="BG282" s="185"/>
      <c r="BH282" s="185"/>
      <c r="BI282" s="185"/>
      <c r="BJ282" s="185"/>
      <c r="BK282" s="185"/>
      <c r="BL282" s="185"/>
      <c r="BM282" s="185"/>
      <c r="BN282" s="185"/>
      <c r="BO282" s="185"/>
      <c r="BP282" s="185"/>
      <c r="BQ282" s="185"/>
      <c r="BR282" s="185"/>
      <c r="BS282" s="185"/>
      <c r="BT282" s="185"/>
      <c r="BU282" s="185"/>
      <c r="BV282" s="185"/>
      <c r="BW282" s="185"/>
      <c r="BX282" s="185"/>
      <c r="BY282" s="185"/>
      <c r="BZ282" s="185"/>
      <c r="CA282" s="185"/>
      <c r="CB282" s="185"/>
      <c r="CC282" s="185"/>
      <c r="CD282" s="185"/>
      <c r="CE282" s="185"/>
      <c r="CF282" s="185"/>
      <c r="CG282" s="185"/>
      <c r="CH282" s="185"/>
      <c r="CI282" s="185"/>
      <c r="CJ282" s="185"/>
      <c r="CK282" s="185"/>
      <c r="CL282" s="185"/>
      <c r="CM282" s="185"/>
      <c r="CN282" s="185"/>
      <c r="CO282" s="185"/>
      <c r="CP282" s="185"/>
      <c r="CQ282" s="185"/>
      <c r="CR282" s="185"/>
      <c r="CS282" s="185"/>
      <c r="CT282" s="185"/>
      <c r="CU282" s="185"/>
      <c r="CV282" s="185"/>
      <c r="CW282" s="185"/>
      <c r="CX282" s="185"/>
      <c r="CY282" s="185"/>
      <c r="CZ282" s="185"/>
      <c r="DA282" s="185"/>
      <c r="DB282" s="185"/>
      <c r="DC282" s="185"/>
      <c r="DD282" s="185"/>
      <c r="DE282" s="185"/>
      <c r="DF282" s="185"/>
      <c r="DG282" s="185"/>
      <c r="DH282" s="185"/>
      <c r="DI282" s="185"/>
      <c r="DJ282" s="185"/>
      <c r="DK282" s="185"/>
      <c r="DL282" s="185"/>
      <c r="DM282" s="185"/>
      <c r="DN282" s="185"/>
      <c r="DO282" s="185"/>
      <c r="DP282" s="185"/>
      <c r="DQ282" s="185"/>
      <c r="DR282" s="185"/>
      <c r="DS282" s="185"/>
      <c r="DT282" s="185"/>
      <c r="DU282" s="185"/>
      <c r="DV282" s="185"/>
      <c r="DW282" s="185"/>
      <c r="DX282" s="185"/>
      <c r="DY282" s="185"/>
      <c r="DZ282" s="185"/>
      <c r="EA282" s="185"/>
      <c r="EB282" s="185"/>
      <c r="EC282" s="185"/>
      <c r="ED282" s="185"/>
      <c r="EE282" s="185"/>
      <c r="EF282" s="185"/>
      <c r="EG282" s="185"/>
      <c r="EH282" s="185"/>
      <c r="EI282" s="185"/>
      <c r="EJ282" s="185"/>
      <c r="EK282" s="185"/>
      <c r="EL282" s="185"/>
      <c r="EM282" s="185"/>
      <c r="EN282" s="185"/>
      <c r="EO282" s="185"/>
      <c r="EP282" s="185"/>
      <c r="EQ282" s="185"/>
      <c r="ER282" s="185"/>
      <c r="ES282" s="185"/>
      <c r="ET282" s="185"/>
      <c r="EU282" s="185"/>
      <c r="EV282" s="185"/>
      <c r="EW282" s="185"/>
      <c r="EX282" s="185"/>
      <c r="EY282" s="185"/>
      <c r="EZ282" s="185"/>
      <c r="FA282" s="185"/>
      <c r="FB282" s="185"/>
      <c r="FC282" s="185"/>
      <c r="FD282" s="185"/>
      <c r="FE282" s="185"/>
      <c r="FF282" s="185"/>
      <c r="FG282" s="185"/>
      <c r="FH282" s="185"/>
      <c r="FI282" s="185"/>
      <c r="FJ282" s="185"/>
      <c r="FK282" s="185"/>
      <c r="FL282" s="185"/>
      <c r="FM282" s="185"/>
      <c r="FN282" s="185"/>
      <c r="FO282" s="185"/>
      <c r="FP282" s="185"/>
      <c r="FQ282" s="185"/>
      <c r="FR282" s="185"/>
      <c r="FS282" s="185"/>
      <c r="FT282" s="185"/>
      <c r="FU282" s="185"/>
      <c r="FV282" s="185"/>
      <c r="FW282" s="185"/>
      <c r="FX282" s="185"/>
      <c r="FY282" s="185"/>
      <c r="FZ282" s="185"/>
      <c r="GA282" s="185"/>
      <c r="GB282" s="185"/>
      <c r="GC282" s="185"/>
      <c r="GD282" s="185"/>
      <c r="GE282" s="185"/>
      <c r="GF282" s="185"/>
      <c r="GG282" s="185"/>
      <c r="GH282" s="185"/>
      <c r="GI282" s="185"/>
      <c r="GJ282" s="185"/>
      <c r="GK282" s="185"/>
      <c r="GL282" s="185"/>
      <c r="GM282" s="185"/>
      <c r="GN282" s="185"/>
      <c r="GO282" s="185"/>
      <c r="GP282" s="185"/>
      <c r="GQ282" s="185"/>
      <c r="GR282" s="185"/>
      <c r="GS282" s="185"/>
      <c r="GT282" s="185"/>
      <c r="GU282" s="185"/>
      <c r="GV282" s="185"/>
      <c r="GW282" s="185"/>
      <c r="GX282" s="185"/>
      <c r="GY282" s="185"/>
      <c r="GZ282" s="185"/>
      <c r="HA282" s="185"/>
      <c r="HB282" s="185"/>
      <c r="HC282" s="185"/>
      <c r="HD282" s="185"/>
      <c r="HE282" s="185"/>
      <c r="HF282" s="185"/>
      <c r="HG282" s="185"/>
      <c r="HH282" s="185"/>
      <c r="HI282" s="185"/>
      <c r="HJ282" s="185"/>
      <c r="HK282" s="185"/>
      <c r="HL282" s="185"/>
      <c r="HM282" s="185"/>
      <c r="HN282" s="185"/>
      <c r="HO282" s="185"/>
      <c r="HP282" s="185"/>
      <c r="HQ282" s="185"/>
      <c r="HR282" s="185"/>
      <c r="HS282" s="185"/>
      <c r="HT282" s="185"/>
      <c r="HU282" s="185"/>
      <c r="HV282" s="185"/>
      <c r="HW282" s="185"/>
      <c r="HX282" s="185"/>
      <c r="HY282" s="185"/>
      <c r="HZ282" s="185"/>
      <c r="IA282" s="185"/>
      <c r="IB282" s="185"/>
      <c r="IC282" s="185"/>
      <c r="ID282" s="185"/>
      <c r="IE282" s="185"/>
      <c r="IF282" s="185"/>
      <c r="IG282" s="185"/>
      <c r="IH282" s="185"/>
      <c r="II282" s="185"/>
      <c r="IJ282" s="185"/>
      <c r="IK282" s="185"/>
      <c r="IL282" s="185"/>
      <c r="IM282" s="185"/>
      <c r="IN282" s="185"/>
      <c r="IO282" s="185"/>
      <c r="IP282" s="185"/>
      <c r="IQ282" s="185"/>
      <c r="IR282" s="185"/>
      <c r="IS282" s="185"/>
      <c r="IT282" s="185"/>
      <c r="IU282" s="185"/>
      <c r="IV282" s="185"/>
      <c r="IW282" s="185"/>
      <c r="IX282" s="185"/>
      <c r="IY282" s="185"/>
      <c r="IZ282" s="185"/>
      <c r="JA282" s="185"/>
      <c r="JB282" s="185"/>
      <c r="JC282" s="185"/>
      <c r="JD282" s="185"/>
      <c r="JE282" s="185"/>
      <c r="JF282" s="185"/>
      <c r="JG282" s="185"/>
      <c r="JH282" s="185"/>
      <c r="JI282" s="185"/>
      <c r="JJ282" s="185"/>
      <c r="JK282" s="185"/>
      <c r="JL282" s="185"/>
      <c r="JM282" s="185"/>
      <c r="JN282" s="185"/>
      <c r="JO282" s="185"/>
      <c r="JP282" s="185"/>
      <c r="JQ282" s="185"/>
      <c r="JR282" s="185"/>
      <c r="JS282" s="185"/>
      <c r="JT282" s="185"/>
      <c r="JU282" s="185"/>
      <c r="JV282" s="185"/>
      <c r="JW282" s="185"/>
      <c r="JX282" s="185"/>
      <c r="JY282" s="185"/>
      <c r="JZ282" s="185"/>
      <c r="KA282" s="185"/>
      <c r="KB282" s="185"/>
      <c r="KC282" s="185"/>
      <c r="KD282" s="185"/>
      <c r="KE282" s="185"/>
      <c r="KF282" s="185"/>
      <c r="KG282" s="185"/>
      <c r="KH282" s="185"/>
      <c r="KI282" s="185"/>
      <c r="KJ282" s="185"/>
      <c r="KK282" s="185"/>
      <c r="KL282" s="185"/>
      <c r="KM282" s="185"/>
      <c r="KN282" s="185"/>
      <c r="KO282" s="185"/>
      <c r="KP282" s="185"/>
      <c r="KQ282" s="185"/>
      <c r="KR282" s="185"/>
      <c r="KS282" s="185"/>
      <c r="KT282" s="185"/>
      <c r="KU282" s="185"/>
      <c r="KV282" s="185"/>
      <c r="KW282" s="185"/>
      <c r="KX282" s="185"/>
      <c r="KY282" s="185"/>
      <c r="KZ282" s="185"/>
      <c r="LA282" s="185"/>
      <c r="LB282" s="185"/>
      <c r="LC282" s="185"/>
      <c r="LD282" s="185"/>
      <c r="LE282" s="185"/>
      <c r="LF282" s="185"/>
      <c r="LG282" s="185"/>
      <c r="LH282" s="185"/>
      <c r="LI282" s="185"/>
      <c r="LJ282" s="185"/>
      <c r="LK282" s="185"/>
      <c r="LL282" s="185"/>
      <c r="LM282" s="185"/>
      <c r="LN282" s="185"/>
      <c r="LO282" s="185"/>
      <c r="LP282" s="185"/>
      <c r="LQ282" s="185"/>
      <c r="LR282" s="185"/>
      <c r="LS282" s="185"/>
      <c r="LT282" s="185"/>
      <c r="LU282" s="185"/>
      <c r="LV282" s="185"/>
      <c r="LW282" s="185"/>
      <c r="LX282" s="185"/>
      <c r="LY282" s="185"/>
      <c r="LZ282" s="185"/>
      <c r="MA282" s="185"/>
      <c r="MB282" s="185"/>
      <c r="MC282" s="185"/>
      <c r="MD282" s="185"/>
      <c r="ME282" s="185"/>
      <c r="MF282" s="185"/>
      <c r="MG282" s="185"/>
      <c r="MH282" s="185"/>
      <c r="MI282" s="185"/>
      <c r="MJ282" s="185"/>
      <c r="MK282" s="185"/>
      <c r="ML282" s="185"/>
      <c r="MM282" s="185"/>
      <c r="MN282" s="185"/>
      <c r="MO282" s="185"/>
      <c r="MP282" s="185"/>
      <c r="MQ282" s="185"/>
      <c r="MR282" s="185"/>
      <c r="MS282" s="185"/>
      <c r="MT282" s="185"/>
      <c r="MU282" s="185"/>
      <c r="MV282" s="185"/>
      <c r="MW282" s="185"/>
      <c r="MX282" s="185"/>
      <c r="MY282" s="185"/>
      <c r="MZ282" s="185"/>
      <c r="NA282" s="185"/>
      <c r="NB282" s="185"/>
      <c r="NC282" s="185"/>
      <c r="ND282" s="185"/>
      <c r="NE282" s="185"/>
      <c r="NF282" s="185"/>
      <c r="NG282" s="185"/>
      <c r="NH282" s="185"/>
      <c r="NI282" s="185"/>
      <c r="NJ282" s="185"/>
      <c r="NK282" s="185"/>
      <c r="NL282" s="185"/>
      <c r="NM282" s="185"/>
      <c r="NN282" s="185"/>
      <c r="NO282" s="185"/>
      <c r="NP282" s="185"/>
      <c r="NQ282" s="185"/>
      <c r="NR282" s="185"/>
      <c r="NS282" s="185"/>
      <c r="NT282" s="185"/>
      <c r="NU282" s="185"/>
      <c r="NV282" s="185"/>
      <c r="NW282" s="185"/>
      <c r="NX282" s="185"/>
      <c r="NY282" s="185"/>
      <c r="NZ282" s="185"/>
      <c r="OA282" s="185"/>
      <c r="OB282" s="185"/>
      <c r="OC282" s="185"/>
      <c r="OD282" s="185"/>
      <c r="OE282" s="185"/>
      <c r="OF282" s="185"/>
      <c r="OG282" s="185"/>
      <c r="OH282" s="185"/>
      <c r="OI282" s="185"/>
      <c r="OJ282" s="185"/>
      <c r="OK282" s="185"/>
      <c r="OL282" s="185"/>
      <c r="OM282" s="185"/>
      <c r="ON282" s="185"/>
      <c r="OO282" s="185"/>
      <c r="OP282" s="185"/>
      <c r="OQ282" s="185"/>
      <c r="OR282" s="185"/>
      <c r="OS282" s="185"/>
      <c r="OT282" s="185"/>
      <c r="OU282" s="185"/>
      <c r="OV282" s="185"/>
      <c r="OW282" s="185"/>
      <c r="OX282" s="185"/>
      <c r="OY282" s="185"/>
      <c r="OZ282" s="185"/>
      <c r="PA282" s="185"/>
      <c r="PB282" s="185"/>
      <c r="PC282" s="185"/>
      <c r="PD282" s="185"/>
      <c r="PE282" s="185"/>
      <c r="PF282" s="185"/>
      <c r="PG282" s="185"/>
      <c r="PH282" s="185"/>
      <c r="PI282" s="185"/>
      <c r="PJ282" s="185"/>
      <c r="PK282" s="185"/>
      <c r="PL282" s="185"/>
      <c r="PM282" s="185"/>
      <c r="PN282" s="185"/>
      <c r="PO282" s="185"/>
      <c r="PP282" s="185"/>
      <c r="PQ282" s="185"/>
      <c r="PR282" s="185"/>
      <c r="PS282" s="185"/>
      <c r="PT282" s="185"/>
      <c r="PU282" s="185"/>
      <c r="PV282" s="185"/>
      <c r="PW282" s="185"/>
      <c r="PX282" s="185"/>
      <c r="PY282" s="185"/>
      <c r="PZ282" s="185"/>
      <c r="QA282" s="185"/>
      <c r="QB282" s="185"/>
      <c r="QC282" s="185"/>
      <c r="QD282" s="185"/>
      <c r="QE282" s="185"/>
      <c r="QF282" s="185"/>
      <c r="QG282" s="185"/>
      <c r="QH282" s="185"/>
      <c r="QI282" s="185"/>
      <c r="QJ282" s="185"/>
      <c r="QK282" s="185"/>
      <c r="QL282" s="185"/>
      <c r="QM282" s="185"/>
      <c r="QN282" s="185"/>
      <c r="QO282" s="185"/>
      <c r="QP282" s="185"/>
      <c r="QQ282" s="185"/>
      <c r="QR282" s="185"/>
      <c r="QS282" s="185"/>
      <c r="QT282" s="185"/>
      <c r="QU282" s="185"/>
      <c r="QV282" s="185"/>
      <c r="QW282" s="185"/>
      <c r="QX282" s="185"/>
      <c r="QY282" s="185"/>
      <c r="QZ282" s="185"/>
      <c r="RA282" s="185"/>
      <c r="RB282" s="185"/>
      <c r="RC282" s="185"/>
      <c r="RD282" s="185"/>
      <c r="RE282" s="185"/>
      <c r="RF282" s="185"/>
      <c r="RG282" s="185"/>
      <c r="RH282" s="185"/>
      <c r="RI282" s="185"/>
      <c r="RJ282" s="185"/>
      <c r="RK282" s="185"/>
      <c r="RL282" s="185"/>
      <c r="RM282" s="185"/>
      <c r="RN282" s="185"/>
      <c r="RO282" s="185"/>
      <c r="RP282" s="185"/>
      <c r="RQ282" s="185"/>
      <c r="RR282" s="185"/>
      <c r="RS282" s="185"/>
      <c r="RT282" s="185"/>
      <c r="RU282" s="185"/>
      <c r="RV282" s="185"/>
      <c r="RW282" s="185"/>
      <c r="RX282" s="185"/>
      <c r="RY282" s="185"/>
      <c r="RZ282" s="185"/>
      <c r="SA282" s="185"/>
      <c r="SB282" s="185"/>
      <c r="SC282" s="185"/>
      <c r="SD282" s="185"/>
      <c r="SE282" s="185"/>
      <c r="SF282" s="185"/>
      <c r="SG282" s="185"/>
      <c r="SH282" s="185"/>
      <c r="SI282" s="185"/>
      <c r="SJ282" s="185"/>
      <c r="SK282" s="185"/>
      <c r="SL282" s="185"/>
      <c r="SM282" s="185"/>
      <c r="SN282" s="185"/>
      <c r="SO282" s="185"/>
      <c r="SP282" s="185"/>
      <c r="SQ282" s="185"/>
      <c r="SR282" s="185"/>
      <c r="SS282" s="185"/>
      <c r="ST282" s="185"/>
      <c r="SU282" s="185"/>
      <c r="SV282" s="185"/>
      <c r="SW282" s="185"/>
      <c r="SX282" s="185"/>
      <c r="SY282" s="185"/>
      <c r="SZ282" s="185"/>
      <c r="TA282" s="185"/>
      <c r="TB282" s="185"/>
      <c r="TC282" s="185"/>
      <c r="TD282" s="185"/>
      <c r="TE282" s="185"/>
      <c r="TF282" s="185"/>
      <c r="TG282" s="185"/>
      <c r="TH282" s="185"/>
      <c r="TI282" s="185"/>
      <c r="TJ282" s="185"/>
      <c r="TK282" s="185"/>
      <c r="TL282" s="185"/>
      <c r="TM282" s="185"/>
      <c r="TN282" s="185"/>
      <c r="TO282" s="185"/>
      <c r="TP282" s="185"/>
      <c r="TQ282" s="185"/>
      <c r="TR282" s="185"/>
      <c r="TS282" s="185"/>
      <c r="TT282" s="185"/>
      <c r="TU282" s="185"/>
      <c r="TV282" s="185"/>
      <c r="TW282" s="185"/>
      <c r="TX282" s="185"/>
      <c r="TY282" s="185"/>
      <c r="TZ282" s="185"/>
      <c r="UA282" s="185"/>
      <c r="UB282" s="185"/>
      <c r="UC282" s="185"/>
      <c r="UD282" s="185"/>
      <c r="UE282" s="185"/>
      <c r="UF282" s="185"/>
      <c r="UG282" s="185"/>
      <c r="UH282" s="185"/>
      <c r="UI282" s="185"/>
      <c r="UJ282" s="185"/>
      <c r="UK282" s="185"/>
      <c r="UL282" s="185"/>
      <c r="UM282" s="185"/>
      <c r="UN282" s="185"/>
      <c r="UO282" s="185"/>
      <c r="UP282" s="185"/>
      <c r="UQ282" s="185"/>
      <c r="UR282" s="185"/>
      <c r="US282" s="185"/>
      <c r="UT282" s="185"/>
      <c r="UU282" s="185"/>
      <c r="UV282" s="185"/>
      <c r="UW282" s="185"/>
      <c r="UX282" s="185"/>
      <c r="UY282" s="185"/>
      <c r="UZ282" s="185"/>
      <c r="VA282" s="185"/>
      <c r="VB282" s="185"/>
      <c r="VC282" s="185"/>
      <c r="VD282" s="185"/>
      <c r="VE282" s="185"/>
      <c r="VF282" s="185"/>
      <c r="VG282" s="185"/>
      <c r="VH282" s="185"/>
      <c r="VI282" s="185"/>
      <c r="VJ282" s="185"/>
      <c r="VK282" s="185"/>
      <c r="VL282" s="185"/>
      <c r="VM282" s="185"/>
      <c r="VN282" s="185"/>
      <c r="VO282" s="185"/>
      <c r="VP282" s="185"/>
      <c r="VQ282" s="185"/>
      <c r="VR282" s="185"/>
      <c r="VS282" s="185"/>
      <c r="VT282" s="185"/>
      <c r="VU282" s="185"/>
      <c r="VV282" s="185"/>
      <c r="VW282" s="185"/>
      <c r="VX282" s="185"/>
      <c r="VY282" s="185"/>
      <c r="VZ282" s="185"/>
      <c r="WA282" s="185"/>
      <c r="WB282" s="185"/>
      <c r="WC282" s="185"/>
      <c r="WD282" s="185"/>
      <c r="WE282" s="185"/>
      <c r="WF282" s="185"/>
      <c r="WG282" s="185"/>
      <c r="WH282" s="185"/>
      <c r="WI282" s="185"/>
      <c r="WJ282" s="185"/>
      <c r="WK282" s="185"/>
      <c r="WL282" s="185"/>
      <c r="WM282" s="185"/>
      <c r="WN282" s="185"/>
      <c r="WO282" s="185"/>
      <c r="WP282" s="185"/>
      <c r="WQ282" s="185"/>
      <c r="WR282" s="185"/>
      <c r="WS282" s="185"/>
      <c r="WT282" s="185"/>
      <c r="WU282" s="185"/>
      <c r="WV282" s="185"/>
      <c r="WW282" s="185"/>
      <c r="WX282" s="185"/>
      <c r="WY282" s="185"/>
      <c r="WZ282" s="185"/>
      <c r="XA282" s="185"/>
      <c r="XB282" s="185"/>
      <c r="XC282" s="185"/>
      <c r="XD282" s="185"/>
      <c r="XE282" s="185"/>
      <c r="XF282" s="185"/>
      <c r="XG282" s="185"/>
      <c r="XH282" s="185"/>
      <c r="XI282" s="185"/>
      <c r="XJ282" s="185"/>
      <c r="XK282" s="185"/>
      <c r="XL282" s="185"/>
      <c r="XM282" s="185"/>
      <c r="XN282" s="185"/>
      <c r="XO282" s="185"/>
      <c r="XP282" s="185"/>
      <c r="XQ282" s="185"/>
      <c r="XR282" s="185"/>
      <c r="XS282" s="185"/>
      <c r="XT282" s="185"/>
      <c r="XU282" s="185"/>
      <c r="XV282" s="185"/>
      <c r="XW282" s="185"/>
      <c r="XX282" s="185"/>
      <c r="XY282" s="185"/>
      <c r="XZ282" s="185"/>
      <c r="YA282" s="185"/>
      <c r="YB282" s="185"/>
      <c r="YC282" s="185"/>
      <c r="YD282" s="185"/>
      <c r="YE282" s="185"/>
      <c r="YF282" s="185"/>
      <c r="YG282" s="185"/>
      <c r="YH282" s="185"/>
      <c r="YI282" s="185"/>
      <c r="YJ282" s="185"/>
      <c r="YK282" s="185"/>
      <c r="YL282" s="185"/>
      <c r="YM282" s="185"/>
      <c r="YN282" s="185"/>
      <c r="YO282" s="185"/>
      <c r="YP282" s="185"/>
      <c r="YQ282" s="185"/>
      <c r="YR282" s="185"/>
      <c r="YS282" s="185"/>
      <c r="YT282" s="185"/>
      <c r="YU282" s="185"/>
      <c r="YV282" s="185"/>
      <c r="YW282" s="185"/>
      <c r="YX282" s="185"/>
      <c r="YY282" s="185"/>
      <c r="YZ282" s="185"/>
      <c r="ZA282" s="185"/>
      <c r="ZB282" s="185"/>
      <c r="ZC282" s="185"/>
      <c r="ZD282" s="185"/>
      <c r="ZE282" s="185"/>
      <c r="ZF282" s="185"/>
      <c r="ZG282" s="185"/>
      <c r="ZH282" s="185"/>
      <c r="ZI282" s="185"/>
      <c r="ZJ282" s="185"/>
      <c r="ZK282" s="185"/>
      <c r="ZL282" s="185"/>
      <c r="ZM282" s="185"/>
      <c r="ZN282" s="185"/>
      <c r="ZO282" s="185"/>
      <c r="ZP282" s="185"/>
      <c r="ZQ282" s="185"/>
      <c r="ZR282" s="185"/>
      <c r="ZS282" s="185"/>
      <c r="ZT282" s="185"/>
      <c r="ZU282" s="185"/>
      <c r="ZV282" s="185"/>
      <c r="ZW282" s="185"/>
      <c r="ZX282" s="185"/>
      <c r="ZY282" s="185"/>
      <c r="ZZ282" s="185"/>
      <c r="AAA282" s="185"/>
      <c r="AAB282" s="185"/>
      <c r="AAC282" s="185"/>
      <c r="AAD282" s="185"/>
      <c r="AAE282" s="185"/>
      <c r="AAF282" s="185"/>
      <c r="AAG282" s="185"/>
      <c r="AAH282" s="185"/>
      <c r="AAI282" s="185"/>
      <c r="AAJ282" s="185"/>
      <c r="AAK282" s="185"/>
      <c r="AAL282" s="185"/>
      <c r="AAM282" s="185"/>
      <c r="AAN282" s="185"/>
      <c r="AAO282" s="185"/>
      <c r="AAP282" s="185"/>
      <c r="AAQ282" s="185"/>
      <c r="AAR282" s="185"/>
      <c r="AAS282" s="185"/>
      <c r="AAT282" s="185"/>
      <c r="AAU282" s="185"/>
      <c r="AAV282" s="185"/>
      <c r="AAW282" s="185"/>
      <c r="AAX282" s="185"/>
      <c r="AAY282" s="185"/>
      <c r="AAZ282" s="185"/>
      <c r="ABA282" s="185"/>
      <c r="ABB282" s="185"/>
      <c r="ABC282" s="185"/>
      <c r="ABD282" s="185"/>
      <c r="ABE282" s="185"/>
      <c r="ABF282" s="185"/>
      <c r="ABG282" s="185"/>
      <c r="ABH282" s="185"/>
      <c r="ABI282" s="185"/>
      <c r="ABJ282" s="185"/>
      <c r="ABK282" s="185"/>
      <c r="ABL282" s="185"/>
      <c r="ABM282" s="185"/>
      <c r="ABN282" s="185"/>
      <c r="ABO282" s="185"/>
      <c r="ABP282" s="185"/>
      <c r="ABQ282" s="185"/>
      <c r="ABR282" s="185"/>
      <c r="ABS282" s="185"/>
      <c r="ABT282" s="185"/>
      <c r="ABU282" s="185"/>
      <c r="ABV282" s="185"/>
      <c r="ABW282" s="185"/>
      <c r="ABX282" s="185"/>
      <c r="ABY282" s="185"/>
      <c r="ABZ282" s="185"/>
      <c r="ACA282" s="185"/>
      <c r="ACB282" s="185"/>
      <c r="ACC282" s="185"/>
      <c r="ACD282" s="185"/>
      <c r="ACE282" s="185"/>
      <c r="ACF282" s="185"/>
      <c r="ACG282" s="185"/>
      <c r="ACH282" s="185"/>
      <c r="ACI282" s="185"/>
      <c r="ACJ282" s="185"/>
      <c r="ACK282" s="185"/>
      <c r="ACL282" s="185"/>
      <c r="ACM282" s="185"/>
      <c r="ACN282" s="185"/>
      <c r="ACO282" s="185"/>
      <c r="ACP282" s="185"/>
      <c r="ACQ282" s="185"/>
      <c r="ACR282" s="185"/>
      <c r="ACS282" s="185"/>
      <c r="ACT282" s="185"/>
      <c r="ACU282" s="185"/>
      <c r="ACV282" s="185"/>
      <c r="ACW282" s="185"/>
      <c r="ACX282" s="185"/>
      <c r="ACY282" s="185"/>
      <c r="ACZ282" s="185"/>
      <c r="ADA282" s="185"/>
      <c r="ADB282" s="185"/>
      <c r="ADC282" s="185"/>
      <c r="ADD282" s="185"/>
      <c r="ADE282" s="185"/>
      <c r="ADF282" s="185"/>
      <c r="ADG282" s="185"/>
      <c r="ADH282" s="185"/>
      <c r="ADI282" s="185"/>
      <c r="ADJ282" s="185"/>
      <c r="ADK282" s="185"/>
      <c r="ADL282" s="185"/>
      <c r="ADM282" s="185"/>
      <c r="ADN282" s="185"/>
      <c r="ADO282" s="185"/>
      <c r="ADP282" s="185"/>
      <c r="ADQ282" s="185"/>
      <c r="ADR282" s="185"/>
      <c r="ADS282" s="185"/>
      <c r="ADT282" s="185"/>
      <c r="ADU282" s="185"/>
      <c r="ADV282" s="185"/>
      <c r="ADW282" s="185"/>
      <c r="ADX282" s="185"/>
      <c r="ADY282" s="185"/>
      <c r="ADZ282" s="185"/>
      <c r="AEA282" s="185"/>
      <c r="AEB282" s="185"/>
      <c r="AEC282" s="185"/>
      <c r="AED282" s="185"/>
      <c r="AEE282" s="185"/>
      <c r="AEF282" s="185"/>
      <c r="AEG282" s="185"/>
      <c r="AEH282" s="185"/>
      <c r="AEI282" s="185"/>
      <c r="AEJ282" s="185"/>
      <c r="AEK282" s="185"/>
      <c r="AEL282" s="185"/>
      <c r="AEM282" s="185"/>
      <c r="AEN282" s="185"/>
      <c r="AEO282" s="185"/>
      <c r="AEP282" s="185"/>
      <c r="AEQ282" s="185"/>
      <c r="AER282" s="185"/>
      <c r="AES282" s="185"/>
      <c r="AET282" s="185"/>
      <c r="AEU282" s="185"/>
      <c r="AEV282" s="185"/>
      <c r="AEW282" s="185"/>
      <c r="AEX282" s="185"/>
      <c r="AEY282" s="185"/>
      <c r="AEZ282" s="185"/>
      <c r="AFA282" s="185"/>
      <c r="AFB282" s="185"/>
      <c r="AFC282" s="185"/>
      <c r="AFD282" s="185"/>
      <c r="AFE282" s="185"/>
      <c r="AFF282" s="185"/>
      <c r="AFG282" s="185"/>
      <c r="AFH282" s="185"/>
      <c r="AFI282" s="185"/>
      <c r="AFJ282" s="185"/>
      <c r="AFK282" s="185"/>
      <c r="AFL282" s="185"/>
      <c r="AFM282" s="185"/>
      <c r="AFN282" s="185"/>
      <c r="AFO282" s="185"/>
      <c r="AFP282" s="185"/>
      <c r="AFQ282" s="185"/>
      <c r="AFR282" s="185"/>
      <c r="AFS282" s="185"/>
      <c r="AFT282" s="185"/>
      <c r="AFU282" s="185"/>
      <c r="AFV282" s="185"/>
      <c r="AFW282" s="185"/>
      <c r="AFX282" s="185"/>
      <c r="AFY282" s="185"/>
      <c r="AFZ282" s="185"/>
      <c r="AGA282" s="185"/>
      <c r="AGB282" s="185"/>
      <c r="AGC282" s="185"/>
      <c r="AGD282" s="185"/>
      <c r="AGE282" s="185"/>
      <c r="AGF282" s="185"/>
      <c r="AGG282" s="185"/>
      <c r="AGH282" s="185"/>
      <c r="AGI282" s="185"/>
      <c r="AGJ282" s="185"/>
      <c r="AGK282" s="185"/>
      <c r="AGL282" s="185"/>
      <c r="AGM282" s="185"/>
      <c r="AGN282" s="185"/>
      <c r="AGO282" s="185"/>
      <c r="AGP282" s="185"/>
      <c r="AGQ282" s="185"/>
      <c r="AGR282" s="185"/>
      <c r="AGS282" s="185"/>
      <c r="AGT282" s="185"/>
      <c r="AGU282" s="185"/>
      <c r="AGV282" s="185"/>
      <c r="AGW282" s="185"/>
      <c r="AGX282" s="185"/>
      <c r="AGY282" s="185"/>
      <c r="AGZ282" s="185"/>
      <c r="AHA282" s="185"/>
      <c r="AHB282" s="185"/>
      <c r="AHC282" s="185"/>
      <c r="AHD282" s="185"/>
      <c r="AHE282" s="185"/>
      <c r="AHF282" s="185"/>
      <c r="AHG282" s="185"/>
      <c r="AHH282" s="185"/>
      <c r="AHI282" s="185"/>
      <c r="AHJ282" s="185"/>
      <c r="AHK282" s="185"/>
      <c r="AHL282" s="185"/>
      <c r="AHM282" s="185"/>
      <c r="AHN282" s="185"/>
      <c r="AHO282" s="185"/>
      <c r="AHP282" s="185"/>
      <c r="AHQ282" s="185"/>
      <c r="AHR282" s="185"/>
      <c r="AHS282" s="185"/>
      <c r="AHT282" s="185"/>
      <c r="AHU282" s="185"/>
      <c r="AHV282" s="185"/>
      <c r="AHW282" s="185"/>
      <c r="AHX282" s="185"/>
      <c r="AHY282" s="185"/>
      <c r="AHZ282" s="185"/>
      <c r="AIA282" s="185"/>
      <c r="AIB282" s="185"/>
      <c r="AIC282" s="185"/>
      <c r="AID282" s="185"/>
      <c r="AIE282" s="185"/>
      <c r="AIF282" s="185"/>
      <c r="AIG282" s="185"/>
      <c r="AIH282" s="185"/>
      <c r="AII282" s="185"/>
      <c r="AIJ282" s="185"/>
      <c r="AIK282" s="185"/>
      <c r="AIL282" s="185"/>
      <c r="AIM282" s="185"/>
      <c r="AIN282" s="185"/>
      <c r="AIO282" s="185"/>
      <c r="AIP282" s="185"/>
      <c r="AIQ282" s="185"/>
      <c r="AIR282" s="185"/>
      <c r="AIS282" s="185"/>
      <c r="AIT282" s="185"/>
      <c r="AIU282" s="185"/>
      <c r="AIV282" s="185"/>
      <c r="AIW282" s="185"/>
      <c r="AIX282" s="185"/>
      <c r="AIY282" s="185"/>
      <c r="AIZ282" s="185"/>
      <c r="AJA282" s="185"/>
      <c r="AJB282" s="185"/>
      <c r="AJC282" s="185"/>
      <c r="AJD282" s="185"/>
      <c r="AJE282" s="185"/>
      <c r="AJF282" s="185"/>
      <c r="AJG282" s="185"/>
      <c r="AJH282" s="185"/>
      <c r="AJI282" s="185"/>
      <c r="AJJ282" s="185"/>
      <c r="AJK282" s="185"/>
      <c r="AJL282" s="185"/>
      <c r="AJM282" s="185"/>
      <c r="AJN282" s="185"/>
      <c r="AJO282" s="185"/>
      <c r="AJP282" s="185"/>
      <c r="AJQ282" s="185"/>
      <c r="AJR282" s="185"/>
      <c r="AJS282" s="185"/>
      <c r="AJT282" s="185"/>
      <c r="AJU282" s="185"/>
      <c r="AJV282" s="185"/>
      <c r="AJW282" s="185"/>
      <c r="AJX282" s="185"/>
      <c r="AJY282" s="185"/>
      <c r="AJZ282" s="185"/>
      <c r="AKA282" s="185"/>
      <c r="AKB282" s="185"/>
      <c r="AKC282" s="185"/>
      <c r="AKD282" s="185"/>
      <c r="AKE282" s="185"/>
      <c r="AKF282" s="185"/>
      <c r="AKG282" s="185"/>
      <c r="AKH282" s="185"/>
      <c r="AKI282" s="185"/>
      <c r="AKJ282" s="185"/>
      <c r="AKK282" s="185"/>
      <c r="AKL282" s="185"/>
      <c r="AKM282" s="185"/>
      <c r="AKN282" s="185"/>
      <c r="AKO282" s="185"/>
      <c r="AKP282" s="185"/>
      <c r="AKQ282" s="185"/>
      <c r="AKR282" s="185"/>
      <c r="AKS282" s="185"/>
      <c r="AKT282" s="185"/>
      <c r="AKU282" s="185"/>
      <c r="AKV282" s="185"/>
      <c r="AKW282" s="185"/>
      <c r="AKX282" s="185"/>
      <c r="AKY282" s="185"/>
      <c r="AKZ282" s="185"/>
      <c r="ALA282" s="185"/>
      <c r="ALB282" s="185"/>
      <c r="ALC282" s="185"/>
      <c r="ALD282" s="185"/>
      <c r="ALE282" s="185"/>
      <c r="ALF282" s="185"/>
      <c r="ALG282" s="185"/>
      <c r="ALH282" s="185"/>
      <c r="ALI282" s="185"/>
      <c r="ALJ282" s="185"/>
      <c r="ALK282" s="185"/>
      <c r="ALL282" s="185"/>
      <c r="ALM282" s="185"/>
      <c r="ALN282" s="185"/>
      <c r="ALO282" s="185"/>
      <c r="ALP282" s="185"/>
      <c r="ALQ282" s="185"/>
      <c r="ALR282" s="185"/>
      <c r="ALS282" s="185"/>
      <c r="ALT282" s="185"/>
      <c r="ALU282" s="185"/>
      <c r="ALV282" s="185"/>
      <c r="ALW282" s="185"/>
      <c r="ALX282" s="185"/>
      <c r="ALY282" s="185"/>
      <c r="ALZ282" s="185"/>
      <c r="AMA282" s="185"/>
      <c r="AMB282" s="185"/>
      <c r="AMC282" s="185"/>
      <c r="AMD282" s="185"/>
      <c r="AME282" s="185"/>
      <c r="AMF282" s="185"/>
      <c r="AMG282" s="185"/>
      <c r="AMH282" s="185"/>
      <c r="AMI282" s="185"/>
      <c r="AMJ282" s="185"/>
      <c r="AMK282" s="185"/>
      <c r="AML282" s="185"/>
      <c r="AMM282" s="185"/>
      <c r="AMN282" s="185"/>
      <c r="AMO282" s="185"/>
      <c r="AMP282" s="185"/>
      <c r="AMQ282" s="185"/>
      <c r="AMR282" s="185"/>
      <c r="AMS282" s="185"/>
      <c r="AMT282" s="185"/>
      <c r="AMU282" s="185"/>
      <c r="AMV282" s="185"/>
      <c r="AMW282" s="185"/>
      <c r="AMX282" s="185"/>
      <c r="AMY282" s="185"/>
      <c r="AMZ282" s="185"/>
      <c r="ANA282" s="185"/>
      <c r="ANB282" s="185"/>
      <c r="ANC282" s="185"/>
      <c r="AND282" s="185"/>
      <c r="ANE282" s="185"/>
      <c r="ANF282" s="185"/>
      <c r="ANG282" s="185"/>
      <c r="ANH282" s="185"/>
      <c r="ANI282" s="185"/>
      <c r="ANJ282" s="185"/>
      <c r="ANK282" s="185"/>
      <c r="ANL282" s="185"/>
      <c r="ANM282" s="185"/>
      <c r="ANN282" s="185"/>
      <c r="ANO282" s="185"/>
      <c r="ANP282" s="185"/>
      <c r="ANQ282" s="185"/>
      <c r="ANR282" s="185"/>
      <c r="ANS282" s="185"/>
      <c r="ANT282" s="185"/>
      <c r="ANU282" s="185"/>
      <c r="ANV282" s="185"/>
      <c r="ANW282" s="185"/>
      <c r="ANX282" s="185"/>
      <c r="ANY282" s="185"/>
      <c r="ANZ282" s="185"/>
      <c r="AOA282" s="185"/>
      <c r="AOB282" s="185"/>
      <c r="AOC282" s="185"/>
      <c r="AOD282" s="185"/>
      <c r="AOE282" s="185"/>
      <c r="AOF282" s="185"/>
      <c r="AOG282" s="185"/>
      <c r="AOH282" s="185"/>
      <c r="AOI282" s="185"/>
      <c r="AOJ282" s="185"/>
      <c r="AOK282" s="185"/>
      <c r="AOL282" s="185"/>
      <c r="AOM282" s="185"/>
      <c r="AON282" s="185"/>
      <c r="AOO282" s="185"/>
      <c r="AOP282" s="185"/>
      <c r="AOQ282" s="185"/>
      <c r="AOR282" s="185"/>
      <c r="AOS282" s="185"/>
      <c r="AOT282" s="185"/>
      <c r="AOU282" s="185"/>
      <c r="AOV282" s="185"/>
      <c r="AOW282" s="185"/>
      <c r="AOX282" s="185"/>
      <c r="AOY282" s="185"/>
      <c r="AOZ282" s="185"/>
      <c r="APA282" s="185"/>
      <c r="APB282" s="185"/>
      <c r="APC282" s="185"/>
      <c r="APD282" s="185"/>
      <c r="APE282" s="185"/>
      <c r="APF282" s="185"/>
      <c r="APG282" s="185"/>
      <c r="APH282" s="185"/>
      <c r="API282" s="185"/>
      <c r="APJ282" s="185"/>
      <c r="APK282" s="185"/>
      <c r="APL282" s="185"/>
      <c r="APM282" s="185"/>
      <c r="APN282" s="185"/>
      <c r="APO282" s="185"/>
      <c r="APP282" s="185"/>
      <c r="APQ282" s="185"/>
      <c r="APR282" s="185"/>
      <c r="APS282" s="185"/>
      <c r="APT282" s="185"/>
      <c r="APU282" s="185"/>
      <c r="APV282" s="185"/>
      <c r="APW282" s="185"/>
      <c r="APX282" s="185"/>
      <c r="APY282" s="185"/>
      <c r="APZ282" s="185"/>
      <c r="AQA282" s="185"/>
      <c r="AQB282" s="185"/>
      <c r="AQC282" s="185"/>
      <c r="AQD282" s="185"/>
      <c r="AQE282" s="185"/>
      <c r="AQF282" s="185"/>
      <c r="AQG282" s="185"/>
      <c r="AQH282" s="185"/>
      <c r="AQI282" s="185"/>
      <c r="AQJ282" s="185"/>
      <c r="AQK282" s="185"/>
      <c r="AQL282" s="185"/>
      <c r="AQM282" s="185"/>
      <c r="AQN282" s="185"/>
      <c r="AQO282" s="185"/>
      <c r="AQP282" s="185"/>
      <c r="AQQ282" s="185"/>
      <c r="AQR282" s="185"/>
      <c r="AQS282" s="185"/>
      <c r="AQT282" s="185"/>
      <c r="AQU282" s="185"/>
      <c r="AQV282" s="185"/>
      <c r="AQW282" s="185"/>
      <c r="AQX282" s="185"/>
      <c r="AQY282" s="185"/>
      <c r="AQZ282" s="185"/>
      <c r="ARA282" s="185"/>
      <c r="ARB282" s="185"/>
      <c r="ARC282" s="185"/>
      <c r="ARD282" s="185"/>
      <c r="ARE282" s="185"/>
      <c r="ARF282" s="185"/>
      <c r="ARG282" s="185"/>
      <c r="ARH282" s="185"/>
      <c r="ARI282" s="185"/>
      <c r="ARJ282" s="185"/>
      <c r="ARK282" s="185"/>
      <c r="ARL282" s="185"/>
      <c r="ARM282" s="185"/>
      <c r="ARN282" s="185"/>
      <c r="ARO282" s="185"/>
      <c r="ARP282" s="185"/>
      <c r="ARQ282" s="185"/>
      <c r="ARR282" s="185"/>
      <c r="ARS282" s="185"/>
      <c r="ART282" s="185"/>
      <c r="ARU282" s="185"/>
      <c r="ARV282" s="185"/>
      <c r="ARW282" s="185"/>
      <c r="ARX282" s="185"/>
      <c r="ARY282" s="185"/>
      <c r="ARZ282" s="185"/>
      <c r="ASA282" s="185"/>
      <c r="ASB282" s="185"/>
      <c r="ASC282" s="185"/>
      <c r="ASD282" s="185"/>
      <c r="ASE282" s="185"/>
      <c r="ASF282" s="185"/>
      <c r="ASG282" s="185"/>
      <c r="ASH282" s="185"/>
      <c r="ASI282" s="185"/>
      <c r="ASJ282" s="185"/>
      <c r="ASK282" s="185"/>
      <c r="ASL282" s="185"/>
      <c r="ASM282" s="185"/>
      <c r="ASN282" s="185"/>
      <c r="ASO282" s="185"/>
      <c r="ASP282" s="185"/>
      <c r="ASQ282" s="185"/>
      <c r="ASR282" s="185"/>
      <c r="ASS282" s="185"/>
      <c r="AST282" s="185"/>
      <c r="ASU282" s="185"/>
      <c r="ASV282" s="185"/>
      <c r="ASW282" s="185"/>
      <c r="ASX282" s="185"/>
      <c r="ASY282" s="185"/>
      <c r="ASZ282" s="185"/>
      <c r="ATA282" s="185"/>
      <c r="ATB282" s="185"/>
      <c r="ATC282" s="185"/>
      <c r="ATD282" s="185"/>
      <c r="ATE282" s="185"/>
      <c r="ATF282" s="185"/>
      <c r="ATG282" s="185"/>
      <c r="ATH282" s="185"/>
      <c r="ATI282" s="185"/>
      <c r="ATJ282" s="185"/>
      <c r="ATK282" s="185"/>
      <c r="ATL282" s="185"/>
      <c r="ATM282" s="185"/>
      <c r="ATN282" s="185"/>
      <c r="ATO282" s="185"/>
      <c r="ATP282" s="185"/>
      <c r="ATQ282" s="185"/>
      <c r="ATR282" s="185"/>
      <c r="ATS282" s="185"/>
      <c r="ATT282" s="185"/>
      <c r="ATU282" s="185"/>
      <c r="ATV282" s="185"/>
      <c r="ATW282" s="185"/>
      <c r="ATX282" s="185"/>
      <c r="ATY282" s="185"/>
      <c r="ATZ282" s="185"/>
      <c r="AUA282" s="185"/>
      <c r="AUB282" s="185"/>
      <c r="AUC282" s="185"/>
      <c r="AUD282" s="185"/>
      <c r="AUE282" s="185"/>
      <c r="AUF282" s="185"/>
      <c r="AUG282" s="185"/>
      <c r="AUH282" s="185"/>
      <c r="AUI282" s="185"/>
      <c r="AUJ282" s="185"/>
      <c r="AUK282" s="185"/>
      <c r="AUL282" s="185"/>
      <c r="AUM282" s="185"/>
      <c r="AUN282" s="185"/>
      <c r="AUO282" s="185"/>
      <c r="AUP282" s="185"/>
      <c r="AUQ282" s="185"/>
      <c r="AUR282" s="185"/>
      <c r="AUS282" s="185"/>
      <c r="AUT282" s="185"/>
      <c r="AUU282" s="185"/>
      <c r="AUV282" s="185"/>
      <c r="AUW282" s="185"/>
      <c r="AUX282" s="185"/>
      <c r="AUY282" s="185"/>
      <c r="AUZ282" s="185"/>
      <c r="AVA282" s="185"/>
      <c r="AVB282" s="185"/>
      <c r="AVC282" s="185"/>
      <c r="AVD282" s="185"/>
      <c r="AVE282" s="185"/>
      <c r="AVF282" s="185"/>
      <c r="AVG282" s="185"/>
      <c r="AVH282" s="185"/>
      <c r="AVI282" s="185"/>
      <c r="AVJ282" s="185"/>
      <c r="AVK282" s="185"/>
      <c r="AVL282" s="185"/>
      <c r="AVM282" s="185"/>
      <c r="AVN282" s="185"/>
      <c r="AVO282" s="185"/>
      <c r="AVP282" s="185"/>
      <c r="AVQ282" s="185"/>
      <c r="AVR282" s="185"/>
      <c r="AVS282" s="185"/>
      <c r="AVT282" s="185"/>
      <c r="AVU282" s="185"/>
      <c r="AVV282" s="185"/>
      <c r="AVW282" s="185"/>
      <c r="AVX282" s="185"/>
      <c r="AVY282" s="185"/>
      <c r="AVZ282" s="185"/>
      <c r="AWA282" s="185"/>
      <c r="AWB282" s="185"/>
      <c r="AWC282" s="185"/>
      <c r="AWD282" s="185"/>
      <c r="AWE282" s="185"/>
      <c r="AWF282" s="185"/>
      <c r="AWG282" s="185"/>
      <c r="AWH282" s="185"/>
      <c r="AWI282" s="185"/>
      <c r="AWJ282" s="185"/>
      <c r="AWK282" s="185"/>
      <c r="AWL282" s="185"/>
      <c r="AWM282" s="185"/>
      <c r="AWN282" s="185"/>
      <c r="AWO282" s="185"/>
      <c r="AWP282" s="185"/>
      <c r="AWQ282" s="185"/>
      <c r="AWR282" s="185"/>
      <c r="AWS282" s="185"/>
      <c r="AWT282" s="185"/>
      <c r="AWU282" s="185"/>
      <c r="AWV282" s="185"/>
      <c r="AWW282" s="185"/>
      <c r="AWX282" s="185"/>
      <c r="AWY282" s="185"/>
      <c r="AWZ282" s="185"/>
      <c r="AXA282" s="185"/>
      <c r="AXB282" s="185"/>
      <c r="AXC282" s="185"/>
      <c r="AXD282" s="185"/>
      <c r="AXE282" s="185"/>
      <c r="AXF282" s="185"/>
      <c r="AXG282" s="185"/>
      <c r="AXH282" s="185"/>
      <c r="AXI282" s="185"/>
      <c r="AXJ282" s="185"/>
      <c r="AXK282" s="185"/>
      <c r="AXL282" s="185"/>
      <c r="AXM282" s="185"/>
      <c r="AXN282" s="185"/>
      <c r="AXO282" s="185"/>
      <c r="AXP282" s="185"/>
      <c r="AXQ282" s="185"/>
      <c r="AXR282" s="185"/>
      <c r="AXS282" s="185"/>
      <c r="AXT282" s="185"/>
      <c r="AXU282" s="185"/>
      <c r="AXV282" s="185"/>
      <c r="AXW282" s="185"/>
      <c r="AXX282" s="185"/>
      <c r="AXY282" s="185"/>
      <c r="AXZ282" s="185"/>
      <c r="AYA282" s="185"/>
      <c r="AYB282" s="185"/>
      <c r="AYC282" s="185"/>
      <c r="AYD282" s="185"/>
      <c r="AYE282" s="185"/>
      <c r="AYF282" s="185"/>
      <c r="AYG282" s="185"/>
      <c r="AYH282" s="185"/>
      <c r="AYI282" s="185"/>
      <c r="AYJ282" s="185"/>
      <c r="AYK282" s="185"/>
      <c r="AYL282" s="185"/>
      <c r="AYM282" s="185"/>
      <c r="AYN282" s="185"/>
      <c r="AYO282" s="185"/>
      <c r="AYP282" s="185"/>
      <c r="AYQ282" s="185"/>
      <c r="AYR282" s="185"/>
      <c r="AYS282" s="185"/>
      <c r="AYT282" s="185"/>
      <c r="AYU282" s="185"/>
      <c r="AYV282" s="185"/>
      <c r="AYW282" s="185"/>
      <c r="AYX282" s="185"/>
      <c r="AYY282" s="185"/>
      <c r="AYZ282" s="185"/>
      <c r="AZA282" s="185"/>
      <c r="AZB282" s="185"/>
      <c r="AZC282" s="185"/>
      <c r="AZD282" s="185"/>
      <c r="AZE282" s="185"/>
      <c r="AZF282" s="185"/>
      <c r="AZG282" s="185"/>
      <c r="AZH282" s="185"/>
      <c r="AZI282" s="185"/>
      <c r="AZJ282" s="185"/>
      <c r="AZK282" s="185"/>
      <c r="AZL282" s="185"/>
      <c r="AZM282" s="185"/>
      <c r="AZN282" s="185"/>
      <c r="AZO282" s="185"/>
      <c r="AZP282" s="185"/>
      <c r="AZQ282" s="185"/>
      <c r="AZR282" s="185"/>
      <c r="AZS282" s="185"/>
      <c r="AZT282" s="185"/>
      <c r="AZU282" s="185"/>
      <c r="AZV282" s="185"/>
      <c r="AZW282" s="185"/>
      <c r="AZX282" s="185"/>
      <c r="AZY282" s="185"/>
      <c r="AZZ282" s="185"/>
      <c r="BAA282" s="185"/>
      <c r="BAB282" s="185"/>
      <c r="BAC282" s="185"/>
      <c r="BAD282" s="185"/>
      <c r="BAE282" s="185"/>
      <c r="BAF282" s="185"/>
      <c r="BAG282" s="185"/>
      <c r="BAH282" s="185"/>
      <c r="BAI282" s="185"/>
      <c r="BAJ282" s="185"/>
      <c r="BAK282" s="185"/>
      <c r="BAL282" s="185"/>
      <c r="BAM282" s="185"/>
      <c r="BAN282" s="185"/>
      <c r="BAO282" s="185"/>
      <c r="BAP282" s="185"/>
      <c r="BAQ282" s="185"/>
      <c r="BAR282" s="185"/>
      <c r="BAS282" s="185"/>
      <c r="BAT282" s="185"/>
      <c r="BAU282" s="185"/>
      <c r="BAV282" s="185"/>
      <c r="BAW282" s="185"/>
      <c r="BAX282" s="185"/>
      <c r="BAY282" s="185"/>
      <c r="BAZ282" s="185"/>
      <c r="BBA282" s="185"/>
      <c r="BBB282" s="185"/>
      <c r="BBC282" s="185"/>
      <c r="BBD282" s="185"/>
      <c r="BBE282" s="185"/>
      <c r="BBF282" s="185"/>
      <c r="BBG282" s="185"/>
      <c r="BBH282" s="185"/>
      <c r="BBI282" s="185"/>
      <c r="BBJ282" s="185"/>
      <c r="BBK282" s="185"/>
      <c r="BBL282" s="185"/>
      <c r="BBM282" s="185"/>
      <c r="BBN282" s="185"/>
      <c r="BBO282" s="185"/>
      <c r="BBP282" s="185"/>
      <c r="BBQ282" s="185"/>
      <c r="BBR282" s="185"/>
      <c r="BBS282" s="185"/>
      <c r="BBT282" s="185"/>
      <c r="BBU282" s="185"/>
      <c r="BBV282" s="185"/>
      <c r="BBW282" s="185"/>
      <c r="BBX282" s="185"/>
      <c r="BBY282" s="185"/>
      <c r="BBZ282" s="185"/>
      <c r="BCA282" s="185"/>
      <c r="BCB282" s="185"/>
      <c r="BCC282" s="185"/>
      <c r="BCD282" s="185"/>
      <c r="BCE282" s="185"/>
      <c r="BCF282" s="185"/>
      <c r="BCG282" s="185"/>
      <c r="BCH282" s="185"/>
      <c r="BCI282" s="185"/>
      <c r="BCJ282" s="185"/>
      <c r="BCK282" s="185"/>
      <c r="BCL282" s="185"/>
      <c r="BCM282" s="185"/>
      <c r="BCN282" s="185"/>
      <c r="BCO282" s="185"/>
      <c r="BCP282" s="185"/>
      <c r="BCQ282" s="185"/>
      <c r="BCR282" s="185"/>
      <c r="BCS282" s="185"/>
      <c r="BCT282" s="185"/>
      <c r="BCU282" s="185"/>
      <c r="BCV282" s="185"/>
      <c r="BCW282" s="185"/>
      <c r="BCX282" s="185"/>
      <c r="BCY282" s="185"/>
      <c r="BCZ282" s="185"/>
      <c r="BDA282" s="185"/>
      <c r="BDB282" s="185"/>
      <c r="BDC282" s="185"/>
      <c r="BDD282" s="185"/>
      <c r="BDE282" s="185"/>
      <c r="BDF282" s="185"/>
      <c r="BDG282" s="185"/>
      <c r="BDH282" s="185"/>
      <c r="BDI282" s="185"/>
      <c r="BDJ282" s="185"/>
      <c r="BDK282" s="185"/>
      <c r="BDL282" s="185"/>
      <c r="BDM282" s="185"/>
      <c r="BDN282" s="185"/>
      <c r="BDO282" s="185"/>
      <c r="BDP282" s="185"/>
      <c r="BDQ282" s="185"/>
      <c r="BDR282" s="185"/>
      <c r="BDS282" s="185"/>
      <c r="BDT282" s="185"/>
      <c r="BDU282" s="185"/>
      <c r="BDV282" s="185"/>
      <c r="BDW282" s="185"/>
      <c r="BDX282" s="185"/>
      <c r="BDY282" s="185"/>
      <c r="BDZ282" s="185"/>
      <c r="BEA282" s="185"/>
      <c r="BEB282" s="185"/>
      <c r="BEC282" s="185"/>
      <c r="BED282" s="185"/>
      <c r="BEE282" s="185"/>
      <c r="BEF282" s="185"/>
      <c r="BEG282" s="185"/>
      <c r="BEH282" s="185"/>
      <c r="BEI282" s="185"/>
      <c r="BEJ282" s="185"/>
      <c r="BEK282" s="185"/>
      <c r="BEL282" s="185"/>
      <c r="BEM282" s="185"/>
      <c r="BEN282" s="185"/>
      <c r="BEO282" s="185"/>
      <c r="BEP282" s="185"/>
      <c r="BEQ282" s="185"/>
      <c r="BER282" s="185"/>
      <c r="BES282" s="185"/>
      <c r="BET282" s="185"/>
      <c r="BEU282" s="185"/>
      <c r="BEV282" s="185"/>
      <c r="BEW282" s="185"/>
      <c r="BEX282" s="185"/>
      <c r="BEY282" s="185"/>
      <c r="BEZ282" s="185"/>
      <c r="BFA282" s="185"/>
      <c r="BFB282" s="185"/>
      <c r="BFC282" s="185"/>
      <c r="BFD282" s="185"/>
      <c r="BFE282" s="185"/>
      <c r="BFF282" s="185"/>
      <c r="BFG282" s="185"/>
      <c r="BFH282" s="185"/>
      <c r="BFI282" s="185"/>
      <c r="BFJ282" s="185"/>
      <c r="BFK282" s="185"/>
      <c r="BFL282" s="185"/>
      <c r="BFM282" s="185"/>
      <c r="BFN282" s="185"/>
      <c r="BFO282" s="185"/>
      <c r="BFP282" s="185"/>
      <c r="BFQ282" s="185"/>
      <c r="BFR282" s="185"/>
      <c r="BFS282" s="185"/>
      <c r="BFT282" s="185"/>
      <c r="BFU282" s="185"/>
      <c r="BFV282" s="185"/>
      <c r="BFW282" s="185"/>
      <c r="BFX282" s="185"/>
      <c r="BFY282" s="185"/>
      <c r="BFZ282" s="185"/>
      <c r="BGA282" s="185"/>
      <c r="BGB282" s="185"/>
      <c r="BGC282" s="185"/>
      <c r="BGD282" s="185"/>
      <c r="BGE282" s="185"/>
      <c r="BGF282" s="185"/>
      <c r="BGG282" s="185"/>
      <c r="BGH282" s="185"/>
      <c r="BGI282" s="185"/>
      <c r="BGJ282" s="185"/>
      <c r="BGK282" s="185"/>
      <c r="BGL282" s="185"/>
      <c r="BGM282" s="185"/>
      <c r="BGN282" s="185"/>
      <c r="BGO282" s="185"/>
      <c r="BGP282" s="185"/>
      <c r="BGQ282" s="185"/>
      <c r="BGR282" s="185"/>
      <c r="BGS282" s="185"/>
      <c r="BGT282" s="185"/>
      <c r="BGU282" s="185"/>
      <c r="BGV282" s="185"/>
      <c r="BGW282" s="185"/>
      <c r="BGX282" s="185"/>
      <c r="BGY282" s="185"/>
      <c r="BGZ282" s="185"/>
      <c r="BHA282" s="185"/>
      <c r="BHB282" s="185"/>
      <c r="BHC282" s="185"/>
      <c r="BHD282" s="185"/>
      <c r="BHE282" s="185"/>
      <c r="BHF282" s="185"/>
      <c r="BHG282" s="185"/>
      <c r="BHH282" s="185"/>
      <c r="BHI282" s="185"/>
      <c r="BHJ282" s="185"/>
      <c r="BHK282" s="185"/>
      <c r="BHL282" s="185"/>
      <c r="BHM282" s="185"/>
      <c r="BHN282" s="185"/>
      <c r="BHO282" s="185"/>
      <c r="BHP282" s="185"/>
      <c r="BHQ282" s="185"/>
      <c r="BHR282" s="185"/>
      <c r="BHS282" s="185"/>
      <c r="BHT282" s="185"/>
      <c r="BHU282" s="185"/>
      <c r="BHV282" s="185"/>
      <c r="BHW282" s="185"/>
      <c r="BHX282" s="185"/>
      <c r="BHY282" s="185"/>
      <c r="BHZ282" s="185"/>
      <c r="BIA282" s="185"/>
      <c r="BIB282" s="185"/>
      <c r="BIC282" s="185"/>
      <c r="BID282" s="185"/>
      <c r="BIE282" s="185"/>
      <c r="BIF282" s="185"/>
      <c r="BIG282" s="185"/>
      <c r="BIH282" s="185"/>
      <c r="BII282" s="185"/>
      <c r="BIJ282" s="185"/>
      <c r="BIK282" s="185"/>
      <c r="BIL282" s="185"/>
      <c r="BIM282" s="185"/>
      <c r="BIN282" s="185"/>
      <c r="BIO282" s="185"/>
      <c r="BIP282" s="185"/>
      <c r="BIQ282" s="185"/>
      <c r="BIR282" s="185"/>
      <c r="BIS282" s="185"/>
      <c r="BIT282" s="185"/>
      <c r="BIU282" s="185"/>
      <c r="BIV282" s="185"/>
      <c r="BIW282" s="185"/>
      <c r="BIX282" s="185"/>
      <c r="BIY282" s="185"/>
      <c r="BIZ282" s="185"/>
      <c r="BJA282" s="185"/>
      <c r="BJB282" s="185"/>
      <c r="BJC282" s="185"/>
      <c r="BJD282" s="185"/>
      <c r="BJE282" s="185"/>
      <c r="BJF282" s="185"/>
      <c r="BJG282" s="185"/>
      <c r="BJH282" s="185"/>
      <c r="BJI282" s="185"/>
      <c r="BJJ282" s="185"/>
      <c r="BJK282" s="185"/>
      <c r="BJL282" s="185"/>
      <c r="BJM282" s="185"/>
      <c r="BJN282" s="185"/>
      <c r="BJO282" s="185"/>
      <c r="BJP282" s="185"/>
      <c r="BJQ282" s="185"/>
      <c r="BJR282" s="185"/>
      <c r="BJS282" s="185"/>
      <c r="BJT282" s="185"/>
      <c r="BJU282" s="185"/>
      <c r="BJV282" s="185"/>
      <c r="BJW282" s="185"/>
      <c r="BJX282" s="185"/>
      <c r="BJY282" s="185"/>
      <c r="BJZ282" s="185"/>
      <c r="BKA282" s="185"/>
      <c r="BKB282" s="185"/>
      <c r="BKC282" s="185"/>
      <c r="BKD282" s="185"/>
      <c r="BKE282" s="185"/>
      <c r="BKF282" s="185"/>
      <c r="BKG282" s="185"/>
      <c r="BKH282" s="185"/>
      <c r="BKI282" s="185"/>
      <c r="BKJ282" s="185"/>
      <c r="BKK282" s="185"/>
      <c r="BKL282" s="185"/>
      <c r="BKM282" s="185"/>
      <c r="BKN282" s="185"/>
      <c r="BKO282" s="185"/>
      <c r="BKP282" s="185"/>
      <c r="BKQ282" s="185"/>
      <c r="BKR282" s="185"/>
      <c r="BKS282" s="185"/>
      <c r="BKT282" s="185"/>
      <c r="BKU282" s="185"/>
      <c r="BKV282" s="185"/>
      <c r="BKW282" s="185"/>
      <c r="BKX282" s="185"/>
      <c r="BKY282" s="185"/>
      <c r="BKZ282" s="185"/>
      <c r="BLA282" s="185"/>
      <c r="BLB282" s="185"/>
      <c r="BLC282" s="185"/>
      <c r="BLD282" s="185"/>
      <c r="BLE282" s="185"/>
      <c r="BLF282" s="185"/>
      <c r="BLG282" s="185"/>
      <c r="BLH282" s="185"/>
      <c r="BLI282" s="185"/>
      <c r="BLJ282" s="185"/>
      <c r="BLK282" s="185"/>
      <c r="BLL282" s="185"/>
      <c r="BLM282" s="185"/>
      <c r="BLN282" s="185"/>
      <c r="BLO282" s="185"/>
      <c r="BLP282" s="185"/>
      <c r="BLQ282" s="185"/>
      <c r="BLR282" s="185"/>
      <c r="BLS282" s="185"/>
      <c r="BLT282" s="185"/>
      <c r="BLU282" s="185"/>
      <c r="BLV282" s="185"/>
      <c r="BLW282" s="185"/>
      <c r="BLX282" s="185"/>
      <c r="BLY282" s="185"/>
      <c r="BLZ282" s="185"/>
      <c r="BMA282" s="185"/>
      <c r="BMB282" s="185"/>
      <c r="BMC282" s="185"/>
      <c r="BMD282" s="185"/>
      <c r="BME282" s="185"/>
      <c r="BMF282" s="185"/>
      <c r="BMG282" s="185"/>
      <c r="BMH282" s="185"/>
      <c r="BMI282" s="185"/>
      <c r="BMJ282" s="185"/>
      <c r="BMK282" s="185"/>
      <c r="BML282" s="185"/>
      <c r="BMM282" s="185"/>
      <c r="BMN282" s="185"/>
      <c r="BMO282" s="185"/>
      <c r="BMP282" s="185"/>
      <c r="BMQ282" s="185"/>
      <c r="BMR282" s="185"/>
      <c r="BMS282" s="185"/>
      <c r="BMT282" s="185"/>
      <c r="BMU282" s="185"/>
      <c r="BMV282" s="185"/>
      <c r="BMW282" s="185"/>
      <c r="BMX282" s="185"/>
      <c r="BMY282" s="185"/>
      <c r="BMZ282" s="185"/>
      <c r="BNA282" s="185"/>
      <c r="BNB282" s="185"/>
      <c r="BNC282" s="185"/>
      <c r="BND282" s="185"/>
      <c r="BNE282" s="185"/>
      <c r="BNF282" s="185"/>
      <c r="BNG282" s="185"/>
      <c r="BNH282" s="185"/>
      <c r="BNI282" s="185"/>
      <c r="BNJ282" s="185"/>
      <c r="BNK282" s="185"/>
      <c r="BNL282" s="185"/>
      <c r="BNM282" s="185"/>
      <c r="BNN282" s="185"/>
      <c r="BNO282" s="185"/>
      <c r="BNP282" s="185"/>
      <c r="BNQ282" s="185"/>
      <c r="BNR282" s="185"/>
      <c r="BNS282" s="185"/>
      <c r="BNT282" s="185"/>
      <c r="BNU282" s="185"/>
      <c r="BNV282" s="185"/>
      <c r="BNW282" s="185"/>
      <c r="BNX282" s="185"/>
      <c r="BNY282" s="185"/>
      <c r="BNZ282" s="185"/>
      <c r="BOA282" s="185"/>
      <c r="BOB282" s="185"/>
      <c r="BOC282" s="185"/>
      <c r="BOD282" s="185"/>
      <c r="BOE282" s="185"/>
      <c r="BOF282" s="185"/>
      <c r="BOG282" s="185"/>
      <c r="BOH282" s="185"/>
      <c r="BOI282" s="185"/>
      <c r="BOJ282" s="185"/>
      <c r="BOK282" s="185"/>
      <c r="BOL282" s="185"/>
      <c r="BOM282" s="185"/>
      <c r="BON282" s="185"/>
      <c r="BOO282" s="185"/>
      <c r="BOP282" s="185"/>
      <c r="BOQ282" s="185"/>
      <c r="BOR282" s="185"/>
      <c r="BOS282" s="185"/>
      <c r="BOT282" s="185"/>
      <c r="BOU282" s="185"/>
      <c r="BOV282" s="185"/>
      <c r="BOW282" s="185"/>
      <c r="BOX282" s="185"/>
      <c r="BOY282" s="185"/>
      <c r="BOZ282" s="185"/>
      <c r="BPA282" s="185"/>
      <c r="BPB282" s="185"/>
      <c r="BPC282" s="185"/>
      <c r="BPD282" s="185"/>
      <c r="BPE282" s="185"/>
      <c r="BPF282" s="185"/>
      <c r="BPG282" s="185"/>
      <c r="BPH282" s="185"/>
      <c r="BPI282" s="185"/>
      <c r="BPJ282" s="185"/>
      <c r="BPK282" s="185"/>
      <c r="BPL282" s="185"/>
      <c r="BPM282" s="185"/>
      <c r="BPN282" s="185"/>
      <c r="BPO282" s="185"/>
      <c r="BPP282" s="185"/>
      <c r="BPQ282" s="185"/>
      <c r="BPR282" s="185"/>
      <c r="BPS282" s="185"/>
      <c r="BPT282" s="185"/>
      <c r="BPU282" s="185"/>
      <c r="BPV282" s="185"/>
      <c r="BPW282" s="185"/>
      <c r="BPX282" s="185"/>
      <c r="BPY282" s="185"/>
      <c r="BPZ282" s="185"/>
      <c r="BQA282" s="185"/>
      <c r="BQB282" s="185"/>
      <c r="BQC282" s="185"/>
      <c r="BQD282" s="185"/>
      <c r="BQE282" s="185"/>
      <c r="BQF282" s="185"/>
      <c r="BQG282" s="185"/>
      <c r="BQH282" s="185"/>
      <c r="BQI282" s="185"/>
      <c r="BQJ282" s="185"/>
      <c r="BQK282" s="185"/>
      <c r="BQL282" s="185"/>
      <c r="BQM282" s="185"/>
      <c r="BQN282" s="185"/>
      <c r="BQO282" s="185"/>
      <c r="BQP282" s="185"/>
      <c r="BQQ282" s="185"/>
      <c r="BQR282" s="185"/>
      <c r="BQS282" s="185"/>
      <c r="BQT282" s="185"/>
      <c r="BQU282" s="185"/>
      <c r="BQV282" s="185"/>
      <c r="BQW282" s="185"/>
      <c r="BQX282" s="185"/>
      <c r="BQY282" s="185"/>
      <c r="BQZ282" s="185"/>
      <c r="BRA282" s="185"/>
      <c r="BRB282" s="185"/>
      <c r="BRC282" s="185"/>
      <c r="BRD282" s="185"/>
      <c r="BRE282" s="185"/>
      <c r="BRF282" s="185"/>
      <c r="BRG282" s="185"/>
      <c r="BRH282" s="185"/>
      <c r="BRI282" s="185"/>
      <c r="BRJ282" s="185"/>
      <c r="BRK282" s="185"/>
      <c r="BRL282" s="185"/>
      <c r="BRM282" s="185"/>
      <c r="BRN282" s="185"/>
      <c r="BRO282" s="185"/>
      <c r="BRP282" s="185"/>
      <c r="BRQ282" s="185"/>
      <c r="BRR282" s="185"/>
      <c r="BRS282" s="185"/>
      <c r="BRT282" s="185"/>
      <c r="BRU282" s="185"/>
      <c r="BRV282" s="185"/>
      <c r="BRW282" s="185"/>
      <c r="BRX282" s="185"/>
      <c r="BRY282" s="185"/>
      <c r="BRZ282" s="185"/>
      <c r="BSA282" s="185"/>
      <c r="BSB282" s="185"/>
      <c r="BSC282" s="185"/>
      <c r="BSD282" s="185"/>
      <c r="BSE282" s="185"/>
      <c r="BSF282" s="185"/>
      <c r="BSG282" s="185"/>
      <c r="BSH282" s="185"/>
      <c r="BSI282" s="185"/>
      <c r="BSJ282" s="185"/>
      <c r="BSK282" s="185"/>
      <c r="BSL282" s="185"/>
      <c r="BSM282" s="185"/>
      <c r="BSN282" s="185"/>
      <c r="BSO282" s="185"/>
      <c r="BSP282" s="185"/>
      <c r="BSQ282" s="185"/>
      <c r="BSR282" s="185"/>
      <c r="BSS282" s="185"/>
      <c r="BST282" s="185"/>
      <c r="BSU282" s="185"/>
      <c r="BSV282" s="185"/>
      <c r="BSW282" s="185"/>
      <c r="BSX282" s="185"/>
      <c r="BSY282" s="185"/>
      <c r="BSZ282" s="185"/>
      <c r="BTA282" s="185"/>
      <c r="BTB282" s="185"/>
      <c r="BTC282" s="185"/>
      <c r="BTD282" s="185"/>
      <c r="BTE282" s="185"/>
      <c r="BTF282" s="185"/>
      <c r="BTG282" s="185"/>
      <c r="BTH282" s="185"/>
      <c r="BTI282" s="185"/>
      <c r="BTJ282" s="185"/>
      <c r="BTK282" s="185"/>
      <c r="BTL282" s="185"/>
      <c r="BTM282" s="185"/>
      <c r="BTN282" s="185"/>
      <c r="BTO282" s="185"/>
      <c r="BTP282" s="185"/>
      <c r="BTQ282" s="185"/>
      <c r="BTR282" s="185"/>
      <c r="BTS282" s="185"/>
      <c r="BTT282" s="185"/>
      <c r="BTU282" s="185"/>
      <c r="BTV282" s="185"/>
      <c r="BTW282" s="185"/>
      <c r="BTX282" s="185"/>
      <c r="BTY282" s="185"/>
      <c r="BTZ282" s="185"/>
      <c r="BUA282" s="185"/>
      <c r="BUB282" s="185"/>
      <c r="BUC282" s="185"/>
      <c r="BUD282" s="185"/>
      <c r="BUE282" s="185"/>
      <c r="BUF282" s="185"/>
      <c r="BUG282" s="185"/>
      <c r="BUH282" s="185"/>
      <c r="BUI282" s="185"/>
      <c r="BUJ282" s="185"/>
      <c r="BUK282" s="185"/>
      <c r="BUL282" s="185"/>
      <c r="BUM282" s="185"/>
      <c r="BUN282" s="185"/>
      <c r="BUO282" s="185"/>
      <c r="BUP282" s="185"/>
      <c r="BUQ282" s="185"/>
      <c r="BUR282" s="185"/>
      <c r="BUS282" s="185"/>
      <c r="BUT282" s="185"/>
      <c r="BUU282" s="185"/>
      <c r="BUV282" s="185"/>
      <c r="BUW282" s="185"/>
      <c r="BUX282" s="185"/>
      <c r="BUY282" s="185"/>
      <c r="BUZ282" s="185"/>
      <c r="BVA282" s="185"/>
      <c r="BVB282" s="185"/>
      <c r="BVC282" s="185"/>
      <c r="BVD282" s="185"/>
      <c r="BVE282" s="185"/>
      <c r="BVF282" s="185"/>
      <c r="BVG282" s="185"/>
      <c r="BVH282" s="185"/>
      <c r="BVI282" s="185"/>
      <c r="BVJ282" s="185"/>
      <c r="BVK282" s="185"/>
      <c r="BVL282" s="185"/>
      <c r="BVM282" s="185"/>
      <c r="BVN282" s="185"/>
      <c r="BVO282" s="185"/>
      <c r="BVP282" s="185"/>
      <c r="BVQ282" s="185"/>
      <c r="BVR282" s="185"/>
      <c r="BVS282" s="185"/>
      <c r="BVT282" s="185"/>
      <c r="BVU282" s="185"/>
      <c r="BVV282" s="185"/>
      <c r="BVW282" s="185"/>
      <c r="BVX282" s="185"/>
      <c r="BVY282" s="185"/>
      <c r="BVZ282" s="185"/>
      <c r="BWA282" s="185"/>
      <c r="BWB282" s="185"/>
      <c r="BWC282" s="185"/>
      <c r="BWD282" s="185"/>
      <c r="BWE282" s="185"/>
      <c r="BWF282" s="185"/>
      <c r="BWG282" s="185"/>
      <c r="BWH282" s="185"/>
      <c r="BWI282" s="185"/>
      <c r="BWJ282" s="185"/>
      <c r="BWK282" s="185"/>
      <c r="BWL282" s="185"/>
      <c r="BWM282" s="185"/>
      <c r="BWN282" s="185"/>
      <c r="BWO282" s="185"/>
      <c r="BWP282" s="185"/>
      <c r="BWQ282" s="185"/>
      <c r="BWR282" s="185"/>
      <c r="BWS282" s="185"/>
      <c r="BWT282" s="185"/>
      <c r="BWU282" s="185"/>
      <c r="BWV282" s="185"/>
      <c r="BWW282" s="185"/>
      <c r="BWX282" s="185"/>
      <c r="BWY282" s="185"/>
      <c r="BWZ282" s="185"/>
      <c r="BXA282" s="185"/>
      <c r="BXB282" s="185"/>
      <c r="BXC282" s="185"/>
      <c r="BXD282" s="185"/>
      <c r="BXE282" s="185"/>
      <c r="BXF282" s="185"/>
      <c r="BXG282" s="185"/>
      <c r="BXH282" s="185"/>
      <c r="BXI282" s="185"/>
      <c r="BXJ282" s="185"/>
      <c r="BXK282" s="185"/>
      <c r="BXL282" s="185"/>
      <c r="BXM282" s="185"/>
      <c r="BXN282" s="185"/>
      <c r="BXO282" s="185"/>
      <c r="BXP282" s="185"/>
      <c r="BXQ282" s="185"/>
      <c r="BXR282" s="185"/>
      <c r="BXS282" s="185"/>
      <c r="BXT282" s="185"/>
      <c r="BXU282" s="185"/>
      <c r="BXV282" s="185"/>
      <c r="BXW282" s="185"/>
      <c r="BXX282" s="185"/>
      <c r="BXY282" s="185"/>
      <c r="BXZ282" s="185"/>
      <c r="BYA282" s="185"/>
      <c r="BYB282" s="185"/>
      <c r="BYC282" s="185"/>
      <c r="BYD282" s="185"/>
      <c r="BYE282" s="185"/>
      <c r="BYF282" s="185"/>
      <c r="BYG282" s="185"/>
      <c r="BYH282" s="185"/>
      <c r="BYI282" s="185"/>
      <c r="BYJ282" s="185"/>
      <c r="BYK282" s="185"/>
      <c r="BYL282" s="185"/>
      <c r="BYM282" s="185"/>
      <c r="BYN282" s="185"/>
      <c r="BYO282" s="185"/>
      <c r="BYP282" s="185"/>
      <c r="BYQ282" s="185"/>
      <c r="BYR282" s="185"/>
      <c r="BYS282" s="185"/>
      <c r="BYT282" s="185"/>
      <c r="BYU282" s="185"/>
      <c r="BYV282" s="185"/>
      <c r="BYW282" s="185"/>
      <c r="BYX282" s="185"/>
      <c r="BYY282" s="185"/>
      <c r="BYZ282" s="185"/>
      <c r="BZA282" s="185"/>
      <c r="BZB282" s="185"/>
      <c r="BZC282" s="185"/>
      <c r="BZD282" s="185"/>
      <c r="BZE282" s="185"/>
      <c r="BZF282" s="185"/>
      <c r="BZG282" s="185"/>
      <c r="BZH282" s="185"/>
      <c r="BZI282" s="185"/>
      <c r="BZJ282" s="185"/>
      <c r="BZK282" s="185"/>
      <c r="BZL282" s="185"/>
      <c r="BZM282" s="185"/>
      <c r="BZN282" s="185"/>
      <c r="BZO282" s="185"/>
      <c r="BZP282" s="185"/>
      <c r="BZQ282" s="185"/>
      <c r="BZR282" s="185"/>
      <c r="BZS282" s="185"/>
      <c r="BZT282" s="185"/>
      <c r="BZU282" s="185"/>
      <c r="BZV282" s="185"/>
      <c r="BZW282" s="185"/>
      <c r="BZX282" s="185"/>
      <c r="BZY282" s="185"/>
      <c r="BZZ282" s="185"/>
      <c r="CAA282" s="185"/>
      <c r="CAB282" s="185"/>
      <c r="CAC282" s="185"/>
      <c r="CAD282" s="185"/>
      <c r="CAE282" s="185"/>
      <c r="CAF282" s="185"/>
      <c r="CAG282" s="185"/>
      <c r="CAH282" s="185"/>
      <c r="CAI282" s="185"/>
      <c r="CAJ282" s="185"/>
      <c r="CAK282" s="185"/>
      <c r="CAL282" s="185"/>
      <c r="CAM282" s="185"/>
      <c r="CAN282" s="185"/>
      <c r="CAO282" s="185"/>
      <c r="CAP282" s="185"/>
      <c r="CAQ282" s="185"/>
      <c r="CAR282" s="185"/>
      <c r="CAS282" s="185"/>
      <c r="CAT282" s="185"/>
      <c r="CAU282" s="185"/>
      <c r="CAV282" s="185"/>
      <c r="CAW282" s="185"/>
      <c r="CAX282" s="185"/>
      <c r="CAY282" s="185"/>
      <c r="CAZ282" s="185"/>
      <c r="CBA282" s="185"/>
      <c r="CBB282" s="185"/>
      <c r="CBC282" s="185"/>
      <c r="CBD282" s="185"/>
      <c r="CBE282" s="185"/>
      <c r="CBF282" s="185"/>
      <c r="CBG282" s="185"/>
      <c r="CBH282" s="185"/>
      <c r="CBI282" s="185"/>
      <c r="CBJ282" s="185"/>
      <c r="CBK282" s="185"/>
      <c r="CBL282" s="185"/>
      <c r="CBM282" s="185"/>
      <c r="CBN282" s="185"/>
      <c r="CBO282" s="185"/>
      <c r="CBP282" s="185"/>
      <c r="CBQ282" s="185"/>
      <c r="CBR282" s="185"/>
      <c r="CBS282" s="185"/>
      <c r="CBT282" s="185"/>
      <c r="CBU282" s="185"/>
      <c r="CBV282" s="185"/>
      <c r="CBW282" s="185"/>
      <c r="CBX282" s="185"/>
      <c r="CBY282" s="185"/>
      <c r="CBZ282" s="185"/>
      <c r="CCA282" s="185"/>
      <c r="CCB282" s="185"/>
      <c r="CCC282" s="185"/>
      <c r="CCD282" s="185"/>
      <c r="CCE282" s="185"/>
      <c r="CCF282" s="185"/>
      <c r="CCG282" s="185"/>
      <c r="CCH282" s="185"/>
      <c r="CCI282" s="185"/>
      <c r="CCJ282" s="185"/>
      <c r="CCK282" s="185"/>
      <c r="CCL282" s="185"/>
      <c r="CCM282" s="185"/>
      <c r="CCN282" s="185"/>
      <c r="CCO282" s="185"/>
      <c r="CCP282" s="185"/>
      <c r="CCQ282" s="185"/>
      <c r="CCR282" s="185"/>
      <c r="CCS282" s="185"/>
      <c r="CCT282" s="185"/>
      <c r="CCU282" s="185"/>
      <c r="CCV282" s="185"/>
      <c r="CCW282" s="185"/>
      <c r="CCX282" s="185"/>
      <c r="CCY282" s="185"/>
      <c r="CCZ282" s="185"/>
      <c r="CDA282" s="185"/>
      <c r="CDB282" s="185"/>
      <c r="CDC282" s="185"/>
      <c r="CDD282" s="185"/>
      <c r="CDE282" s="185"/>
      <c r="CDF282" s="185"/>
      <c r="CDG282" s="185"/>
      <c r="CDH282" s="185"/>
      <c r="CDI282" s="185"/>
      <c r="CDJ282" s="185"/>
      <c r="CDK282" s="185"/>
      <c r="CDL282" s="185"/>
      <c r="CDM282" s="185"/>
      <c r="CDN282" s="185"/>
      <c r="CDO282" s="185"/>
      <c r="CDP282" s="185"/>
      <c r="CDQ282" s="185"/>
      <c r="CDR282" s="185"/>
      <c r="CDS282" s="185"/>
      <c r="CDT282" s="185"/>
      <c r="CDU282" s="185"/>
      <c r="CDV282" s="185"/>
      <c r="CDW282" s="185"/>
      <c r="CDX282" s="185"/>
      <c r="CDY282" s="185"/>
      <c r="CDZ282" s="185"/>
      <c r="CEA282" s="185"/>
      <c r="CEB282" s="185"/>
      <c r="CEC282" s="185"/>
      <c r="CED282" s="185"/>
      <c r="CEE282" s="185"/>
      <c r="CEF282" s="185"/>
      <c r="CEG282" s="185"/>
      <c r="CEH282" s="185"/>
      <c r="CEI282" s="185"/>
      <c r="CEJ282" s="185"/>
      <c r="CEK282" s="185"/>
      <c r="CEL282" s="185"/>
      <c r="CEM282" s="185"/>
      <c r="CEN282" s="185"/>
      <c r="CEO282" s="185"/>
      <c r="CEP282" s="185"/>
      <c r="CEQ282" s="185"/>
      <c r="CER282" s="185"/>
      <c r="CES282" s="185"/>
      <c r="CET282" s="185"/>
      <c r="CEU282" s="185"/>
      <c r="CEV282" s="185"/>
      <c r="CEW282" s="185"/>
      <c r="CEX282" s="185"/>
      <c r="CEY282" s="185"/>
      <c r="CEZ282" s="185"/>
      <c r="CFA282" s="185"/>
      <c r="CFB282" s="185"/>
      <c r="CFC282" s="185"/>
      <c r="CFD282" s="185"/>
      <c r="CFE282" s="185"/>
      <c r="CFF282" s="185"/>
      <c r="CFG282" s="185"/>
      <c r="CFH282" s="185"/>
      <c r="CFI282" s="185"/>
      <c r="CFJ282" s="185"/>
      <c r="CFK282" s="185"/>
      <c r="CFL282" s="185"/>
      <c r="CFM282" s="185"/>
      <c r="CFN282" s="185"/>
      <c r="CFO282" s="185"/>
      <c r="CFP282" s="185"/>
      <c r="CFQ282" s="185"/>
      <c r="CFR282" s="185"/>
      <c r="CFS282" s="185"/>
      <c r="CFT282" s="185"/>
      <c r="CFU282" s="185"/>
      <c r="CFV282" s="185"/>
      <c r="CFW282" s="185"/>
      <c r="CFX282" s="185"/>
      <c r="CFY282" s="185"/>
      <c r="CFZ282" s="185"/>
      <c r="CGA282" s="185"/>
      <c r="CGB282" s="185"/>
      <c r="CGC282" s="185"/>
      <c r="CGD282" s="185"/>
      <c r="CGE282" s="185"/>
      <c r="CGF282" s="185"/>
      <c r="CGG282" s="185"/>
      <c r="CGH282" s="185"/>
      <c r="CGI282" s="185"/>
      <c r="CGJ282" s="185"/>
      <c r="CGK282" s="185"/>
      <c r="CGL282" s="185"/>
      <c r="CGM282" s="185"/>
      <c r="CGN282" s="185"/>
      <c r="CGO282" s="185"/>
      <c r="CGP282" s="185"/>
      <c r="CGQ282" s="185"/>
      <c r="CGR282" s="185"/>
      <c r="CGS282" s="185"/>
      <c r="CGT282" s="185"/>
      <c r="CGU282" s="185"/>
      <c r="CGV282" s="185"/>
      <c r="CGW282" s="185"/>
      <c r="CGX282" s="185"/>
      <c r="CGY282" s="185"/>
      <c r="CGZ282" s="185"/>
      <c r="CHA282" s="185"/>
      <c r="CHB282" s="185"/>
      <c r="CHC282" s="185"/>
      <c r="CHD282" s="185"/>
      <c r="CHE282" s="185"/>
      <c r="CHF282" s="185"/>
      <c r="CHG282" s="185"/>
      <c r="CHH282" s="185"/>
      <c r="CHI282" s="185"/>
      <c r="CHJ282" s="185"/>
      <c r="CHK282" s="185"/>
      <c r="CHL282" s="185"/>
      <c r="CHM282" s="185"/>
      <c r="CHN282" s="185"/>
      <c r="CHO282" s="185"/>
      <c r="CHP282" s="185"/>
      <c r="CHQ282" s="185"/>
      <c r="CHR282" s="185"/>
      <c r="CHS282" s="185"/>
      <c r="CHT282" s="185"/>
      <c r="CHU282" s="185"/>
      <c r="CHV282" s="185"/>
      <c r="CHW282" s="185"/>
      <c r="CHX282" s="185"/>
      <c r="CHY282" s="185"/>
      <c r="CHZ282" s="185"/>
      <c r="CIA282" s="185"/>
      <c r="CIB282" s="185"/>
      <c r="CIC282" s="185"/>
      <c r="CID282" s="185"/>
      <c r="CIE282" s="185"/>
      <c r="CIF282" s="185"/>
      <c r="CIG282" s="185"/>
      <c r="CIH282" s="185"/>
      <c r="CII282" s="185"/>
      <c r="CIJ282" s="185"/>
      <c r="CIK282" s="185"/>
      <c r="CIL282" s="185"/>
      <c r="CIM282" s="185"/>
      <c r="CIN282" s="185"/>
      <c r="CIO282" s="185"/>
      <c r="CIP282" s="185"/>
      <c r="CIQ282" s="185"/>
      <c r="CIR282" s="185"/>
      <c r="CIS282" s="185"/>
      <c r="CIT282" s="185"/>
      <c r="CIU282" s="185"/>
      <c r="CIV282" s="185"/>
      <c r="CIW282" s="185"/>
      <c r="CIX282" s="185"/>
      <c r="CIY282" s="185"/>
      <c r="CIZ282" s="185"/>
      <c r="CJA282" s="185"/>
      <c r="CJB282" s="185"/>
      <c r="CJC282" s="185"/>
      <c r="CJD282" s="185"/>
      <c r="CJE282" s="185"/>
      <c r="CJF282" s="185"/>
      <c r="CJG282" s="185"/>
      <c r="CJH282" s="185"/>
      <c r="CJI282" s="185"/>
      <c r="CJJ282" s="185"/>
      <c r="CJK282" s="185"/>
      <c r="CJL282" s="185"/>
      <c r="CJM282" s="185"/>
      <c r="CJN282" s="185"/>
      <c r="CJO282" s="185"/>
      <c r="CJP282" s="185"/>
      <c r="CJQ282" s="185"/>
      <c r="CJR282" s="185"/>
      <c r="CJS282" s="185"/>
      <c r="CJT282" s="185"/>
      <c r="CJU282" s="185"/>
      <c r="CJV282" s="185"/>
      <c r="CJW282" s="185"/>
      <c r="CJX282" s="185"/>
      <c r="CJY282" s="185"/>
      <c r="CJZ282" s="185"/>
      <c r="CKA282" s="185"/>
      <c r="CKB282" s="185"/>
      <c r="CKC282" s="185"/>
      <c r="CKD282" s="185"/>
      <c r="CKE282" s="185"/>
      <c r="CKF282" s="185"/>
      <c r="CKG282" s="185"/>
      <c r="CKH282" s="185"/>
      <c r="CKI282" s="185"/>
      <c r="CKJ282" s="185"/>
      <c r="CKK282" s="185"/>
      <c r="CKL282" s="185"/>
      <c r="CKM282" s="185"/>
      <c r="CKN282" s="185"/>
      <c r="CKO282" s="185"/>
      <c r="CKP282" s="185"/>
      <c r="CKQ282" s="185"/>
      <c r="CKR282" s="185"/>
      <c r="CKS282" s="185"/>
      <c r="CKT282" s="185"/>
      <c r="CKU282" s="185"/>
      <c r="CKV282" s="185"/>
      <c r="CKW282" s="185"/>
      <c r="CKX282" s="185"/>
      <c r="CKY282" s="185"/>
      <c r="CKZ282" s="185"/>
      <c r="CLA282" s="185"/>
      <c r="CLB282" s="185"/>
      <c r="CLC282" s="185"/>
      <c r="CLD282" s="185"/>
      <c r="CLE282" s="185"/>
      <c r="CLF282" s="185"/>
      <c r="CLG282" s="185"/>
      <c r="CLH282" s="185"/>
      <c r="CLI282" s="185"/>
      <c r="CLJ282" s="185"/>
      <c r="CLK282" s="185"/>
      <c r="CLL282" s="185"/>
      <c r="CLM282" s="185"/>
      <c r="CLN282" s="185"/>
      <c r="CLO282" s="185"/>
      <c r="CLP282" s="185"/>
      <c r="CLQ282" s="185"/>
      <c r="CLR282" s="185"/>
      <c r="CLS282" s="185"/>
      <c r="CLT282" s="185"/>
      <c r="CLU282" s="185"/>
      <c r="CLV282" s="185"/>
      <c r="CLW282" s="185"/>
      <c r="CLX282" s="185"/>
      <c r="CLY282" s="185"/>
      <c r="CLZ282" s="185"/>
      <c r="CMA282" s="185"/>
      <c r="CMB282" s="185"/>
      <c r="CMC282" s="185"/>
      <c r="CMD282" s="185"/>
      <c r="CME282" s="185"/>
      <c r="CMF282" s="185"/>
      <c r="CMG282" s="185"/>
      <c r="CMH282" s="185"/>
      <c r="CMI282" s="185"/>
      <c r="CMJ282" s="185"/>
      <c r="CMK282" s="185"/>
      <c r="CML282" s="185"/>
      <c r="CMM282" s="185"/>
      <c r="CMN282" s="185"/>
      <c r="CMO282" s="185"/>
      <c r="CMP282" s="185"/>
      <c r="CMQ282" s="185"/>
      <c r="CMR282" s="185"/>
      <c r="CMS282" s="185"/>
      <c r="CMT282" s="185"/>
      <c r="CMU282" s="185"/>
      <c r="CMV282" s="185"/>
      <c r="CMW282" s="185"/>
      <c r="CMX282" s="185"/>
      <c r="CMY282" s="185"/>
      <c r="CMZ282" s="185"/>
      <c r="CNA282" s="185"/>
      <c r="CNB282" s="185"/>
      <c r="CNC282" s="185"/>
      <c r="CND282" s="185"/>
      <c r="CNE282" s="185"/>
      <c r="CNF282" s="185"/>
      <c r="CNG282" s="185"/>
      <c r="CNH282" s="185"/>
      <c r="CNI282" s="185"/>
      <c r="CNJ282" s="185"/>
      <c r="CNK282" s="185"/>
      <c r="CNL282" s="185"/>
      <c r="CNM282" s="185"/>
      <c r="CNN282" s="185"/>
      <c r="CNO282" s="185"/>
      <c r="CNP282" s="185"/>
      <c r="CNQ282" s="185"/>
      <c r="CNR282" s="185"/>
      <c r="CNS282" s="185"/>
      <c r="CNT282" s="185"/>
      <c r="CNU282" s="185"/>
      <c r="CNV282" s="185"/>
      <c r="CNW282" s="185"/>
      <c r="CNX282" s="185"/>
      <c r="CNY282" s="185"/>
      <c r="CNZ282" s="185"/>
      <c r="COA282" s="185"/>
      <c r="COB282" s="185"/>
      <c r="COC282" s="185"/>
      <c r="COD282" s="185"/>
      <c r="COE282" s="185"/>
      <c r="COF282" s="185"/>
      <c r="COG282" s="185"/>
      <c r="COH282" s="185"/>
      <c r="COI282" s="185"/>
      <c r="COJ282" s="185"/>
      <c r="COK282" s="185"/>
      <c r="COL282" s="185"/>
      <c r="COM282" s="185"/>
      <c r="CON282" s="185"/>
      <c r="COO282" s="185"/>
      <c r="COP282" s="185"/>
      <c r="COQ282" s="185"/>
      <c r="COR282" s="185"/>
      <c r="COS282" s="185"/>
      <c r="COT282" s="185"/>
      <c r="COU282" s="185"/>
      <c r="COV282" s="185"/>
      <c r="COW282" s="185"/>
      <c r="COX282" s="185"/>
      <c r="COY282" s="185"/>
      <c r="COZ282" s="185"/>
      <c r="CPA282" s="185"/>
      <c r="CPB282" s="185"/>
      <c r="CPC282" s="185"/>
      <c r="CPD282" s="185"/>
      <c r="CPE282" s="185"/>
      <c r="CPF282" s="185"/>
      <c r="CPG282" s="185"/>
      <c r="CPH282" s="185"/>
      <c r="CPI282" s="185"/>
      <c r="CPJ282" s="185"/>
      <c r="CPK282" s="185"/>
      <c r="CPL282" s="185"/>
      <c r="CPM282" s="185"/>
      <c r="CPN282" s="185"/>
      <c r="CPO282" s="185"/>
      <c r="CPP282" s="185"/>
      <c r="CPQ282" s="185"/>
      <c r="CPR282" s="185"/>
      <c r="CPS282" s="185"/>
      <c r="CPT282" s="185"/>
      <c r="CPU282" s="185"/>
      <c r="CPV282" s="185"/>
      <c r="CPW282" s="185"/>
      <c r="CPX282" s="185"/>
      <c r="CPY282" s="185"/>
      <c r="CPZ282" s="185"/>
      <c r="CQA282" s="185"/>
      <c r="CQB282" s="185"/>
      <c r="CQC282" s="185"/>
      <c r="CQD282" s="185"/>
      <c r="CQE282" s="185"/>
      <c r="CQF282" s="185"/>
      <c r="CQG282" s="185"/>
      <c r="CQH282" s="185"/>
      <c r="CQI282" s="185"/>
      <c r="CQJ282" s="185"/>
      <c r="CQK282" s="185"/>
      <c r="CQL282" s="185"/>
      <c r="CQM282" s="185"/>
      <c r="CQN282" s="185"/>
      <c r="CQO282" s="185"/>
      <c r="CQP282" s="185"/>
      <c r="CQQ282" s="185"/>
      <c r="CQR282" s="185"/>
      <c r="CQS282" s="185"/>
      <c r="CQT282" s="185"/>
      <c r="CQU282" s="185"/>
      <c r="CQV282" s="185"/>
      <c r="CQW282" s="185"/>
      <c r="CQX282" s="185"/>
      <c r="CQY282" s="185"/>
      <c r="CQZ282" s="185"/>
      <c r="CRA282" s="185"/>
      <c r="CRB282" s="185"/>
      <c r="CRC282" s="185"/>
      <c r="CRD282" s="185"/>
      <c r="CRE282" s="185"/>
      <c r="CRF282" s="185"/>
      <c r="CRG282" s="185"/>
      <c r="CRH282" s="185"/>
      <c r="CRI282" s="185"/>
      <c r="CRJ282" s="185"/>
      <c r="CRK282" s="185"/>
      <c r="CRL282" s="185"/>
      <c r="CRM282" s="185"/>
      <c r="CRN282" s="185"/>
      <c r="CRO282" s="185"/>
      <c r="CRP282" s="185"/>
      <c r="CRQ282" s="185"/>
      <c r="CRR282" s="185"/>
      <c r="CRS282" s="185"/>
      <c r="CRT282" s="185"/>
      <c r="CRU282" s="185"/>
      <c r="CRV282" s="185"/>
      <c r="CRW282" s="185"/>
      <c r="CRX282" s="185"/>
      <c r="CRY282" s="185"/>
      <c r="CRZ282" s="185"/>
      <c r="CSA282" s="185"/>
      <c r="CSB282" s="185"/>
      <c r="CSC282" s="185"/>
      <c r="CSD282" s="185"/>
      <c r="CSE282" s="185"/>
      <c r="CSF282" s="185"/>
      <c r="CSG282" s="185"/>
      <c r="CSH282" s="185"/>
      <c r="CSI282" s="185"/>
      <c r="CSJ282" s="185"/>
      <c r="CSK282" s="185"/>
      <c r="CSL282" s="185"/>
      <c r="CSM282" s="185"/>
      <c r="CSN282" s="185"/>
      <c r="CSO282" s="185"/>
      <c r="CSP282" s="185"/>
      <c r="CSQ282" s="185"/>
      <c r="CSR282" s="185"/>
      <c r="CSS282" s="185"/>
      <c r="CST282" s="185"/>
      <c r="CSU282" s="185"/>
      <c r="CSV282" s="185"/>
      <c r="CSW282" s="185"/>
      <c r="CSX282" s="185"/>
      <c r="CSY282" s="185"/>
      <c r="CSZ282" s="185"/>
      <c r="CTA282" s="185"/>
      <c r="CTB282" s="185"/>
      <c r="CTC282" s="185"/>
      <c r="CTD282" s="185"/>
      <c r="CTE282" s="185"/>
      <c r="CTF282" s="185"/>
      <c r="CTG282" s="185"/>
      <c r="CTH282" s="185"/>
      <c r="CTI282" s="185"/>
      <c r="CTJ282" s="185"/>
      <c r="CTK282" s="185"/>
      <c r="CTL282" s="185"/>
      <c r="CTM282" s="185"/>
      <c r="CTN282" s="185"/>
      <c r="CTO282" s="185"/>
      <c r="CTP282" s="185"/>
      <c r="CTQ282" s="185"/>
      <c r="CTR282" s="185"/>
      <c r="CTS282" s="185"/>
      <c r="CTT282" s="185"/>
      <c r="CTU282" s="185"/>
      <c r="CTV282" s="185"/>
      <c r="CTW282" s="185"/>
      <c r="CTX282" s="185"/>
      <c r="CTY282" s="185"/>
      <c r="CTZ282" s="185"/>
      <c r="CUA282" s="185"/>
      <c r="CUB282" s="185"/>
      <c r="CUC282" s="185"/>
      <c r="CUD282" s="185"/>
      <c r="CUE282" s="185"/>
      <c r="CUF282" s="185"/>
      <c r="CUG282" s="185"/>
      <c r="CUH282" s="185"/>
      <c r="CUI282" s="185"/>
      <c r="CUJ282" s="185"/>
      <c r="CUK282" s="185"/>
      <c r="CUL282" s="185"/>
      <c r="CUM282" s="185"/>
      <c r="CUN282" s="185"/>
      <c r="CUO282" s="185"/>
      <c r="CUP282" s="185"/>
      <c r="CUQ282" s="185"/>
      <c r="CUR282" s="185"/>
      <c r="CUS282" s="185"/>
      <c r="CUT282" s="185"/>
      <c r="CUU282" s="185"/>
      <c r="CUV282" s="185"/>
      <c r="CUW282" s="185"/>
      <c r="CUX282" s="185"/>
      <c r="CUY282" s="185"/>
      <c r="CUZ282" s="185"/>
      <c r="CVA282" s="185"/>
      <c r="CVB282" s="185"/>
      <c r="CVC282" s="185"/>
      <c r="CVD282" s="185"/>
      <c r="CVE282" s="185"/>
      <c r="CVF282" s="185"/>
      <c r="CVG282" s="185"/>
      <c r="CVH282" s="185"/>
      <c r="CVI282" s="185"/>
      <c r="CVJ282" s="185"/>
      <c r="CVK282" s="185"/>
      <c r="CVL282" s="185"/>
      <c r="CVM282" s="185"/>
      <c r="CVN282" s="185"/>
      <c r="CVO282" s="185"/>
      <c r="CVP282" s="185"/>
      <c r="CVQ282" s="185"/>
      <c r="CVR282" s="185"/>
      <c r="CVS282" s="185"/>
      <c r="CVT282" s="185"/>
      <c r="CVU282" s="185"/>
      <c r="CVV282" s="185"/>
      <c r="CVW282" s="185"/>
      <c r="CVX282" s="185"/>
      <c r="CVY282" s="185"/>
      <c r="CVZ282" s="185"/>
      <c r="CWA282" s="185"/>
      <c r="CWB282" s="185"/>
      <c r="CWC282" s="185"/>
      <c r="CWD282" s="185"/>
      <c r="CWE282" s="185"/>
      <c r="CWF282" s="185"/>
      <c r="CWG282" s="185"/>
      <c r="CWH282" s="185"/>
      <c r="CWI282" s="185"/>
      <c r="CWJ282" s="185"/>
      <c r="CWK282" s="185"/>
      <c r="CWL282" s="185"/>
      <c r="CWM282" s="185"/>
      <c r="CWN282" s="185"/>
      <c r="CWO282" s="185"/>
      <c r="CWP282" s="185"/>
      <c r="CWQ282" s="185"/>
      <c r="CWR282" s="185"/>
      <c r="CWS282" s="185"/>
      <c r="CWT282" s="185"/>
      <c r="CWU282" s="185"/>
      <c r="CWV282" s="185"/>
      <c r="CWW282" s="185"/>
      <c r="CWX282" s="185"/>
      <c r="CWY282" s="185"/>
      <c r="CWZ282" s="185"/>
      <c r="CXA282" s="185"/>
      <c r="CXB282" s="185"/>
      <c r="CXC282" s="185"/>
      <c r="CXD282" s="185"/>
      <c r="CXE282" s="185"/>
      <c r="CXF282" s="185"/>
      <c r="CXG282" s="185"/>
      <c r="CXH282" s="185"/>
      <c r="CXI282" s="185"/>
      <c r="CXJ282" s="185"/>
      <c r="CXK282" s="185"/>
      <c r="CXL282" s="185"/>
      <c r="CXM282" s="185"/>
      <c r="CXN282" s="185"/>
      <c r="CXO282" s="185"/>
      <c r="CXP282" s="185"/>
      <c r="CXQ282" s="185"/>
      <c r="CXR282" s="185"/>
      <c r="CXS282" s="185"/>
      <c r="CXT282" s="185"/>
      <c r="CXU282" s="185"/>
      <c r="CXV282" s="185"/>
      <c r="CXW282" s="185"/>
      <c r="CXX282" s="185"/>
      <c r="CXY282" s="185"/>
      <c r="CXZ282" s="185"/>
      <c r="CYA282" s="185"/>
      <c r="CYB282" s="185"/>
      <c r="CYC282" s="185"/>
      <c r="CYD282" s="185"/>
      <c r="CYE282" s="185"/>
      <c r="CYF282" s="185"/>
      <c r="CYG282" s="185"/>
      <c r="CYH282" s="185"/>
      <c r="CYI282" s="185"/>
      <c r="CYJ282" s="185"/>
      <c r="CYK282" s="185"/>
      <c r="CYL282" s="185"/>
      <c r="CYM282" s="185"/>
      <c r="CYN282" s="185"/>
      <c r="CYO282" s="185"/>
      <c r="CYP282" s="185"/>
      <c r="CYQ282" s="185"/>
      <c r="CYR282" s="185"/>
      <c r="CYS282" s="185"/>
      <c r="CYT282" s="185"/>
      <c r="CYU282" s="185"/>
      <c r="CYV282" s="185"/>
      <c r="CYW282" s="185"/>
      <c r="CYX282" s="185"/>
      <c r="CYY282" s="185"/>
      <c r="CYZ282" s="185"/>
      <c r="CZA282" s="185"/>
      <c r="CZB282" s="185"/>
      <c r="CZC282" s="185"/>
      <c r="CZD282" s="185"/>
      <c r="CZE282" s="185"/>
      <c r="CZF282" s="185"/>
      <c r="CZG282" s="185"/>
      <c r="CZH282" s="185"/>
      <c r="CZI282" s="185"/>
      <c r="CZJ282" s="185"/>
      <c r="CZK282" s="185"/>
      <c r="CZL282" s="185"/>
      <c r="CZM282" s="185"/>
      <c r="CZN282" s="185"/>
      <c r="CZO282" s="185"/>
      <c r="CZP282" s="185"/>
      <c r="CZQ282" s="185"/>
      <c r="CZR282" s="185"/>
      <c r="CZS282" s="185"/>
      <c r="CZT282" s="185"/>
      <c r="CZU282" s="185"/>
      <c r="CZV282" s="185"/>
      <c r="CZW282" s="185"/>
      <c r="CZX282" s="185"/>
      <c r="CZY282" s="185"/>
      <c r="CZZ282" s="185"/>
      <c r="DAA282" s="185"/>
      <c r="DAB282" s="185"/>
      <c r="DAC282" s="185"/>
      <c r="DAD282" s="185"/>
      <c r="DAE282" s="185"/>
      <c r="DAF282" s="185"/>
      <c r="DAG282" s="185"/>
      <c r="DAH282" s="185"/>
      <c r="DAI282" s="185"/>
      <c r="DAJ282" s="185"/>
      <c r="DAK282" s="185"/>
      <c r="DAL282" s="185"/>
      <c r="DAM282" s="185"/>
      <c r="DAN282" s="185"/>
      <c r="DAO282" s="185"/>
      <c r="DAP282" s="185"/>
      <c r="DAQ282" s="185"/>
      <c r="DAR282" s="185"/>
      <c r="DAS282" s="185"/>
      <c r="DAT282" s="185"/>
      <c r="DAU282" s="185"/>
      <c r="DAV282" s="185"/>
      <c r="DAW282" s="185"/>
      <c r="DAX282" s="185"/>
      <c r="DAY282" s="185"/>
      <c r="DAZ282" s="185"/>
      <c r="DBA282" s="185"/>
      <c r="DBB282" s="185"/>
      <c r="DBC282" s="185"/>
      <c r="DBD282" s="185"/>
      <c r="DBE282" s="185"/>
      <c r="DBF282" s="185"/>
      <c r="DBG282" s="185"/>
      <c r="DBH282" s="185"/>
      <c r="DBI282" s="185"/>
      <c r="DBJ282" s="185"/>
      <c r="DBK282" s="185"/>
      <c r="DBL282" s="185"/>
      <c r="DBM282" s="185"/>
      <c r="DBN282" s="185"/>
      <c r="DBO282" s="185"/>
      <c r="DBP282" s="185"/>
      <c r="DBQ282" s="185"/>
      <c r="DBR282" s="185"/>
      <c r="DBS282" s="185"/>
      <c r="DBT282" s="185"/>
      <c r="DBU282" s="185"/>
      <c r="DBV282" s="185"/>
      <c r="DBW282" s="185"/>
      <c r="DBX282" s="185"/>
      <c r="DBY282" s="185"/>
      <c r="DBZ282" s="185"/>
      <c r="DCA282" s="185"/>
      <c r="DCB282" s="185"/>
      <c r="DCC282" s="185"/>
      <c r="DCD282" s="185"/>
      <c r="DCE282" s="185"/>
      <c r="DCF282" s="185"/>
      <c r="DCG282" s="185"/>
      <c r="DCH282" s="185"/>
      <c r="DCI282" s="185"/>
      <c r="DCJ282" s="185"/>
      <c r="DCK282" s="185"/>
      <c r="DCL282" s="185"/>
      <c r="DCM282" s="185"/>
      <c r="DCN282" s="185"/>
      <c r="DCO282" s="185"/>
      <c r="DCP282" s="185"/>
      <c r="DCQ282" s="185"/>
      <c r="DCR282" s="185"/>
      <c r="DCS282" s="185"/>
      <c r="DCT282" s="185"/>
      <c r="DCU282" s="185"/>
      <c r="DCV282" s="185"/>
      <c r="DCW282" s="185"/>
      <c r="DCX282" s="185"/>
      <c r="DCY282" s="185"/>
      <c r="DCZ282" s="185"/>
      <c r="DDA282" s="185"/>
      <c r="DDB282" s="185"/>
      <c r="DDC282" s="185"/>
      <c r="DDD282" s="185"/>
      <c r="DDE282" s="185"/>
      <c r="DDF282" s="185"/>
      <c r="DDG282" s="185"/>
      <c r="DDH282" s="185"/>
      <c r="DDI282" s="185"/>
      <c r="DDJ282" s="185"/>
      <c r="DDK282" s="185"/>
      <c r="DDL282" s="185"/>
      <c r="DDM282" s="185"/>
      <c r="DDN282" s="185"/>
      <c r="DDO282" s="185"/>
      <c r="DDP282" s="185"/>
      <c r="DDQ282" s="185"/>
      <c r="DDR282" s="185"/>
      <c r="DDS282" s="185"/>
      <c r="DDT282" s="185"/>
      <c r="DDU282" s="185"/>
      <c r="DDV282" s="185"/>
      <c r="DDW282" s="185"/>
      <c r="DDX282" s="185"/>
      <c r="DDY282" s="185"/>
      <c r="DDZ282" s="185"/>
      <c r="DEA282" s="185"/>
      <c r="DEB282" s="185"/>
      <c r="DEC282" s="185"/>
      <c r="DED282" s="185"/>
      <c r="DEE282" s="185"/>
      <c r="DEF282" s="185"/>
      <c r="DEG282" s="185"/>
      <c r="DEH282" s="185"/>
      <c r="DEI282" s="185"/>
      <c r="DEJ282" s="185"/>
      <c r="DEK282" s="185"/>
      <c r="DEL282" s="185"/>
      <c r="DEM282" s="185"/>
      <c r="DEN282" s="185"/>
      <c r="DEO282" s="185"/>
      <c r="DEP282" s="185"/>
      <c r="DEQ282" s="185"/>
      <c r="DER282" s="185"/>
      <c r="DES282" s="185"/>
      <c r="DET282" s="185"/>
      <c r="DEU282" s="185"/>
      <c r="DEV282" s="185"/>
      <c r="DEW282" s="185"/>
      <c r="DEX282" s="185"/>
      <c r="DEY282" s="185"/>
      <c r="DEZ282" s="185"/>
      <c r="DFA282" s="185"/>
      <c r="DFB282" s="185"/>
      <c r="DFC282" s="185"/>
      <c r="DFD282" s="185"/>
      <c r="DFE282" s="185"/>
      <c r="DFF282" s="185"/>
      <c r="DFG282" s="185"/>
      <c r="DFH282" s="185"/>
      <c r="DFI282" s="185"/>
      <c r="DFJ282" s="185"/>
      <c r="DFK282" s="185"/>
      <c r="DFL282" s="185"/>
      <c r="DFM282" s="185"/>
      <c r="DFN282" s="185"/>
      <c r="DFO282" s="185"/>
      <c r="DFP282" s="185"/>
      <c r="DFQ282" s="185"/>
      <c r="DFR282" s="185"/>
      <c r="DFS282" s="185"/>
      <c r="DFT282" s="185"/>
      <c r="DFU282" s="185"/>
      <c r="DFV282" s="185"/>
      <c r="DFW282" s="185"/>
      <c r="DFX282" s="185"/>
      <c r="DFY282" s="185"/>
      <c r="DFZ282" s="185"/>
      <c r="DGA282" s="185"/>
      <c r="DGB282" s="185"/>
      <c r="DGC282" s="185"/>
      <c r="DGD282" s="185"/>
      <c r="DGE282" s="185"/>
      <c r="DGF282" s="185"/>
      <c r="DGG282" s="185"/>
      <c r="DGH282" s="185"/>
      <c r="DGI282" s="185"/>
      <c r="DGJ282" s="185"/>
      <c r="DGK282" s="185"/>
      <c r="DGL282" s="185"/>
      <c r="DGM282" s="185"/>
      <c r="DGN282" s="185"/>
      <c r="DGO282" s="185"/>
      <c r="DGP282" s="185"/>
      <c r="DGQ282" s="185"/>
      <c r="DGR282" s="185"/>
      <c r="DGS282" s="185"/>
      <c r="DGT282" s="185"/>
      <c r="DGU282" s="185"/>
      <c r="DGV282" s="185"/>
      <c r="DGW282" s="185"/>
      <c r="DGX282" s="185"/>
      <c r="DGY282" s="185"/>
      <c r="DGZ282" s="185"/>
      <c r="DHA282" s="185"/>
      <c r="DHB282" s="185"/>
      <c r="DHC282" s="185"/>
      <c r="DHD282" s="185"/>
      <c r="DHE282" s="185"/>
      <c r="DHF282" s="185"/>
      <c r="DHG282" s="185"/>
      <c r="DHH282" s="185"/>
      <c r="DHI282" s="185"/>
      <c r="DHJ282" s="185"/>
      <c r="DHK282" s="185"/>
      <c r="DHL282" s="185"/>
      <c r="DHM282" s="185"/>
      <c r="DHN282" s="185"/>
      <c r="DHO282" s="185"/>
      <c r="DHP282" s="185"/>
      <c r="DHQ282" s="185"/>
      <c r="DHR282" s="185"/>
      <c r="DHS282" s="185"/>
      <c r="DHT282" s="185"/>
      <c r="DHU282" s="185"/>
      <c r="DHV282" s="185"/>
      <c r="DHW282" s="185"/>
      <c r="DHX282" s="185"/>
      <c r="DHY282" s="185"/>
      <c r="DHZ282" s="185"/>
      <c r="DIA282" s="185"/>
      <c r="DIB282" s="185"/>
      <c r="DIC282" s="185"/>
      <c r="DID282" s="185"/>
      <c r="DIE282" s="185"/>
      <c r="DIF282" s="185"/>
      <c r="DIG282" s="185"/>
      <c r="DIH282" s="185"/>
      <c r="DII282" s="185"/>
      <c r="DIJ282" s="185"/>
      <c r="DIK282" s="185"/>
      <c r="DIL282" s="185"/>
      <c r="DIM282" s="185"/>
      <c r="DIN282" s="185"/>
      <c r="DIO282" s="185"/>
      <c r="DIP282" s="185"/>
      <c r="DIQ282" s="185"/>
      <c r="DIR282" s="185"/>
      <c r="DIS282" s="185"/>
      <c r="DIT282" s="185"/>
      <c r="DIU282" s="185"/>
      <c r="DIV282" s="185"/>
      <c r="DIW282" s="185"/>
      <c r="DIX282" s="185"/>
      <c r="DIY282" s="185"/>
      <c r="DIZ282" s="185"/>
      <c r="DJA282" s="185"/>
      <c r="DJB282" s="185"/>
      <c r="DJC282" s="185"/>
      <c r="DJD282" s="185"/>
      <c r="DJE282" s="185"/>
      <c r="DJF282" s="185"/>
      <c r="DJG282" s="185"/>
      <c r="DJH282" s="185"/>
      <c r="DJI282" s="185"/>
      <c r="DJJ282" s="185"/>
      <c r="DJK282" s="185"/>
      <c r="DJL282" s="185"/>
      <c r="DJM282" s="185"/>
      <c r="DJN282" s="185"/>
      <c r="DJO282" s="185"/>
      <c r="DJP282" s="185"/>
      <c r="DJQ282" s="185"/>
      <c r="DJR282" s="185"/>
      <c r="DJS282" s="185"/>
      <c r="DJT282" s="185"/>
      <c r="DJU282" s="185"/>
      <c r="DJV282" s="185"/>
      <c r="DJW282" s="185"/>
      <c r="DJX282" s="185"/>
      <c r="DJY282" s="185"/>
      <c r="DJZ282" s="185"/>
      <c r="DKA282" s="185"/>
      <c r="DKB282" s="185"/>
      <c r="DKC282" s="185"/>
      <c r="DKD282" s="185"/>
      <c r="DKE282" s="185"/>
      <c r="DKF282" s="185"/>
      <c r="DKG282" s="185"/>
      <c r="DKH282" s="185"/>
      <c r="DKI282" s="185"/>
      <c r="DKJ282" s="185"/>
      <c r="DKK282" s="185"/>
      <c r="DKL282" s="185"/>
      <c r="DKM282" s="185"/>
      <c r="DKN282" s="185"/>
      <c r="DKO282" s="185"/>
      <c r="DKP282" s="185"/>
      <c r="DKQ282" s="185"/>
      <c r="DKR282" s="185"/>
      <c r="DKS282" s="185"/>
      <c r="DKT282" s="185"/>
      <c r="DKU282" s="185"/>
      <c r="DKV282" s="185"/>
      <c r="DKW282" s="185"/>
      <c r="DKX282" s="185"/>
      <c r="DKY282" s="185"/>
      <c r="DKZ282" s="185"/>
      <c r="DLA282" s="185"/>
      <c r="DLB282" s="185"/>
      <c r="DLC282" s="185"/>
      <c r="DLD282" s="185"/>
      <c r="DLE282" s="185"/>
      <c r="DLF282" s="185"/>
      <c r="DLG282" s="185"/>
      <c r="DLH282" s="185"/>
      <c r="DLI282" s="185"/>
      <c r="DLJ282" s="185"/>
      <c r="DLK282" s="185"/>
      <c r="DLL282" s="185"/>
      <c r="DLM282" s="185"/>
      <c r="DLN282" s="185"/>
      <c r="DLO282" s="185"/>
      <c r="DLP282" s="185"/>
      <c r="DLQ282" s="185"/>
      <c r="DLR282" s="185"/>
      <c r="DLS282" s="185"/>
      <c r="DLT282" s="185"/>
      <c r="DLU282" s="185"/>
      <c r="DLV282" s="185"/>
      <c r="DLW282" s="185"/>
      <c r="DLX282" s="185"/>
      <c r="DLY282" s="185"/>
      <c r="DLZ282" s="185"/>
      <c r="DMA282" s="185"/>
      <c r="DMB282" s="185"/>
      <c r="DMC282" s="185"/>
      <c r="DMD282" s="185"/>
      <c r="DME282" s="185"/>
      <c r="DMF282" s="185"/>
      <c r="DMG282" s="185"/>
      <c r="DMH282" s="185"/>
      <c r="DMI282" s="185"/>
      <c r="DMJ282" s="185"/>
      <c r="DMK282" s="185"/>
      <c r="DML282" s="185"/>
      <c r="DMM282" s="185"/>
      <c r="DMN282" s="185"/>
      <c r="DMO282" s="185"/>
      <c r="DMP282" s="185"/>
      <c r="DMQ282" s="185"/>
      <c r="DMR282" s="185"/>
      <c r="DMS282" s="185"/>
      <c r="DMT282" s="185"/>
      <c r="DMU282" s="185"/>
      <c r="DMV282" s="185"/>
      <c r="DMW282" s="185"/>
      <c r="DMX282" s="185"/>
      <c r="DMY282" s="185"/>
      <c r="DMZ282" s="185"/>
      <c r="DNA282" s="185"/>
      <c r="DNB282" s="185"/>
      <c r="DNC282" s="185"/>
      <c r="DND282" s="185"/>
      <c r="DNE282" s="185"/>
      <c r="DNF282" s="185"/>
      <c r="DNG282" s="185"/>
      <c r="DNH282" s="185"/>
      <c r="DNI282" s="185"/>
      <c r="DNJ282" s="185"/>
      <c r="DNK282" s="185"/>
      <c r="DNL282" s="185"/>
      <c r="DNM282" s="185"/>
      <c r="DNN282" s="185"/>
      <c r="DNO282" s="185"/>
      <c r="DNP282" s="185"/>
      <c r="DNQ282" s="185"/>
      <c r="DNR282" s="185"/>
      <c r="DNS282" s="185"/>
      <c r="DNT282" s="185"/>
      <c r="DNU282" s="185"/>
      <c r="DNV282" s="185"/>
      <c r="DNW282" s="185"/>
      <c r="DNX282" s="185"/>
      <c r="DNY282" s="185"/>
      <c r="DNZ282" s="185"/>
      <c r="DOA282" s="185"/>
      <c r="DOB282" s="185"/>
      <c r="DOC282" s="185"/>
      <c r="DOD282" s="185"/>
      <c r="DOE282" s="185"/>
      <c r="DOF282" s="185"/>
      <c r="DOG282" s="185"/>
      <c r="DOH282" s="185"/>
      <c r="DOI282" s="185"/>
      <c r="DOJ282" s="185"/>
      <c r="DOK282" s="185"/>
      <c r="DOL282" s="185"/>
      <c r="DOM282" s="185"/>
      <c r="DON282" s="185"/>
      <c r="DOO282" s="185"/>
      <c r="DOP282" s="185"/>
      <c r="DOQ282" s="185"/>
      <c r="DOR282" s="185"/>
      <c r="DOS282" s="185"/>
      <c r="DOT282" s="185"/>
      <c r="DOU282" s="185"/>
      <c r="DOV282" s="185"/>
      <c r="DOW282" s="185"/>
      <c r="DOX282" s="185"/>
      <c r="DOY282" s="185"/>
      <c r="DOZ282" s="185"/>
      <c r="DPA282" s="185"/>
      <c r="DPB282" s="185"/>
      <c r="DPC282" s="185"/>
      <c r="DPD282" s="185"/>
      <c r="DPE282" s="185"/>
      <c r="DPF282" s="185"/>
      <c r="DPG282" s="185"/>
      <c r="DPH282" s="185"/>
      <c r="DPI282" s="185"/>
      <c r="DPJ282" s="185"/>
      <c r="DPK282" s="185"/>
      <c r="DPL282" s="185"/>
      <c r="DPM282" s="185"/>
      <c r="DPN282" s="185"/>
      <c r="DPO282" s="185"/>
      <c r="DPP282" s="185"/>
      <c r="DPQ282" s="185"/>
      <c r="DPR282" s="185"/>
      <c r="DPS282" s="185"/>
      <c r="DPT282" s="185"/>
      <c r="DPU282" s="185"/>
      <c r="DPV282" s="185"/>
      <c r="DPW282" s="185"/>
      <c r="DPX282" s="185"/>
      <c r="DPY282" s="185"/>
      <c r="DPZ282" s="185"/>
      <c r="DQA282" s="185"/>
      <c r="DQB282" s="185"/>
      <c r="DQC282" s="185"/>
      <c r="DQD282" s="185"/>
      <c r="DQE282" s="185"/>
      <c r="DQF282" s="185"/>
      <c r="DQG282" s="185"/>
      <c r="DQH282" s="185"/>
      <c r="DQI282" s="185"/>
      <c r="DQJ282" s="185"/>
      <c r="DQK282" s="185"/>
      <c r="DQL282" s="185"/>
      <c r="DQM282" s="185"/>
      <c r="DQN282" s="185"/>
      <c r="DQO282" s="185"/>
      <c r="DQP282" s="185"/>
      <c r="DQQ282" s="185"/>
      <c r="DQR282" s="185"/>
      <c r="DQS282" s="185"/>
      <c r="DQT282" s="185"/>
      <c r="DQU282" s="185"/>
      <c r="DQV282" s="185"/>
      <c r="DQW282" s="185"/>
      <c r="DQX282" s="185"/>
      <c r="DQY282" s="185"/>
      <c r="DQZ282" s="185"/>
      <c r="DRA282" s="185"/>
      <c r="DRB282" s="185"/>
      <c r="DRC282" s="185"/>
      <c r="DRD282" s="185"/>
      <c r="DRE282" s="185"/>
      <c r="DRF282" s="185"/>
      <c r="DRG282" s="185"/>
      <c r="DRH282" s="185"/>
      <c r="DRI282" s="185"/>
      <c r="DRJ282" s="185"/>
      <c r="DRK282" s="185"/>
      <c r="DRL282" s="185"/>
      <c r="DRM282" s="185"/>
      <c r="DRN282" s="185"/>
      <c r="DRO282" s="185"/>
      <c r="DRP282" s="185"/>
      <c r="DRQ282" s="185"/>
      <c r="DRR282" s="185"/>
      <c r="DRS282" s="185"/>
      <c r="DRT282" s="185"/>
      <c r="DRU282" s="185"/>
      <c r="DRV282" s="185"/>
      <c r="DRW282" s="185"/>
      <c r="DRX282" s="185"/>
      <c r="DRY282" s="185"/>
      <c r="DRZ282" s="185"/>
      <c r="DSA282" s="185"/>
      <c r="DSB282" s="185"/>
      <c r="DSC282" s="185"/>
      <c r="DSD282" s="185"/>
      <c r="DSE282" s="185"/>
      <c r="DSF282" s="185"/>
      <c r="DSG282" s="185"/>
      <c r="DSH282" s="185"/>
      <c r="DSI282" s="185"/>
      <c r="DSJ282" s="185"/>
      <c r="DSK282" s="185"/>
      <c r="DSL282" s="185"/>
      <c r="DSM282" s="185"/>
      <c r="DSN282" s="185"/>
      <c r="DSO282" s="185"/>
      <c r="DSP282" s="185"/>
      <c r="DSQ282" s="185"/>
      <c r="DSR282" s="185"/>
      <c r="DSS282" s="185"/>
      <c r="DST282" s="185"/>
      <c r="DSU282" s="185"/>
      <c r="DSV282" s="185"/>
      <c r="DSW282" s="185"/>
      <c r="DSX282" s="185"/>
      <c r="DSY282" s="185"/>
      <c r="DSZ282" s="185"/>
      <c r="DTA282" s="185"/>
      <c r="DTB282" s="185"/>
      <c r="DTC282" s="185"/>
      <c r="DTD282" s="185"/>
      <c r="DTE282" s="185"/>
      <c r="DTF282" s="185"/>
      <c r="DTG282" s="185"/>
      <c r="DTH282" s="185"/>
      <c r="DTI282" s="185"/>
      <c r="DTJ282" s="185"/>
      <c r="DTK282" s="185"/>
      <c r="DTL282" s="185"/>
      <c r="DTM282" s="185"/>
      <c r="DTN282" s="185"/>
      <c r="DTO282" s="185"/>
      <c r="DTP282" s="185"/>
      <c r="DTQ282" s="185"/>
      <c r="DTR282" s="185"/>
      <c r="DTS282" s="185"/>
      <c r="DTT282" s="185"/>
      <c r="DTU282" s="185"/>
      <c r="DTV282" s="185"/>
      <c r="DTW282" s="185"/>
      <c r="DTX282" s="185"/>
      <c r="DTY282" s="185"/>
      <c r="DTZ282" s="185"/>
      <c r="DUA282" s="185"/>
      <c r="DUB282" s="185"/>
      <c r="DUC282" s="185"/>
      <c r="DUD282" s="185"/>
      <c r="DUE282" s="185"/>
      <c r="DUF282" s="185"/>
      <c r="DUG282" s="185"/>
      <c r="DUH282" s="185"/>
      <c r="DUI282" s="185"/>
      <c r="DUJ282" s="185"/>
      <c r="DUK282" s="185"/>
      <c r="DUL282" s="185"/>
      <c r="DUM282" s="185"/>
      <c r="DUN282" s="185"/>
      <c r="DUO282" s="185"/>
      <c r="DUP282" s="185"/>
      <c r="DUQ282" s="185"/>
      <c r="DUR282" s="185"/>
      <c r="DUS282" s="185"/>
      <c r="DUT282" s="185"/>
      <c r="DUU282" s="185"/>
      <c r="DUV282" s="185"/>
      <c r="DUW282" s="185"/>
      <c r="DUX282" s="185"/>
      <c r="DUY282" s="185"/>
      <c r="DUZ282" s="185"/>
      <c r="DVA282" s="185"/>
      <c r="DVB282" s="185"/>
      <c r="DVC282" s="185"/>
      <c r="DVD282" s="185"/>
      <c r="DVE282" s="185"/>
      <c r="DVF282" s="185"/>
      <c r="DVG282" s="185"/>
      <c r="DVH282" s="185"/>
      <c r="DVI282" s="185"/>
      <c r="DVJ282" s="185"/>
      <c r="DVK282" s="185"/>
      <c r="DVL282" s="185"/>
      <c r="DVM282" s="185"/>
      <c r="DVN282" s="185"/>
      <c r="DVO282" s="185"/>
      <c r="DVP282" s="185"/>
      <c r="DVQ282" s="185"/>
      <c r="DVR282" s="185"/>
      <c r="DVS282" s="185"/>
      <c r="DVT282" s="185"/>
      <c r="DVU282" s="185"/>
      <c r="DVV282" s="185"/>
      <c r="DVW282" s="185"/>
      <c r="DVX282" s="185"/>
      <c r="DVY282" s="185"/>
      <c r="DVZ282" s="185"/>
      <c r="DWA282" s="185"/>
      <c r="DWB282" s="185"/>
      <c r="DWC282" s="185"/>
      <c r="DWD282" s="185"/>
      <c r="DWE282" s="185"/>
      <c r="DWF282" s="185"/>
      <c r="DWG282" s="185"/>
      <c r="DWH282" s="185"/>
      <c r="DWI282" s="185"/>
      <c r="DWJ282" s="185"/>
      <c r="DWK282" s="185"/>
      <c r="DWL282" s="185"/>
      <c r="DWM282" s="185"/>
      <c r="DWN282" s="185"/>
      <c r="DWO282" s="185"/>
      <c r="DWP282" s="185"/>
      <c r="DWQ282" s="185"/>
      <c r="DWR282" s="185"/>
      <c r="DWS282" s="185"/>
      <c r="DWT282" s="185"/>
      <c r="DWU282" s="185"/>
      <c r="DWV282" s="185"/>
      <c r="DWW282" s="185"/>
      <c r="DWX282" s="185"/>
      <c r="DWY282" s="185"/>
      <c r="DWZ282" s="185"/>
      <c r="DXA282" s="185"/>
      <c r="DXB282" s="185"/>
      <c r="DXC282" s="185"/>
      <c r="DXD282" s="185"/>
      <c r="DXE282" s="185"/>
      <c r="DXF282" s="185"/>
      <c r="DXG282" s="185"/>
      <c r="DXH282" s="185"/>
      <c r="DXI282" s="185"/>
      <c r="DXJ282" s="185"/>
      <c r="DXK282" s="185"/>
      <c r="DXL282" s="185"/>
      <c r="DXM282" s="185"/>
      <c r="DXN282" s="185"/>
      <c r="DXO282" s="185"/>
      <c r="DXP282" s="185"/>
      <c r="DXQ282" s="185"/>
      <c r="DXR282" s="185"/>
      <c r="DXS282" s="185"/>
      <c r="DXT282" s="185"/>
      <c r="DXU282" s="185"/>
      <c r="DXV282" s="185"/>
      <c r="DXW282" s="185"/>
      <c r="DXX282" s="185"/>
      <c r="DXY282" s="185"/>
      <c r="DXZ282" s="185"/>
      <c r="DYA282" s="185"/>
      <c r="DYB282" s="185"/>
      <c r="DYC282" s="185"/>
      <c r="DYD282" s="185"/>
      <c r="DYE282" s="185"/>
      <c r="DYF282" s="185"/>
      <c r="DYG282" s="185"/>
      <c r="DYH282" s="185"/>
      <c r="DYI282" s="185"/>
      <c r="DYJ282" s="185"/>
      <c r="DYK282" s="185"/>
      <c r="DYL282" s="185"/>
      <c r="DYM282" s="185"/>
      <c r="DYN282" s="185"/>
      <c r="DYO282" s="185"/>
      <c r="DYP282" s="185"/>
      <c r="DYQ282" s="185"/>
      <c r="DYR282" s="185"/>
      <c r="DYS282" s="185"/>
      <c r="DYT282" s="185"/>
      <c r="DYU282" s="185"/>
      <c r="DYV282" s="185"/>
      <c r="DYW282" s="185"/>
      <c r="DYX282" s="185"/>
      <c r="DYY282" s="185"/>
      <c r="DYZ282" s="185"/>
      <c r="DZA282" s="185"/>
      <c r="DZB282" s="185"/>
      <c r="DZC282" s="185"/>
      <c r="DZD282" s="185"/>
      <c r="DZE282" s="185"/>
      <c r="DZF282" s="185"/>
      <c r="DZG282" s="185"/>
      <c r="DZH282" s="185"/>
      <c r="DZI282" s="185"/>
      <c r="DZJ282" s="185"/>
      <c r="DZK282" s="185"/>
      <c r="DZL282" s="185"/>
      <c r="DZM282" s="185"/>
      <c r="DZN282" s="185"/>
      <c r="DZO282" s="185"/>
      <c r="DZP282" s="185"/>
      <c r="DZQ282" s="185"/>
      <c r="DZR282" s="185"/>
      <c r="DZS282" s="185"/>
      <c r="DZT282" s="185"/>
      <c r="DZU282" s="185"/>
      <c r="DZV282" s="185"/>
      <c r="DZW282" s="185"/>
      <c r="DZX282" s="185"/>
      <c r="DZY282" s="185"/>
      <c r="DZZ282" s="185"/>
      <c r="EAA282" s="185"/>
      <c r="EAB282" s="185"/>
      <c r="EAC282" s="185"/>
      <c r="EAD282" s="185"/>
      <c r="EAE282" s="185"/>
      <c r="EAF282" s="185"/>
      <c r="EAG282" s="185"/>
      <c r="EAH282" s="185"/>
      <c r="EAI282" s="185"/>
      <c r="EAJ282" s="185"/>
      <c r="EAK282" s="185"/>
      <c r="EAL282" s="185"/>
      <c r="EAM282" s="185"/>
      <c r="EAN282" s="185"/>
      <c r="EAO282" s="185"/>
      <c r="EAP282" s="185"/>
      <c r="EAQ282" s="185"/>
      <c r="EAR282" s="185"/>
      <c r="EAS282" s="185"/>
      <c r="EAT282" s="185"/>
      <c r="EAU282" s="185"/>
      <c r="EAV282" s="185"/>
      <c r="EAW282" s="185"/>
      <c r="EAX282" s="185"/>
      <c r="EAY282" s="185"/>
      <c r="EAZ282" s="185"/>
      <c r="EBA282" s="185"/>
      <c r="EBB282" s="185"/>
      <c r="EBC282" s="185"/>
      <c r="EBD282" s="185"/>
      <c r="EBE282" s="185"/>
      <c r="EBF282" s="185"/>
      <c r="EBG282" s="185"/>
      <c r="EBH282" s="185"/>
      <c r="EBI282" s="185"/>
      <c r="EBJ282" s="185"/>
      <c r="EBK282" s="185"/>
      <c r="EBL282" s="185"/>
      <c r="EBM282" s="185"/>
      <c r="EBN282" s="185"/>
      <c r="EBO282" s="185"/>
      <c r="EBP282" s="185"/>
      <c r="EBQ282" s="185"/>
      <c r="EBR282" s="185"/>
      <c r="EBS282" s="185"/>
      <c r="EBT282" s="185"/>
      <c r="EBU282" s="185"/>
      <c r="EBV282" s="185"/>
      <c r="EBW282" s="185"/>
      <c r="EBX282" s="185"/>
      <c r="EBY282" s="185"/>
      <c r="EBZ282" s="185"/>
      <c r="ECA282" s="185"/>
      <c r="ECB282" s="185"/>
      <c r="ECC282" s="185"/>
      <c r="ECD282" s="185"/>
      <c r="ECE282" s="185"/>
      <c r="ECF282" s="185"/>
      <c r="ECG282" s="185"/>
      <c r="ECH282" s="185"/>
      <c r="ECI282" s="185"/>
      <c r="ECJ282" s="185"/>
      <c r="ECK282" s="185"/>
      <c r="ECL282" s="185"/>
      <c r="ECM282" s="185"/>
      <c r="ECN282" s="185"/>
      <c r="ECO282" s="185"/>
      <c r="ECP282" s="185"/>
      <c r="ECQ282" s="185"/>
      <c r="ECR282" s="185"/>
      <c r="ECS282" s="185"/>
      <c r="ECT282" s="185"/>
      <c r="ECU282" s="185"/>
      <c r="ECV282" s="185"/>
      <c r="ECW282" s="185"/>
      <c r="ECX282" s="185"/>
      <c r="ECY282" s="185"/>
      <c r="ECZ282" s="185"/>
      <c r="EDA282" s="185"/>
      <c r="EDB282" s="185"/>
      <c r="EDC282" s="185"/>
      <c r="EDD282" s="185"/>
      <c r="EDE282" s="185"/>
      <c r="EDF282" s="185"/>
      <c r="EDG282" s="185"/>
      <c r="EDH282" s="185"/>
      <c r="EDI282" s="185"/>
      <c r="EDJ282" s="185"/>
      <c r="EDK282" s="185"/>
      <c r="EDL282" s="185"/>
      <c r="EDM282" s="185"/>
      <c r="EDN282" s="185"/>
      <c r="EDO282" s="185"/>
      <c r="EDP282" s="185"/>
      <c r="EDQ282" s="185"/>
      <c r="EDR282" s="185"/>
      <c r="EDS282" s="185"/>
      <c r="EDT282" s="185"/>
      <c r="EDU282" s="185"/>
      <c r="EDV282" s="185"/>
      <c r="EDW282" s="185"/>
      <c r="EDX282" s="185"/>
      <c r="EDY282" s="185"/>
      <c r="EDZ282" s="185"/>
      <c r="EEA282" s="185"/>
      <c r="EEB282" s="185"/>
      <c r="EEC282" s="185"/>
      <c r="EED282" s="185"/>
      <c r="EEE282" s="185"/>
      <c r="EEF282" s="185"/>
      <c r="EEG282" s="185"/>
      <c r="EEH282" s="185"/>
      <c r="EEI282" s="185"/>
      <c r="EEJ282" s="185"/>
      <c r="EEK282" s="185"/>
      <c r="EEL282" s="185"/>
      <c r="EEM282" s="185"/>
      <c r="EEN282" s="185"/>
      <c r="EEO282" s="185"/>
      <c r="EEP282" s="185"/>
      <c r="EEQ282" s="185"/>
      <c r="EER282" s="185"/>
      <c r="EES282" s="185"/>
      <c r="EET282" s="185"/>
      <c r="EEU282" s="185"/>
      <c r="EEV282" s="185"/>
      <c r="EEW282" s="185"/>
      <c r="EEX282" s="185"/>
      <c r="EEY282" s="185"/>
      <c r="EEZ282" s="185"/>
      <c r="EFA282" s="185"/>
      <c r="EFB282" s="185"/>
      <c r="EFC282" s="185"/>
      <c r="EFD282" s="185"/>
      <c r="EFE282" s="185"/>
      <c r="EFF282" s="185"/>
      <c r="EFG282" s="185"/>
      <c r="EFH282" s="185"/>
      <c r="EFI282" s="185"/>
      <c r="EFJ282" s="185"/>
      <c r="EFK282" s="185"/>
      <c r="EFL282" s="185"/>
      <c r="EFM282" s="185"/>
      <c r="EFN282" s="185"/>
      <c r="EFO282" s="185"/>
      <c r="EFP282" s="185"/>
      <c r="EFQ282" s="185"/>
      <c r="EFR282" s="185"/>
      <c r="EFS282" s="185"/>
      <c r="EFT282" s="185"/>
      <c r="EFU282" s="185"/>
      <c r="EFV282" s="185"/>
      <c r="EFW282" s="185"/>
      <c r="EFX282" s="185"/>
      <c r="EFY282" s="185"/>
      <c r="EFZ282" s="185"/>
      <c r="EGA282" s="185"/>
      <c r="EGB282" s="185"/>
      <c r="EGC282" s="185"/>
      <c r="EGD282" s="185"/>
      <c r="EGE282" s="185"/>
      <c r="EGF282" s="185"/>
      <c r="EGG282" s="185"/>
      <c r="EGH282" s="185"/>
      <c r="EGI282" s="185"/>
      <c r="EGJ282" s="185"/>
      <c r="EGK282" s="185"/>
      <c r="EGL282" s="185"/>
      <c r="EGM282" s="185"/>
      <c r="EGN282" s="185"/>
      <c r="EGO282" s="185"/>
      <c r="EGP282" s="185"/>
      <c r="EGQ282" s="185"/>
      <c r="EGR282" s="185"/>
      <c r="EGS282" s="185"/>
      <c r="EGT282" s="185"/>
      <c r="EGU282" s="185"/>
      <c r="EGV282" s="185"/>
      <c r="EGW282" s="185"/>
      <c r="EGX282" s="185"/>
      <c r="EGY282" s="185"/>
      <c r="EGZ282" s="185"/>
      <c r="EHA282" s="185"/>
      <c r="EHB282" s="185"/>
      <c r="EHC282" s="185"/>
      <c r="EHD282" s="185"/>
      <c r="EHE282" s="185"/>
      <c r="EHF282" s="185"/>
      <c r="EHG282" s="185"/>
      <c r="EHH282" s="185"/>
      <c r="EHI282" s="185"/>
      <c r="EHJ282" s="185"/>
      <c r="EHK282" s="185"/>
      <c r="EHL282" s="185"/>
      <c r="EHM282" s="185"/>
      <c r="EHN282" s="185"/>
      <c r="EHO282" s="185"/>
      <c r="EHP282" s="185"/>
      <c r="EHQ282" s="185"/>
      <c r="EHR282" s="185"/>
      <c r="EHS282" s="185"/>
      <c r="EHT282" s="185"/>
      <c r="EHU282" s="185"/>
      <c r="EHV282" s="185"/>
      <c r="EHW282" s="185"/>
      <c r="EHX282" s="185"/>
      <c r="EHY282" s="185"/>
      <c r="EHZ282" s="185"/>
      <c r="EIA282" s="185"/>
      <c r="EIB282" s="185"/>
      <c r="EIC282" s="185"/>
      <c r="EID282" s="185"/>
      <c r="EIE282" s="185"/>
      <c r="EIF282" s="185"/>
      <c r="EIG282" s="185"/>
      <c r="EIH282" s="185"/>
      <c r="EII282" s="185"/>
      <c r="EIJ282" s="185"/>
      <c r="EIK282" s="185"/>
      <c r="EIL282" s="185"/>
      <c r="EIM282" s="185"/>
      <c r="EIN282" s="185"/>
      <c r="EIO282" s="185"/>
      <c r="EIP282" s="185"/>
      <c r="EIQ282" s="185"/>
      <c r="EIR282" s="185"/>
      <c r="EIS282" s="185"/>
      <c r="EIT282" s="185"/>
      <c r="EIU282" s="185"/>
      <c r="EIV282" s="185"/>
      <c r="EIW282" s="185"/>
      <c r="EIX282" s="185"/>
      <c r="EIY282" s="185"/>
      <c r="EIZ282" s="185"/>
      <c r="EJA282" s="185"/>
      <c r="EJB282" s="185"/>
      <c r="EJC282" s="185"/>
      <c r="EJD282" s="185"/>
      <c r="EJE282" s="185"/>
      <c r="EJF282" s="185"/>
      <c r="EJG282" s="185"/>
      <c r="EJH282" s="185"/>
      <c r="EJI282" s="185"/>
      <c r="EJJ282" s="185"/>
      <c r="EJK282" s="185"/>
      <c r="EJL282" s="185"/>
      <c r="EJM282" s="185"/>
      <c r="EJN282" s="185"/>
      <c r="EJO282" s="185"/>
      <c r="EJP282" s="185"/>
      <c r="EJQ282" s="185"/>
      <c r="EJR282" s="185"/>
      <c r="EJS282" s="185"/>
      <c r="EJT282" s="185"/>
      <c r="EJU282" s="185"/>
      <c r="EJV282" s="185"/>
      <c r="EJW282" s="185"/>
      <c r="EJX282" s="185"/>
      <c r="EJY282" s="185"/>
      <c r="EJZ282" s="185"/>
      <c r="EKA282" s="185"/>
      <c r="EKB282" s="185"/>
      <c r="EKC282" s="185"/>
      <c r="EKD282" s="185"/>
      <c r="EKE282" s="185"/>
      <c r="EKF282" s="185"/>
      <c r="EKG282" s="185"/>
      <c r="EKH282" s="185"/>
      <c r="EKI282" s="185"/>
      <c r="EKJ282" s="185"/>
      <c r="EKK282" s="185"/>
      <c r="EKL282" s="185"/>
      <c r="EKM282" s="185"/>
      <c r="EKN282" s="185"/>
      <c r="EKO282" s="185"/>
      <c r="EKP282" s="185"/>
      <c r="EKQ282" s="185"/>
      <c r="EKR282" s="185"/>
      <c r="EKS282" s="185"/>
      <c r="EKT282" s="185"/>
      <c r="EKU282" s="185"/>
      <c r="EKV282" s="185"/>
      <c r="EKW282" s="185"/>
      <c r="EKX282" s="185"/>
      <c r="EKY282" s="185"/>
      <c r="EKZ282" s="185"/>
      <c r="ELA282" s="185"/>
      <c r="ELB282" s="185"/>
      <c r="ELC282" s="185"/>
      <c r="ELD282" s="185"/>
      <c r="ELE282" s="185"/>
      <c r="ELF282" s="185"/>
      <c r="ELG282" s="185"/>
      <c r="ELH282" s="185"/>
      <c r="ELI282" s="185"/>
      <c r="ELJ282" s="185"/>
      <c r="ELK282" s="185"/>
      <c r="ELL282" s="185"/>
      <c r="ELM282" s="185"/>
      <c r="ELN282" s="185"/>
      <c r="ELO282" s="185"/>
      <c r="ELP282" s="185"/>
      <c r="ELQ282" s="185"/>
      <c r="ELR282" s="185"/>
      <c r="ELS282" s="185"/>
      <c r="ELT282" s="185"/>
      <c r="ELU282" s="185"/>
      <c r="ELV282" s="185"/>
      <c r="ELW282" s="185"/>
      <c r="ELX282" s="185"/>
      <c r="ELY282" s="185"/>
      <c r="ELZ282" s="185"/>
      <c r="EMA282" s="185"/>
      <c r="EMB282" s="185"/>
      <c r="EMC282" s="185"/>
      <c r="EMD282" s="185"/>
      <c r="EME282" s="185"/>
      <c r="EMF282" s="185"/>
      <c r="EMG282" s="185"/>
      <c r="EMH282" s="185"/>
      <c r="EMI282" s="185"/>
      <c r="EMJ282" s="185"/>
      <c r="EMK282" s="185"/>
      <c r="EML282" s="185"/>
      <c r="EMM282" s="185"/>
      <c r="EMN282" s="185"/>
      <c r="EMO282" s="185"/>
      <c r="EMP282" s="185"/>
      <c r="EMQ282" s="185"/>
      <c r="EMR282" s="185"/>
      <c r="EMS282" s="185"/>
      <c r="EMT282" s="185"/>
      <c r="EMU282" s="185"/>
      <c r="EMV282" s="185"/>
      <c r="EMW282" s="185"/>
      <c r="EMX282" s="185"/>
      <c r="EMY282" s="185"/>
      <c r="EMZ282" s="185"/>
      <c r="ENA282" s="185"/>
      <c r="ENB282" s="185"/>
      <c r="ENC282" s="185"/>
      <c r="END282" s="185"/>
      <c r="ENE282" s="185"/>
      <c r="ENF282" s="185"/>
      <c r="ENG282" s="185"/>
      <c r="ENH282" s="185"/>
      <c r="ENI282" s="185"/>
      <c r="ENJ282" s="185"/>
      <c r="ENK282" s="185"/>
      <c r="ENL282" s="185"/>
      <c r="ENM282" s="185"/>
      <c r="ENN282" s="185"/>
      <c r="ENO282" s="185"/>
      <c r="ENP282" s="185"/>
      <c r="ENQ282" s="185"/>
      <c r="ENR282" s="185"/>
      <c r="ENS282" s="185"/>
      <c r="ENT282" s="185"/>
      <c r="ENU282" s="185"/>
      <c r="ENV282" s="185"/>
      <c r="ENW282" s="185"/>
      <c r="ENX282" s="185"/>
      <c r="ENY282" s="185"/>
      <c r="ENZ282" s="185"/>
      <c r="EOA282" s="185"/>
      <c r="EOB282" s="185"/>
      <c r="EOC282" s="185"/>
      <c r="EOD282" s="185"/>
      <c r="EOE282" s="185"/>
      <c r="EOF282" s="185"/>
      <c r="EOG282" s="185"/>
      <c r="EOH282" s="185"/>
      <c r="EOI282" s="185"/>
      <c r="EOJ282" s="185"/>
      <c r="EOK282" s="185"/>
      <c r="EOL282" s="185"/>
      <c r="EOM282" s="185"/>
      <c r="EON282" s="185"/>
      <c r="EOO282" s="185"/>
      <c r="EOP282" s="185"/>
      <c r="EOQ282" s="185"/>
      <c r="EOR282" s="185"/>
      <c r="EOS282" s="185"/>
      <c r="EOT282" s="185"/>
      <c r="EOU282" s="185"/>
      <c r="EOV282" s="185"/>
      <c r="EOW282" s="185"/>
      <c r="EOX282" s="185"/>
      <c r="EOY282" s="185"/>
      <c r="EOZ282" s="185"/>
      <c r="EPA282" s="185"/>
      <c r="EPB282" s="185"/>
      <c r="EPC282" s="185"/>
      <c r="EPD282" s="185"/>
      <c r="EPE282" s="185"/>
      <c r="EPF282" s="185"/>
      <c r="EPG282" s="185"/>
      <c r="EPH282" s="185"/>
      <c r="EPI282" s="185"/>
      <c r="EPJ282" s="185"/>
      <c r="EPK282" s="185"/>
      <c r="EPL282" s="185"/>
      <c r="EPM282" s="185"/>
      <c r="EPN282" s="185"/>
      <c r="EPO282" s="185"/>
      <c r="EPP282" s="185"/>
      <c r="EPQ282" s="185"/>
      <c r="EPR282" s="185"/>
      <c r="EPS282" s="185"/>
      <c r="EPT282" s="185"/>
      <c r="EPU282" s="185"/>
      <c r="EPV282" s="185"/>
      <c r="EPW282" s="185"/>
      <c r="EPX282" s="185"/>
      <c r="EPY282" s="185"/>
      <c r="EPZ282" s="185"/>
      <c r="EQA282" s="185"/>
      <c r="EQB282" s="185"/>
      <c r="EQC282" s="185"/>
      <c r="EQD282" s="185"/>
      <c r="EQE282" s="185"/>
      <c r="EQF282" s="185"/>
      <c r="EQG282" s="185"/>
      <c r="EQH282" s="185"/>
      <c r="EQI282" s="185"/>
      <c r="EQJ282" s="185"/>
      <c r="EQK282" s="185"/>
      <c r="EQL282" s="185"/>
      <c r="EQM282" s="185"/>
      <c r="EQN282" s="185"/>
      <c r="EQO282" s="185"/>
      <c r="EQP282" s="185"/>
      <c r="EQQ282" s="185"/>
      <c r="EQR282" s="185"/>
      <c r="EQS282" s="185"/>
      <c r="EQT282" s="185"/>
      <c r="EQU282" s="185"/>
      <c r="EQV282" s="185"/>
      <c r="EQW282" s="185"/>
      <c r="EQX282" s="185"/>
      <c r="EQY282" s="185"/>
      <c r="EQZ282" s="185"/>
      <c r="ERA282" s="185"/>
      <c r="ERB282" s="185"/>
      <c r="ERC282" s="185"/>
      <c r="ERD282" s="185"/>
      <c r="ERE282" s="185"/>
      <c r="ERF282" s="185"/>
      <c r="ERG282" s="185"/>
      <c r="ERH282" s="185"/>
      <c r="ERI282" s="185"/>
      <c r="ERJ282" s="185"/>
      <c r="ERK282" s="185"/>
      <c r="ERL282" s="185"/>
      <c r="ERM282" s="185"/>
      <c r="ERN282" s="185"/>
      <c r="ERO282" s="185"/>
      <c r="ERP282" s="185"/>
      <c r="ERQ282" s="185"/>
      <c r="ERR282" s="185"/>
      <c r="ERS282" s="185"/>
      <c r="ERT282" s="185"/>
      <c r="ERU282" s="185"/>
      <c r="ERV282" s="185"/>
      <c r="ERW282" s="185"/>
      <c r="ERX282" s="185"/>
      <c r="ERY282" s="185"/>
      <c r="ERZ282" s="185"/>
      <c r="ESA282" s="185"/>
      <c r="ESB282" s="185"/>
      <c r="ESC282" s="185"/>
      <c r="ESD282" s="185"/>
      <c r="ESE282" s="185"/>
      <c r="ESF282" s="185"/>
      <c r="ESG282" s="185"/>
      <c r="ESH282" s="185"/>
      <c r="ESI282" s="185"/>
      <c r="ESJ282" s="185"/>
      <c r="ESK282" s="185"/>
      <c r="ESL282" s="185"/>
      <c r="ESM282" s="185"/>
      <c r="ESN282" s="185"/>
      <c r="ESO282" s="185"/>
      <c r="ESP282" s="185"/>
      <c r="ESQ282" s="185"/>
      <c r="ESR282" s="185"/>
      <c r="ESS282" s="185"/>
      <c r="EST282" s="185"/>
      <c r="ESU282" s="185"/>
      <c r="ESV282" s="185"/>
      <c r="ESW282" s="185"/>
      <c r="ESX282" s="185"/>
      <c r="ESY282" s="185"/>
      <c r="ESZ282" s="185"/>
      <c r="ETA282" s="185"/>
      <c r="ETB282" s="185"/>
      <c r="ETC282" s="185"/>
      <c r="ETD282" s="185"/>
      <c r="ETE282" s="185"/>
      <c r="ETF282" s="185"/>
      <c r="ETG282" s="185"/>
      <c r="ETH282" s="185"/>
      <c r="ETI282" s="185"/>
      <c r="ETJ282" s="185"/>
      <c r="ETK282" s="185"/>
      <c r="ETL282" s="185"/>
      <c r="ETM282" s="185"/>
      <c r="ETN282" s="185"/>
      <c r="ETO282" s="185"/>
      <c r="ETP282" s="185"/>
      <c r="ETQ282" s="185"/>
      <c r="ETR282" s="185"/>
      <c r="ETS282" s="185"/>
      <c r="ETT282" s="185"/>
      <c r="ETU282" s="185"/>
      <c r="ETV282" s="185"/>
      <c r="ETW282" s="185"/>
      <c r="ETX282" s="185"/>
      <c r="ETY282" s="185"/>
      <c r="ETZ282" s="185"/>
      <c r="EUA282" s="185"/>
      <c r="EUB282" s="185"/>
      <c r="EUC282" s="185"/>
      <c r="EUD282" s="185"/>
      <c r="EUE282" s="185"/>
      <c r="EUF282" s="185"/>
      <c r="EUG282" s="185"/>
      <c r="EUH282" s="185"/>
      <c r="EUI282" s="185"/>
      <c r="EUJ282" s="185"/>
      <c r="EUK282" s="185"/>
      <c r="EUL282" s="185"/>
      <c r="EUM282" s="185"/>
      <c r="EUN282" s="185"/>
      <c r="EUO282" s="185"/>
      <c r="EUP282" s="185"/>
      <c r="EUQ282" s="185"/>
      <c r="EUR282" s="185"/>
      <c r="EUS282" s="185"/>
      <c r="EUT282" s="185"/>
      <c r="EUU282" s="185"/>
      <c r="EUV282" s="185"/>
      <c r="EUW282" s="185"/>
      <c r="EUX282" s="185"/>
      <c r="EUY282" s="185"/>
      <c r="EUZ282" s="185"/>
      <c r="EVA282" s="185"/>
      <c r="EVB282" s="185"/>
      <c r="EVC282" s="185"/>
      <c r="EVD282" s="185"/>
      <c r="EVE282" s="185"/>
      <c r="EVF282" s="185"/>
      <c r="EVG282" s="185"/>
      <c r="EVH282" s="185"/>
      <c r="EVI282" s="185"/>
      <c r="EVJ282" s="185"/>
      <c r="EVK282" s="185"/>
      <c r="EVL282" s="185"/>
      <c r="EVM282" s="185"/>
      <c r="EVN282" s="185"/>
      <c r="EVO282" s="185"/>
      <c r="EVP282" s="185"/>
      <c r="EVQ282" s="185"/>
      <c r="EVR282" s="185"/>
      <c r="EVS282" s="185"/>
      <c r="EVT282" s="185"/>
      <c r="EVU282" s="185"/>
      <c r="EVV282" s="185"/>
      <c r="EVW282" s="185"/>
      <c r="EVX282" s="185"/>
      <c r="EVY282" s="185"/>
      <c r="EVZ282" s="185"/>
      <c r="EWA282" s="185"/>
      <c r="EWB282" s="185"/>
      <c r="EWC282" s="185"/>
      <c r="EWD282" s="185"/>
      <c r="EWE282" s="185"/>
      <c r="EWF282" s="185"/>
      <c r="EWG282" s="185"/>
      <c r="EWH282" s="185"/>
      <c r="EWI282" s="185"/>
      <c r="EWJ282" s="185"/>
      <c r="EWK282" s="185"/>
      <c r="EWL282" s="185"/>
      <c r="EWM282" s="185"/>
      <c r="EWN282" s="185"/>
      <c r="EWO282" s="185"/>
      <c r="EWP282" s="185"/>
      <c r="EWQ282" s="185"/>
      <c r="EWR282" s="185"/>
      <c r="EWS282" s="185"/>
      <c r="EWT282" s="185"/>
      <c r="EWU282" s="185"/>
      <c r="EWV282" s="185"/>
      <c r="EWW282" s="185"/>
      <c r="EWX282" s="185"/>
      <c r="EWY282" s="185"/>
      <c r="EWZ282" s="185"/>
      <c r="EXA282" s="185"/>
      <c r="EXB282" s="185"/>
      <c r="EXC282" s="185"/>
      <c r="EXD282" s="185"/>
      <c r="EXE282" s="185"/>
      <c r="EXF282" s="185"/>
      <c r="EXG282" s="185"/>
      <c r="EXH282" s="185"/>
      <c r="EXI282" s="185"/>
      <c r="EXJ282" s="185"/>
      <c r="EXK282" s="185"/>
      <c r="EXL282" s="185"/>
      <c r="EXM282" s="185"/>
      <c r="EXN282" s="185"/>
      <c r="EXO282" s="185"/>
      <c r="EXP282" s="185"/>
      <c r="EXQ282" s="185"/>
      <c r="EXR282" s="185"/>
      <c r="EXS282" s="185"/>
      <c r="EXT282" s="185"/>
      <c r="EXU282" s="185"/>
      <c r="EXV282" s="185"/>
      <c r="EXW282" s="185"/>
      <c r="EXX282" s="185"/>
      <c r="EXY282" s="185"/>
      <c r="EXZ282" s="185"/>
      <c r="EYA282" s="185"/>
      <c r="EYB282" s="185"/>
      <c r="EYC282" s="185"/>
      <c r="EYD282" s="185"/>
      <c r="EYE282" s="185"/>
      <c r="EYF282" s="185"/>
      <c r="EYG282" s="185"/>
      <c r="EYH282" s="185"/>
      <c r="EYI282" s="185"/>
      <c r="EYJ282" s="185"/>
      <c r="EYK282" s="185"/>
      <c r="EYL282" s="185"/>
      <c r="EYM282" s="185"/>
      <c r="EYN282" s="185"/>
      <c r="EYO282" s="185"/>
      <c r="EYP282" s="185"/>
      <c r="EYQ282" s="185"/>
      <c r="EYR282" s="185"/>
      <c r="EYS282" s="185"/>
      <c r="EYT282" s="185"/>
      <c r="EYU282" s="185"/>
      <c r="EYV282" s="185"/>
      <c r="EYW282" s="185"/>
      <c r="EYX282" s="185"/>
      <c r="EYY282" s="185"/>
      <c r="EYZ282" s="185"/>
      <c r="EZA282" s="185"/>
      <c r="EZB282" s="185"/>
      <c r="EZC282" s="185"/>
      <c r="EZD282" s="185"/>
      <c r="EZE282" s="185"/>
      <c r="EZF282" s="185"/>
      <c r="EZG282" s="185"/>
      <c r="EZH282" s="185"/>
      <c r="EZI282" s="185"/>
      <c r="EZJ282" s="185"/>
      <c r="EZK282" s="185"/>
      <c r="EZL282" s="185"/>
      <c r="EZM282" s="185"/>
      <c r="EZN282" s="185"/>
      <c r="EZO282" s="185"/>
      <c r="EZP282" s="185"/>
      <c r="EZQ282" s="185"/>
      <c r="EZR282" s="185"/>
      <c r="EZS282" s="185"/>
      <c r="EZT282" s="185"/>
      <c r="EZU282" s="185"/>
      <c r="EZV282" s="185"/>
      <c r="EZW282" s="185"/>
      <c r="EZX282" s="185"/>
      <c r="EZY282" s="185"/>
      <c r="EZZ282" s="185"/>
      <c r="FAA282" s="185"/>
      <c r="FAB282" s="185"/>
      <c r="FAC282" s="185"/>
      <c r="FAD282" s="185"/>
      <c r="FAE282" s="185"/>
      <c r="FAF282" s="185"/>
      <c r="FAG282" s="185"/>
      <c r="FAH282" s="185"/>
      <c r="FAI282" s="185"/>
      <c r="FAJ282" s="185"/>
      <c r="FAK282" s="185"/>
      <c r="FAL282" s="185"/>
      <c r="FAM282" s="185"/>
      <c r="FAN282" s="185"/>
      <c r="FAO282" s="185"/>
      <c r="FAP282" s="185"/>
      <c r="FAQ282" s="185"/>
      <c r="FAR282" s="185"/>
      <c r="FAS282" s="185"/>
      <c r="FAT282" s="185"/>
      <c r="FAU282" s="185"/>
      <c r="FAV282" s="185"/>
      <c r="FAW282" s="185"/>
      <c r="FAX282" s="185"/>
      <c r="FAY282" s="185"/>
      <c r="FAZ282" s="185"/>
      <c r="FBA282" s="185"/>
      <c r="FBB282" s="185"/>
      <c r="FBC282" s="185"/>
      <c r="FBD282" s="185"/>
      <c r="FBE282" s="185"/>
      <c r="FBF282" s="185"/>
      <c r="FBG282" s="185"/>
      <c r="FBH282" s="185"/>
      <c r="FBI282" s="185"/>
      <c r="FBJ282" s="185"/>
      <c r="FBK282" s="185"/>
      <c r="FBL282" s="185"/>
      <c r="FBM282" s="185"/>
      <c r="FBN282" s="185"/>
      <c r="FBO282" s="185"/>
      <c r="FBP282" s="185"/>
      <c r="FBQ282" s="185"/>
      <c r="FBR282" s="185"/>
      <c r="FBS282" s="185"/>
      <c r="FBT282" s="185"/>
      <c r="FBU282" s="185"/>
      <c r="FBV282" s="185"/>
      <c r="FBW282" s="185"/>
      <c r="FBX282" s="185"/>
      <c r="FBY282" s="185"/>
      <c r="FBZ282" s="185"/>
      <c r="FCA282" s="185"/>
      <c r="FCB282" s="185"/>
      <c r="FCC282" s="185"/>
      <c r="FCD282" s="185"/>
      <c r="FCE282" s="185"/>
      <c r="FCF282" s="185"/>
      <c r="FCG282" s="185"/>
      <c r="FCH282" s="185"/>
      <c r="FCI282" s="185"/>
      <c r="FCJ282" s="185"/>
      <c r="FCK282" s="185"/>
      <c r="FCL282" s="185"/>
      <c r="FCM282" s="185"/>
      <c r="FCN282" s="185"/>
      <c r="FCO282" s="185"/>
      <c r="FCP282" s="185"/>
      <c r="FCQ282" s="185"/>
      <c r="FCR282" s="185"/>
      <c r="FCS282" s="185"/>
      <c r="FCT282" s="185"/>
      <c r="FCU282" s="185"/>
      <c r="FCV282" s="185"/>
      <c r="FCW282" s="185"/>
      <c r="FCX282" s="185"/>
      <c r="FCY282" s="185"/>
      <c r="FCZ282" s="185"/>
      <c r="FDA282" s="185"/>
      <c r="FDB282" s="185"/>
      <c r="FDC282" s="185"/>
      <c r="FDD282" s="185"/>
      <c r="FDE282" s="185"/>
      <c r="FDF282" s="185"/>
      <c r="FDG282" s="185"/>
      <c r="FDH282" s="185"/>
      <c r="FDI282" s="185"/>
      <c r="FDJ282" s="185"/>
      <c r="FDK282" s="185"/>
      <c r="FDL282" s="185"/>
      <c r="FDM282" s="185"/>
      <c r="FDN282" s="185"/>
      <c r="FDO282" s="185"/>
      <c r="FDP282" s="185"/>
      <c r="FDQ282" s="185"/>
      <c r="FDR282" s="185"/>
      <c r="FDS282" s="185"/>
      <c r="FDT282" s="185"/>
      <c r="FDU282" s="185"/>
      <c r="FDV282" s="185"/>
      <c r="FDW282" s="185"/>
      <c r="FDX282" s="185"/>
      <c r="FDY282" s="185"/>
      <c r="FDZ282" s="185"/>
      <c r="FEA282" s="185"/>
      <c r="FEB282" s="185"/>
      <c r="FEC282" s="185"/>
      <c r="FED282" s="185"/>
      <c r="FEE282" s="185"/>
      <c r="FEF282" s="185"/>
      <c r="FEG282" s="185"/>
      <c r="FEH282" s="185"/>
      <c r="FEI282" s="185"/>
      <c r="FEJ282" s="185"/>
      <c r="FEK282" s="185"/>
      <c r="FEL282" s="185"/>
      <c r="FEM282" s="185"/>
      <c r="FEN282" s="185"/>
      <c r="FEO282" s="185"/>
      <c r="FEP282" s="185"/>
      <c r="FEQ282" s="185"/>
      <c r="FER282" s="185"/>
      <c r="FES282" s="185"/>
      <c r="FET282" s="185"/>
      <c r="FEU282" s="185"/>
      <c r="FEV282" s="185"/>
      <c r="FEW282" s="185"/>
      <c r="FEX282" s="185"/>
      <c r="FEY282" s="185"/>
      <c r="FEZ282" s="185"/>
      <c r="FFA282" s="185"/>
      <c r="FFB282" s="185"/>
      <c r="FFC282" s="185"/>
      <c r="FFD282" s="185"/>
      <c r="FFE282" s="185"/>
      <c r="FFF282" s="185"/>
      <c r="FFG282" s="185"/>
      <c r="FFH282" s="185"/>
      <c r="FFI282" s="185"/>
      <c r="FFJ282" s="185"/>
      <c r="FFK282" s="185"/>
      <c r="FFL282" s="185"/>
      <c r="FFM282" s="185"/>
      <c r="FFN282" s="185"/>
      <c r="FFO282" s="185"/>
      <c r="FFP282" s="185"/>
      <c r="FFQ282" s="185"/>
      <c r="FFR282" s="185"/>
      <c r="FFS282" s="185"/>
      <c r="FFT282" s="185"/>
      <c r="FFU282" s="185"/>
      <c r="FFV282" s="185"/>
      <c r="FFW282" s="185"/>
      <c r="FFX282" s="185"/>
      <c r="FFY282" s="185"/>
      <c r="FFZ282" s="185"/>
      <c r="FGA282" s="185"/>
      <c r="FGB282" s="185"/>
      <c r="FGC282" s="185"/>
      <c r="FGD282" s="185"/>
      <c r="FGE282" s="185"/>
      <c r="FGF282" s="185"/>
      <c r="FGG282" s="185"/>
      <c r="FGH282" s="185"/>
      <c r="FGI282" s="185"/>
      <c r="FGJ282" s="185"/>
      <c r="FGK282" s="185"/>
      <c r="FGL282" s="185"/>
      <c r="FGM282" s="185"/>
      <c r="FGN282" s="185"/>
      <c r="FGO282" s="185"/>
      <c r="FGP282" s="185"/>
      <c r="FGQ282" s="185"/>
      <c r="FGR282" s="185"/>
      <c r="FGS282" s="185"/>
      <c r="FGT282" s="185"/>
      <c r="FGU282" s="185"/>
      <c r="FGV282" s="185"/>
      <c r="FGW282" s="185"/>
      <c r="FGX282" s="185"/>
      <c r="FGY282" s="185"/>
      <c r="FGZ282" s="185"/>
      <c r="FHA282" s="185"/>
      <c r="FHB282" s="185"/>
      <c r="FHC282" s="185"/>
      <c r="FHD282" s="185"/>
      <c r="FHE282" s="185"/>
      <c r="FHF282" s="185"/>
      <c r="FHG282" s="185"/>
      <c r="FHH282" s="185"/>
      <c r="FHI282" s="185"/>
      <c r="FHJ282" s="185"/>
      <c r="FHK282" s="185"/>
      <c r="FHL282" s="185"/>
      <c r="FHM282" s="185"/>
      <c r="FHN282" s="185"/>
      <c r="FHO282" s="185"/>
      <c r="FHP282" s="185"/>
      <c r="FHQ282" s="185"/>
      <c r="FHR282" s="185"/>
      <c r="FHS282" s="185"/>
      <c r="FHT282" s="185"/>
      <c r="FHU282" s="185"/>
      <c r="FHV282" s="185"/>
      <c r="FHW282" s="185"/>
      <c r="FHX282" s="185"/>
      <c r="FHY282" s="185"/>
      <c r="FHZ282" s="185"/>
      <c r="FIA282" s="185"/>
      <c r="FIB282" s="185"/>
      <c r="FIC282" s="185"/>
      <c r="FID282" s="185"/>
      <c r="FIE282" s="185"/>
      <c r="FIF282" s="185"/>
      <c r="FIG282" s="185"/>
      <c r="FIH282" s="185"/>
      <c r="FII282" s="185"/>
      <c r="FIJ282" s="185"/>
      <c r="FIK282" s="185"/>
      <c r="FIL282" s="185"/>
      <c r="FIM282" s="185"/>
      <c r="FIN282" s="185"/>
      <c r="FIO282" s="185"/>
      <c r="FIP282" s="185"/>
      <c r="FIQ282" s="185"/>
      <c r="FIR282" s="185"/>
      <c r="FIS282" s="185"/>
      <c r="FIT282" s="185"/>
      <c r="FIU282" s="185"/>
      <c r="FIV282" s="185"/>
      <c r="FIW282" s="185"/>
      <c r="FIX282" s="185"/>
      <c r="FIY282" s="185"/>
      <c r="FIZ282" s="185"/>
      <c r="FJA282" s="185"/>
      <c r="FJB282" s="185"/>
      <c r="FJC282" s="185"/>
      <c r="FJD282" s="185"/>
      <c r="FJE282" s="185"/>
      <c r="FJF282" s="185"/>
      <c r="FJG282" s="185"/>
      <c r="FJH282" s="185"/>
      <c r="FJI282" s="185"/>
      <c r="FJJ282" s="185"/>
      <c r="FJK282" s="185"/>
      <c r="FJL282" s="185"/>
      <c r="FJM282" s="185"/>
      <c r="FJN282" s="185"/>
      <c r="FJO282" s="185"/>
      <c r="FJP282" s="185"/>
      <c r="FJQ282" s="185"/>
      <c r="FJR282" s="185"/>
      <c r="FJS282" s="185"/>
      <c r="FJT282" s="185"/>
      <c r="FJU282" s="185"/>
      <c r="FJV282" s="185"/>
      <c r="FJW282" s="185"/>
      <c r="FJX282" s="185"/>
      <c r="FJY282" s="185"/>
      <c r="FJZ282" s="185"/>
      <c r="FKA282" s="185"/>
      <c r="FKB282" s="185"/>
      <c r="FKC282" s="185"/>
      <c r="FKD282" s="185"/>
      <c r="FKE282" s="185"/>
      <c r="FKF282" s="185"/>
      <c r="FKG282" s="185"/>
      <c r="FKH282" s="185"/>
      <c r="FKI282" s="185"/>
      <c r="FKJ282" s="185"/>
      <c r="FKK282" s="185"/>
      <c r="FKL282" s="185"/>
      <c r="FKM282" s="185"/>
      <c r="FKN282" s="185"/>
      <c r="FKO282" s="185"/>
      <c r="FKP282" s="185"/>
      <c r="FKQ282" s="185"/>
      <c r="FKR282" s="185"/>
      <c r="FKS282" s="185"/>
      <c r="FKT282" s="185"/>
      <c r="FKU282" s="185"/>
      <c r="FKV282" s="185"/>
      <c r="FKW282" s="185"/>
      <c r="FKX282" s="185"/>
      <c r="FKY282" s="185"/>
      <c r="FKZ282" s="185"/>
      <c r="FLA282" s="185"/>
      <c r="FLB282" s="185"/>
      <c r="FLC282" s="185"/>
      <c r="FLD282" s="185"/>
      <c r="FLE282" s="185"/>
      <c r="FLF282" s="185"/>
      <c r="FLG282" s="185"/>
      <c r="FLH282" s="185"/>
      <c r="FLI282" s="185"/>
      <c r="FLJ282" s="185"/>
      <c r="FLK282" s="185"/>
      <c r="FLL282" s="185"/>
      <c r="FLM282" s="185"/>
      <c r="FLN282" s="185"/>
      <c r="FLO282" s="185"/>
      <c r="FLP282" s="185"/>
      <c r="FLQ282" s="185"/>
      <c r="FLR282" s="185"/>
      <c r="FLS282" s="185"/>
      <c r="FLT282" s="185"/>
      <c r="FLU282" s="185"/>
      <c r="FLV282" s="185"/>
      <c r="FLW282" s="185"/>
      <c r="FLX282" s="185"/>
      <c r="FLY282" s="185"/>
      <c r="FLZ282" s="185"/>
      <c r="FMA282" s="185"/>
      <c r="FMB282" s="185"/>
      <c r="FMC282" s="185"/>
      <c r="FMD282" s="185"/>
      <c r="FME282" s="185"/>
      <c r="FMF282" s="185"/>
      <c r="FMG282" s="185"/>
      <c r="FMH282" s="185"/>
      <c r="FMI282" s="185"/>
      <c r="FMJ282" s="185"/>
      <c r="FMK282" s="185"/>
      <c r="FML282" s="185"/>
      <c r="FMM282" s="185"/>
      <c r="FMN282" s="185"/>
      <c r="FMO282" s="185"/>
      <c r="FMP282" s="185"/>
      <c r="FMQ282" s="185"/>
      <c r="FMR282" s="185"/>
      <c r="FMS282" s="185"/>
      <c r="FMT282" s="185"/>
      <c r="FMU282" s="185"/>
      <c r="FMV282" s="185"/>
      <c r="FMW282" s="185"/>
      <c r="FMX282" s="185"/>
      <c r="FMY282" s="185"/>
      <c r="FMZ282" s="185"/>
      <c r="FNA282" s="185"/>
      <c r="FNB282" s="185"/>
      <c r="FNC282" s="185"/>
      <c r="FND282" s="185"/>
      <c r="FNE282" s="185"/>
      <c r="FNF282" s="185"/>
      <c r="FNG282" s="185"/>
      <c r="FNH282" s="185"/>
      <c r="FNI282" s="185"/>
      <c r="FNJ282" s="185"/>
      <c r="FNK282" s="185"/>
      <c r="FNL282" s="185"/>
      <c r="FNM282" s="185"/>
      <c r="FNN282" s="185"/>
      <c r="FNO282" s="185"/>
      <c r="FNP282" s="185"/>
      <c r="FNQ282" s="185"/>
      <c r="FNR282" s="185"/>
      <c r="FNS282" s="185"/>
      <c r="FNT282" s="185"/>
      <c r="FNU282" s="185"/>
      <c r="FNV282" s="185"/>
      <c r="FNW282" s="185"/>
      <c r="FNX282" s="185"/>
      <c r="FNY282" s="185"/>
      <c r="FNZ282" s="185"/>
      <c r="FOA282" s="185"/>
      <c r="FOB282" s="185"/>
      <c r="FOC282" s="185"/>
      <c r="FOD282" s="185"/>
      <c r="FOE282" s="185"/>
      <c r="FOF282" s="185"/>
      <c r="FOG282" s="185"/>
      <c r="FOH282" s="185"/>
      <c r="FOI282" s="185"/>
      <c r="FOJ282" s="185"/>
      <c r="FOK282" s="185"/>
      <c r="FOL282" s="185"/>
      <c r="FOM282" s="185"/>
      <c r="FON282" s="185"/>
      <c r="FOO282" s="185"/>
      <c r="FOP282" s="185"/>
      <c r="FOQ282" s="185"/>
      <c r="FOR282" s="185"/>
      <c r="FOS282" s="185"/>
      <c r="FOT282" s="185"/>
      <c r="FOU282" s="185"/>
      <c r="FOV282" s="185"/>
      <c r="FOW282" s="185"/>
      <c r="FOX282" s="185"/>
      <c r="FOY282" s="185"/>
      <c r="FOZ282" s="185"/>
      <c r="FPA282" s="185"/>
      <c r="FPB282" s="185"/>
      <c r="FPC282" s="185"/>
      <c r="FPD282" s="185"/>
      <c r="FPE282" s="185"/>
      <c r="FPF282" s="185"/>
      <c r="FPG282" s="185"/>
      <c r="FPH282" s="185"/>
      <c r="FPI282" s="185"/>
      <c r="FPJ282" s="185"/>
      <c r="FPK282" s="185"/>
      <c r="FPL282" s="185"/>
      <c r="FPM282" s="185"/>
      <c r="FPN282" s="185"/>
      <c r="FPO282" s="185"/>
      <c r="FPP282" s="185"/>
      <c r="FPQ282" s="185"/>
      <c r="FPR282" s="185"/>
      <c r="FPS282" s="185"/>
      <c r="FPT282" s="185"/>
      <c r="FPU282" s="185"/>
      <c r="FPV282" s="185"/>
      <c r="FPW282" s="185"/>
      <c r="FPX282" s="185"/>
      <c r="FPY282" s="185"/>
      <c r="FPZ282" s="185"/>
      <c r="FQA282" s="185"/>
      <c r="FQB282" s="185"/>
      <c r="FQC282" s="185"/>
      <c r="FQD282" s="185"/>
      <c r="FQE282" s="185"/>
      <c r="FQF282" s="185"/>
      <c r="FQG282" s="185"/>
      <c r="FQH282" s="185"/>
      <c r="FQI282" s="185"/>
      <c r="FQJ282" s="185"/>
      <c r="FQK282" s="185"/>
      <c r="FQL282" s="185"/>
      <c r="FQM282" s="185"/>
      <c r="FQN282" s="185"/>
      <c r="FQO282" s="185"/>
      <c r="FQP282" s="185"/>
      <c r="FQQ282" s="185"/>
      <c r="FQR282" s="185"/>
      <c r="FQS282" s="185"/>
      <c r="FQT282" s="185"/>
      <c r="FQU282" s="185"/>
      <c r="FQV282" s="185"/>
      <c r="FQW282" s="185"/>
      <c r="FQX282" s="185"/>
      <c r="FQY282" s="185"/>
      <c r="FQZ282" s="185"/>
      <c r="FRA282" s="185"/>
      <c r="FRB282" s="185"/>
      <c r="FRC282" s="185"/>
      <c r="FRD282" s="185"/>
      <c r="FRE282" s="185"/>
      <c r="FRF282" s="185"/>
      <c r="FRG282" s="185"/>
      <c r="FRH282" s="185"/>
      <c r="FRI282" s="185"/>
      <c r="FRJ282" s="185"/>
      <c r="FRK282" s="185"/>
      <c r="FRL282" s="185"/>
      <c r="FRM282" s="185"/>
      <c r="FRN282" s="185"/>
      <c r="FRO282" s="185"/>
      <c r="FRP282" s="185"/>
      <c r="FRQ282" s="185"/>
      <c r="FRR282" s="185"/>
      <c r="FRS282" s="185"/>
      <c r="FRT282" s="185"/>
      <c r="FRU282" s="185"/>
      <c r="FRV282" s="185"/>
      <c r="FRW282" s="185"/>
      <c r="FRX282" s="185"/>
      <c r="FRY282" s="185"/>
      <c r="FRZ282" s="185"/>
      <c r="FSA282" s="185"/>
      <c r="FSB282" s="185"/>
      <c r="FSC282" s="185"/>
      <c r="FSD282" s="185"/>
      <c r="FSE282" s="185"/>
      <c r="FSF282" s="185"/>
      <c r="FSG282" s="185"/>
      <c r="FSH282" s="185"/>
      <c r="FSI282" s="185"/>
      <c r="FSJ282" s="185"/>
      <c r="FSK282" s="185"/>
      <c r="FSL282" s="185"/>
      <c r="FSM282" s="185"/>
      <c r="FSN282" s="185"/>
      <c r="FSO282" s="185"/>
      <c r="FSP282" s="185"/>
      <c r="FSQ282" s="185"/>
      <c r="FSR282" s="185"/>
      <c r="FSS282" s="185"/>
      <c r="FST282" s="185"/>
      <c r="FSU282" s="185"/>
      <c r="FSV282" s="185"/>
      <c r="FSW282" s="185"/>
      <c r="FSX282" s="185"/>
      <c r="FSY282" s="185"/>
      <c r="FSZ282" s="185"/>
      <c r="FTA282" s="185"/>
      <c r="FTB282" s="185"/>
      <c r="FTC282" s="185"/>
      <c r="FTD282" s="185"/>
      <c r="FTE282" s="185"/>
      <c r="FTF282" s="185"/>
      <c r="FTG282" s="185"/>
      <c r="FTH282" s="185"/>
      <c r="FTI282" s="185"/>
      <c r="FTJ282" s="185"/>
      <c r="FTK282" s="185"/>
      <c r="FTL282" s="185"/>
      <c r="FTM282" s="185"/>
      <c r="FTN282" s="185"/>
      <c r="FTO282" s="185"/>
      <c r="FTP282" s="185"/>
      <c r="FTQ282" s="185"/>
      <c r="FTR282" s="185"/>
      <c r="FTS282" s="185"/>
      <c r="FTT282" s="185"/>
      <c r="FTU282" s="185"/>
      <c r="FTV282" s="185"/>
      <c r="FTW282" s="185"/>
      <c r="FTX282" s="185"/>
      <c r="FTY282" s="185"/>
      <c r="FTZ282" s="185"/>
      <c r="FUA282" s="185"/>
      <c r="FUB282" s="185"/>
      <c r="FUC282" s="185"/>
      <c r="FUD282" s="185"/>
      <c r="FUE282" s="185"/>
      <c r="FUF282" s="185"/>
      <c r="FUG282" s="185"/>
      <c r="FUH282" s="185"/>
      <c r="FUI282" s="185"/>
      <c r="FUJ282" s="185"/>
      <c r="FUK282" s="185"/>
      <c r="FUL282" s="185"/>
      <c r="FUM282" s="185"/>
      <c r="FUN282" s="185"/>
      <c r="FUO282" s="185"/>
      <c r="FUP282" s="185"/>
      <c r="FUQ282" s="185"/>
      <c r="FUR282" s="185"/>
      <c r="FUS282" s="185"/>
      <c r="FUT282" s="185"/>
      <c r="FUU282" s="185"/>
      <c r="FUV282" s="185"/>
      <c r="FUW282" s="185"/>
      <c r="FUX282" s="185"/>
      <c r="FUY282" s="185"/>
      <c r="FUZ282" s="185"/>
      <c r="FVA282" s="185"/>
      <c r="FVB282" s="185"/>
      <c r="FVC282" s="185"/>
      <c r="FVD282" s="185"/>
      <c r="FVE282" s="185"/>
      <c r="FVF282" s="185"/>
      <c r="FVG282" s="185"/>
      <c r="FVH282" s="185"/>
      <c r="FVI282" s="185"/>
      <c r="FVJ282" s="185"/>
      <c r="FVK282" s="185"/>
      <c r="FVL282" s="185"/>
      <c r="FVM282" s="185"/>
      <c r="FVN282" s="185"/>
      <c r="FVO282" s="185"/>
      <c r="FVP282" s="185"/>
      <c r="FVQ282" s="185"/>
      <c r="FVR282" s="185"/>
      <c r="FVS282" s="185"/>
      <c r="FVT282" s="185"/>
      <c r="FVU282" s="185"/>
      <c r="FVV282" s="185"/>
      <c r="FVW282" s="185"/>
      <c r="FVX282" s="185"/>
      <c r="FVY282" s="185"/>
      <c r="FVZ282" s="185"/>
      <c r="FWA282" s="185"/>
      <c r="FWB282" s="185"/>
      <c r="FWC282" s="185"/>
      <c r="FWD282" s="185"/>
      <c r="FWE282" s="185"/>
      <c r="FWF282" s="185"/>
      <c r="FWG282" s="185"/>
      <c r="FWH282" s="185"/>
      <c r="FWI282" s="185"/>
      <c r="FWJ282" s="185"/>
      <c r="FWK282" s="185"/>
      <c r="FWL282" s="185"/>
      <c r="FWM282" s="185"/>
      <c r="FWN282" s="185"/>
      <c r="FWO282" s="185"/>
      <c r="FWP282" s="185"/>
      <c r="FWQ282" s="185"/>
      <c r="FWR282" s="185"/>
      <c r="FWS282" s="185"/>
      <c r="FWT282" s="185"/>
      <c r="FWU282" s="185"/>
      <c r="FWV282" s="185"/>
      <c r="FWW282" s="185"/>
      <c r="FWX282" s="185"/>
      <c r="FWY282" s="185"/>
      <c r="FWZ282" s="185"/>
      <c r="FXA282" s="185"/>
      <c r="FXB282" s="185"/>
      <c r="FXC282" s="185"/>
      <c r="FXD282" s="185"/>
      <c r="FXE282" s="185"/>
      <c r="FXF282" s="185"/>
      <c r="FXG282" s="185"/>
      <c r="FXH282" s="185"/>
      <c r="FXI282" s="185"/>
      <c r="FXJ282" s="185"/>
      <c r="FXK282" s="185"/>
      <c r="FXL282" s="185"/>
      <c r="FXM282" s="185"/>
      <c r="FXN282" s="185"/>
      <c r="FXO282" s="185"/>
      <c r="FXP282" s="185"/>
      <c r="FXQ282" s="185"/>
      <c r="FXR282" s="185"/>
      <c r="FXS282" s="185"/>
      <c r="FXT282" s="185"/>
      <c r="FXU282" s="185"/>
      <c r="FXV282" s="185"/>
      <c r="FXW282" s="185"/>
      <c r="FXX282" s="185"/>
      <c r="FXY282" s="185"/>
      <c r="FXZ282" s="185"/>
      <c r="FYA282" s="185"/>
      <c r="FYB282" s="185"/>
      <c r="FYC282" s="185"/>
      <c r="FYD282" s="185"/>
      <c r="FYE282" s="185"/>
      <c r="FYF282" s="185"/>
      <c r="FYG282" s="185"/>
      <c r="FYH282" s="185"/>
      <c r="FYI282" s="185"/>
      <c r="FYJ282" s="185"/>
      <c r="FYK282" s="185"/>
      <c r="FYL282" s="185"/>
      <c r="FYM282" s="185"/>
      <c r="FYN282" s="185"/>
      <c r="FYO282" s="185"/>
      <c r="FYP282" s="185"/>
      <c r="FYQ282" s="185"/>
      <c r="FYR282" s="185"/>
      <c r="FYS282" s="185"/>
      <c r="FYT282" s="185"/>
      <c r="FYU282" s="185"/>
      <c r="FYV282" s="185"/>
      <c r="FYW282" s="185"/>
      <c r="FYX282" s="185"/>
      <c r="FYY282" s="185"/>
      <c r="FYZ282" s="185"/>
      <c r="FZA282" s="185"/>
      <c r="FZB282" s="185"/>
      <c r="FZC282" s="185"/>
      <c r="FZD282" s="185"/>
      <c r="FZE282" s="185"/>
      <c r="FZF282" s="185"/>
      <c r="FZG282" s="185"/>
      <c r="FZH282" s="185"/>
      <c r="FZI282" s="185"/>
      <c r="FZJ282" s="185"/>
      <c r="FZK282" s="185"/>
      <c r="FZL282" s="185"/>
      <c r="FZM282" s="185"/>
      <c r="FZN282" s="185"/>
      <c r="FZO282" s="185"/>
      <c r="FZP282" s="185"/>
      <c r="FZQ282" s="185"/>
      <c r="FZR282" s="185"/>
      <c r="FZS282" s="185"/>
      <c r="FZT282" s="185"/>
      <c r="FZU282" s="185"/>
      <c r="FZV282" s="185"/>
      <c r="FZW282" s="185"/>
      <c r="FZX282" s="185"/>
      <c r="FZY282" s="185"/>
      <c r="FZZ282" s="185"/>
      <c r="GAA282" s="185"/>
      <c r="GAB282" s="185"/>
      <c r="GAC282" s="185"/>
      <c r="GAD282" s="185"/>
      <c r="GAE282" s="185"/>
      <c r="GAF282" s="185"/>
      <c r="GAG282" s="185"/>
      <c r="GAH282" s="185"/>
      <c r="GAI282" s="185"/>
      <c r="GAJ282" s="185"/>
      <c r="GAK282" s="185"/>
      <c r="GAL282" s="185"/>
      <c r="GAM282" s="185"/>
      <c r="GAN282" s="185"/>
      <c r="GAO282" s="185"/>
      <c r="GAP282" s="185"/>
      <c r="GAQ282" s="185"/>
      <c r="GAR282" s="185"/>
      <c r="GAS282" s="185"/>
      <c r="GAT282" s="185"/>
      <c r="GAU282" s="185"/>
      <c r="GAV282" s="185"/>
      <c r="GAW282" s="185"/>
      <c r="GAX282" s="185"/>
      <c r="GAY282" s="185"/>
      <c r="GAZ282" s="185"/>
      <c r="GBA282" s="185"/>
      <c r="GBB282" s="185"/>
      <c r="GBC282" s="185"/>
      <c r="GBD282" s="185"/>
      <c r="GBE282" s="185"/>
      <c r="GBF282" s="185"/>
      <c r="GBG282" s="185"/>
      <c r="GBH282" s="185"/>
      <c r="GBI282" s="185"/>
      <c r="GBJ282" s="185"/>
      <c r="GBK282" s="185"/>
      <c r="GBL282" s="185"/>
      <c r="GBM282" s="185"/>
      <c r="GBN282" s="185"/>
      <c r="GBO282" s="185"/>
      <c r="GBP282" s="185"/>
      <c r="GBQ282" s="185"/>
      <c r="GBR282" s="185"/>
      <c r="GBS282" s="185"/>
      <c r="GBT282" s="185"/>
      <c r="GBU282" s="185"/>
      <c r="GBV282" s="185"/>
      <c r="GBW282" s="185"/>
      <c r="GBX282" s="185"/>
      <c r="GBY282" s="185"/>
      <c r="GBZ282" s="185"/>
      <c r="GCA282" s="185"/>
      <c r="GCB282" s="185"/>
      <c r="GCC282" s="185"/>
      <c r="GCD282" s="185"/>
      <c r="GCE282" s="185"/>
      <c r="GCF282" s="185"/>
      <c r="GCG282" s="185"/>
      <c r="GCH282" s="185"/>
      <c r="GCI282" s="185"/>
      <c r="GCJ282" s="185"/>
      <c r="GCK282" s="185"/>
      <c r="GCL282" s="185"/>
      <c r="GCM282" s="185"/>
      <c r="GCN282" s="185"/>
      <c r="GCO282" s="185"/>
      <c r="GCP282" s="185"/>
      <c r="GCQ282" s="185"/>
      <c r="GCR282" s="185"/>
      <c r="GCS282" s="185"/>
      <c r="GCT282" s="185"/>
      <c r="GCU282" s="185"/>
      <c r="GCV282" s="185"/>
      <c r="GCW282" s="185"/>
      <c r="GCX282" s="185"/>
      <c r="GCY282" s="185"/>
      <c r="GCZ282" s="185"/>
      <c r="GDA282" s="185"/>
      <c r="GDB282" s="185"/>
      <c r="GDC282" s="185"/>
      <c r="GDD282" s="185"/>
      <c r="GDE282" s="185"/>
      <c r="GDF282" s="185"/>
      <c r="GDG282" s="185"/>
      <c r="GDH282" s="185"/>
      <c r="GDI282" s="185"/>
      <c r="GDJ282" s="185"/>
      <c r="GDK282" s="185"/>
      <c r="GDL282" s="185"/>
      <c r="GDM282" s="185"/>
      <c r="GDN282" s="185"/>
      <c r="GDO282" s="185"/>
      <c r="GDP282" s="185"/>
      <c r="GDQ282" s="185"/>
      <c r="GDR282" s="185"/>
      <c r="GDS282" s="185"/>
      <c r="GDT282" s="185"/>
      <c r="GDU282" s="185"/>
      <c r="GDV282" s="185"/>
      <c r="GDW282" s="185"/>
      <c r="GDX282" s="185"/>
      <c r="GDY282" s="185"/>
      <c r="GDZ282" s="185"/>
      <c r="GEA282" s="185"/>
      <c r="GEB282" s="185"/>
      <c r="GEC282" s="185"/>
      <c r="GED282" s="185"/>
      <c r="GEE282" s="185"/>
      <c r="GEF282" s="185"/>
      <c r="GEG282" s="185"/>
      <c r="GEH282" s="185"/>
      <c r="GEI282" s="185"/>
      <c r="GEJ282" s="185"/>
      <c r="GEK282" s="185"/>
      <c r="GEL282" s="185"/>
      <c r="GEM282" s="185"/>
      <c r="GEN282" s="185"/>
      <c r="GEO282" s="185"/>
      <c r="GEP282" s="185"/>
      <c r="GEQ282" s="185"/>
      <c r="GER282" s="185"/>
      <c r="GES282" s="185"/>
      <c r="GET282" s="185"/>
      <c r="GEU282" s="185"/>
      <c r="GEV282" s="185"/>
      <c r="GEW282" s="185"/>
      <c r="GEX282" s="185"/>
      <c r="GEY282" s="185"/>
      <c r="GEZ282" s="185"/>
      <c r="GFA282" s="185"/>
      <c r="GFB282" s="185"/>
      <c r="GFC282" s="185"/>
      <c r="GFD282" s="185"/>
      <c r="GFE282" s="185"/>
      <c r="GFF282" s="185"/>
      <c r="GFG282" s="185"/>
      <c r="GFH282" s="185"/>
      <c r="GFI282" s="185"/>
      <c r="GFJ282" s="185"/>
      <c r="GFK282" s="185"/>
      <c r="GFL282" s="185"/>
      <c r="GFM282" s="185"/>
      <c r="GFN282" s="185"/>
      <c r="GFO282" s="185"/>
      <c r="GFP282" s="185"/>
      <c r="GFQ282" s="185"/>
      <c r="GFR282" s="185"/>
      <c r="GFS282" s="185"/>
      <c r="GFT282" s="185"/>
      <c r="GFU282" s="185"/>
      <c r="GFV282" s="185"/>
      <c r="GFW282" s="185"/>
      <c r="GFX282" s="185"/>
      <c r="GFY282" s="185"/>
      <c r="GFZ282" s="185"/>
      <c r="GGA282" s="185"/>
      <c r="GGB282" s="185"/>
      <c r="GGC282" s="185"/>
      <c r="GGD282" s="185"/>
      <c r="GGE282" s="185"/>
      <c r="GGF282" s="185"/>
      <c r="GGG282" s="185"/>
      <c r="GGH282" s="185"/>
      <c r="GGI282" s="185"/>
      <c r="GGJ282" s="185"/>
      <c r="GGK282" s="185"/>
      <c r="GGL282" s="185"/>
      <c r="GGM282" s="185"/>
      <c r="GGN282" s="185"/>
      <c r="GGO282" s="185"/>
      <c r="GGP282" s="185"/>
      <c r="GGQ282" s="185"/>
      <c r="GGR282" s="185"/>
      <c r="GGS282" s="185"/>
      <c r="GGT282" s="185"/>
      <c r="GGU282" s="185"/>
      <c r="GGV282" s="185"/>
      <c r="GGW282" s="185"/>
      <c r="GGX282" s="185"/>
      <c r="GGY282" s="185"/>
      <c r="GGZ282" s="185"/>
      <c r="GHA282" s="185"/>
      <c r="GHB282" s="185"/>
      <c r="GHC282" s="185"/>
      <c r="GHD282" s="185"/>
      <c r="GHE282" s="185"/>
      <c r="GHF282" s="185"/>
      <c r="GHG282" s="185"/>
      <c r="GHH282" s="185"/>
      <c r="GHI282" s="185"/>
      <c r="GHJ282" s="185"/>
      <c r="GHK282" s="185"/>
      <c r="GHL282" s="185"/>
      <c r="GHM282" s="185"/>
      <c r="GHN282" s="185"/>
      <c r="GHO282" s="185"/>
      <c r="GHP282" s="185"/>
      <c r="GHQ282" s="185"/>
      <c r="GHR282" s="185"/>
      <c r="GHS282" s="185"/>
      <c r="GHT282" s="185"/>
      <c r="GHU282" s="185"/>
      <c r="GHV282" s="185"/>
      <c r="GHW282" s="185"/>
      <c r="GHX282" s="185"/>
      <c r="GHY282" s="185"/>
      <c r="GHZ282" s="185"/>
      <c r="GIA282" s="185"/>
      <c r="GIB282" s="185"/>
      <c r="GIC282" s="185"/>
      <c r="GID282" s="185"/>
      <c r="GIE282" s="185"/>
      <c r="GIF282" s="185"/>
      <c r="GIG282" s="185"/>
      <c r="GIH282" s="185"/>
      <c r="GII282" s="185"/>
      <c r="GIJ282" s="185"/>
      <c r="GIK282" s="185"/>
      <c r="GIL282" s="185"/>
      <c r="GIM282" s="185"/>
      <c r="GIN282" s="185"/>
      <c r="GIO282" s="185"/>
      <c r="GIP282" s="185"/>
      <c r="GIQ282" s="185"/>
      <c r="GIR282" s="185"/>
      <c r="GIS282" s="185"/>
      <c r="GIT282" s="185"/>
      <c r="GIU282" s="185"/>
      <c r="GIV282" s="185"/>
      <c r="GIW282" s="185"/>
      <c r="GIX282" s="185"/>
      <c r="GIY282" s="185"/>
      <c r="GIZ282" s="185"/>
      <c r="GJA282" s="185"/>
      <c r="GJB282" s="185"/>
      <c r="GJC282" s="185"/>
      <c r="GJD282" s="185"/>
      <c r="GJE282" s="185"/>
      <c r="GJF282" s="185"/>
      <c r="GJG282" s="185"/>
      <c r="GJH282" s="185"/>
      <c r="GJI282" s="185"/>
      <c r="GJJ282" s="185"/>
      <c r="GJK282" s="185"/>
      <c r="GJL282" s="185"/>
      <c r="GJM282" s="185"/>
      <c r="GJN282" s="185"/>
      <c r="GJO282" s="185"/>
      <c r="GJP282" s="185"/>
      <c r="GJQ282" s="185"/>
      <c r="GJR282" s="185"/>
      <c r="GJS282" s="185"/>
      <c r="GJT282" s="185"/>
      <c r="GJU282" s="185"/>
      <c r="GJV282" s="185"/>
      <c r="GJW282" s="185"/>
      <c r="GJX282" s="185"/>
      <c r="GJY282" s="185"/>
      <c r="GJZ282" s="185"/>
      <c r="GKA282" s="185"/>
      <c r="GKB282" s="185"/>
      <c r="GKC282" s="185"/>
      <c r="GKD282" s="185"/>
      <c r="GKE282" s="185"/>
      <c r="GKF282" s="185"/>
      <c r="GKG282" s="185"/>
      <c r="GKH282" s="185"/>
      <c r="GKI282" s="185"/>
      <c r="GKJ282" s="185"/>
      <c r="GKK282" s="185"/>
      <c r="GKL282" s="185"/>
      <c r="GKM282" s="185"/>
      <c r="GKN282" s="185"/>
      <c r="GKO282" s="185"/>
      <c r="GKP282" s="185"/>
      <c r="GKQ282" s="185"/>
      <c r="GKR282" s="185"/>
      <c r="GKS282" s="185"/>
      <c r="GKT282" s="185"/>
      <c r="GKU282" s="185"/>
      <c r="GKV282" s="185"/>
      <c r="GKW282" s="185"/>
      <c r="GKX282" s="185"/>
      <c r="GKY282" s="185"/>
      <c r="GKZ282" s="185"/>
      <c r="GLA282" s="185"/>
      <c r="GLB282" s="185"/>
      <c r="GLC282" s="185"/>
      <c r="GLD282" s="185"/>
      <c r="GLE282" s="185"/>
      <c r="GLF282" s="185"/>
      <c r="GLG282" s="185"/>
      <c r="GLH282" s="185"/>
      <c r="GLI282" s="185"/>
      <c r="GLJ282" s="185"/>
      <c r="GLK282" s="185"/>
      <c r="GLL282" s="185"/>
      <c r="GLM282" s="185"/>
      <c r="GLN282" s="185"/>
      <c r="GLO282" s="185"/>
      <c r="GLP282" s="185"/>
      <c r="GLQ282" s="185"/>
      <c r="GLR282" s="185"/>
      <c r="GLS282" s="185"/>
      <c r="GLT282" s="185"/>
      <c r="GLU282" s="185"/>
      <c r="GLV282" s="185"/>
      <c r="GLW282" s="185"/>
      <c r="GLX282" s="185"/>
      <c r="GLY282" s="185"/>
      <c r="GLZ282" s="185"/>
      <c r="GMA282" s="185"/>
      <c r="GMB282" s="185"/>
      <c r="GMC282" s="185"/>
      <c r="GMD282" s="185"/>
      <c r="GME282" s="185"/>
      <c r="GMF282" s="185"/>
      <c r="GMG282" s="185"/>
      <c r="GMH282" s="185"/>
      <c r="GMI282" s="185"/>
      <c r="GMJ282" s="185"/>
      <c r="GMK282" s="185"/>
      <c r="GML282" s="185"/>
      <c r="GMM282" s="185"/>
      <c r="GMN282" s="185"/>
      <c r="GMO282" s="185"/>
      <c r="GMP282" s="185"/>
      <c r="GMQ282" s="185"/>
      <c r="GMR282" s="185"/>
      <c r="GMS282" s="185"/>
      <c r="GMT282" s="185"/>
      <c r="GMU282" s="185"/>
      <c r="GMV282" s="185"/>
      <c r="GMW282" s="185"/>
      <c r="GMX282" s="185"/>
      <c r="GMY282" s="185"/>
      <c r="GMZ282" s="185"/>
      <c r="GNA282" s="185"/>
      <c r="GNB282" s="185"/>
      <c r="GNC282" s="185"/>
      <c r="GND282" s="185"/>
      <c r="GNE282" s="185"/>
      <c r="GNF282" s="185"/>
      <c r="GNG282" s="185"/>
      <c r="GNH282" s="185"/>
      <c r="GNI282" s="185"/>
      <c r="GNJ282" s="185"/>
      <c r="GNK282" s="185"/>
      <c r="GNL282" s="185"/>
      <c r="GNM282" s="185"/>
      <c r="GNN282" s="185"/>
      <c r="GNO282" s="185"/>
      <c r="GNP282" s="185"/>
      <c r="GNQ282" s="185"/>
      <c r="GNR282" s="185"/>
      <c r="GNS282" s="185"/>
      <c r="GNT282" s="185"/>
      <c r="GNU282" s="185"/>
      <c r="GNV282" s="185"/>
      <c r="GNW282" s="185"/>
      <c r="GNX282" s="185"/>
      <c r="GNY282" s="185"/>
      <c r="GNZ282" s="185"/>
      <c r="GOA282" s="185"/>
      <c r="GOB282" s="185"/>
      <c r="GOC282" s="185"/>
      <c r="GOD282" s="185"/>
      <c r="GOE282" s="185"/>
      <c r="GOF282" s="185"/>
      <c r="GOG282" s="185"/>
      <c r="GOH282" s="185"/>
      <c r="GOI282" s="185"/>
      <c r="GOJ282" s="185"/>
      <c r="GOK282" s="185"/>
      <c r="GOL282" s="185"/>
      <c r="GOM282" s="185"/>
      <c r="GON282" s="185"/>
      <c r="GOO282" s="185"/>
      <c r="GOP282" s="185"/>
      <c r="GOQ282" s="185"/>
      <c r="GOR282" s="185"/>
      <c r="GOS282" s="185"/>
      <c r="GOT282" s="185"/>
      <c r="GOU282" s="185"/>
      <c r="GOV282" s="185"/>
      <c r="GOW282" s="185"/>
      <c r="GOX282" s="185"/>
      <c r="GOY282" s="185"/>
      <c r="GOZ282" s="185"/>
      <c r="GPA282" s="185"/>
      <c r="GPB282" s="185"/>
      <c r="GPC282" s="185"/>
      <c r="GPD282" s="185"/>
      <c r="GPE282" s="185"/>
      <c r="GPF282" s="185"/>
      <c r="GPG282" s="185"/>
      <c r="GPH282" s="185"/>
      <c r="GPI282" s="185"/>
      <c r="GPJ282" s="185"/>
      <c r="GPK282" s="185"/>
      <c r="GPL282" s="185"/>
      <c r="GPM282" s="185"/>
      <c r="GPN282" s="185"/>
      <c r="GPO282" s="185"/>
      <c r="GPP282" s="185"/>
      <c r="GPQ282" s="185"/>
      <c r="GPR282" s="185"/>
      <c r="GPS282" s="185"/>
      <c r="GPT282" s="185"/>
      <c r="GPU282" s="185"/>
      <c r="GPV282" s="185"/>
      <c r="GPW282" s="185"/>
      <c r="GPX282" s="185"/>
      <c r="GPY282" s="185"/>
      <c r="GPZ282" s="185"/>
      <c r="GQA282" s="185"/>
      <c r="GQB282" s="185"/>
      <c r="GQC282" s="185"/>
      <c r="GQD282" s="185"/>
      <c r="GQE282" s="185"/>
      <c r="GQF282" s="185"/>
      <c r="GQG282" s="185"/>
      <c r="GQH282" s="185"/>
      <c r="GQI282" s="185"/>
      <c r="GQJ282" s="185"/>
      <c r="GQK282" s="185"/>
      <c r="GQL282" s="185"/>
      <c r="GQM282" s="185"/>
      <c r="GQN282" s="185"/>
      <c r="GQO282" s="185"/>
      <c r="GQP282" s="185"/>
      <c r="GQQ282" s="185"/>
      <c r="GQR282" s="185"/>
      <c r="GQS282" s="185"/>
      <c r="GQT282" s="185"/>
      <c r="GQU282" s="185"/>
      <c r="GQV282" s="185"/>
      <c r="GQW282" s="185"/>
      <c r="GQX282" s="185"/>
      <c r="GQY282" s="185"/>
      <c r="GQZ282" s="185"/>
      <c r="GRA282" s="185"/>
      <c r="GRB282" s="185"/>
      <c r="GRC282" s="185"/>
      <c r="GRD282" s="185"/>
      <c r="GRE282" s="185"/>
      <c r="GRF282" s="185"/>
      <c r="GRG282" s="185"/>
      <c r="GRH282" s="185"/>
      <c r="GRI282" s="185"/>
      <c r="GRJ282" s="185"/>
      <c r="GRK282" s="185"/>
      <c r="GRL282" s="185"/>
      <c r="GRM282" s="185"/>
      <c r="GRN282" s="185"/>
      <c r="GRO282" s="185"/>
      <c r="GRP282" s="185"/>
      <c r="GRQ282" s="185"/>
      <c r="GRR282" s="185"/>
      <c r="GRS282" s="185"/>
      <c r="GRT282" s="185"/>
      <c r="GRU282" s="185"/>
      <c r="GRV282" s="185"/>
      <c r="GRW282" s="185"/>
      <c r="GRX282" s="185"/>
      <c r="GRY282" s="185"/>
      <c r="GRZ282" s="185"/>
      <c r="GSA282" s="185"/>
      <c r="GSB282" s="185"/>
      <c r="GSC282" s="185"/>
      <c r="GSD282" s="185"/>
      <c r="GSE282" s="185"/>
      <c r="GSF282" s="185"/>
      <c r="GSG282" s="185"/>
      <c r="GSH282" s="185"/>
      <c r="GSI282" s="185"/>
      <c r="GSJ282" s="185"/>
      <c r="GSK282" s="185"/>
      <c r="GSL282" s="185"/>
      <c r="GSM282" s="185"/>
      <c r="GSN282" s="185"/>
      <c r="GSO282" s="185"/>
      <c r="GSP282" s="185"/>
      <c r="GSQ282" s="185"/>
      <c r="GSR282" s="185"/>
      <c r="GSS282" s="185"/>
      <c r="GST282" s="185"/>
      <c r="GSU282" s="185"/>
      <c r="GSV282" s="185"/>
      <c r="GSW282" s="185"/>
      <c r="GSX282" s="185"/>
      <c r="GSY282" s="185"/>
      <c r="GSZ282" s="185"/>
      <c r="GTA282" s="185"/>
      <c r="GTB282" s="185"/>
      <c r="GTC282" s="185"/>
      <c r="GTD282" s="185"/>
      <c r="GTE282" s="185"/>
      <c r="GTF282" s="185"/>
      <c r="GTG282" s="185"/>
      <c r="GTH282" s="185"/>
      <c r="GTI282" s="185"/>
      <c r="GTJ282" s="185"/>
      <c r="GTK282" s="185"/>
      <c r="GTL282" s="185"/>
      <c r="GTM282" s="185"/>
      <c r="GTN282" s="185"/>
      <c r="GTO282" s="185"/>
      <c r="GTP282" s="185"/>
      <c r="GTQ282" s="185"/>
      <c r="GTR282" s="185"/>
      <c r="GTS282" s="185"/>
      <c r="GTT282" s="185"/>
      <c r="GTU282" s="185"/>
      <c r="GTV282" s="185"/>
      <c r="GTW282" s="185"/>
      <c r="GTX282" s="185"/>
      <c r="GTY282" s="185"/>
      <c r="GTZ282" s="185"/>
      <c r="GUA282" s="185"/>
      <c r="GUB282" s="185"/>
      <c r="GUC282" s="185"/>
      <c r="GUD282" s="185"/>
      <c r="GUE282" s="185"/>
      <c r="GUF282" s="185"/>
      <c r="GUG282" s="185"/>
      <c r="GUH282" s="185"/>
      <c r="GUI282" s="185"/>
      <c r="GUJ282" s="185"/>
      <c r="GUK282" s="185"/>
      <c r="GUL282" s="185"/>
      <c r="GUM282" s="185"/>
      <c r="GUN282" s="185"/>
      <c r="GUO282" s="185"/>
      <c r="GUP282" s="185"/>
      <c r="GUQ282" s="185"/>
      <c r="GUR282" s="185"/>
      <c r="GUS282" s="185"/>
      <c r="GUT282" s="185"/>
      <c r="GUU282" s="185"/>
      <c r="GUV282" s="185"/>
      <c r="GUW282" s="185"/>
      <c r="GUX282" s="185"/>
      <c r="GUY282" s="185"/>
      <c r="GUZ282" s="185"/>
      <c r="GVA282" s="185"/>
      <c r="GVB282" s="185"/>
      <c r="GVC282" s="185"/>
      <c r="GVD282" s="185"/>
      <c r="GVE282" s="185"/>
      <c r="GVF282" s="185"/>
      <c r="GVG282" s="185"/>
      <c r="GVH282" s="185"/>
      <c r="GVI282" s="185"/>
      <c r="GVJ282" s="185"/>
      <c r="GVK282" s="185"/>
      <c r="GVL282" s="185"/>
      <c r="GVM282" s="185"/>
      <c r="GVN282" s="185"/>
      <c r="GVO282" s="185"/>
      <c r="GVP282" s="185"/>
      <c r="GVQ282" s="185"/>
      <c r="GVR282" s="185"/>
      <c r="GVS282" s="185"/>
      <c r="GVT282" s="185"/>
      <c r="GVU282" s="185"/>
      <c r="GVV282" s="185"/>
      <c r="GVW282" s="185"/>
      <c r="GVX282" s="185"/>
      <c r="GVY282" s="185"/>
      <c r="GVZ282" s="185"/>
      <c r="GWA282" s="185"/>
      <c r="GWB282" s="185"/>
      <c r="GWC282" s="185"/>
      <c r="GWD282" s="185"/>
      <c r="GWE282" s="185"/>
      <c r="GWF282" s="185"/>
      <c r="GWG282" s="185"/>
      <c r="GWH282" s="185"/>
      <c r="GWI282" s="185"/>
      <c r="GWJ282" s="185"/>
      <c r="GWK282" s="185"/>
      <c r="GWL282" s="185"/>
      <c r="GWM282" s="185"/>
      <c r="GWN282" s="185"/>
      <c r="GWO282" s="185"/>
      <c r="GWP282" s="185"/>
      <c r="GWQ282" s="185"/>
      <c r="GWR282" s="185"/>
      <c r="GWS282" s="185"/>
      <c r="GWT282" s="185"/>
      <c r="GWU282" s="185"/>
      <c r="GWV282" s="185"/>
      <c r="GWW282" s="185"/>
      <c r="GWX282" s="185"/>
      <c r="GWY282" s="185"/>
      <c r="GWZ282" s="185"/>
      <c r="GXA282" s="185"/>
      <c r="GXB282" s="185"/>
      <c r="GXC282" s="185"/>
      <c r="GXD282" s="185"/>
      <c r="GXE282" s="185"/>
      <c r="GXF282" s="185"/>
      <c r="GXG282" s="185"/>
      <c r="GXH282" s="185"/>
      <c r="GXI282" s="185"/>
      <c r="GXJ282" s="185"/>
      <c r="GXK282" s="185"/>
      <c r="GXL282" s="185"/>
      <c r="GXM282" s="185"/>
      <c r="GXN282" s="185"/>
      <c r="GXO282" s="185"/>
      <c r="GXP282" s="185"/>
      <c r="GXQ282" s="185"/>
      <c r="GXR282" s="185"/>
      <c r="GXS282" s="185"/>
      <c r="GXT282" s="185"/>
      <c r="GXU282" s="185"/>
      <c r="GXV282" s="185"/>
      <c r="GXW282" s="185"/>
      <c r="GXX282" s="185"/>
      <c r="GXY282" s="185"/>
      <c r="GXZ282" s="185"/>
      <c r="GYA282" s="185"/>
      <c r="GYB282" s="185"/>
      <c r="GYC282" s="185"/>
      <c r="GYD282" s="185"/>
      <c r="GYE282" s="185"/>
      <c r="GYF282" s="185"/>
      <c r="GYG282" s="185"/>
      <c r="GYH282" s="185"/>
      <c r="GYI282" s="185"/>
      <c r="GYJ282" s="185"/>
      <c r="GYK282" s="185"/>
      <c r="GYL282" s="185"/>
      <c r="GYM282" s="185"/>
      <c r="GYN282" s="185"/>
      <c r="GYO282" s="185"/>
      <c r="GYP282" s="185"/>
      <c r="GYQ282" s="185"/>
      <c r="GYR282" s="185"/>
      <c r="GYS282" s="185"/>
      <c r="GYT282" s="185"/>
      <c r="GYU282" s="185"/>
      <c r="GYV282" s="185"/>
      <c r="GYW282" s="185"/>
      <c r="GYX282" s="185"/>
      <c r="GYY282" s="185"/>
      <c r="GYZ282" s="185"/>
      <c r="GZA282" s="185"/>
      <c r="GZB282" s="185"/>
      <c r="GZC282" s="185"/>
      <c r="GZD282" s="185"/>
      <c r="GZE282" s="185"/>
      <c r="GZF282" s="185"/>
      <c r="GZG282" s="185"/>
      <c r="GZH282" s="185"/>
      <c r="GZI282" s="185"/>
      <c r="GZJ282" s="185"/>
      <c r="GZK282" s="185"/>
      <c r="GZL282" s="185"/>
      <c r="GZM282" s="185"/>
      <c r="GZN282" s="185"/>
      <c r="GZO282" s="185"/>
      <c r="GZP282" s="185"/>
      <c r="GZQ282" s="185"/>
      <c r="GZR282" s="185"/>
      <c r="GZS282" s="185"/>
      <c r="GZT282" s="185"/>
      <c r="GZU282" s="185"/>
      <c r="GZV282" s="185"/>
      <c r="GZW282" s="185"/>
      <c r="GZX282" s="185"/>
      <c r="GZY282" s="185"/>
      <c r="GZZ282" s="185"/>
      <c r="HAA282" s="185"/>
      <c r="HAB282" s="185"/>
      <c r="HAC282" s="185"/>
      <c r="HAD282" s="185"/>
      <c r="HAE282" s="185"/>
      <c r="HAF282" s="185"/>
      <c r="HAG282" s="185"/>
      <c r="HAH282" s="185"/>
      <c r="HAI282" s="185"/>
      <c r="HAJ282" s="185"/>
      <c r="HAK282" s="185"/>
      <c r="HAL282" s="185"/>
      <c r="HAM282" s="185"/>
      <c r="HAN282" s="185"/>
      <c r="HAO282" s="185"/>
      <c r="HAP282" s="185"/>
      <c r="HAQ282" s="185"/>
      <c r="HAR282" s="185"/>
      <c r="HAS282" s="185"/>
      <c r="HAT282" s="185"/>
      <c r="HAU282" s="185"/>
      <c r="HAV282" s="185"/>
      <c r="HAW282" s="185"/>
      <c r="HAX282" s="185"/>
      <c r="HAY282" s="185"/>
      <c r="HAZ282" s="185"/>
      <c r="HBA282" s="185"/>
      <c r="HBB282" s="185"/>
      <c r="HBC282" s="185"/>
      <c r="HBD282" s="185"/>
      <c r="HBE282" s="185"/>
      <c r="HBF282" s="185"/>
      <c r="HBG282" s="185"/>
      <c r="HBH282" s="185"/>
      <c r="HBI282" s="185"/>
      <c r="HBJ282" s="185"/>
      <c r="HBK282" s="185"/>
      <c r="HBL282" s="185"/>
      <c r="HBM282" s="185"/>
      <c r="HBN282" s="185"/>
      <c r="HBO282" s="185"/>
      <c r="HBP282" s="185"/>
      <c r="HBQ282" s="185"/>
      <c r="HBR282" s="185"/>
      <c r="HBS282" s="185"/>
      <c r="HBT282" s="185"/>
      <c r="HBU282" s="185"/>
      <c r="HBV282" s="185"/>
      <c r="HBW282" s="185"/>
      <c r="HBX282" s="185"/>
      <c r="HBY282" s="185"/>
      <c r="HBZ282" s="185"/>
      <c r="HCA282" s="185"/>
      <c r="HCB282" s="185"/>
      <c r="HCC282" s="185"/>
      <c r="HCD282" s="185"/>
      <c r="HCE282" s="185"/>
      <c r="HCF282" s="185"/>
      <c r="HCG282" s="185"/>
      <c r="HCH282" s="185"/>
      <c r="HCI282" s="185"/>
      <c r="HCJ282" s="185"/>
      <c r="HCK282" s="185"/>
      <c r="HCL282" s="185"/>
      <c r="HCM282" s="185"/>
      <c r="HCN282" s="185"/>
      <c r="HCO282" s="185"/>
      <c r="HCP282" s="185"/>
      <c r="HCQ282" s="185"/>
      <c r="HCR282" s="185"/>
      <c r="HCS282" s="185"/>
      <c r="HCT282" s="185"/>
      <c r="HCU282" s="185"/>
      <c r="HCV282" s="185"/>
      <c r="HCW282" s="185"/>
      <c r="HCX282" s="185"/>
      <c r="HCY282" s="185"/>
      <c r="HCZ282" s="185"/>
      <c r="HDA282" s="185"/>
      <c r="HDB282" s="185"/>
      <c r="HDC282" s="185"/>
      <c r="HDD282" s="185"/>
      <c r="HDE282" s="185"/>
      <c r="HDF282" s="185"/>
      <c r="HDG282" s="185"/>
      <c r="HDH282" s="185"/>
      <c r="HDI282" s="185"/>
      <c r="HDJ282" s="185"/>
      <c r="HDK282" s="185"/>
      <c r="HDL282" s="185"/>
      <c r="HDM282" s="185"/>
      <c r="HDN282" s="185"/>
      <c r="HDO282" s="185"/>
      <c r="HDP282" s="185"/>
      <c r="HDQ282" s="185"/>
      <c r="HDR282" s="185"/>
      <c r="HDS282" s="185"/>
      <c r="HDT282" s="185"/>
      <c r="HDU282" s="185"/>
      <c r="HDV282" s="185"/>
      <c r="HDW282" s="185"/>
      <c r="HDX282" s="185"/>
      <c r="HDY282" s="185"/>
      <c r="HDZ282" s="185"/>
      <c r="HEA282" s="185"/>
      <c r="HEB282" s="185"/>
      <c r="HEC282" s="185"/>
      <c r="HED282" s="185"/>
      <c r="HEE282" s="185"/>
      <c r="HEF282" s="185"/>
      <c r="HEG282" s="185"/>
      <c r="HEH282" s="185"/>
      <c r="HEI282" s="185"/>
      <c r="HEJ282" s="185"/>
      <c r="HEK282" s="185"/>
      <c r="HEL282" s="185"/>
      <c r="HEM282" s="185"/>
      <c r="HEN282" s="185"/>
      <c r="HEO282" s="185"/>
      <c r="HEP282" s="185"/>
      <c r="HEQ282" s="185"/>
      <c r="HER282" s="185"/>
      <c r="HES282" s="185"/>
      <c r="HET282" s="185"/>
      <c r="HEU282" s="185"/>
      <c r="HEV282" s="185"/>
      <c r="HEW282" s="185"/>
      <c r="HEX282" s="185"/>
      <c r="HEY282" s="185"/>
      <c r="HEZ282" s="185"/>
      <c r="HFA282" s="185"/>
      <c r="HFB282" s="185"/>
      <c r="HFC282" s="185"/>
      <c r="HFD282" s="185"/>
      <c r="HFE282" s="185"/>
      <c r="HFF282" s="185"/>
      <c r="HFG282" s="185"/>
      <c r="HFH282" s="185"/>
      <c r="HFI282" s="185"/>
      <c r="HFJ282" s="185"/>
      <c r="HFK282" s="185"/>
      <c r="HFL282" s="185"/>
      <c r="HFM282" s="185"/>
      <c r="HFN282" s="185"/>
      <c r="HFO282" s="185"/>
      <c r="HFP282" s="185"/>
      <c r="HFQ282" s="185"/>
      <c r="HFR282" s="185"/>
      <c r="HFS282" s="185"/>
      <c r="HFT282" s="185"/>
      <c r="HFU282" s="185"/>
      <c r="HFV282" s="185"/>
      <c r="HFW282" s="185"/>
      <c r="HFX282" s="185"/>
      <c r="HFY282" s="185"/>
      <c r="HFZ282" s="185"/>
      <c r="HGA282" s="185"/>
      <c r="HGB282" s="185"/>
      <c r="HGC282" s="185"/>
      <c r="HGD282" s="185"/>
      <c r="HGE282" s="185"/>
      <c r="HGF282" s="185"/>
      <c r="HGG282" s="185"/>
      <c r="HGH282" s="185"/>
      <c r="HGI282" s="185"/>
      <c r="HGJ282" s="185"/>
      <c r="HGK282" s="185"/>
      <c r="HGL282" s="185"/>
      <c r="HGM282" s="185"/>
      <c r="HGN282" s="185"/>
      <c r="HGO282" s="185"/>
      <c r="HGP282" s="185"/>
      <c r="HGQ282" s="185"/>
      <c r="HGR282" s="185"/>
      <c r="HGS282" s="185"/>
      <c r="HGT282" s="185"/>
      <c r="HGU282" s="185"/>
      <c r="HGV282" s="185"/>
      <c r="HGW282" s="185"/>
      <c r="HGX282" s="185"/>
      <c r="HGY282" s="185"/>
      <c r="HGZ282" s="185"/>
      <c r="HHA282" s="185"/>
      <c r="HHB282" s="185"/>
      <c r="HHC282" s="185"/>
      <c r="HHD282" s="185"/>
      <c r="HHE282" s="185"/>
      <c r="HHF282" s="185"/>
      <c r="HHG282" s="185"/>
      <c r="HHH282" s="185"/>
      <c r="HHI282" s="185"/>
      <c r="HHJ282" s="185"/>
      <c r="HHK282" s="185"/>
      <c r="HHL282" s="185"/>
      <c r="HHM282" s="185"/>
      <c r="HHN282" s="185"/>
      <c r="HHO282" s="185"/>
      <c r="HHP282" s="185"/>
      <c r="HHQ282" s="185"/>
      <c r="HHR282" s="185"/>
      <c r="HHS282" s="185"/>
      <c r="HHT282" s="185"/>
      <c r="HHU282" s="185"/>
      <c r="HHV282" s="185"/>
      <c r="HHW282" s="185"/>
      <c r="HHX282" s="185"/>
      <c r="HHY282" s="185"/>
      <c r="HHZ282" s="185"/>
      <c r="HIA282" s="185"/>
      <c r="HIB282" s="185"/>
      <c r="HIC282" s="185"/>
      <c r="HID282" s="185"/>
      <c r="HIE282" s="185"/>
      <c r="HIF282" s="185"/>
      <c r="HIG282" s="185"/>
      <c r="HIH282" s="185"/>
      <c r="HII282" s="185"/>
      <c r="HIJ282" s="185"/>
      <c r="HIK282" s="185"/>
      <c r="HIL282" s="185"/>
      <c r="HIM282" s="185"/>
      <c r="HIN282" s="185"/>
      <c r="HIO282" s="185"/>
      <c r="HIP282" s="185"/>
      <c r="HIQ282" s="185"/>
      <c r="HIR282" s="185"/>
      <c r="HIS282" s="185"/>
      <c r="HIT282" s="185"/>
      <c r="HIU282" s="185"/>
      <c r="HIV282" s="185"/>
      <c r="HIW282" s="185"/>
      <c r="HIX282" s="185"/>
      <c r="HIY282" s="185"/>
      <c r="HIZ282" s="185"/>
      <c r="HJA282" s="185"/>
      <c r="HJB282" s="185"/>
      <c r="HJC282" s="185"/>
      <c r="HJD282" s="185"/>
      <c r="HJE282" s="185"/>
      <c r="HJF282" s="185"/>
      <c r="HJG282" s="185"/>
      <c r="HJH282" s="185"/>
      <c r="HJI282" s="185"/>
      <c r="HJJ282" s="185"/>
      <c r="HJK282" s="185"/>
      <c r="HJL282" s="185"/>
      <c r="HJM282" s="185"/>
      <c r="HJN282" s="185"/>
      <c r="HJO282" s="185"/>
      <c r="HJP282" s="185"/>
      <c r="HJQ282" s="185"/>
      <c r="HJR282" s="185"/>
      <c r="HJS282" s="185"/>
      <c r="HJT282" s="185"/>
      <c r="HJU282" s="185"/>
      <c r="HJV282" s="185"/>
      <c r="HJW282" s="185"/>
      <c r="HJX282" s="185"/>
      <c r="HJY282" s="185"/>
      <c r="HJZ282" s="185"/>
      <c r="HKA282" s="185"/>
      <c r="HKB282" s="185"/>
      <c r="HKC282" s="185"/>
      <c r="HKD282" s="185"/>
      <c r="HKE282" s="185"/>
      <c r="HKF282" s="185"/>
      <c r="HKG282" s="185"/>
      <c r="HKH282" s="185"/>
      <c r="HKI282" s="185"/>
      <c r="HKJ282" s="185"/>
      <c r="HKK282" s="185"/>
      <c r="HKL282" s="185"/>
      <c r="HKM282" s="185"/>
      <c r="HKN282" s="185"/>
      <c r="HKO282" s="185"/>
      <c r="HKP282" s="185"/>
      <c r="HKQ282" s="185"/>
      <c r="HKR282" s="185"/>
      <c r="HKS282" s="185"/>
      <c r="HKT282" s="185"/>
      <c r="HKU282" s="185"/>
      <c r="HKV282" s="185"/>
      <c r="HKW282" s="185"/>
      <c r="HKX282" s="185"/>
      <c r="HKY282" s="185"/>
      <c r="HKZ282" s="185"/>
      <c r="HLA282" s="185"/>
      <c r="HLB282" s="185"/>
      <c r="HLC282" s="185"/>
      <c r="HLD282" s="185"/>
      <c r="HLE282" s="185"/>
      <c r="HLF282" s="185"/>
      <c r="HLG282" s="185"/>
      <c r="HLH282" s="185"/>
      <c r="HLI282" s="185"/>
      <c r="HLJ282" s="185"/>
      <c r="HLK282" s="185"/>
      <c r="HLL282" s="185"/>
      <c r="HLM282" s="185"/>
      <c r="HLN282" s="185"/>
      <c r="HLO282" s="185"/>
      <c r="HLP282" s="185"/>
      <c r="HLQ282" s="185"/>
      <c r="HLR282" s="185"/>
      <c r="HLS282" s="185"/>
      <c r="HLT282" s="185"/>
      <c r="HLU282" s="185"/>
      <c r="HLV282" s="185"/>
      <c r="HLW282" s="185"/>
      <c r="HLX282" s="185"/>
      <c r="HLY282" s="185"/>
      <c r="HLZ282" s="185"/>
      <c r="HMA282" s="185"/>
      <c r="HMB282" s="185"/>
      <c r="HMC282" s="185"/>
      <c r="HMD282" s="185"/>
      <c r="HME282" s="185"/>
      <c r="HMF282" s="185"/>
      <c r="HMG282" s="185"/>
      <c r="HMH282" s="185"/>
      <c r="HMI282" s="185"/>
      <c r="HMJ282" s="185"/>
      <c r="HMK282" s="185"/>
      <c r="HML282" s="185"/>
      <c r="HMM282" s="185"/>
      <c r="HMN282" s="185"/>
      <c r="HMO282" s="185"/>
      <c r="HMP282" s="185"/>
      <c r="HMQ282" s="185"/>
      <c r="HMR282" s="185"/>
      <c r="HMS282" s="185"/>
      <c r="HMT282" s="185"/>
      <c r="HMU282" s="185"/>
      <c r="HMV282" s="185"/>
      <c r="HMW282" s="185"/>
      <c r="HMX282" s="185"/>
      <c r="HMY282" s="185"/>
      <c r="HMZ282" s="185"/>
      <c r="HNA282" s="185"/>
      <c r="HNB282" s="185"/>
      <c r="HNC282" s="185"/>
      <c r="HND282" s="185"/>
      <c r="HNE282" s="185"/>
      <c r="HNF282" s="185"/>
      <c r="HNG282" s="185"/>
      <c r="HNH282" s="185"/>
      <c r="HNI282" s="185"/>
      <c r="HNJ282" s="185"/>
      <c r="HNK282" s="185"/>
      <c r="HNL282" s="185"/>
      <c r="HNM282" s="185"/>
      <c r="HNN282" s="185"/>
      <c r="HNO282" s="185"/>
      <c r="HNP282" s="185"/>
      <c r="HNQ282" s="185"/>
      <c r="HNR282" s="185"/>
      <c r="HNS282" s="185"/>
      <c r="HNT282" s="185"/>
      <c r="HNU282" s="185"/>
      <c r="HNV282" s="185"/>
      <c r="HNW282" s="185"/>
      <c r="HNX282" s="185"/>
      <c r="HNY282" s="185"/>
      <c r="HNZ282" s="185"/>
      <c r="HOA282" s="185"/>
      <c r="HOB282" s="185"/>
      <c r="HOC282" s="185"/>
      <c r="HOD282" s="185"/>
      <c r="HOE282" s="185"/>
      <c r="HOF282" s="185"/>
      <c r="HOG282" s="185"/>
      <c r="HOH282" s="185"/>
      <c r="HOI282" s="185"/>
      <c r="HOJ282" s="185"/>
      <c r="HOK282" s="185"/>
      <c r="HOL282" s="185"/>
      <c r="HOM282" s="185"/>
      <c r="HON282" s="185"/>
      <c r="HOO282" s="185"/>
      <c r="HOP282" s="185"/>
      <c r="HOQ282" s="185"/>
      <c r="HOR282" s="185"/>
      <c r="HOS282" s="185"/>
      <c r="HOT282" s="185"/>
      <c r="HOU282" s="185"/>
      <c r="HOV282" s="185"/>
      <c r="HOW282" s="185"/>
      <c r="HOX282" s="185"/>
      <c r="HOY282" s="185"/>
      <c r="HOZ282" s="185"/>
      <c r="HPA282" s="185"/>
      <c r="HPB282" s="185"/>
      <c r="HPC282" s="185"/>
      <c r="HPD282" s="185"/>
      <c r="HPE282" s="185"/>
      <c r="HPF282" s="185"/>
      <c r="HPG282" s="185"/>
      <c r="HPH282" s="185"/>
      <c r="HPI282" s="185"/>
      <c r="HPJ282" s="185"/>
      <c r="HPK282" s="185"/>
      <c r="HPL282" s="185"/>
      <c r="HPM282" s="185"/>
      <c r="HPN282" s="185"/>
      <c r="HPO282" s="185"/>
      <c r="HPP282" s="185"/>
      <c r="HPQ282" s="185"/>
      <c r="HPR282" s="185"/>
      <c r="HPS282" s="185"/>
      <c r="HPT282" s="185"/>
      <c r="HPU282" s="185"/>
      <c r="HPV282" s="185"/>
      <c r="HPW282" s="185"/>
      <c r="HPX282" s="185"/>
      <c r="HPY282" s="185"/>
      <c r="HPZ282" s="185"/>
      <c r="HQA282" s="185"/>
      <c r="HQB282" s="185"/>
      <c r="HQC282" s="185"/>
      <c r="HQD282" s="185"/>
      <c r="HQE282" s="185"/>
      <c r="HQF282" s="185"/>
      <c r="HQG282" s="185"/>
      <c r="HQH282" s="185"/>
      <c r="HQI282" s="185"/>
      <c r="HQJ282" s="185"/>
      <c r="HQK282" s="185"/>
      <c r="HQL282" s="185"/>
      <c r="HQM282" s="185"/>
      <c r="HQN282" s="185"/>
      <c r="HQO282" s="185"/>
      <c r="HQP282" s="185"/>
      <c r="HQQ282" s="185"/>
      <c r="HQR282" s="185"/>
      <c r="HQS282" s="185"/>
      <c r="HQT282" s="185"/>
      <c r="HQU282" s="185"/>
      <c r="HQV282" s="185"/>
      <c r="HQW282" s="185"/>
      <c r="HQX282" s="185"/>
      <c r="HQY282" s="185"/>
      <c r="HQZ282" s="185"/>
      <c r="HRA282" s="185"/>
      <c r="HRB282" s="185"/>
      <c r="HRC282" s="185"/>
      <c r="HRD282" s="185"/>
      <c r="HRE282" s="185"/>
      <c r="HRF282" s="185"/>
      <c r="HRG282" s="185"/>
      <c r="HRH282" s="185"/>
      <c r="HRI282" s="185"/>
      <c r="HRJ282" s="185"/>
      <c r="HRK282" s="185"/>
      <c r="HRL282" s="185"/>
      <c r="HRM282" s="185"/>
      <c r="HRN282" s="185"/>
      <c r="HRO282" s="185"/>
      <c r="HRP282" s="185"/>
      <c r="HRQ282" s="185"/>
      <c r="HRR282" s="185"/>
      <c r="HRS282" s="185"/>
      <c r="HRT282" s="185"/>
      <c r="HRU282" s="185"/>
      <c r="HRV282" s="185"/>
      <c r="HRW282" s="185"/>
      <c r="HRX282" s="185"/>
      <c r="HRY282" s="185"/>
      <c r="HRZ282" s="185"/>
      <c r="HSA282" s="185"/>
      <c r="HSB282" s="185"/>
      <c r="HSC282" s="185"/>
      <c r="HSD282" s="185"/>
      <c r="HSE282" s="185"/>
      <c r="HSF282" s="185"/>
      <c r="HSG282" s="185"/>
      <c r="HSH282" s="185"/>
      <c r="HSI282" s="185"/>
      <c r="HSJ282" s="185"/>
      <c r="HSK282" s="185"/>
      <c r="HSL282" s="185"/>
      <c r="HSM282" s="185"/>
      <c r="HSN282" s="185"/>
      <c r="HSO282" s="185"/>
      <c r="HSP282" s="185"/>
      <c r="HSQ282" s="185"/>
      <c r="HSR282" s="185"/>
      <c r="HSS282" s="185"/>
      <c r="HST282" s="185"/>
      <c r="HSU282" s="185"/>
      <c r="HSV282" s="185"/>
      <c r="HSW282" s="185"/>
      <c r="HSX282" s="185"/>
      <c r="HSY282" s="185"/>
      <c r="HSZ282" s="185"/>
      <c r="HTA282" s="185"/>
      <c r="HTB282" s="185"/>
      <c r="HTC282" s="185"/>
      <c r="HTD282" s="185"/>
      <c r="HTE282" s="185"/>
      <c r="HTF282" s="185"/>
      <c r="HTG282" s="185"/>
      <c r="HTH282" s="185"/>
      <c r="HTI282" s="185"/>
      <c r="HTJ282" s="185"/>
      <c r="HTK282" s="185"/>
      <c r="HTL282" s="185"/>
      <c r="HTM282" s="185"/>
      <c r="HTN282" s="185"/>
      <c r="HTO282" s="185"/>
      <c r="HTP282" s="185"/>
      <c r="HTQ282" s="185"/>
      <c r="HTR282" s="185"/>
      <c r="HTS282" s="185"/>
      <c r="HTT282" s="185"/>
      <c r="HTU282" s="185"/>
      <c r="HTV282" s="185"/>
      <c r="HTW282" s="185"/>
      <c r="HTX282" s="185"/>
      <c r="HTY282" s="185"/>
      <c r="HTZ282" s="185"/>
      <c r="HUA282" s="185"/>
      <c r="HUB282" s="185"/>
      <c r="HUC282" s="185"/>
      <c r="HUD282" s="185"/>
      <c r="HUE282" s="185"/>
      <c r="HUF282" s="185"/>
      <c r="HUG282" s="185"/>
      <c r="HUH282" s="185"/>
      <c r="HUI282" s="185"/>
      <c r="HUJ282" s="185"/>
      <c r="HUK282" s="185"/>
      <c r="HUL282" s="185"/>
      <c r="HUM282" s="185"/>
      <c r="HUN282" s="185"/>
      <c r="HUO282" s="185"/>
      <c r="HUP282" s="185"/>
      <c r="HUQ282" s="185"/>
      <c r="HUR282" s="185"/>
      <c r="HUS282" s="185"/>
      <c r="HUT282" s="185"/>
      <c r="HUU282" s="185"/>
      <c r="HUV282" s="185"/>
      <c r="HUW282" s="185"/>
      <c r="HUX282" s="185"/>
      <c r="HUY282" s="185"/>
      <c r="HUZ282" s="185"/>
      <c r="HVA282" s="185"/>
      <c r="HVB282" s="185"/>
      <c r="HVC282" s="185"/>
      <c r="HVD282" s="185"/>
      <c r="HVE282" s="185"/>
      <c r="HVF282" s="185"/>
      <c r="HVG282" s="185"/>
      <c r="HVH282" s="185"/>
      <c r="HVI282" s="185"/>
      <c r="HVJ282" s="185"/>
      <c r="HVK282" s="185"/>
      <c r="HVL282" s="185"/>
      <c r="HVM282" s="185"/>
      <c r="HVN282" s="185"/>
      <c r="HVO282" s="185"/>
      <c r="HVP282" s="185"/>
      <c r="HVQ282" s="185"/>
      <c r="HVR282" s="185"/>
      <c r="HVS282" s="185"/>
      <c r="HVT282" s="185"/>
      <c r="HVU282" s="185"/>
      <c r="HVV282" s="185"/>
      <c r="HVW282" s="185"/>
      <c r="HVX282" s="185"/>
      <c r="HVY282" s="185"/>
      <c r="HVZ282" s="185"/>
      <c r="HWA282" s="185"/>
      <c r="HWB282" s="185"/>
      <c r="HWC282" s="185"/>
      <c r="HWD282" s="185"/>
      <c r="HWE282" s="185"/>
      <c r="HWF282" s="185"/>
      <c r="HWG282" s="185"/>
      <c r="HWH282" s="185"/>
      <c r="HWI282" s="185"/>
      <c r="HWJ282" s="185"/>
      <c r="HWK282" s="185"/>
      <c r="HWL282" s="185"/>
      <c r="HWM282" s="185"/>
      <c r="HWN282" s="185"/>
      <c r="HWO282" s="185"/>
      <c r="HWP282" s="185"/>
      <c r="HWQ282" s="185"/>
      <c r="HWR282" s="185"/>
      <c r="HWS282" s="185"/>
      <c r="HWT282" s="185"/>
      <c r="HWU282" s="185"/>
      <c r="HWV282" s="185"/>
      <c r="HWW282" s="185"/>
      <c r="HWX282" s="185"/>
      <c r="HWY282" s="185"/>
      <c r="HWZ282" s="185"/>
      <c r="HXA282" s="185"/>
      <c r="HXB282" s="185"/>
      <c r="HXC282" s="185"/>
      <c r="HXD282" s="185"/>
      <c r="HXE282" s="185"/>
      <c r="HXF282" s="185"/>
      <c r="HXG282" s="185"/>
      <c r="HXH282" s="185"/>
      <c r="HXI282" s="185"/>
      <c r="HXJ282" s="185"/>
      <c r="HXK282" s="185"/>
      <c r="HXL282" s="185"/>
      <c r="HXM282" s="185"/>
      <c r="HXN282" s="185"/>
      <c r="HXO282" s="185"/>
      <c r="HXP282" s="185"/>
      <c r="HXQ282" s="185"/>
      <c r="HXR282" s="185"/>
      <c r="HXS282" s="185"/>
      <c r="HXT282" s="185"/>
      <c r="HXU282" s="185"/>
      <c r="HXV282" s="185"/>
      <c r="HXW282" s="185"/>
      <c r="HXX282" s="185"/>
      <c r="HXY282" s="185"/>
      <c r="HXZ282" s="185"/>
      <c r="HYA282" s="185"/>
      <c r="HYB282" s="185"/>
      <c r="HYC282" s="185"/>
      <c r="HYD282" s="185"/>
      <c r="HYE282" s="185"/>
      <c r="HYF282" s="185"/>
      <c r="HYG282" s="185"/>
      <c r="HYH282" s="185"/>
      <c r="HYI282" s="185"/>
      <c r="HYJ282" s="185"/>
      <c r="HYK282" s="185"/>
      <c r="HYL282" s="185"/>
      <c r="HYM282" s="185"/>
      <c r="HYN282" s="185"/>
      <c r="HYO282" s="185"/>
      <c r="HYP282" s="185"/>
      <c r="HYQ282" s="185"/>
      <c r="HYR282" s="185"/>
      <c r="HYS282" s="185"/>
      <c r="HYT282" s="185"/>
      <c r="HYU282" s="185"/>
      <c r="HYV282" s="185"/>
      <c r="HYW282" s="185"/>
      <c r="HYX282" s="185"/>
      <c r="HYY282" s="185"/>
      <c r="HYZ282" s="185"/>
      <c r="HZA282" s="185"/>
      <c r="HZB282" s="185"/>
      <c r="HZC282" s="185"/>
      <c r="HZD282" s="185"/>
      <c r="HZE282" s="185"/>
      <c r="HZF282" s="185"/>
      <c r="HZG282" s="185"/>
      <c r="HZH282" s="185"/>
      <c r="HZI282" s="185"/>
      <c r="HZJ282" s="185"/>
      <c r="HZK282" s="185"/>
      <c r="HZL282" s="185"/>
      <c r="HZM282" s="185"/>
      <c r="HZN282" s="185"/>
      <c r="HZO282" s="185"/>
      <c r="HZP282" s="185"/>
      <c r="HZQ282" s="185"/>
      <c r="HZR282" s="185"/>
      <c r="HZS282" s="185"/>
      <c r="HZT282" s="185"/>
      <c r="HZU282" s="185"/>
      <c r="HZV282" s="185"/>
      <c r="HZW282" s="185"/>
      <c r="HZX282" s="185"/>
      <c r="HZY282" s="185"/>
      <c r="HZZ282" s="185"/>
      <c r="IAA282" s="185"/>
      <c r="IAB282" s="185"/>
      <c r="IAC282" s="185"/>
      <c r="IAD282" s="185"/>
      <c r="IAE282" s="185"/>
      <c r="IAF282" s="185"/>
      <c r="IAG282" s="185"/>
      <c r="IAH282" s="185"/>
      <c r="IAI282" s="185"/>
      <c r="IAJ282" s="185"/>
      <c r="IAK282" s="185"/>
      <c r="IAL282" s="185"/>
      <c r="IAM282" s="185"/>
      <c r="IAN282" s="185"/>
      <c r="IAO282" s="185"/>
      <c r="IAP282" s="185"/>
      <c r="IAQ282" s="185"/>
      <c r="IAR282" s="185"/>
      <c r="IAS282" s="185"/>
      <c r="IAT282" s="185"/>
      <c r="IAU282" s="185"/>
      <c r="IAV282" s="185"/>
      <c r="IAW282" s="185"/>
      <c r="IAX282" s="185"/>
      <c r="IAY282" s="185"/>
      <c r="IAZ282" s="185"/>
      <c r="IBA282" s="185"/>
      <c r="IBB282" s="185"/>
      <c r="IBC282" s="185"/>
      <c r="IBD282" s="185"/>
      <c r="IBE282" s="185"/>
      <c r="IBF282" s="185"/>
      <c r="IBG282" s="185"/>
      <c r="IBH282" s="185"/>
      <c r="IBI282" s="185"/>
      <c r="IBJ282" s="185"/>
      <c r="IBK282" s="185"/>
      <c r="IBL282" s="185"/>
      <c r="IBM282" s="185"/>
      <c r="IBN282" s="185"/>
      <c r="IBO282" s="185"/>
      <c r="IBP282" s="185"/>
      <c r="IBQ282" s="185"/>
      <c r="IBR282" s="185"/>
      <c r="IBS282" s="185"/>
      <c r="IBT282" s="185"/>
      <c r="IBU282" s="185"/>
      <c r="IBV282" s="185"/>
      <c r="IBW282" s="185"/>
      <c r="IBX282" s="185"/>
      <c r="IBY282" s="185"/>
      <c r="IBZ282" s="185"/>
      <c r="ICA282" s="185"/>
      <c r="ICB282" s="185"/>
      <c r="ICC282" s="185"/>
      <c r="ICD282" s="185"/>
      <c r="ICE282" s="185"/>
      <c r="ICF282" s="185"/>
      <c r="ICG282" s="185"/>
      <c r="ICH282" s="185"/>
      <c r="ICI282" s="185"/>
      <c r="ICJ282" s="185"/>
      <c r="ICK282" s="185"/>
      <c r="ICL282" s="185"/>
      <c r="ICM282" s="185"/>
      <c r="ICN282" s="185"/>
      <c r="ICO282" s="185"/>
      <c r="ICP282" s="185"/>
      <c r="ICQ282" s="185"/>
      <c r="ICR282" s="185"/>
      <c r="ICS282" s="185"/>
      <c r="ICT282" s="185"/>
      <c r="ICU282" s="185"/>
      <c r="ICV282" s="185"/>
      <c r="ICW282" s="185"/>
      <c r="ICX282" s="185"/>
      <c r="ICY282" s="185"/>
      <c r="ICZ282" s="185"/>
      <c r="IDA282" s="185"/>
      <c r="IDB282" s="185"/>
      <c r="IDC282" s="185"/>
      <c r="IDD282" s="185"/>
      <c r="IDE282" s="185"/>
      <c r="IDF282" s="185"/>
      <c r="IDG282" s="185"/>
      <c r="IDH282" s="185"/>
      <c r="IDI282" s="185"/>
      <c r="IDJ282" s="185"/>
      <c r="IDK282" s="185"/>
      <c r="IDL282" s="185"/>
      <c r="IDM282" s="185"/>
      <c r="IDN282" s="185"/>
      <c r="IDO282" s="185"/>
      <c r="IDP282" s="185"/>
      <c r="IDQ282" s="185"/>
      <c r="IDR282" s="185"/>
      <c r="IDS282" s="185"/>
      <c r="IDT282" s="185"/>
      <c r="IDU282" s="185"/>
      <c r="IDV282" s="185"/>
      <c r="IDW282" s="185"/>
      <c r="IDX282" s="185"/>
      <c r="IDY282" s="185"/>
      <c r="IDZ282" s="185"/>
      <c r="IEA282" s="185"/>
      <c r="IEB282" s="185"/>
      <c r="IEC282" s="185"/>
      <c r="IED282" s="185"/>
      <c r="IEE282" s="185"/>
      <c r="IEF282" s="185"/>
      <c r="IEG282" s="185"/>
      <c r="IEH282" s="185"/>
      <c r="IEI282" s="185"/>
      <c r="IEJ282" s="185"/>
      <c r="IEK282" s="185"/>
      <c r="IEL282" s="185"/>
      <c r="IEM282" s="185"/>
      <c r="IEN282" s="185"/>
      <c r="IEO282" s="185"/>
      <c r="IEP282" s="185"/>
      <c r="IEQ282" s="185"/>
      <c r="IER282" s="185"/>
      <c r="IES282" s="185"/>
      <c r="IET282" s="185"/>
      <c r="IEU282" s="185"/>
      <c r="IEV282" s="185"/>
      <c r="IEW282" s="185"/>
      <c r="IEX282" s="185"/>
      <c r="IEY282" s="185"/>
      <c r="IEZ282" s="185"/>
      <c r="IFA282" s="185"/>
      <c r="IFB282" s="185"/>
      <c r="IFC282" s="185"/>
      <c r="IFD282" s="185"/>
      <c r="IFE282" s="185"/>
      <c r="IFF282" s="185"/>
      <c r="IFG282" s="185"/>
      <c r="IFH282" s="185"/>
      <c r="IFI282" s="185"/>
      <c r="IFJ282" s="185"/>
      <c r="IFK282" s="185"/>
      <c r="IFL282" s="185"/>
      <c r="IFM282" s="185"/>
      <c r="IFN282" s="185"/>
      <c r="IFO282" s="185"/>
      <c r="IFP282" s="185"/>
      <c r="IFQ282" s="185"/>
      <c r="IFR282" s="185"/>
      <c r="IFS282" s="185"/>
      <c r="IFT282" s="185"/>
      <c r="IFU282" s="185"/>
      <c r="IFV282" s="185"/>
      <c r="IFW282" s="185"/>
      <c r="IFX282" s="185"/>
      <c r="IFY282" s="185"/>
      <c r="IFZ282" s="185"/>
      <c r="IGA282" s="185"/>
      <c r="IGB282" s="185"/>
      <c r="IGC282" s="185"/>
      <c r="IGD282" s="185"/>
      <c r="IGE282" s="185"/>
      <c r="IGF282" s="185"/>
      <c r="IGG282" s="185"/>
      <c r="IGH282" s="185"/>
      <c r="IGI282" s="185"/>
      <c r="IGJ282" s="185"/>
      <c r="IGK282" s="185"/>
      <c r="IGL282" s="185"/>
      <c r="IGM282" s="185"/>
      <c r="IGN282" s="185"/>
      <c r="IGO282" s="185"/>
      <c r="IGP282" s="185"/>
      <c r="IGQ282" s="185"/>
      <c r="IGR282" s="185"/>
      <c r="IGS282" s="185"/>
      <c r="IGT282" s="185"/>
      <c r="IGU282" s="185"/>
      <c r="IGV282" s="185"/>
      <c r="IGW282" s="185"/>
      <c r="IGX282" s="185"/>
      <c r="IGY282" s="185"/>
      <c r="IGZ282" s="185"/>
      <c r="IHA282" s="185"/>
      <c r="IHB282" s="185"/>
      <c r="IHC282" s="185"/>
      <c r="IHD282" s="185"/>
      <c r="IHE282" s="185"/>
      <c r="IHF282" s="185"/>
      <c r="IHG282" s="185"/>
      <c r="IHH282" s="185"/>
      <c r="IHI282" s="185"/>
      <c r="IHJ282" s="185"/>
      <c r="IHK282" s="185"/>
      <c r="IHL282" s="185"/>
      <c r="IHM282" s="185"/>
      <c r="IHN282" s="185"/>
      <c r="IHO282" s="185"/>
      <c r="IHP282" s="185"/>
      <c r="IHQ282" s="185"/>
      <c r="IHR282" s="185"/>
      <c r="IHS282" s="185"/>
      <c r="IHT282" s="185"/>
      <c r="IHU282" s="185"/>
      <c r="IHV282" s="185"/>
      <c r="IHW282" s="185"/>
      <c r="IHX282" s="185"/>
      <c r="IHY282" s="185"/>
      <c r="IHZ282" s="185"/>
      <c r="IIA282" s="185"/>
      <c r="IIB282" s="185"/>
      <c r="IIC282" s="185"/>
      <c r="IID282" s="185"/>
      <c r="IIE282" s="185"/>
      <c r="IIF282" s="185"/>
      <c r="IIG282" s="185"/>
      <c r="IIH282" s="185"/>
      <c r="III282" s="185"/>
      <c r="IIJ282" s="185"/>
      <c r="IIK282" s="185"/>
      <c r="IIL282" s="185"/>
      <c r="IIM282" s="185"/>
      <c r="IIN282" s="185"/>
      <c r="IIO282" s="185"/>
      <c r="IIP282" s="185"/>
      <c r="IIQ282" s="185"/>
      <c r="IIR282" s="185"/>
      <c r="IIS282" s="185"/>
      <c r="IIT282" s="185"/>
      <c r="IIU282" s="185"/>
      <c r="IIV282" s="185"/>
      <c r="IIW282" s="185"/>
      <c r="IIX282" s="185"/>
      <c r="IIY282" s="185"/>
      <c r="IIZ282" s="185"/>
      <c r="IJA282" s="185"/>
      <c r="IJB282" s="185"/>
      <c r="IJC282" s="185"/>
      <c r="IJD282" s="185"/>
      <c r="IJE282" s="185"/>
      <c r="IJF282" s="185"/>
      <c r="IJG282" s="185"/>
      <c r="IJH282" s="185"/>
      <c r="IJI282" s="185"/>
      <c r="IJJ282" s="185"/>
      <c r="IJK282" s="185"/>
      <c r="IJL282" s="185"/>
      <c r="IJM282" s="185"/>
      <c r="IJN282" s="185"/>
      <c r="IJO282" s="185"/>
      <c r="IJP282" s="185"/>
      <c r="IJQ282" s="185"/>
      <c r="IJR282" s="185"/>
      <c r="IJS282" s="185"/>
      <c r="IJT282" s="185"/>
      <c r="IJU282" s="185"/>
      <c r="IJV282" s="185"/>
      <c r="IJW282" s="185"/>
      <c r="IJX282" s="185"/>
      <c r="IJY282" s="185"/>
      <c r="IJZ282" s="185"/>
      <c r="IKA282" s="185"/>
      <c r="IKB282" s="185"/>
      <c r="IKC282" s="185"/>
      <c r="IKD282" s="185"/>
      <c r="IKE282" s="185"/>
      <c r="IKF282" s="185"/>
      <c r="IKG282" s="185"/>
      <c r="IKH282" s="185"/>
      <c r="IKI282" s="185"/>
      <c r="IKJ282" s="185"/>
      <c r="IKK282" s="185"/>
      <c r="IKL282" s="185"/>
      <c r="IKM282" s="185"/>
      <c r="IKN282" s="185"/>
      <c r="IKO282" s="185"/>
      <c r="IKP282" s="185"/>
      <c r="IKQ282" s="185"/>
      <c r="IKR282" s="185"/>
      <c r="IKS282" s="185"/>
      <c r="IKT282" s="185"/>
      <c r="IKU282" s="185"/>
      <c r="IKV282" s="185"/>
      <c r="IKW282" s="185"/>
      <c r="IKX282" s="185"/>
      <c r="IKY282" s="185"/>
      <c r="IKZ282" s="185"/>
      <c r="ILA282" s="185"/>
      <c r="ILB282" s="185"/>
      <c r="ILC282" s="185"/>
      <c r="ILD282" s="185"/>
      <c r="ILE282" s="185"/>
      <c r="ILF282" s="185"/>
      <c r="ILG282" s="185"/>
      <c r="ILH282" s="185"/>
      <c r="ILI282" s="185"/>
      <c r="ILJ282" s="185"/>
      <c r="ILK282" s="185"/>
      <c r="ILL282" s="185"/>
      <c r="ILM282" s="185"/>
      <c r="ILN282" s="185"/>
      <c r="ILO282" s="185"/>
      <c r="ILP282" s="185"/>
      <c r="ILQ282" s="185"/>
      <c r="ILR282" s="185"/>
      <c r="ILS282" s="185"/>
      <c r="ILT282" s="185"/>
      <c r="ILU282" s="185"/>
      <c r="ILV282" s="185"/>
      <c r="ILW282" s="185"/>
      <c r="ILX282" s="185"/>
      <c r="ILY282" s="185"/>
      <c r="ILZ282" s="185"/>
      <c r="IMA282" s="185"/>
      <c r="IMB282" s="185"/>
      <c r="IMC282" s="185"/>
      <c r="IMD282" s="185"/>
      <c r="IME282" s="185"/>
      <c r="IMF282" s="185"/>
      <c r="IMG282" s="185"/>
      <c r="IMH282" s="185"/>
      <c r="IMI282" s="185"/>
      <c r="IMJ282" s="185"/>
      <c r="IMK282" s="185"/>
      <c r="IML282" s="185"/>
      <c r="IMM282" s="185"/>
      <c r="IMN282" s="185"/>
      <c r="IMO282" s="185"/>
      <c r="IMP282" s="185"/>
      <c r="IMQ282" s="185"/>
      <c r="IMR282" s="185"/>
      <c r="IMS282" s="185"/>
      <c r="IMT282" s="185"/>
      <c r="IMU282" s="185"/>
      <c r="IMV282" s="185"/>
      <c r="IMW282" s="185"/>
      <c r="IMX282" s="185"/>
      <c r="IMY282" s="185"/>
      <c r="IMZ282" s="185"/>
      <c r="INA282" s="185"/>
      <c r="INB282" s="185"/>
      <c r="INC282" s="185"/>
      <c r="IND282" s="185"/>
      <c r="INE282" s="185"/>
      <c r="INF282" s="185"/>
      <c r="ING282" s="185"/>
      <c r="INH282" s="185"/>
      <c r="INI282" s="185"/>
      <c r="INJ282" s="185"/>
      <c r="INK282" s="185"/>
      <c r="INL282" s="185"/>
      <c r="INM282" s="185"/>
      <c r="INN282" s="185"/>
      <c r="INO282" s="185"/>
      <c r="INP282" s="185"/>
      <c r="INQ282" s="185"/>
      <c r="INR282" s="185"/>
      <c r="INS282" s="185"/>
      <c r="INT282" s="185"/>
      <c r="INU282" s="185"/>
      <c r="INV282" s="185"/>
      <c r="INW282" s="185"/>
      <c r="INX282" s="185"/>
      <c r="INY282" s="185"/>
      <c r="INZ282" s="185"/>
      <c r="IOA282" s="185"/>
      <c r="IOB282" s="185"/>
      <c r="IOC282" s="185"/>
      <c r="IOD282" s="185"/>
      <c r="IOE282" s="185"/>
      <c r="IOF282" s="185"/>
      <c r="IOG282" s="185"/>
      <c r="IOH282" s="185"/>
      <c r="IOI282" s="185"/>
      <c r="IOJ282" s="185"/>
      <c r="IOK282" s="185"/>
      <c r="IOL282" s="185"/>
      <c r="IOM282" s="185"/>
      <c r="ION282" s="185"/>
      <c r="IOO282" s="185"/>
      <c r="IOP282" s="185"/>
      <c r="IOQ282" s="185"/>
      <c r="IOR282" s="185"/>
      <c r="IOS282" s="185"/>
      <c r="IOT282" s="185"/>
      <c r="IOU282" s="185"/>
      <c r="IOV282" s="185"/>
      <c r="IOW282" s="185"/>
      <c r="IOX282" s="185"/>
      <c r="IOY282" s="185"/>
      <c r="IOZ282" s="185"/>
      <c r="IPA282" s="185"/>
      <c r="IPB282" s="185"/>
      <c r="IPC282" s="185"/>
      <c r="IPD282" s="185"/>
      <c r="IPE282" s="185"/>
      <c r="IPF282" s="185"/>
      <c r="IPG282" s="185"/>
      <c r="IPH282" s="185"/>
      <c r="IPI282" s="185"/>
      <c r="IPJ282" s="185"/>
      <c r="IPK282" s="185"/>
      <c r="IPL282" s="185"/>
      <c r="IPM282" s="185"/>
      <c r="IPN282" s="185"/>
      <c r="IPO282" s="185"/>
      <c r="IPP282" s="185"/>
      <c r="IPQ282" s="185"/>
      <c r="IPR282" s="185"/>
      <c r="IPS282" s="185"/>
      <c r="IPT282" s="185"/>
      <c r="IPU282" s="185"/>
      <c r="IPV282" s="185"/>
      <c r="IPW282" s="185"/>
      <c r="IPX282" s="185"/>
      <c r="IPY282" s="185"/>
      <c r="IPZ282" s="185"/>
      <c r="IQA282" s="185"/>
      <c r="IQB282" s="185"/>
      <c r="IQC282" s="185"/>
      <c r="IQD282" s="185"/>
      <c r="IQE282" s="185"/>
      <c r="IQF282" s="185"/>
      <c r="IQG282" s="185"/>
      <c r="IQH282" s="185"/>
      <c r="IQI282" s="185"/>
      <c r="IQJ282" s="185"/>
      <c r="IQK282" s="185"/>
      <c r="IQL282" s="185"/>
      <c r="IQM282" s="185"/>
      <c r="IQN282" s="185"/>
      <c r="IQO282" s="185"/>
      <c r="IQP282" s="185"/>
      <c r="IQQ282" s="185"/>
      <c r="IQR282" s="185"/>
      <c r="IQS282" s="185"/>
      <c r="IQT282" s="185"/>
      <c r="IQU282" s="185"/>
      <c r="IQV282" s="185"/>
      <c r="IQW282" s="185"/>
      <c r="IQX282" s="185"/>
      <c r="IQY282" s="185"/>
      <c r="IQZ282" s="185"/>
      <c r="IRA282" s="185"/>
      <c r="IRB282" s="185"/>
      <c r="IRC282" s="185"/>
      <c r="IRD282" s="185"/>
      <c r="IRE282" s="185"/>
      <c r="IRF282" s="185"/>
      <c r="IRG282" s="185"/>
      <c r="IRH282" s="185"/>
      <c r="IRI282" s="185"/>
      <c r="IRJ282" s="185"/>
      <c r="IRK282" s="185"/>
      <c r="IRL282" s="185"/>
      <c r="IRM282" s="185"/>
      <c r="IRN282" s="185"/>
      <c r="IRO282" s="185"/>
      <c r="IRP282" s="185"/>
      <c r="IRQ282" s="185"/>
      <c r="IRR282" s="185"/>
      <c r="IRS282" s="185"/>
      <c r="IRT282" s="185"/>
      <c r="IRU282" s="185"/>
      <c r="IRV282" s="185"/>
      <c r="IRW282" s="185"/>
      <c r="IRX282" s="185"/>
      <c r="IRY282" s="185"/>
      <c r="IRZ282" s="185"/>
      <c r="ISA282" s="185"/>
      <c r="ISB282" s="185"/>
      <c r="ISC282" s="185"/>
      <c r="ISD282" s="185"/>
      <c r="ISE282" s="185"/>
      <c r="ISF282" s="185"/>
      <c r="ISG282" s="185"/>
      <c r="ISH282" s="185"/>
      <c r="ISI282" s="185"/>
      <c r="ISJ282" s="185"/>
      <c r="ISK282" s="185"/>
      <c r="ISL282" s="185"/>
      <c r="ISM282" s="185"/>
      <c r="ISN282" s="185"/>
      <c r="ISO282" s="185"/>
      <c r="ISP282" s="185"/>
      <c r="ISQ282" s="185"/>
      <c r="ISR282" s="185"/>
      <c r="ISS282" s="185"/>
      <c r="IST282" s="185"/>
      <c r="ISU282" s="185"/>
      <c r="ISV282" s="185"/>
      <c r="ISW282" s="185"/>
      <c r="ISX282" s="185"/>
      <c r="ISY282" s="185"/>
      <c r="ISZ282" s="185"/>
      <c r="ITA282" s="185"/>
      <c r="ITB282" s="185"/>
      <c r="ITC282" s="185"/>
      <c r="ITD282" s="185"/>
      <c r="ITE282" s="185"/>
      <c r="ITF282" s="185"/>
      <c r="ITG282" s="185"/>
      <c r="ITH282" s="185"/>
      <c r="ITI282" s="185"/>
      <c r="ITJ282" s="185"/>
      <c r="ITK282" s="185"/>
      <c r="ITL282" s="185"/>
      <c r="ITM282" s="185"/>
      <c r="ITN282" s="185"/>
      <c r="ITO282" s="185"/>
      <c r="ITP282" s="185"/>
      <c r="ITQ282" s="185"/>
      <c r="ITR282" s="185"/>
      <c r="ITS282" s="185"/>
      <c r="ITT282" s="185"/>
      <c r="ITU282" s="185"/>
      <c r="ITV282" s="185"/>
      <c r="ITW282" s="185"/>
      <c r="ITX282" s="185"/>
      <c r="ITY282" s="185"/>
      <c r="ITZ282" s="185"/>
      <c r="IUA282" s="185"/>
      <c r="IUB282" s="185"/>
      <c r="IUC282" s="185"/>
      <c r="IUD282" s="185"/>
      <c r="IUE282" s="185"/>
      <c r="IUF282" s="185"/>
      <c r="IUG282" s="185"/>
      <c r="IUH282" s="185"/>
      <c r="IUI282" s="185"/>
      <c r="IUJ282" s="185"/>
      <c r="IUK282" s="185"/>
      <c r="IUL282" s="185"/>
      <c r="IUM282" s="185"/>
      <c r="IUN282" s="185"/>
      <c r="IUO282" s="185"/>
      <c r="IUP282" s="185"/>
      <c r="IUQ282" s="185"/>
      <c r="IUR282" s="185"/>
      <c r="IUS282" s="185"/>
      <c r="IUT282" s="185"/>
      <c r="IUU282" s="185"/>
      <c r="IUV282" s="185"/>
      <c r="IUW282" s="185"/>
      <c r="IUX282" s="185"/>
      <c r="IUY282" s="185"/>
      <c r="IUZ282" s="185"/>
      <c r="IVA282" s="185"/>
      <c r="IVB282" s="185"/>
      <c r="IVC282" s="185"/>
      <c r="IVD282" s="185"/>
      <c r="IVE282" s="185"/>
      <c r="IVF282" s="185"/>
      <c r="IVG282" s="185"/>
      <c r="IVH282" s="185"/>
      <c r="IVI282" s="185"/>
      <c r="IVJ282" s="185"/>
      <c r="IVK282" s="185"/>
      <c r="IVL282" s="185"/>
      <c r="IVM282" s="185"/>
      <c r="IVN282" s="185"/>
      <c r="IVO282" s="185"/>
      <c r="IVP282" s="185"/>
      <c r="IVQ282" s="185"/>
      <c r="IVR282" s="185"/>
      <c r="IVS282" s="185"/>
      <c r="IVT282" s="185"/>
      <c r="IVU282" s="185"/>
      <c r="IVV282" s="185"/>
      <c r="IVW282" s="185"/>
      <c r="IVX282" s="185"/>
      <c r="IVY282" s="185"/>
      <c r="IVZ282" s="185"/>
      <c r="IWA282" s="185"/>
      <c r="IWB282" s="185"/>
      <c r="IWC282" s="185"/>
      <c r="IWD282" s="185"/>
      <c r="IWE282" s="185"/>
      <c r="IWF282" s="185"/>
      <c r="IWG282" s="185"/>
      <c r="IWH282" s="185"/>
      <c r="IWI282" s="185"/>
      <c r="IWJ282" s="185"/>
      <c r="IWK282" s="185"/>
      <c r="IWL282" s="185"/>
      <c r="IWM282" s="185"/>
      <c r="IWN282" s="185"/>
      <c r="IWO282" s="185"/>
      <c r="IWP282" s="185"/>
      <c r="IWQ282" s="185"/>
      <c r="IWR282" s="185"/>
      <c r="IWS282" s="185"/>
      <c r="IWT282" s="185"/>
      <c r="IWU282" s="185"/>
      <c r="IWV282" s="185"/>
      <c r="IWW282" s="185"/>
      <c r="IWX282" s="185"/>
      <c r="IWY282" s="185"/>
      <c r="IWZ282" s="185"/>
      <c r="IXA282" s="185"/>
      <c r="IXB282" s="185"/>
      <c r="IXC282" s="185"/>
      <c r="IXD282" s="185"/>
      <c r="IXE282" s="185"/>
      <c r="IXF282" s="185"/>
      <c r="IXG282" s="185"/>
      <c r="IXH282" s="185"/>
      <c r="IXI282" s="185"/>
      <c r="IXJ282" s="185"/>
      <c r="IXK282" s="185"/>
      <c r="IXL282" s="185"/>
      <c r="IXM282" s="185"/>
      <c r="IXN282" s="185"/>
      <c r="IXO282" s="185"/>
      <c r="IXP282" s="185"/>
      <c r="IXQ282" s="185"/>
      <c r="IXR282" s="185"/>
      <c r="IXS282" s="185"/>
      <c r="IXT282" s="185"/>
      <c r="IXU282" s="185"/>
      <c r="IXV282" s="185"/>
      <c r="IXW282" s="185"/>
      <c r="IXX282" s="185"/>
      <c r="IXY282" s="185"/>
      <c r="IXZ282" s="185"/>
      <c r="IYA282" s="185"/>
      <c r="IYB282" s="185"/>
      <c r="IYC282" s="185"/>
      <c r="IYD282" s="185"/>
      <c r="IYE282" s="185"/>
      <c r="IYF282" s="185"/>
      <c r="IYG282" s="185"/>
      <c r="IYH282" s="185"/>
      <c r="IYI282" s="185"/>
      <c r="IYJ282" s="185"/>
      <c r="IYK282" s="185"/>
      <c r="IYL282" s="185"/>
      <c r="IYM282" s="185"/>
      <c r="IYN282" s="185"/>
      <c r="IYO282" s="185"/>
      <c r="IYP282" s="185"/>
      <c r="IYQ282" s="185"/>
      <c r="IYR282" s="185"/>
      <c r="IYS282" s="185"/>
      <c r="IYT282" s="185"/>
      <c r="IYU282" s="185"/>
      <c r="IYV282" s="185"/>
      <c r="IYW282" s="185"/>
      <c r="IYX282" s="185"/>
      <c r="IYY282" s="185"/>
      <c r="IYZ282" s="185"/>
      <c r="IZA282" s="185"/>
      <c r="IZB282" s="185"/>
      <c r="IZC282" s="185"/>
      <c r="IZD282" s="185"/>
      <c r="IZE282" s="185"/>
      <c r="IZF282" s="185"/>
      <c r="IZG282" s="185"/>
      <c r="IZH282" s="185"/>
      <c r="IZI282" s="185"/>
      <c r="IZJ282" s="185"/>
      <c r="IZK282" s="185"/>
      <c r="IZL282" s="185"/>
      <c r="IZM282" s="185"/>
      <c r="IZN282" s="185"/>
      <c r="IZO282" s="185"/>
      <c r="IZP282" s="185"/>
      <c r="IZQ282" s="185"/>
      <c r="IZR282" s="185"/>
      <c r="IZS282" s="185"/>
      <c r="IZT282" s="185"/>
      <c r="IZU282" s="185"/>
      <c r="IZV282" s="185"/>
      <c r="IZW282" s="185"/>
      <c r="IZX282" s="185"/>
      <c r="IZY282" s="185"/>
      <c r="IZZ282" s="185"/>
      <c r="JAA282" s="185"/>
      <c r="JAB282" s="185"/>
      <c r="JAC282" s="185"/>
      <c r="JAD282" s="185"/>
      <c r="JAE282" s="185"/>
      <c r="JAF282" s="185"/>
      <c r="JAG282" s="185"/>
      <c r="JAH282" s="185"/>
      <c r="JAI282" s="185"/>
      <c r="JAJ282" s="185"/>
      <c r="JAK282" s="185"/>
      <c r="JAL282" s="185"/>
      <c r="JAM282" s="185"/>
      <c r="JAN282" s="185"/>
      <c r="JAO282" s="185"/>
      <c r="JAP282" s="185"/>
      <c r="JAQ282" s="185"/>
      <c r="JAR282" s="185"/>
      <c r="JAS282" s="185"/>
      <c r="JAT282" s="185"/>
      <c r="JAU282" s="185"/>
      <c r="JAV282" s="185"/>
      <c r="JAW282" s="185"/>
      <c r="JAX282" s="185"/>
      <c r="JAY282" s="185"/>
      <c r="JAZ282" s="185"/>
      <c r="JBA282" s="185"/>
      <c r="JBB282" s="185"/>
      <c r="JBC282" s="185"/>
      <c r="JBD282" s="185"/>
      <c r="JBE282" s="185"/>
      <c r="JBF282" s="185"/>
      <c r="JBG282" s="185"/>
      <c r="JBH282" s="185"/>
      <c r="JBI282" s="185"/>
      <c r="JBJ282" s="185"/>
      <c r="JBK282" s="185"/>
      <c r="JBL282" s="185"/>
      <c r="JBM282" s="185"/>
      <c r="JBN282" s="185"/>
      <c r="JBO282" s="185"/>
      <c r="JBP282" s="185"/>
      <c r="JBQ282" s="185"/>
      <c r="JBR282" s="185"/>
      <c r="JBS282" s="185"/>
      <c r="JBT282" s="185"/>
      <c r="JBU282" s="185"/>
      <c r="JBV282" s="185"/>
      <c r="JBW282" s="185"/>
      <c r="JBX282" s="185"/>
      <c r="JBY282" s="185"/>
      <c r="JBZ282" s="185"/>
      <c r="JCA282" s="185"/>
      <c r="JCB282" s="185"/>
      <c r="JCC282" s="185"/>
      <c r="JCD282" s="185"/>
      <c r="JCE282" s="185"/>
      <c r="JCF282" s="185"/>
      <c r="JCG282" s="185"/>
      <c r="JCH282" s="185"/>
      <c r="JCI282" s="185"/>
      <c r="JCJ282" s="185"/>
      <c r="JCK282" s="185"/>
      <c r="JCL282" s="185"/>
      <c r="JCM282" s="185"/>
      <c r="JCN282" s="185"/>
      <c r="JCO282" s="185"/>
      <c r="JCP282" s="185"/>
      <c r="JCQ282" s="185"/>
      <c r="JCR282" s="185"/>
      <c r="JCS282" s="185"/>
      <c r="JCT282" s="185"/>
      <c r="JCU282" s="185"/>
      <c r="JCV282" s="185"/>
      <c r="JCW282" s="185"/>
      <c r="JCX282" s="185"/>
      <c r="JCY282" s="185"/>
      <c r="JCZ282" s="185"/>
      <c r="JDA282" s="185"/>
      <c r="JDB282" s="185"/>
      <c r="JDC282" s="185"/>
      <c r="JDD282" s="185"/>
      <c r="JDE282" s="185"/>
      <c r="JDF282" s="185"/>
      <c r="JDG282" s="185"/>
      <c r="JDH282" s="185"/>
      <c r="JDI282" s="185"/>
      <c r="JDJ282" s="185"/>
      <c r="JDK282" s="185"/>
      <c r="JDL282" s="185"/>
      <c r="JDM282" s="185"/>
      <c r="JDN282" s="185"/>
      <c r="JDO282" s="185"/>
      <c r="JDP282" s="185"/>
      <c r="JDQ282" s="185"/>
      <c r="JDR282" s="185"/>
      <c r="JDS282" s="185"/>
      <c r="JDT282" s="185"/>
      <c r="JDU282" s="185"/>
      <c r="JDV282" s="185"/>
      <c r="JDW282" s="185"/>
      <c r="JDX282" s="185"/>
      <c r="JDY282" s="185"/>
      <c r="JDZ282" s="185"/>
      <c r="JEA282" s="185"/>
      <c r="JEB282" s="185"/>
      <c r="JEC282" s="185"/>
      <c r="JED282" s="185"/>
      <c r="JEE282" s="185"/>
      <c r="JEF282" s="185"/>
      <c r="JEG282" s="185"/>
      <c r="JEH282" s="185"/>
      <c r="JEI282" s="185"/>
      <c r="JEJ282" s="185"/>
      <c r="JEK282" s="185"/>
      <c r="JEL282" s="185"/>
      <c r="JEM282" s="185"/>
      <c r="JEN282" s="185"/>
      <c r="JEO282" s="185"/>
      <c r="JEP282" s="185"/>
      <c r="JEQ282" s="185"/>
      <c r="JER282" s="185"/>
      <c r="JES282" s="185"/>
      <c r="JET282" s="185"/>
      <c r="JEU282" s="185"/>
      <c r="JEV282" s="185"/>
      <c r="JEW282" s="185"/>
      <c r="JEX282" s="185"/>
      <c r="JEY282" s="185"/>
      <c r="JEZ282" s="185"/>
      <c r="JFA282" s="185"/>
      <c r="JFB282" s="185"/>
      <c r="JFC282" s="185"/>
      <c r="JFD282" s="185"/>
      <c r="JFE282" s="185"/>
      <c r="JFF282" s="185"/>
      <c r="JFG282" s="185"/>
      <c r="JFH282" s="185"/>
      <c r="JFI282" s="185"/>
      <c r="JFJ282" s="185"/>
      <c r="JFK282" s="185"/>
      <c r="JFL282" s="185"/>
      <c r="JFM282" s="185"/>
      <c r="JFN282" s="185"/>
      <c r="JFO282" s="185"/>
      <c r="JFP282" s="185"/>
      <c r="JFQ282" s="185"/>
      <c r="JFR282" s="185"/>
      <c r="JFS282" s="185"/>
      <c r="JFT282" s="185"/>
      <c r="JFU282" s="185"/>
      <c r="JFV282" s="185"/>
      <c r="JFW282" s="185"/>
      <c r="JFX282" s="185"/>
      <c r="JFY282" s="185"/>
      <c r="JFZ282" s="185"/>
      <c r="JGA282" s="185"/>
      <c r="JGB282" s="185"/>
      <c r="JGC282" s="185"/>
      <c r="JGD282" s="185"/>
      <c r="JGE282" s="185"/>
      <c r="JGF282" s="185"/>
      <c r="JGG282" s="185"/>
      <c r="JGH282" s="185"/>
      <c r="JGI282" s="185"/>
      <c r="JGJ282" s="185"/>
      <c r="JGK282" s="185"/>
      <c r="JGL282" s="185"/>
      <c r="JGM282" s="185"/>
      <c r="JGN282" s="185"/>
      <c r="JGO282" s="185"/>
      <c r="JGP282" s="185"/>
      <c r="JGQ282" s="185"/>
      <c r="JGR282" s="185"/>
      <c r="JGS282" s="185"/>
      <c r="JGT282" s="185"/>
      <c r="JGU282" s="185"/>
      <c r="JGV282" s="185"/>
      <c r="JGW282" s="185"/>
      <c r="JGX282" s="185"/>
      <c r="JGY282" s="185"/>
      <c r="JGZ282" s="185"/>
      <c r="JHA282" s="185"/>
      <c r="JHB282" s="185"/>
      <c r="JHC282" s="185"/>
      <c r="JHD282" s="185"/>
      <c r="JHE282" s="185"/>
      <c r="JHF282" s="185"/>
      <c r="JHG282" s="185"/>
      <c r="JHH282" s="185"/>
      <c r="JHI282" s="185"/>
      <c r="JHJ282" s="185"/>
      <c r="JHK282" s="185"/>
      <c r="JHL282" s="185"/>
      <c r="JHM282" s="185"/>
      <c r="JHN282" s="185"/>
      <c r="JHO282" s="185"/>
      <c r="JHP282" s="185"/>
      <c r="JHQ282" s="185"/>
      <c r="JHR282" s="185"/>
      <c r="JHS282" s="185"/>
      <c r="JHT282" s="185"/>
      <c r="JHU282" s="185"/>
      <c r="JHV282" s="185"/>
      <c r="JHW282" s="185"/>
      <c r="JHX282" s="185"/>
      <c r="JHY282" s="185"/>
      <c r="JHZ282" s="185"/>
      <c r="JIA282" s="185"/>
      <c r="JIB282" s="185"/>
      <c r="JIC282" s="185"/>
      <c r="JID282" s="185"/>
      <c r="JIE282" s="185"/>
      <c r="JIF282" s="185"/>
      <c r="JIG282" s="185"/>
      <c r="JIH282" s="185"/>
      <c r="JII282" s="185"/>
      <c r="JIJ282" s="185"/>
      <c r="JIK282" s="185"/>
      <c r="JIL282" s="185"/>
      <c r="JIM282" s="185"/>
      <c r="JIN282" s="185"/>
      <c r="JIO282" s="185"/>
      <c r="JIP282" s="185"/>
      <c r="JIQ282" s="185"/>
      <c r="JIR282" s="185"/>
      <c r="JIS282" s="185"/>
      <c r="JIT282" s="185"/>
      <c r="JIU282" s="185"/>
      <c r="JIV282" s="185"/>
      <c r="JIW282" s="185"/>
      <c r="JIX282" s="185"/>
      <c r="JIY282" s="185"/>
      <c r="JIZ282" s="185"/>
      <c r="JJA282" s="185"/>
      <c r="JJB282" s="185"/>
      <c r="JJC282" s="185"/>
      <c r="JJD282" s="185"/>
      <c r="JJE282" s="185"/>
      <c r="JJF282" s="185"/>
      <c r="JJG282" s="185"/>
      <c r="JJH282" s="185"/>
      <c r="JJI282" s="185"/>
      <c r="JJJ282" s="185"/>
      <c r="JJK282" s="185"/>
      <c r="JJL282" s="185"/>
      <c r="JJM282" s="185"/>
      <c r="JJN282" s="185"/>
      <c r="JJO282" s="185"/>
      <c r="JJP282" s="185"/>
      <c r="JJQ282" s="185"/>
      <c r="JJR282" s="185"/>
      <c r="JJS282" s="185"/>
      <c r="JJT282" s="185"/>
      <c r="JJU282" s="185"/>
      <c r="JJV282" s="185"/>
      <c r="JJW282" s="185"/>
      <c r="JJX282" s="185"/>
      <c r="JJY282" s="185"/>
      <c r="JJZ282" s="185"/>
      <c r="JKA282" s="185"/>
      <c r="JKB282" s="185"/>
      <c r="JKC282" s="185"/>
      <c r="JKD282" s="185"/>
      <c r="JKE282" s="185"/>
      <c r="JKF282" s="185"/>
      <c r="JKG282" s="185"/>
      <c r="JKH282" s="185"/>
      <c r="JKI282" s="185"/>
      <c r="JKJ282" s="185"/>
      <c r="JKK282" s="185"/>
      <c r="JKL282" s="185"/>
      <c r="JKM282" s="185"/>
      <c r="JKN282" s="185"/>
      <c r="JKO282" s="185"/>
      <c r="JKP282" s="185"/>
      <c r="JKQ282" s="185"/>
      <c r="JKR282" s="185"/>
      <c r="JKS282" s="185"/>
      <c r="JKT282" s="185"/>
      <c r="JKU282" s="185"/>
      <c r="JKV282" s="185"/>
      <c r="JKW282" s="185"/>
      <c r="JKX282" s="185"/>
      <c r="JKY282" s="185"/>
      <c r="JKZ282" s="185"/>
      <c r="JLA282" s="185"/>
      <c r="JLB282" s="185"/>
      <c r="JLC282" s="185"/>
      <c r="JLD282" s="185"/>
      <c r="JLE282" s="185"/>
      <c r="JLF282" s="185"/>
      <c r="JLG282" s="185"/>
      <c r="JLH282" s="185"/>
      <c r="JLI282" s="185"/>
      <c r="JLJ282" s="185"/>
      <c r="JLK282" s="185"/>
      <c r="JLL282" s="185"/>
      <c r="JLM282" s="185"/>
      <c r="JLN282" s="185"/>
      <c r="JLO282" s="185"/>
      <c r="JLP282" s="185"/>
      <c r="JLQ282" s="185"/>
      <c r="JLR282" s="185"/>
      <c r="JLS282" s="185"/>
      <c r="JLT282" s="185"/>
      <c r="JLU282" s="185"/>
      <c r="JLV282" s="185"/>
      <c r="JLW282" s="185"/>
      <c r="JLX282" s="185"/>
      <c r="JLY282" s="185"/>
      <c r="JLZ282" s="185"/>
      <c r="JMA282" s="185"/>
      <c r="JMB282" s="185"/>
      <c r="JMC282" s="185"/>
      <c r="JMD282" s="185"/>
      <c r="JME282" s="185"/>
      <c r="JMF282" s="185"/>
      <c r="JMG282" s="185"/>
      <c r="JMH282" s="185"/>
      <c r="JMI282" s="185"/>
      <c r="JMJ282" s="185"/>
      <c r="JMK282" s="185"/>
      <c r="JML282" s="185"/>
      <c r="JMM282" s="185"/>
      <c r="JMN282" s="185"/>
      <c r="JMO282" s="185"/>
      <c r="JMP282" s="185"/>
      <c r="JMQ282" s="185"/>
      <c r="JMR282" s="185"/>
      <c r="JMS282" s="185"/>
      <c r="JMT282" s="185"/>
      <c r="JMU282" s="185"/>
      <c r="JMV282" s="185"/>
      <c r="JMW282" s="185"/>
      <c r="JMX282" s="185"/>
      <c r="JMY282" s="185"/>
      <c r="JMZ282" s="185"/>
      <c r="JNA282" s="185"/>
      <c r="JNB282" s="185"/>
      <c r="JNC282" s="185"/>
      <c r="JND282" s="185"/>
      <c r="JNE282" s="185"/>
      <c r="JNF282" s="185"/>
      <c r="JNG282" s="185"/>
      <c r="JNH282" s="185"/>
      <c r="JNI282" s="185"/>
      <c r="JNJ282" s="185"/>
      <c r="JNK282" s="185"/>
      <c r="JNL282" s="185"/>
      <c r="JNM282" s="185"/>
      <c r="JNN282" s="185"/>
      <c r="JNO282" s="185"/>
      <c r="JNP282" s="185"/>
      <c r="JNQ282" s="185"/>
      <c r="JNR282" s="185"/>
      <c r="JNS282" s="185"/>
      <c r="JNT282" s="185"/>
      <c r="JNU282" s="185"/>
      <c r="JNV282" s="185"/>
      <c r="JNW282" s="185"/>
      <c r="JNX282" s="185"/>
      <c r="JNY282" s="185"/>
      <c r="JNZ282" s="185"/>
      <c r="JOA282" s="185"/>
      <c r="JOB282" s="185"/>
      <c r="JOC282" s="185"/>
      <c r="JOD282" s="185"/>
      <c r="JOE282" s="185"/>
      <c r="JOF282" s="185"/>
      <c r="JOG282" s="185"/>
      <c r="JOH282" s="185"/>
      <c r="JOI282" s="185"/>
      <c r="JOJ282" s="185"/>
      <c r="JOK282" s="185"/>
      <c r="JOL282" s="185"/>
      <c r="JOM282" s="185"/>
      <c r="JON282" s="185"/>
      <c r="JOO282" s="185"/>
      <c r="JOP282" s="185"/>
      <c r="JOQ282" s="185"/>
      <c r="JOR282" s="185"/>
      <c r="JOS282" s="185"/>
      <c r="JOT282" s="185"/>
      <c r="JOU282" s="185"/>
      <c r="JOV282" s="185"/>
      <c r="JOW282" s="185"/>
      <c r="JOX282" s="185"/>
      <c r="JOY282" s="185"/>
      <c r="JOZ282" s="185"/>
      <c r="JPA282" s="185"/>
      <c r="JPB282" s="185"/>
      <c r="JPC282" s="185"/>
      <c r="JPD282" s="185"/>
      <c r="JPE282" s="185"/>
      <c r="JPF282" s="185"/>
      <c r="JPG282" s="185"/>
      <c r="JPH282" s="185"/>
      <c r="JPI282" s="185"/>
      <c r="JPJ282" s="185"/>
      <c r="JPK282" s="185"/>
      <c r="JPL282" s="185"/>
      <c r="JPM282" s="185"/>
      <c r="JPN282" s="185"/>
      <c r="JPO282" s="185"/>
      <c r="JPP282" s="185"/>
      <c r="JPQ282" s="185"/>
      <c r="JPR282" s="185"/>
      <c r="JPS282" s="185"/>
      <c r="JPT282" s="185"/>
      <c r="JPU282" s="185"/>
      <c r="JPV282" s="185"/>
      <c r="JPW282" s="185"/>
      <c r="JPX282" s="185"/>
      <c r="JPY282" s="185"/>
      <c r="JPZ282" s="185"/>
      <c r="JQA282" s="185"/>
      <c r="JQB282" s="185"/>
      <c r="JQC282" s="185"/>
      <c r="JQD282" s="185"/>
      <c r="JQE282" s="185"/>
      <c r="JQF282" s="185"/>
      <c r="JQG282" s="185"/>
      <c r="JQH282" s="185"/>
      <c r="JQI282" s="185"/>
      <c r="JQJ282" s="185"/>
      <c r="JQK282" s="185"/>
      <c r="JQL282" s="185"/>
      <c r="JQM282" s="185"/>
      <c r="JQN282" s="185"/>
      <c r="JQO282" s="185"/>
      <c r="JQP282" s="185"/>
      <c r="JQQ282" s="185"/>
      <c r="JQR282" s="185"/>
      <c r="JQS282" s="185"/>
      <c r="JQT282" s="185"/>
      <c r="JQU282" s="185"/>
      <c r="JQV282" s="185"/>
      <c r="JQW282" s="185"/>
      <c r="JQX282" s="185"/>
      <c r="JQY282" s="185"/>
      <c r="JQZ282" s="185"/>
      <c r="JRA282" s="185"/>
      <c r="JRB282" s="185"/>
      <c r="JRC282" s="185"/>
      <c r="JRD282" s="185"/>
      <c r="JRE282" s="185"/>
      <c r="JRF282" s="185"/>
      <c r="JRG282" s="185"/>
      <c r="JRH282" s="185"/>
      <c r="JRI282" s="185"/>
      <c r="JRJ282" s="185"/>
      <c r="JRK282" s="185"/>
      <c r="JRL282" s="185"/>
      <c r="JRM282" s="185"/>
      <c r="JRN282" s="185"/>
      <c r="JRO282" s="185"/>
      <c r="JRP282" s="185"/>
      <c r="JRQ282" s="185"/>
      <c r="JRR282" s="185"/>
      <c r="JRS282" s="185"/>
      <c r="JRT282" s="185"/>
      <c r="JRU282" s="185"/>
      <c r="JRV282" s="185"/>
      <c r="JRW282" s="185"/>
      <c r="JRX282" s="185"/>
      <c r="JRY282" s="185"/>
      <c r="JRZ282" s="185"/>
      <c r="JSA282" s="185"/>
      <c r="JSB282" s="185"/>
      <c r="JSC282" s="185"/>
      <c r="JSD282" s="185"/>
      <c r="JSE282" s="185"/>
      <c r="JSF282" s="185"/>
      <c r="JSG282" s="185"/>
      <c r="JSH282" s="185"/>
      <c r="JSI282" s="185"/>
      <c r="JSJ282" s="185"/>
      <c r="JSK282" s="185"/>
      <c r="JSL282" s="185"/>
      <c r="JSM282" s="185"/>
      <c r="JSN282" s="185"/>
      <c r="JSO282" s="185"/>
      <c r="JSP282" s="185"/>
      <c r="JSQ282" s="185"/>
      <c r="JSR282" s="185"/>
      <c r="JSS282" s="185"/>
      <c r="JST282" s="185"/>
      <c r="JSU282" s="185"/>
      <c r="JSV282" s="185"/>
      <c r="JSW282" s="185"/>
      <c r="JSX282" s="185"/>
      <c r="JSY282" s="185"/>
      <c r="JSZ282" s="185"/>
      <c r="JTA282" s="185"/>
      <c r="JTB282" s="185"/>
      <c r="JTC282" s="185"/>
      <c r="JTD282" s="185"/>
      <c r="JTE282" s="185"/>
      <c r="JTF282" s="185"/>
      <c r="JTG282" s="185"/>
      <c r="JTH282" s="185"/>
      <c r="JTI282" s="185"/>
      <c r="JTJ282" s="185"/>
      <c r="JTK282" s="185"/>
      <c r="JTL282" s="185"/>
      <c r="JTM282" s="185"/>
      <c r="JTN282" s="185"/>
      <c r="JTO282" s="185"/>
      <c r="JTP282" s="185"/>
      <c r="JTQ282" s="185"/>
      <c r="JTR282" s="185"/>
      <c r="JTS282" s="185"/>
      <c r="JTT282" s="185"/>
      <c r="JTU282" s="185"/>
      <c r="JTV282" s="185"/>
      <c r="JTW282" s="185"/>
      <c r="JTX282" s="185"/>
      <c r="JTY282" s="185"/>
      <c r="JTZ282" s="185"/>
      <c r="JUA282" s="185"/>
      <c r="JUB282" s="185"/>
      <c r="JUC282" s="185"/>
      <c r="JUD282" s="185"/>
      <c r="JUE282" s="185"/>
      <c r="JUF282" s="185"/>
      <c r="JUG282" s="185"/>
      <c r="JUH282" s="185"/>
      <c r="JUI282" s="185"/>
      <c r="JUJ282" s="185"/>
      <c r="JUK282" s="185"/>
      <c r="JUL282" s="185"/>
      <c r="JUM282" s="185"/>
      <c r="JUN282" s="185"/>
      <c r="JUO282" s="185"/>
      <c r="JUP282" s="185"/>
      <c r="JUQ282" s="185"/>
      <c r="JUR282" s="185"/>
      <c r="JUS282" s="185"/>
      <c r="JUT282" s="185"/>
      <c r="JUU282" s="185"/>
      <c r="JUV282" s="185"/>
      <c r="JUW282" s="185"/>
      <c r="JUX282" s="185"/>
      <c r="JUY282" s="185"/>
      <c r="JUZ282" s="185"/>
      <c r="JVA282" s="185"/>
      <c r="JVB282" s="185"/>
      <c r="JVC282" s="185"/>
      <c r="JVD282" s="185"/>
      <c r="JVE282" s="185"/>
      <c r="JVF282" s="185"/>
      <c r="JVG282" s="185"/>
      <c r="JVH282" s="185"/>
      <c r="JVI282" s="185"/>
      <c r="JVJ282" s="185"/>
      <c r="JVK282" s="185"/>
      <c r="JVL282" s="185"/>
      <c r="JVM282" s="185"/>
      <c r="JVN282" s="185"/>
      <c r="JVO282" s="185"/>
      <c r="JVP282" s="185"/>
      <c r="JVQ282" s="185"/>
      <c r="JVR282" s="185"/>
      <c r="JVS282" s="185"/>
      <c r="JVT282" s="185"/>
      <c r="JVU282" s="185"/>
      <c r="JVV282" s="185"/>
      <c r="JVW282" s="185"/>
      <c r="JVX282" s="185"/>
      <c r="JVY282" s="185"/>
      <c r="JVZ282" s="185"/>
      <c r="JWA282" s="185"/>
      <c r="JWB282" s="185"/>
      <c r="JWC282" s="185"/>
      <c r="JWD282" s="185"/>
      <c r="JWE282" s="185"/>
      <c r="JWF282" s="185"/>
      <c r="JWG282" s="185"/>
      <c r="JWH282" s="185"/>
      <c r="JWI282" s="185"/>
      <c r="JWJ282" s="185"/>
      <c r="JWK282" s="185"/>
      <c r="JWL282" s="185"/>
      <c r="JWM282" s="185"/>
      <c r="JWN282" s="185"/>
      <c r="JWO282" s="185"/>
      <c r="JWP282" s="185"/>
      <c r="JWQ282" s="185"/>
      <c r="JWR282" s="185"/>
      <c r="JWS282" s="185"/>
      <c r="JWT282" s="185"/>
      <c r="JWU282" s="185"/>
      <c r="JWV282" s="185"/>
      <c r="JWW282" s="185"/>
      <c r="JWX282" s="185"/>
      <c r="JWY282" s="185"/>
      <c r="JWZ282" s="185"/>
      <c r="JXA282" s="185"/>
      <c r="JXB282" s="185"/>
      <c r="JXC282" s="185"/>
      <c r="JXD282" s="185"/>
      <c r="JXE282" s="185"/>
      <c r="JXF282" s="185"/>
      <c r="JXG282" s="185"/>
      <c r="JXH282" s="185"/>
      <c r="JXI282" s="185"/>
      <c r="JXJ282" s="185"/>
      <c r="JXK282" s="185"/>
      <c r="JXL282" s="185"/>
      <c r="JXM282" s="185"/>
      <c r="JXN282" s="185"/>
      <c r="JXO282" s="185"/>
      <c r="JXP282" s="185"/>
      <c r="JXQ282" s="185"/>
      <c r="JXR282" s="185"/>
      <c r="JXS282" s="185"/>
      <c r="JXT282" s="185"/>
      <c r="JXU282" s="185"/>
      <c r="JXV282" s="185"/>
      <c r="JXW282" s="185"/>
      <c r="JXX282" s="185"/>
      <c r="JXY282" s="185"/>
      <c r="JXZ282" s="185"/>
      <c r="JYA282" s="185"/>
      <c r="JYB282" s="185"/>
      <c r="JYC282" s="185"/>
      <c r="JYD282" s="185"/>
      <c r="JYE282" s="185"/>
      <c r="JYF282" s="185"/>
      <c r="JYG282" s="185"/>
      <c r="JYH282" s="185"/>
      <c r="JYI282" s="185"/>
      <c r="JYJ282" s="185"/>
      <c r="JYK282" s="185"/>
      <c r="JYL282" s="185"/>
      <c r="JYM282" s="185"/>
      <c r="JYN282" s="185"/>
      <c r="JYO282" s="185"/>
      <c r="JYP282" s="185"/>
      <c r="JYQ282" s="185"/>
      <c r="JYR282" s="185"/>
      <c r="JYS282" s="185"/>
      <c r="JYT282" s="185"/>
      <c r="JYU282" s="185"/>
      <c r="JYV282" s="185"/>
      <c r="JYW282" s="185"/>
      <c r="JYX282" s="185"/>
      <c r="JYY282" s="185"/>
      <c r="JYZ282" s="185"/>
      <c r="JZA282" s="185"/>
      <c r="JZB282" s="185"/>
      <c r="JZC282" s="185"/>
      <c r="JZD282" s="185"/>
      <c r="JZE282" s="185"/>
      <c r="JZF282" s="185"/>
      <c r="JZG282" s="185"/>
      <c r="JZH282" s="185"/>
      <c r="JZI282" s="185"/>
      <c r="JZJ282" s="185"/>
      <c r="JZK282" s="185"/>
      <c r="JZL282" s="185"/>
      <c r="JZM282" s="185"/>
      <c r="JZN282" s="185"/>
      <c r="JZO282" s="185"/>
      <c r="JZP282" s="185"/>
      <c r="JZQ282" s="185"/>
      <c r="JZR282" s="185"/>
      <c r="JZS282" s="185"/>
      <c r="JZT282" s="185"/>
      <c r="JZU282" s="185"/>
      <c r="JZV282" s="185"/>
      <c r="JZW282" s="185"/>
      <c r="JZX282" s="185"/>
      <c r="JZY282" s="185"/>
      <c r="JZZ282" s="185"/>
      <c r="KAA282" s="185"/>
      <c r="KAB282" s="185"/>
      <c r="KAC282" s="185"/>
      <c r="KAD282" s="185"/>
      <c r="KAE282" s="185"/>
      <c r="KAF282" s="185"/>
      <c r="KAG282" s="185"/>
      <c r="KAH282" s="185"/>
      <c r="KAI282" s="185"/>
      <c r="KAJ282" s="185"/>
      <c r="KAK282" s="185"/>
      <c r="KAL282" s="185"/>
      <c r="KAM282" s="185"/>
      <c r="KAN282" s="185"/>
      <c r="KAO282" s="185"/>
      <c r="KAP282" s="185"/>
      <c r="KAQ282" s="185"/>
      <c r="KAR282" s="185"/>
      <c r="KAS282" s="185"/>
      <c r="KAT282" s="185"/>
      <c r="KAU282" s="185"/>
      <c r="KAV282" s="185"/>
      <c r="KAW282" s="185"/>
      <c r="KAX282" s="185"/>
      <c r="KAY282" s="185"/>
      <c r="KAZ282" s="185"/>
      <c r="KBA282" s="185"/>
      <c r="KBB282" s="185"/>
      <c r="KBC282" s="185"/>
      <c r="KBD282" s="185"/>
      <c r="KBE282" s="185"/>
      <c r="KBF282" s="185"/>
      <c r="KBG282" s="185"/>
      <c r="KBH282" s="185"/>
      <c r="KBI282" s="185"/>
      <c r="KBJ282" s="185"/>
      <c r="KBK282" s="185"/>
      <c r="KBL282" s="185"/>
      <c r="KBM282" s="185"/>
      <c r="KBN282" s="185"/>
      <c r="KBO282" s="185"/>
      <c r="KBP282" s="185"/>
      <c r="KBQ282" s="185"/>
      <c r="KBR282" s="185"/>
      <c r="KBS282" s="185"/>
      <c r="KBT282" s="185"/>
      <c r="KBU282" s="185"/>
      <c r="KBV282" s="185"/>
      <c r="KBW282" s="185"/>
      <c r="KBX282" s="185"/>
      <c r="KBY282" s="185"/>
      <c r="KBZ282" s="185"/>
      <c r="KCA282" s="185"/>
      <c r="KCB282" s="185"/>
      <c r="KCC282" s="185"/>
      <c r="KCD282" s="185"/>
      <c r="KCE282" s="185"/>
      <c r="KCF282" s="185"/>
      <c r="KCG282" s="185"/>
      <c r="KCH282" s="185"/>
      <c r="KCI282" s="185"/>
      <c r="KCJ282" s="185"/>
      <c r="KCK282" s="185"/>
      <c r="KCL282" s="185"/>
      <c r="KCM282" s="185"/>
      <c r="KCN282" s="185"/>
      <c r="KCO282" s="185"/>
      <c r="KCP282" s="185"/>
      <c r="KCQ282" s="185"/>
      <c r="KCR282" s="185"/>
      <c r="KCS282" s="185"/>
      <c r="KCT282" s="185"/>
      <c r="KCU282" s="185"/>
      <c r="KCV282" s="185"/>
      <c r="KCW282" s="185"/>
      <c r="KCX282" s="185"/>
      <c r="KCY282" s="185"/>
      <c r="KCZ282" s="185"/>
      <c r="KDA282" s="185"/>
      <c r="KDB282" s="185"/>
      <c r="KDC282" s="185"/>
      <c r="KDD282" s="185"/>
      <c r="KDE282" s="185"/>
      <c r="KDF282" s="185"/>
      <c r="KDG282" s="185"/>
      <c r="KDH282" s="185"/>
      <c r="KDI282" s="185"/>
      <c r="KDJ282" s="185"/>
      <c r="KDK282" s="185"/>
      <c r="KDL282" s="185"/>
      <c r="KDM282" s="185"/>
      <c r="KDN282" s="185"/>
      <c r="KDO282" s="185"/>
      <c r="KDP282" s="185"/>
      <c r="KDQ282" s="185"/>
      <c r="KDR282" s="185"/>
      <c r="KDS282" s="185"/>
      <c r="KDT282" s="185"/>
      <c r="KDU282" s="185"/>
      <c r="KDV282" s="185"/>
      <c r="KDW282" s="185"/>
      <c r="KDX282" s="185"/>
      <c r="KDY282" s="185"/>
      <c r="KDZ282" s="185"/>
      <c r="KEA282" s="185"/>
      <c r="KEB282" s="185"/>
      <c r="KEC282" s="185"/>
      <c r="KED282" s="185"/>
      <c r="KEE282" s="185"/>
      <c r="KEF282" s="185"/>
      <c r="KEG282" s="185"/>
      <c r="KEH282" s="185"/>
      <c r="KEI282" s="185"/>
      <c r="KEJ282" s="185"/>
      <c r="KEK282" s="185"/>
      <c r="KEL282" s="185"/>
      <c r="KEM282" s="185"/>
      <c r="KEN282" s="185"/>
      <c r="KEO282" s="185"/>
      <c r="KEP282" s="185"/>
      <c r="KEQ282" s="185"/>
      <c r="KER282" s="185"/>
      <c r="KES282" s="185"/>
      <c r="KET282" s="185"/>
      <c r="KEU282" s="185"/>
      <c r="KEV282" s="185"/>
      <c r="KEW282" s="185"/>
      <c r="KEX282" s="185"/>
      <c r="KEY282" s="185"/>
      <c r="KEZ282" s="185"/>
      <c r="KFA282" s="185"/>
      <c r="KFB282" s="185"/>
      <c r="KFC282" s="185"/>
      <c r="KFD282" s="185"/>
      <c r="KFE282" s="185"/>
      <c r="KFF282" s="185"/>
      <c r="KFG282" s="185"/>
      <c r="KFH282" s="185"/>
      <c r="KFI282" s="185"/>
      <c r="KFJ282" s="185"/>
      <c r="KFK282" s="185"/>
      <c r="KFL282" s="185"/>
      <c r="KFM282" s="185"/>
      <c r="KFN282" s="185"/>
      <c r="KFO282" s="185"/>
      <c r="KFP282" s="185"/>
      <c r="KFQ282" s="185"/>
      <c r="KFR282" s="185"/>
      <c r="KFS282" s="185"/>
      <c r="KFT282" s="185"/>
      <c r="KFU282" s="185"/>
      <c r="KFV282" s="185"/>
      <c r="KFW282" s="185"/>
      <c r="KFX282" s="185"/>
      <c r="KFY282" s="185"/>
      <c r="KFZ282" s="185"/>
      <c r="KGA282" s="185"/>
      <c r="KGB282" s="185"/>
      <c r="KGC282" s="185"/>
      <c r="KGD282" s="185"/>
      <c r="KGE282" s="185"/>
      <c r="KGF282" s="185"/>
      <c r="KGG282" s="185"/>
      <c r="KGH282" s="185"/>
      <c r="KGI282" s="185"/>
      <c r="KGJ282" s="185"/>
      <c r="KGK282" s="185"/>
      <c r="KGL282" s="185"/>
      <c r="KGM282" s="185"/>
      <c r="KGN282" s="185"/>
      <c r="KGO282" s="185"/>
      <c r="KGP282" s="185"/>
      <c r="KGQ282" s="185"/>
      <c r="KGR282" s="185"/>
      <c r="KGS282" s="185"/>
      <c r="KGT282" s="185"/>
      <c r="KGU282" s="185"/>
      <c r="KGV282" s="185"/>
      <c r="KGW282" s="185"/>
      <c r="KGX282" s="185"/>
      <c r="KGY282" s="185"/>
      <c r="KGZ282" s="185"/>
      <c r="KHA282" s="185"/>
      <c r="KHB282" s="185"/>
      <c r="KHC282" s="185"/>
      <c r="KHD282" s="185"/>
      <c r="KHE282" s="185"/>
      <c r="KHF282" s="185"/>
      <c r="KHG282" s="185"/>
      <c r="KHH282" s="185"/>
      <c r="KHI282" s="185"/>
      <c r="KHJ282" s="185"/>
      <c r="KHK282" s="185"/>
      <c r="KHL282" s="185"/>
      <c r="KHM282" s="185"/>
      <c r="KHN282" s="185"/>
      <c r="KHO282" s="185"/>
      <c r="KHP282" s="185"/>
      <c r="KHQ282" s="185"/>
      <c r="KHR282" s="185"/>
      <c r="KHS282" s="185"/>
      <c r="KHT282" s="185"/>
      <c r="KHU282" s="185"/>
      <c r="KHV282" s="185"/>
      <c r="KHW282" s="185"/>
      <c r="KHX282" s="185"/>
      <c r="KHY282" s="185"/>
      <c r="KHZ282" s="185"/>
      <c r="KIA282" s="185"/>
      <c r="KIB282" s="185"/>
      <c r="KIC282" s="185"/>
      <c r="KID282" s="185"/>
      <c r="KIE282" s="185"/>
      <c r="KIF282" s="185"/>
      <c r="KIG282" s="185"/>
      <c r="KIH282" s="185"/>
      <c r="KII282" s="185"/>
      <c r="KIJ282" s="185"/>
      <c r="KIK282" s="185"/>
      <c r="KIL282" s="185"/>
      <c r="KIM282" s="185"/>
      <c r="KIN282" s="185"/>
      <c r="KIO282" s="185"/>
      <c r="KIP282" s="185"/>
      <c r="KIQ282" s="185"/>
      <c r="KIR282" s="185"/>
      <c r="KIS282" s="185"/>
      <c r="KIT282" s="185"/>
      <c r="KIU282" s="185"/>
      <c r="KIV282" s="185"/>
      <c r="KIW282" s="185"/>
      <c r="KIX282" s="185"/>
      <c r="KIY282" s="185"/>
      <c r="KIZ282" s="185"/>
      <c r="KJA282" s="185"/>
      <c r="KJB282" s="185"/>
      <c r="KJC282" s="185"/>
      <c r="KJD282" s="185"/>
      <c r="KJE282" s="185"/>
      <c r="KJF282" s="185"/>
      <c r="KJG282" s="185"/>
      <c r="KJH282" s="185"/>
      <c r="KJI282" s="185"/>
      <c r="KJJ282" s="185"/>
      <c r="KJK282" s="185"/>
      <c r="KJL282" s="185"/>
      <c r="KJM282" s="185"/>
      <c r="KJN282" s="185"/>
      <c r="KJO282" s="185"/>
      <c r="KJP282" s="185"/>
      <c r="KJQ282" s="185"/>
      <c r="KJR282" s="185"/>
      <c r="KJS282" s="185"/>
      <c r="KJT282" s="185"/>
      <c r="KJU282" s="185"/>
      <c r="KJV282" s="185"/>
      <c r="KJW282" s="185"/>
      <c r="KJX282" s="185"/>
      <c r="KJY282" s="185"/>
      <c r="KJZ282" s="185"/>
      <c r="KKA282" s="185"/>
      <c r="KKB282" s="185"/>
      <c r="KKC282" s="185"/>
      <c r="KKD282" s="185"/>
      <c r="KKE282" s="185"/>
      <c r="KKF282" s="185"/>
      <c r="KKG282" s="185"/>
      <c r="KKH282" s="185"/>
      <c r="KKI282" s="185"/>
      <c r="KKJ282" s="185"/>
      <c r="KKK282" s="185"/>
      <c r="KKL282" s="185"/>
      <c r="KKM282" s="185"/>
      <c r="KKN282" s="185"/>
      <c r="KKO282" s="185"/>
      <c r="KKP282" s="185"/>
      <c r="KKQ282" s="185"/>
      <c r="KKR282" s="185"/>
      <c r="KKS282" s="185"/>
      <c r="KKT282" s="185"/>
      <c r="KKU282" s="185"/>
      <c r="KKV282" s="185"/>
      <c r="KKW282" s="185"/>
      <c r="KKX282" s="185"/>
      <c r="KKY282" s="185"/>
      <c r="KKZ282" s="185"/>
      <c r="KLA282" s="185"/>
      <c r="KLB282" s="185"/>
      <c r="KLC282" s="185"/>
      <c r="KLD282" s="185"/>
      <c r="KLE282" s="185"/>
      <c r="KLF282" s="185"/>
      <c r="KLG282" s="185"/>
      <c r="KLH282" s="185"/>
      <c r="KLI282" s="185"/>
      <c r="KLJ282" s="185"/>
      <c r="KLK282" s="185"/>
      <c r="KLL282" s="185"/>
      <c r="KLM282" s="185"/>
      <c r="KLN282" s="185"/>
      <c r="KLO282" s="185"/>
      <c r="KLP282" s="185"/>
      <c r="KLQ282" s="185"/>
      <c r="KLR282" s="185"/>
      <c r="KLS282" s="185"/>
      <c r="KLT282" s="185"/>
      <c r="KLU282" s="185"/>
      <c r="KLV282" s="185"/>
      <c r="KLW282" s="185"/>
      <c r="KLX282" s="185"/>
      <c r="KLY282" s="185"/>
      <c r="KLZ282" s="185"/>
      <c r="KMA282" s="185"/>
      <c r="KMB282" s="185"/>
      <c r="KMC282" s="185"/>
      <c r="KMD282" s="185"/>
      <c r="KME282" s="185"/>
      <c r="KMF282" s="185"/>
      <c r="KMG282" s="185"/>
      <c r="KMH282" s="185"/>
      <c r="KMI282" s="185"/>
      <c r="KMJ282" s="185"/>
      <c r="KMK282" s="185"/>
      <c r="KML282" s="185"/>
      <c r="KMM282" s="185"/>
      <c r="KMN282" s="185"/>
      <c r="KMO282" s="185"/>
      <c r="KMP282" s="185"/>
      <c r="KMQ282" s="185"/>
      <c r="KMR282" s="185"/>
      <c r="KMS282" s="185"/>
      <c r="KMT282" s="185"/>
      <c r="KMU282" s="185"/>
      <c r="KMV282" s="185"/>
      <c r="KMW282" s="185"/>
      <c r="KMX282" s="185"/>
      <c r="KMY282" s="185"/>
      <c r="KMZ282" s="185"/>
      <c r="KNA282" s="185"/>
      <c r="KNB282" s="185"/>
      <c r="KNC282" s="185"/>
      <c r="KND282" s="185"/>
      <c r="KNE282" s="185"/>
      <c r="KNF282" s="185"/>
      <c r="KNG282" s="185"/>
      <c r="KNH282" s="185"/>
      <c r="KNI282" s="185"/>
      <c r="KNJ282" s="185"/>
      <c r="KNK282" s="185"/>
      <c r="KNL282" s="185"/>
      <c r="KNM282" s="185"/>
      <c r="KNN282" s="185"/>
      <c r="KNO282" s="185"/>
      <c r="KNP282" s="185"/>
      <c r="KNQ282" s="185"/>
      <c r="KNR282" s="185"/>
      <c r="KNS282" s="185"/>
      <c r="KNT282" s="185"/>
      <c r="KNU282" s="185"/>
      <c r="KNV282" s="185"/>
      <c r="KNW282" s="185"/>
      <c r="KNX282" s="185"/>
      <c r="KNY282" s="185"/>
      <c r="KNZ282" s="185"/>
      <c r="KOA282" s="185"/>
      <c r="KOB282" s="185"/>
      <c r="KOC282" s="185"/>
      <c r="KOD282" s="185"/>
      <c r="KOE282" s="185"/>
      <c r="KOF282" s="185"/>
      <c r="KOG282" s="185"/>
      <c r="KOH282" s="185"/>
      <c r="KOI282" s="185"/>
      <c r="KOJ282" s="185"/>
      <c r="KOK282" s="185"/>
      <c r="KOL282" s="185"/>
      <c r="KOM282" s="185"/>
      <c r="KON282" s="185"/>
      <c r="KOO282" s="185"/>
      <c r="KOP282" s="185"/>
      <c r="KOQ282" s="185"/>
      <c r="KOR282" s="185"/>
      <c r="KOS282" s="185"/>
      <c r="KOT282" s="185"/>
      <c r="KOU282" s="185"/>
      <c r="KOV282" s="185"/>
      <c r="KOW282" s="185"/>
      <c r="KOX282" s="185"/>
      <c r="KOY282" s="185"/>
      <c r="KOZ282" s="185"/>
      <c r="KPA282" s="185"/>
      <c r="KPB282" s="185"/>
      <c r="KPC282" s="185"/>
      <c r="KPD282" s="185"/>
      <c r="KPE282" s="185"/>
      <c r="KPF282" s="185"/>
      <c r="KPG282" s="185"/>
      <c r="KPH282" s="185"/>
      <c r="KPI282" s="185"/>
      <c r="KPJ282" s="185"/>
      <c r="KPK282" s="185"/>
      <c r="KPL282" s="185"/>
      <c r="KPM282" s="185"/>
      <c r="KPN282" s="185"/>
      <c r="KPO282" s="185"/>
      <c r="KPP282" s="185"/>
      <c r="KPQ282" s="185"/>
      <c r="KPR282" s="185"/>
      <c r="KPS282" s="185"/>
      <c r="KPT282" s="185"/>
      <c r="KPU282" s="185"/>
      <c r="KPV282" s="185"/>
      <c r="KPW282" s="185"/>
      <c r="KPX282" s="185"/>
      <c r="KPY282" s="185"/>
      <c r="KPZ282" s="185"/>
      <c r="KQA282" s="185"/>
      <c r="KQB282" s="185"/>
      <c r="KQC282" s="185"/>
      <c r="KQD282" s="185"/>
      <c r="KQE282" s="185"/>
      <c r="KQF282" s="185"/>
      <c r="KQG282" s="185"/>
      <c r="KQH282" s="185"/>
      <c r="KQI282" s="185"/>
      <c r="KQJ282" s="185"/>
      <c r="KQK282" s="185"/>
      <c r="KQL282" s="185"/>
      <c r="KQM282" s="185"/>
      <c r="KQN282" s="185"/>
      <c r="KQO282" s="185"/>
      <c r="KQP282" s="185"/>
      <c r="KQQ282" s="185"/>
      <c r="KQR282" s="185"/>
      <c r="KQS282" s="185"/>
      <c r="KQT282" s="185"/>
      <c r="KQU282" s="185"/>
      <c r="KQV282" s="185"/>
      <c r="KQW282" s="185"/>
      <c r="KQX282" s="185"/>
      <c r="KQY282" s="185"/>
      <c r="KQZ282" s="185"/>
      <c r="KRA282" s="185"/>
      <c r="KRB282" s="185"/>
      <c r="KRC282" s="185"/>
      <c r="KRD282" s="185"/>
      <c r="KRE282" s="185"/>
      <c r="KRF282" s="185"/>
      <c r="KRG282" s="185"/>
      <c r="KRH282" s="185"/>
      <c r="KRI282" s="185"/>
      <c r="KRJ282" s="185"/>
      <c r="KRK282" s="185"/>
      <c r="KRL282" s="185"/>
      <c r="KRM282" s="185"/>
      <c r="KRN282" s="185"/>
      <c r="KRO282" s="185"/>
      <c r="KRP282" s="185"/>
      <c r="KRQ282" s="185"/>
      <c r="KRR282" s="185"/>
      <c r="KRS282" s="185"/>
      <c r="KRT282" s="185"/>
      <c r="KRU282" s="185"/>
      <c r="KRV282" s="185"/>
      <c r="KRW282" s="185"/>
      <c r="KRX282" s="185"/>
      <c r="KRY282" s="185"/>
      <c r="KRZ282" s="185"/>
      <c r="KSA282" s="185"/>
      <c r="KSB282" s="185"/>
      <c r="KSC282" s="185"/>
      <c r="KSD282" s="185"/>
      <c r="KSE282" s="185"/>
      <c r="KSF282" s="185"/>
      <c r="KSG282" s="185"/>
      <c r="KSH282" s="185"/>
      <c r="KSI282" s="185"/>
      <c r="KSJ282" s="185"/>
      <c r="KSK282" s="185"/>
      <c r="KSL282" s="185"/>
      <c r="KSM282" s="185"/>
      <c r="KSN282" s="185"/>
      <c r="KSO282" s="185"/>
      <c r="KSP282" s="185"/>
      <c r="KSQ282" s="185"/>
      <c r="KSR282" s="185"/>
      <c r="KSS282" s="185"/>
      <c r="KST282" s="185"/>
      <c r="KSU282" s="185"/>
      <c r="KSV282" s="185"/>
      <c r="KSW282" s="185"/>
      <c r="KSX282" s="185"/>
      <c r="KSY282" s="185"/>
      <c r="KSZ282" s="185"/>
      <c r="KTA282" s="185"/>
      <c r="KTB282" s="185"/>
      <c r="KTC282" s="185"/>
      <c r="KTD282" s="185"/>
      <c r="KTE282" s="185"/>
      <c r="KTF282" s="185"/>
      <c r="KTG282" s="185"/>
      <c r="KTH282" s="185"/>
      <c r="KTI282" s="185"/>
      <c r="KTJ282" s="185"/>
      <c r="KTK282" s="185"/>
      <c r="KTL282" s="185"/>
      <c r="KTM282" s="185"/>
      <c r="KTN282" s="185"/>
      <c r="KTO282" s="185"/>
      <c r="KTP282" s="185"/>
      <c r="KTQ282" s="185"/>
      <c r="KTR282" s="185"/>
      <c r="KTS282" s="185"/>
      <c r="KTT282" s="185"/>
      <c r="KTU282" s="185"/>
      <c r="KTV282" s="185"/>
      <c r="KTW282" s="185"/>
      <c r="KTX282" s="185"/>
      <c r="KTY282" s="185"/>
      <c r="KTZ282" s="185"/>
      <c r="KUA282" s="185"/>
      <c r="KUB282" s="185"/>
      <c r="KUC282" s="185"/>
      <c r="KUD282" s="185"/>
      <c r="KUE282" s="185"/>
      <c r="KUF282" s="185"/>
      <c r="KUG282" s="185"/>
      <c r="KUH282" s="185"/>
      <c r="KUI282" s="185"/>
      <c r="KUJ282" s="185"/>
      <c r="KUK282" s="185"/>
      <c r="KUL282" s="185"/>
      <c r="KUM282" s="185"/>
      <c r="KUN282" s="185"/>
      <c r="KUO282" s="185"/>
      <c r="KUP282" s="185"/>
      <c r="KUQ282" s="185"/>
      <c r="KUR282" s="185"/>
      <c r="KUS282" s="185"/>
      <c r="KUT282" s="185"/>
      <c r="KUU282" s="185"/>
      <c r="KUV282" s="185"/>
      <c r="KUW282" s="185"/>
      <c r="KUX282" s="185"/>
      <c r="KUY282" s="185"/>
      <c r="KUZ282" s="185"/>
      <c r="KVA282" s="185"/>
      <c r="KVB282" s="185"/>
      <c r="KVC282" s="185"/>
      <c r="KVD282" s="185"/>
      <c r="KVE282" s="185"/>
      <c r="KVF282" s="185"/>
      <c r="KVG282" s="185"/>
      <c r="KVH282" s="185"/>
      <c r="KVI282" s="185"/>
      <c r="KVJ282" s="185"/>
      <c r="KVK282" s="185"/>
      <c r="KVL282" s="185"/>
      <c r="KVM282" s="185"/>
      <c r="KVN282" s="185"/>
      <c r="KVO282" s="185"/>
      <c r="KVP282" s="185"/>
      <c r="KVQ282" s="185"/>
      <c r="KVR282" s="185"/>
      <c r="KVS282" s="185"/>
      <c r="KVT282" s="185"/>
      <c r="KVU282" s="185"/>
      <c r="KVV282" s="185"/>
      <c r="KVW282" s="185"/>
      <c r="KVX282" s="185"/>
      <c r="KVY282" s="185"/>
      <c r="KVZ282" s="185"/>
      <c r="KWA282" s="185"/>
      <c r="KWB282" s="185"/>
      <c r="KWC282" s="185"/>
      <c r="KWD282" s="185"/>
      <c r="KWE282" s="185"/>
      <c r="KWF282" s="185"/>
      <c r="KWG282" s="185"/>
      <c r="KWH282" s="185"/>
      <c r="KWI282" s="185"/>
      <c r="KWJ282" s="185"/>
      <c r="KWK282" s="185"/>
      <c r="KWL282" s="185"/>
      <c r="KWM282" s="185"/>
      <c r="KWN282" s="185"/>
      <c r="KWO282" s="185"/>
      <c r="KWP282" s="185"/>
      <c r="KWQ282" s="185"/>
      <c r="KWR282" s="185"/>
      <c r="KWS282" s="185"/>
      <c r="KWT282" s="185"/>
      <c r="KWU282" s="185"/>
      <c r="KWV282" s="185"/>
      <c r="KWW282" s="185"/>
      <c r="KWX282" s="185"/>
      <c r="KWY282" s="185"/>
      <c r="KWZ282" s="185"/>
      <c r="KXA282" s="185"/>
      <c r="KXB282" s="185"/>
      <c r="KXC282" s="185"/>
      <c r="KXD282" s="185"/>
      <c r="KXE282" s="185"/>
      <c r="KXF282" s="185"/>
      <c r="KXG282" s="185"/>
      <c r="KXH282" s="185"/>
      <c r="KXI282" s="185"/>
      <c r="KXJ282" s="185"/>
      <c r="KXK282" s="185"/>
      <c r="KXL282" s="185"/>
      <c r="KXM282" s="185"/>
      <c r="KXN282" s="185"/>
      <c r="KXO282" s="185"/>
      <c r="KXP282" s="185"/>
      <c r="KXQ282" s="185"/>
      <c r="KXR282" s="185"/>
      <c r="KXS282" s="185"/>
      <c r="KXT282" s="185"/>
      <c r="KXU282" s="185"/>
      <c r="KXV282" s="185"/>
      <c r="KXW282" s="185"/>
      <c r="KXX282" s="185"/>
      <c r="KXY282" s="185"/>
      <c r="KXZ282" s="185"/>
      <c r="KYA282" s="185"/>
      <c r="KYB282" s="185"/>
      <c r="KYC282" s="185"/>
      <c r="KYD282" s="185"/>
      <c r="KYE282" s="185"/>
      <c r="KYF282" s="185"/>
      <c r="KYG282" s="185"/>
      <c r="KYH282" s="185"/>
      <c r="KYI282" s="185"/>
      <c r="KYJ282" s="185"/>
      <c r="KYK282" s="185"/>
      <c r="KYL282" s="185"/>
      <c r="KYM282" s="185"/>
      <c r="KYN282" s="185"/>
      <c r="KYO282" s="185"/>
      <c r="KYP282" s="185"/>
      <c r="KYQ282" s="185"/>
      <c r="KYR282" s="185"/>
      <c r="KYS282" s="185"/>
      <c r="KYT282" s="185"/>
      <c r="KYU282" s="185"/>
      <c r="KYV282" s="185"/>
      <c r="KYW282" s="185"/>
      <c r="KYX282" s="185"/>
      <c r="KYY282" s="185"/>
      <c r="KYZ282" s="185"/>
      <c r="KZA282" s="185"/>
      <c r="KZB282" s="185"/>
      <c r="KZC282" s="185"/>
      <c r="KZD282" s="185"/>
      <c r="KZE282" s="185"/>
      <c r="KZF282" s="185"/>
      <c r="KZG282" s="185"/>
      <c r="KZH282" s="185"/>
      <c r="KZI282" s="185"/>
      <c r="KZJ282" s="185"/>
      <c r="KZK282" s="185"/>
      <c r="KZL282" s="185"/>
      <c r="KZM282" s="185"/>
      <c r="KZN282" s="185"/>
      <c r="KZO282" s="185"/>
      <c r="KZP282" s="185"/>
      <c r="KZQ282" s="185"/>
      <c r="KZR282" s="185"/>
      <c r="KZS282" s="185"/>
      <c r="KZT282" s="185"/>
      <c r="KZU282" s="185"/>
      <c r="KZV282" s="185"/>
      <c r="KZW282" s="185"/>
      <c r="KZX282" s="185"/>
      <c r="KZY282" s="185"/>
      <c r="KZZ282" s="185"/>
      <c r="LAA282" s="185"/>
      <c r="LAB282" s="185"/>
      <c r="LAC282" s="185"/>
      <c r="LAD282" s="185"/>
      <c r="LAE282" s="185"/>
      <c r="LAF282" s="185"/>
      <c r="LAG282" s="185"/>
      <c r="LAH282" s="185"/>
      <c r="LAI282" s="185"/>
      <c r="LAJ282" s="185"/>
      <c r="LAK282" s="185"/>
      <c r="LAL282" s="185"/>
      <c r="LAM282" s="185"/>
      <c r="LAN282" s="185"/>
      <c r="LAO282" s="185"/>
      <c r="LAP282" s="185"/>
      <c r="LAQ282" s="185"/>
      <c r="LAR282" s="185"/>
      <c r="LAS282" s="185"/>
      <c r="LAT282" s="185"/>
      <c r="LAU282" s="185"/>
      <c r="LAV282" s="185"/>
      <c r="LAW282" s="185"/>
      <c r="LAX282" s="185"/>
      <c r="LAY282" s="185"/>
      <c r="LAZ282" s="185"/>
      <c r="LBA282" s="185"/>
      <c r="LBB282" s="185"/>
      <c r="LBC282" s="185"/>
      <c r="LBD282" s="185"/>
      <c r="LBE282" s="185"/>
      <c r="LBF282" s="185"/>
      <c r="LBG282" s="185"/>
      <c r="LBH282" s="185"/>
      <c r="LBI282" s="185"/>
      <c r="LBJ282" s="185"/>
      <c r="LBK282" s="185"/>
      <c r="LBL282" s="185"/>
      <c r="LBM282" s="185"/>
      <c r="LBN282" s="185"/>
      <c r="LBO282" s="185"/>
      <c r="LBP282" s="185"/>
      <c r="LBQ282" s="185"/>
      <c r="LBR282" s="185"/>
      <c r="LBS282" s="185"/>
      <c r="LBT282" s="185"/>
      <c r="LBU282" s="185"/>
      <c r="LBV282" s="185"/>
      <c r="LBW282" s="185"/>
      <c r="LBX282" s="185"/>
      <c r="LBY282" s="185"/>
      <c r="LBZ282" s="185"/>
      <c r="LCA282" s="185"/>
      <c r="LCB282" s="185"/>
      <c r="LCC282" s="185"/>
      <c r="LCD282" s="185"/>
      <c r="LCE282" s="185"/>
      <c r="LCF282" s="185"/>
      <c r="LCG282" s="185"/>
      <c r="LCH282" s="185"/>
      <c r="LCI282" s="185"/>
      <c r="LCJ282" s="185"/>
      <c r="LCK282" s="185"/>
      <c r="LCL282" s="185"/>
      <c r="LCM282" s="185"/>
      <c r="LCN282" s="185"/>
      <c r="LCO282" s="185"/>
      <c r="LCP282" s="185"/>
      <c r="LCQ282" s="185"/>
      <c r="LCR282" s="185"/>
      <c r="LCS282" s="185"/>
      <c r="LCT282" s="185"/>
      <c r="LCU282" s="185"/>
      <c r="LCV282" s="185"/>
      <c r="LCW282" s="185"/>
      <c r="LCX282" s="185"/>
      <c r="LCY282" s="185"/>
      <c r="LCZ282" s="185"/>
      <c r="LDA282" s="185"/>
      <c r="LDB282" s="185"/>
      <c r="LDC282" s="185"/>
      <c r="LDD282" s="185"/>
      <c r="LDE282" s="185"/>
      <c r="LDF282" s="185"/>
      <c r="LDG282" s="185"/>
      <c r="LDH282" s="185"/>
      <c r="LDI282" s="185"/>
      <c r="LDJ282" s="185"/>
      <c r="LDK282" s="185"/>
      <c r="LDL282" s="185"/>
      <c r="LDM282" s="185"/>
      <c r="LDN282" s="185"/>
      <c r="LDO282" s="185"/>
      <c r="LDP282" s="185"/>
      <c r="LDQ282" s="185"/>
      <c r="LDR282" s="185"/>
      <c r="LDS282" s="185"/>
      <c r="LDT282" s="185"/>
      <c r="LDU282" s="185"/>
      <c r="LDV282" s="185"/>
      <c r="LDW282" s="185"/>
      <c r="LDX282" s="185"/>
      <c r="LDY282" s="185"/>
      <c r="LDZ282" s="185"/>
      <c r="LEA282" s="185"/>
      <c r="LEB282" s="185"/>
      <c r="LEC282" s="185"/>
      <c r="LED282" s="185"/>
      <c r="LEE282" s="185"/>
      <c r="LEF282" s="185"/>
      <c r="LEG282" s="185"/>
      <c r="LEH282" s="185"/>
      <c r="LEI282" s="185"/>
      <c r="LEJ282" s="185"/>
      <c r="LEK282" s="185"/>
      <c r="LEL282" s="185"/>
      <c r="LEM282" s="185"/>
      <c r="LEN282" s="185"/>
      <c r="LEO282" s="185"/>
      <c r="LEP282" s="185"/>
      <c r="LEQ282" s="185"/>
      <c r="LER282" s="185"/>
      <c r="LES282" s="185"/>
      <c r="LET282" s="185"/>
      <c r="LEU282" s="185"/>
      <c r="LEV282" s="185"/>
      <c r="LEW282" s="185"/>
      <c r="LEX282" s="185"/>
      <c r="LEY282" s="185"/>
      <c r="LEZ282" s="185"/>
      <c r="LFA282" s="185"/>
      <c r="LFB282" s="185"/>
      <c r="LFC282" s="185"/>
      <c r="LFD282" s="185"/>
      <c r="LFE282" s="185"/>
      <c r="LFF282" s="185"/>
      <c r="LFG282" s="185"/>
      <c r="LFH282" s="185"/>
      <c r="LFI282" s="185"/>
      <c r="LFJ282" s="185"/>
      <c r="LFK282" s="185"/>
      <c r="LFL282" s="185"/>
      <c r="LFM282" s="185"/>
      <c r="LFN282" s="185"/>
      <c r="LFO282" s="185"/>
      <c r="LFP282" s="185"/>
      <c r="LFQ282" s="185"/>
      <c r="LFR282" s="185"/>
      <c r="LFS282" s="185"/>
      <c r="LFT282" s="185"/>
      <c r="LFU282" s="185"/>
      <c r="LFV282" s="185"/>
      <c r="LFW282" s="185"/>
      <c r="LFX282" s="185"/>
      <c r="LFY282" s="185"/>
      <c r="LFZ282" s="185"/>
      <c r="LGA282" s="185"/>
      <c r="LGB282" s="185"/>
      <c r="LGC282" s="185"/>
      <c r="LGD282" s="185"/>
      <c r="LGE282" s="185"/>
      <c r="LGF282" s="185"/>
      <c r="LGG282" s="185"/>
      <c r="LGH282" s="185"/>
      <c r="LGI282" s="185"/>
      <c r="LGJ282" s="185"/>
      <c r="LGK282" s="185"/>
      <c r="LGL282" s="185"/>
      <c r="LGM282" s="185"/>
      <c r="LGN282" s="185"/>
      <c r="LGO282" s="185"/>
      <c r="LGP282" s="185"/>
      <c r="LGQ282" s="185"/>
      <c r="LGR282" s="185"/>
      <c r="LGS282" s="185"/>
      <c r="LGT282" s="185"/>
      <c r="LGU282" s="185"/>
      <c r="LGV282" s="185"/>
      <c r="LGW282" s="185"/>
      <c r="LGX282" s="185"/>
      <c r="LGY282" s="185"/>
      <c r="LGZ282" s="185"/>
      <c r="LHA282" s="185"/>
      <c r="LHB282" s="185"/>
      <c r="LHC282" s="185"/>
      <c r="LHD282" s="185"/>
      <c r="LHE282" s="185"/>
      <c r="LHF282" s="185"/>
      <c r="LHG282" s="185"/>
      <c r="LHH282" s="185"/>
      <c r="LHI282" s="185"/>
      <c r="LHJ282" s="185"/>
      <c r="LHK282" s="185"/>
      <c r="LHL282" s="185"/>
      <c r="LHM282" s="185"/>
      <c r="LHN282" s="185"/>
      <c r="LHO282" s="185"/>
      <c r="LHP282" s="185"/>
      <c r="LHQ282" s="185"/>
      <c r="LHR282" s="185"/>
      <c r="LHS282" s="185"/>
      <c r="LHT282" s="185"/>
      <c r="LHU282" s="185"/>
      <c r="LHV282" s="185"/>
      <c r="LHW282" s="185"/>
      <c r="LHX282" s="185"/>
      <c r="LHY282" s="185"/>
      <c r="LHZ282" s="185"/>
      <c r="LIA282" s="185"/>
      <c r="LIB282" s="185"/>
      <c r="LIC282" s="185"/>
      <c r="LID282" s="185"/>
      <c r="LIE282" s="185"/>
      <c r="LIF282" s="185"/>
      <c r="LIG282" s="185"/>
      <c r="LIH282" s="185"/>
      <c r="LII282" s="185"/>
      <c r="LIJ282" s="185"/>
      <c r="LIK282" s="185"/>
      <c r="LIL282" s="185"/>
      <c r="LIM282" s="185"/>
      <c r="LIN282" s="185"/>
      <c r="LIO282" s="185"/>
      <c r="LIP282" s="185"/>
      <c r="LIQ282" s="185"/>
      <c r="LIR282" s="185"/>
      <c r="LIS282" s="185"/>
      <c r="LIT282" s="185"/>
      <c r="LIU282" s="185"/>
      <c r="LIV282" s="185"/>
      <c r="LIW282" s="185"/>
      <c r="LIX282" s="185"/>
      <c r="LIY282" s="185"/>
      <c r="LIZ282" s="185"/>
      <c r="LJA282" s="185"/>
      <c r="LJB282" s="185"/>
      <c r="LJC282" s="185"/>
      <c r="LJD282" s="185"/>
      <c r="LJE282" s="185"/>
      <c r="LJF282" s="185"/>
      <c r="LJG282" s="185"/>
      <c r="LJH282" s="185"/>
      <c r="LJI282" s="185"/>
      <c r="LJJ282" s="185"/>
      <c r="LJK282" s="185"/>
      <c r="LJL282" s="185"/>
      <c r="LJM282" s="185"/>
      <c r="LJN282" s="185"/>
      <c r="LJO282" s="185"/>
      <c r="LJP282" s="185"/>
      <c r="LJQ282" s="185"/>
      <c r="LJR282" s="185"/>
      <c r="LJS282" s="185"/>
      <c r="LJT282" s="185"/>
      <c r="LJU282" s="185"/>
      <c r="LJV282" s="185"/>
      <c r="LJW282" s="185"/>
      <c r="LJX282" s="185"/>
      <c r="LJY282" s="185"/>
      <c r="LJZ282" s="185"/>
      <c r="LKA282" s="185"/>
      <c r="LKB282" s="185"/>
      <c r="LKC282" s="185"/>
      <c r="LKD282" s="185"/>
      <c r="LKE282" s="185"/>
      <c r="LKF282" s="185"/>
      <c r="LKG282" s="185"/>
      <c r="LKH282" s="185"/>
      <c r="LKI282" s="185"/>
      <c r="LKJ282" s="185"/>
      <c r="LKK282" s="185"/>
      <c r="LKL282" s="185"/>
      <c r="LKM282" s="185"/>
      <c r="LKN282" s="185"/>
      <c r="LKO282" s="185"/>
      <c r="LKP282" s="185"/>
      <c r="LKQ282" s="185"/>
      <c r="LKR282" s="185"/>
      <c r="LKS282" s="185"/>
      <c r="LKT282" s="185"/>
      <c r="LKU282" s="185"/>
      <c r="LKV282" s="185"/>
      <c r="LKW282" s="185"/>
      <c r="LKX282" s="185"/>
      <c r="LKY282" s="185"/>
      <c r="LKZ282" s="185"/>
      <c r="LLA282" s="185"/>
      <c r="LLB282" s="185"/>
      <c r="LLC282" s="185"/>
      <c r="LLD282" s="185"/>
      <c r="LLE282" s="185"/>
      <c r="LLF282" s="185"/>
      <c r="LLG282" s="185"/>
      <c r="LLH282" s="185"/>
      <c r="LLI282" s="185"/>
      <c r="LLJ282" s="185"/>
      <c r="LLK282" s="185"/>
      <c r="LLL282" s="185"/>
      <c r="LLM282" s="185"/>
      <c r="LLN282" s="185"/>
      <c r="LLO282" s="185"/>
      <c r="LLP282" s="185"/>
      <c r="LLQ282" s="185"/>
      <c r="LLR282" s="185"/>
      <c r="LLS282" s="185"/>
      <c r="LLT282" s="185"/>
      <c r="LLU282" s="185"/>
      <c r="LLV282" s="185"/>
      <c r="LLW282" s="185"/>
      <c r="LLX282" s="185"/>
      <c r="LLY282" s="185"/>
      <c r="LLZ282" s="185"/>
      <c r="LMA282" s="185"/>
      <c r="LMB282" s="185"/>
      <c r="LMC282" s="185"/>
      <c r="LMD282" s="185"/>
      <c r="LME282" s="185"/>
      <c r="LMF282" s="185"/>
      <c r="LMG282" s="185"/>
      <c r="LMH282" s="185"/>
      <c r="LMI282" s="185"/>
      <c r="LMJ282" s="185"/>
      <c r="LMK282" s="185"/>
      <c r="LML282" s="185"/>
      <c r="LMM282" s="185"/>
      <c r="LMN282" s="185"/>
      <c r="LMO282" s="185"/>
      <c r="LMP282" s="185"/>
      <c r="LMQ282" s="185"/>
      <c r="LMR282" s="185"/>
      <c r="LMS282" s="185"/>
      <c r="LMT282" s="185"/>
      <c r="LMU282" s="185"/>
      <c r="LMV282" s="185"/>
      <c r="LMW282" s="185"/>
      <c r="LMX282" s="185"/>
      <c r="LMY282" s="185"/>
      <c r="LMZ282" s="185"/>
      <c r="LNA282" s="185"/>
      <c r="LNB282" s="185"/>
      <c r="LNC282" s="185"/>
      <c r="LND282" s="185"/>
      <c r="LNE282" s="185"/>
      <c r="LNF282" s="185"/>
      <c r="LNG282" s="185"/>
      <c r="LNH282" s="185"/>
      <c r="LNI282" s="185"/>
      <c r="LNJ282" s="185"/>
      <c r="LNK282" s="185"/>
      <c r="LNL282" s="185"/>
      <c r="LNM282" s="185"/>
      <c r="LNN282" s="185"/>
      <c r="LNO282" s="185"/>
      <c r="LNP282" s="185"/>
      <c r="LNQ282" s="185"/>
      <c r="LNR282" s="185"/>
      <c r="LNS282" s="185"/>
      <c r="LNT282" s="185"/>
      <c r="LNU282" s="185"/>
      <c r="LNV282" s="185"/>
      <c r="LNW282" s="185"/>
      <c r="LNX282" s="185"/>
      <c r="LNY282" s="185"/>
      <c r="LNZ282" s="185"/>
      <c r="LOA282" s="185"/>
      <c r="LOB282" s="185"/>
      <c r="LOC282" s="185"/>
      <c r="LOD282" s="185"/>
      <c r="LOE282" s="185"/>
      <c r="LOF282" s="185"/>
      <c r="LOG282" s="185"/>
      <c r="LOH282" s="185"/>
      <c r="LOI282" s="185"/>
      <c r="LOJ282" s="185"/>
      <c r="LOK282" s="185"/>
      <c r="LOL282" s="185"/>
      <c r="LOM282" s="185"/>
      <c r="LON282" s="185"/>
      <c r="LOO282" s="185"/>
      <c r="LOP282" s="185"/>
      <c r="LOQ282" s="185"/>
      <c r="LOR282" s="185"/>
      <c r="LOS282" s="185"/>
      <c r="LOT282" s="185"/>
      <c r="LOU282" s="185"/>
      <c r="LOV282" s="185"/>
      <c r="LOW282" s="185"/>
      <c r="LOX282" s="185"/>
      <c r="LOY282" s="185"/>
      <c r="LOZ282" s="185"/>
      <c r="LPA282" s="185"/>
      <c r="LPB282" s="185"/>
      <c r="LPC282" s="185"/>
      <c r="LPD282" s="185"/>
      <c r="LPE282" s="185"/>
      <c r="LPF282" s="185"/>
      <c r="LPG282" s="185"/>
      <c r="LPH282" s="185"/>
      <c r="LPI282" s="185"/>
      <c r="LPJ282" s="185"/>
      <c r="LPK282" s="185"/>
      <c r="LPL282" s="185"/>
      <c r="LPM282" s="185"/>
      <c r="LPN282" s="185"/>
      <c r="LPO282" s="185"/>
      <c r="LPP282" s="185"/>
      <c r="LPQ282" s="185"/>
      <c r="LPR282" s="185"/>
      <c r="LPS282" s="185"/>
      <c r="LPT282" s="185"/>
      <c r="LPU282" s="185"/>
      <c r="LPV282" s="185"/>
      <c r="LPW282" s="185"/>
      <c r="LPX282" s="185"/>
      <c r="LPY282" s="185"/>
      <c r="LPZ282" s="185"/>
      <c r="LQA282" s="185"/>
      <c r="LQB282" s="185"/>
      <c r="LQC282" s="185"/>
      <c r="LQD282" s="185"/>
      <c r="LQE282" s="185"/>
      <c r="LQF282" s="185"/>
      <c r="LQG282" s="185"/>
      <c r="LQH282" s="185"/>
      <c r="LQI282" s="185"/>
      <c r="LQJ282" s="185"/>
      <c r="LQK282" s="185"/>
      <c r="LQL282" s="185"/>
      <c r="LQM282" s="185"/>
      <c r="LQN282" s="185"/>
      <c r="LQO282" s="185"/>
      <c r="LQP282" s="185"/>
      <c r="LQQ282" s="185"/>
      <c r="LQR282" s="185"/>
      <c r="LQS282" s="185"/>
      <c r="LQT282" s="185"/>
      <c r="LQU282" s="185"/>
      <c r="LQV282" s="185"/>
      <c r="LQW282" s="185"/>
      <c r="LQX282" s="185"/>
      <c r="LQY282" s="185"/>
      <c r="LQZ282" s="185"/>
      <c r="LRA282" s="185"/>
      <c r="LRB282" s="185"/>
      <c r="LRC282" s="185"/>
      <c r="LRD282" s="185"/>
      <c r="LRE282" s="185"/>
      <c r="LRF282" s="185"/>
      <c r="LRG282" s="185"/>
      <c r="LRH282" s="185"/>
      <c r="LRI282" s="185"/>
      <c r="LRJ282" s="185"/>
      <c r="LRK282" s="185"/>
      <c r="LRL282" s="185"/>
      <c r="LRM282" s="185"/>
      <c r="LRN282" s="185"/>
      <c r="LRO282" s="185"/>
      <c r="LRP282" s="185"/>
      <c r="LRQ282" s="185"/>
      <c r="LRR282" s="185"/>
      <c r="LRS282" s="185"/>
      <c r="LRT282" s="185"/>
      <c r="LRU282" s="185"/>
      <c r="LRV282" s="185"/>
      <c r="LRW282" s="185"/>
      <c r="LRX282" s="185"/>
      <c r="LRY282" s="185"/>
      <c r="LRZ282" s="185"/>
      <c r="LSA282" s="185"/>
      <c r="LSB282" s="185"/>
      <c r="LSC282" s="185"/>
      <c r="LSD282" s="185"/>
      <c r="LSE282" s="185"/>
      <c r="LSF282" s="185"/>
      <c r="LSG282" s="185"/>
      <c r="LSH282" s="185"/>
      <c r="LSI282" s="185"/>
      <c r="LSJ282" s="185"/>
      <c r="LSK282" s="185"/>
      <c r="LSL282" s="185"/>
      <c r="LSM282" s="185"/>
      <c r="LSN282" s="185"/>
      <c r="LSO282" s="185"/>
      <c r="LSP282" s="185"/>
      <c r="LSQ282" s="185"/>
      <c r="LSR282" s="185"/>
      <c r="LSS282" s="185"/>
      <c r="LST282" s="185"/>
      <c r="LSU282" s="185"/>
      <c r="LSV282" s="185"/>
      <c r="LSW282" s="185"/>
      <c r="LSX282" s="185"/>
      <c r="LSY282" s="185"/>
      <c r="LSZ282" s="185"/>
      <c r="LTA282" s="185"/>
      <c r="LTB282" s="185"/>
      <c r="LTC282" s="185"/>
      <c r="LTD282" s="185"/>
      <c r="LTE282" s="185"/>
      <c r="LTF282" s="185"/>
      <c r="LTG282" s="185"/>
      <c r="LTH282" s="185"/>
      <c r="LTI282" s="185"/>
      <c r="LTJ282" s="185"/>
      <c r="LTK282" s="185"/>
      <c r="LTL282" s="185"/>
      <c r="LTM282" s="185"/>
      <c r="LTN282" s="185"/>
      <c r="LTO282" s="185"/>
      <c r="LTP282" s="185"/>
      <c r="LTQ282" s="185"/>
      <c r="LTR282" s="185"/>
      <c r="LTS282" s="185"/>
      <c r="LTT282" s="185"/>
      <c r="LTU282" s="185"/>
      <c r="LTV282" s="185"/>
      <c r="LTW282" s="185"/>
      <c r="LTX282" s="185"/>
      <c r="LTY282" s="185"/>
      <c r="LTZ282" s="185"/>
      <c r="LUA282" s="185"/>
      <c r="LUB282" s="185"/>
      <c r="LUC282" s="185"/>
      <c r="LUD282" s="185"/>
      <c r="LUE282" s="185"/>
      <c r="LUF282" s="185"/>
      <c r="LUG282" s="185"/>
      <c r="LUH282" s="185"/>
      <c r="LUI282" s="185"/>
      <c r="LUJ282" s="185"/>
      <c r="LUK282" s="185"/>
      <c r="LUL282" s="185"/>
      <c r="LUM282" s="185"/>
      <c r="LUN282" s="185"/>
      <c r="LUO282" s="185"/>
      <c r="LUP282" s="185"/>
      <c r="LUQ282" s="185"/>
      <c r="LUR282" s="185"/>
      <c r="LUS282" s="185"/>
      <c r="LUT282" s="185"/>
      <c r="LUU282" s="185"/>
      <c r="LUV282" s="185"/>
      <c r="LUW282" s="185"/>
      <c r="LUX282" s="185"/>
      <c r="LUY282" s="185"/>
      <c r="LUZ282" s="185"/>
      <c r="LVA282" s="185"/>
      <c r="LVB282" s="185"/>
      <c r="LVC282" s="185"/>
      <c r="LVD282" s="185"/>
      <c r="LVE282" s="185"/>
      <c r="LVF282" s="185"/>
      <c r="LVG282" s="185"/>
      <c r="LVH282" s="185"/>
      <c r="LVI282" s="185"/>
      <c r="LVJ282" s="185"/>
      <c r="LVK282" s="185"/>
      <c r="LVL282" s="185"/>
      <c r="LVM282" s="185"/>
      <c r="LVN282" s="185"/>
      <c r="LVO282" s="185"/>
      <c r="LVP282" s="185"/>
      <c r="LVQ282" s="185"/>
      <c r="LVR282" s="185"/>
      <c r="LVS282" s="185"/>
      <c r="LVT282" s="185"/>
      <c r="LVU282" s="185"/>
      <c r="LVV282" s="185"/>
      <c r="LVW282" s="185"/>
      <c r="LVX282" s="185"/>
      <c r="LVY282" s="185"/>
      <c r="LVZ282" s="185"/>
      <c r="LWA282" s="185"/>
      <c r="LWB282" s="185"/>
      <c r="LWC282" s="185"/>
      <c r="LWD282" s="185"/>
      <c r="LWE282" s="185"/>
      <c r="LWF282" s="185"/>
      <c r="LWG282" s="185"/>
      <c r="LWH282" s="185"/>
      <c r="LWI282" s="185"/>
      <c r="LWJ282" s="185"/>
      <c r="LWK282" s="185"/>
      <c r="LWL282" s="185"/>
      <c r="LWM282" s="185"/>
      <c r="LWN282" s="185"/>
      <c r="LWO282" s="185"/>
      <c r="LWP282" s="185"/>
      <c r="LWQ282" s="185"/>
      <c r="LWR282" s="185"/>
      <c r="LWS282" s="185"/>
      <c r="LWT282" s="185"/>
      <c r="LWU282" s="185"/>
      <c r="LWV282" s="185"/>
      <c r="LWW282" s="185"/>
      <c r="LWX282" s="185"/>
      <c r="LWY282" s="185"/>
      <c r="LWZ282" s="185"/>
      <c r="LXA282" s="185"/>
      <c r="LXB282" s="185"/>
      <c r="LXC282" s="185"/>
      <c r="LXD282" s="185"/>
      <c r="LXE282" s="185"/>
      <c r="LXF282" s="185"/>
      <c r="LXG282" s="185"/>
      <c r="LXH282" s="185"/>
      <c r="LXI282" s="185"/>
      <c r="LXJ282" s="185"/>
      <c r="LXK282" s="185"/>
      <c r="LXL282" s="185"/>
      <c r="LXM282" s="185"/>
      <c r="LXN282" s="185"/>
      <c r="LXO282" s="185"/>
      <c r="LXP282" s="185"/>
      <c r="LXQ282" s="185"/>
      <c r="LXR282" s="185"/>
      <c r="LXS282" s="185"/>
      <c r="LXT282" s="185"/>
      <c r="LXU282" s="185"/>
      <c r="LXV282" s="185"/>
      <c r="LXW282" s="185"/>
      <c r="LXX282" s="185"/>
      <c r="LXY282" s="185"/>
      <c r="LXZ282" s="185"/>
      <c r="LYA282" s="185"/>
      <c r="LYB282" s="185"/>
      <c r="LYC282" s="185"/>
      <c r="LYD282" s="185"/>
      <c r="LYE282" s="185"/>
      <c r="LYF282" s="185"/>
      <c r="LYG282" s="185"/>
      <c r="LYH282" s="185"/>
      <c r="LYI282" s="185"/>
      <c r="LYJ282" s="185"/>
      <c r="LYK282" s="185"/>
      <c r="LYL282" s="185"/>
      <c r="LYM282" s="185"/>
      <c r="LYN282" s="185"/>
      <c r="LYO282" s="185"/>
      <c r="LYP282" s="185"/>
      <c r="LYQ282" s="185"/>
      <c r="LYR282" s="185"/>
      <c r="LYS282" s="185"/>
      <c r="LYT282" s="185"/>
      <c r="LYU282" s="185"/>
      <c r="LYV282" s="185"/>
      <c r="LYW282" s="185"/>
      <c r="LYX282" s="185"/>
      <c r="LYY282" s="185"/>
      <c r="LYZ282" s="185"/>
      <c r="LZA282" s="185"/>
      <c r="LZB282" s="185"/>
      <c r="LZC282" s="185"/>
      <c r="LZD282" s="185"/>
      <c r="LZE282" s="185"/>
      <c r="LZF282" s="185"/>
      <c r="LZG282" s="185"/>
      <c r="LZH282" s="185"/>
      <c r="LZI282" s="185"/>
      <c r="LZJ282" s="185"/>
      <c r="LZK282" s="185"/>
      <c r="LZL282" s="185"/>
      <c r="LZM282" s="185"/>
      <c r="LZN282" s="185"/>
      <c r="LZO282" s="185"/>
      <c r="LZP282" s="185"/>
      <c r="LZQ282" s="185"/>
      <c r="LZR282" s="185"/>
      <c r="LZS282" s="185"/>
      <c r="LZT282" s="185"/>
      <c r="LZU282" s="185"/>
      <c r="LZV282" s="185"/>
      <c r="LZW282" s="185"/>
      <c r="LZX282" s="185"/>
      <c r="LZY282" s="185"/>
      <c r="LZZ282" s="185"/>
      <c r="MAA282" s="185"/>
      <c r="MAB282" s="185"/>
      <c r="MAC282" s="185"/>
      <c r="MAD282" s="185"/>
      <c r="MAE282" s="185"/>
      <c r="MAF282" s="185"/>
      <c r="MAG282" s="185"/>
      <c r="MAH282" s="185"/>
      <c r="MAI282" s="185"/>
      <c r="MAJ282" s="185"/>
      <c r="MAK282" s="185"/>
      <c r="MAL282" s="185"/>
      <c r="MAM282" s="185"/>
      <c r="MAN282" s="185"/>
      <c r="MAO282" s="185"/>
      <c r="MAP282" s="185"/>
      <c r="MAQ282" s="185"/>
      <c r="MAR282" s="185"/>
      <c r="MAS282" s="185"/>
      <c r="MAT282" s="185"/>
      <c r="MAU282" s="185"/>
      <c r="MAV282" s="185"/>
      <c r="MAW282" s="185"/>
      <c r="MAX282" s="185"/>
      <c r="MAY282" s="185"/>
      <c r="MAZ282" s="185"/>
      <c r="MBA282" s="185"/>
      <c r="MBB282" s="185"/>
      <c r="MBC282" s="185"/>
      <c r="MBD282" s="185"/>
      <c r="MBE282" s="185"/>
      <c r="MBF282" s="185"/>
      <c r="MBG282" s="185"/>
      <c r="MBH282" s="185"/>
      <c r="MBI282" s="185"/>
      <c r="MBJ282" s="185"/>
      <c r="MBK282" s="185"/>
      <c r="MBL282" s="185"/>
      <c r="MBM282" s="185"/>
      <c r="MBN282" s="185"/>
      <c r="MBO282" s="185"/>
      <c r="MBP282" s="185"/>
      <c r="MBQ282" s="185"/>
      <c r="MBR282" s="185"/>
      <c r="MBS282" s="185"/>
      <c r="MBT282" s="185"/>
      <c r="MBU282" s="185"/>
      <c r="MBV282" s="185"/>
      <c r="MBW282" s="185"/>
      <c r="MBX282" s="185"/>
      <c r="MBY282" s="185"/>
      <c r="MBZ282" s="185"/>
      <c r="MCA282" s="185"/>
      <c r="MCB282" s="185"/>
      <c r="MCC282" s="185"/>
      <c r="MCD282" s="185"/>
      <c r="MCE282" s="185"/>
      <c r="MCF282" s="185"/>
      <c r="MCG282" s="185"/>
      <c r="MCH282" s="185"/>
      <c r="MCI282" s="185"/>
      <c r="MCJ282" s="185"/>
      <c r="MCK282" s="185"/>
      <c r="MCL282" s="185"/>
      <c r="MCM282" s="185"/>
      <c r="MCN282" s="185"/>
      <c r="MCO282" s="185"/>
      <c r="MCP282" s="185"/>
      <c r="MCQ282" s="185"/>
      <c r="MCR282" s="185"/>
      <c r="MCS282" s="185"/>
      <c r="MCT282" s="185"/>
      <c r="MCU282" s="185"/>
      <c r="MCV282" s="185"/>
      <c r="MCW282" s="185"/>
      <c r="MCX282" s="185"/>
      <c r="MCY282" s="185"/>
      <c r="MCZ282" s="185"/>
      <c r="MDA282" s="185"/>
      <c r="MDB282" s="185"/>
      <c r="MDC282" s="185"/>
      <c r="MDD282" s="185"/>
      <c r="MDE282" s="185"/>
      <c r="MDF282" s="185"/>
      <c r="MDG282" s="185"/>
      <c r="MDH282" s="185"/>
      <c r="MDI282" s="185"/>
      <c r="MDJ282" s="185"/>
      <c r="MDK282" s="185"/>
      <c r="MDL282" s="185"/>
      <c r="MDM282" s="185"/>
      <c r="MDN282" s="185"/>
      <c r="MDO282" s="185"/>
      <c r="MDP282" s="185"/>
      <c r="MDQ282" s="185"/>
      <c r="MDR282" s="185"/>
      <c r="MDS282" s="185"/>
      <c r="MDT282" s="185"/>
      <c r="MDU282" s="185"/>
      <c r="MDV282" s="185"/>
      <c r="MDW282" s="185"/>
      <c r="MDX282" s="185"/>
      <c r="MDY282" s="185"/>
      <c r="MDZ282" s="185"/>
      <c r="MEA282" s="185"/>
      <c r="MEB282" s="185"/>
      <c r="MEC282" s="185"/>
      <c r="MED282" s="185"/>
      <c r="MEE282" s="185"/>
      <c r="MEF282" s="185"/>
      <c r="MEG282" s="185"/>
      <c r="MEH282" s="185"/>
      <c r="MEI282" s="185"/>
      <c r="MEJ282" s="185"/>
      <c r="MEK282" s="185"/>
      <c r="MEL282" s="185"/>
      <c r="MEM282" s="185"/>
      <c r="MEN282" s="185"/>
      <c r="MEO282" s="185"/>
      <c r="MEP282" s="185"/>
      <c r="MEQ282" s="185"/>
      <c r="MER282" s="185"/>
      <c r="MES282" s="185"/>
      <c r="MET282" s="185"/>
      <c r="MEU282" s="185"/>
      <c r="MEV282" s="185"/>
      <c r="MEW282" s="185"/>
      <c r="MEX282" s="185"/>
      <c r="MEY282" s="185"/>
      <c r="MEZ282" s="185"/>
      <c r="MFA282" s="185"/>
      <c r="MFB282" s="185"/>
      <c r="MFC282" s="185"/>
      <c r="MFD282" s="185"/>
      <c r="MFE282" s="185"/>
      <c r="MFF282" s="185"/>
      <c r="MFG282" s="185"/>
      <c r="MFH282" s="185"/>
      <c r="MFI282" s="185"/>
      <c r="MFJ282" s="185"/>
      <c r="MFK282" s="185"/>
      <c r="MFL282" s="185"/>
      <c r="MFM282" s="185"/>
      <c r="MFN282" s="185"/>
      <c r="MFO282" s="185"/>
      <c r="MFP282" s="185"/>
      <c r="MFQ282" s="185"/>
      <c r="MFR282" s="185"/>
      <c r="MFS282" s="185"/>
      <c r="MFT282" s="185"/>
      <c r="MFU282" s="185"/>
      <c r="MFV282" s="185"/>
      <c r="MFW282" s="185"/>
      <c r="MFX282" s="185"/>
      <c r="MFY282" s="185"/>
      <c r="MFZ282" s="185"/>
      <c r="MGA282" s="185"/>
      <c r="MGB282" s="185"/>
      <c r="MGC282" s="185"/>
      <c r="MGD282" s="185"/>
      <c r="MGE282" s="185"/>
      <c r="MGF282" s="185"/>
      <c r="MGG282" s="185"/>
      <c r="MGH282" s="185"/>
      <c r="MGI282" s="185"/>
      <c r="MGJ282" s="185"/>
      <c r="MGK282" s="185"/>
      <c r="MGL282" s="185"/>
      <c r="MGM282" s="185"/>
      <c r="MGN282" s="185"/>
      <c r="MGO282" s="185"/>
      <c r="MGP282" s="185"/>
      <c r="MGQ282" s="185"/>
      <c r="MGR282" s="185"/>
      <c r="MGS282" s="185"/>
      <c r="MGT282" s="185"/>
      <c r="MGU282" s="185"/>
      <c r="MGV282" s="185"/>
      <c r="MGW282" s="185"/>
      <c r="MGX282" s="185"/>
      <c r="MGY282" s="185"/>
      <c r="MGZ282" s="185"/>
      <c r="MHA282" s="185"/>
      <c r="MHB282" s="185"/>
      <c r="MHC282" s="185"/>
      <c r="MHD282" s="185"/>
      <c r="MHE282" s="185"/>
      <c r="MHF282" s="185"/>
      <c r="MHG282" s="185"/>
      <c r="MHH282" s="185"/>
      <c r="MHI282" s="185"/>
      <c r="MHJ282" s="185"/>
      <c r="MHK282" s="185"/>
      <c r="MHL282" s="185"/>
      <c r="MHM282" s="185"/>
      <c r="MHN282" s="185"/>
      <c r="MHO282" s="185"/>
      <c r="MHP282" s="185"/>
      <c r="MHQ282" s="185"/>
      <c r="MHR282" s="185"/>
      <c r="MHS282" s="185"/>
      <c r="MHT282" s="185"/>
      <c r="MHU282" s="185"/>
      <c r="MHV282" s="185"/>
      <c r="MHW282" s="185"/>
      <c r="MHX282" s="185"/>
      <c r="MHY282" s="185"/>
      <c r="MHZ282" s="185"/>
      <c r="MIA282" s="185"/>
      <c r="MIB282" s="185"/>
      <c r="MIC282" s="185"/>
      <c r="MID282" s="185"/>
      <c r="MIE282" s="185"/>
      <c r="MIF282" s="185"/>
      <c r="MIG282" s="185"/>
      <c r="MIH282" s="185"/>
      <c r="MII282" s="185"/>
      <c r="MIJ282" s="185"/>
      <c r="MIK282" s="185"/>
      <c r="MIL282" s="185"/>
      <c r="MIM282" s="185"/>
      <c r="MIN282" s="185"/>
      <c r="MIO282" s="185"/>
      <c r="MIP282" s="185"/>
      <c r="MIQ282" s="185"/>
      <c r="MIR282" s="185"/>
      <c r="MIS282" s="185"/>
      <c r="MIT282" s="185"/>
      <c r="MIU282" s="185"/>
      <c r="MIV282" s="185"/>
      <c r="MIW282" s="185"/>
      <c r="MIX282" s="185"/>
      <c r="MIY282" s="185"/>
      <c r="MIZ282" s="185"/>
      <c r="MJA282" s="185"/>
      <c r="MJB282" s="185"/>
      <c r="MJC282" s="185"/>
      <c r="MJD282" s="185"/>
      <c r="MJE282" s="185"/>
      <c r="MJF282" s="185"/>
      <c r="MJG282" s="185"/>
      <c r="MJH282" s="185"/>
      <c r="MJI282" s="185"/>
      <c r="MJJ282" s="185"/>
      <c r="MJK282" s="185"/>
      <c r="MJL282" s="185"/>
      <c r="MJM282" s="185"/>
      <c r="MJN282" s="185"/>
      <c r="MJO282" s="185"/>
      <c r="MJP282" s="185"/>
      <c r="MJQ282" s="185"/>
      <c r="MJR282" s="185"/>
      <c r="MJS282" s="185"/>
      <c r="MJT282" s="185"/>
      <c r="MJU282" s="185"/>
      <c r="MJV282" s="185"/>
      <c r="MJW282" s="185"/>
      <c r="MJX282" s="185"/>
      <c r="MJY282" s="185"/>
      <c r="MJZ282" s="185"/>
      <c r="MKA282" s="185"/>
      <c r="MKB282" s="185"/>
      <c r="MKC282" s="185"/>
      <c r="MKD282" s="185"/>
      <c r="MKE282" s="185"/>
      <c r="MKF282" s="185"/>
      <c r="MKG282" s="185"/>
      <c r="MKH282" s="185"/>
      <c r="MKI282" s="185"/>
      <c r="MKJ282" s="185"/>
      <c r="MKK282" s="185"/>
      <c r="MKL282" s="185"/>
      <c r="MKM282" s="185"/>
      <c r="MKN282" s="185"/>
      <c r="MKO282" s="185"/>
      <c r="MKP282" s="185"/>
      <c r="MKQ282" s="185"/>
      <c r="MKR282" s="185"/>
      <c r="MKS282" s="185"/>
      <c r="MKT282" s="185"/>
      <c r="MKU282" s="185"/>
      <c r="MKV282" s="185"/>
      <c r="MKW282" s="185"/>
      <c r="MKX282" s="185"/>
      <c r="MKY282" s="185"/>
      <c r="MKZ282" s="185"/>
      <c r="MLA282" s="185"/>
      <c r="MLB282" s="185"/>
      <c r="MLC282" s="185"/>
      <c r="MLD282" s="185"/>
      <c r="MLE282" s="185"/>
      <c r="MLF282" s="185"/>
      <c r="MLG282" s="185"/>
      <c r="MLH282" s="185"/>
      <c r="MLI282" s="185"/>
      <c r="MLJ282" s="185"/>
      <c r="MLK282" s="185"/>
      <c r="MLL282" s="185"/>
      <c r="MLM282" s="185"/>
      <c r="MLN282" s="185"/>
      <c r="MLO282" s="185"/>
      <c r="MLP282" s="185"/>
      <c r="MLQ282" s="185"/>
      <c r="MLR282" s="185"/>
      <c r="MLS282" s="185"/>
      <c r="MLT282" s="185"/>
      <c r="MLU282" s="185"/>
      <c r="MLV282" s="185"/>
      <c r="MLW282" s="185"/>
      <c r="MLX282" s="185"/>
      <c r="MLY282" s="185"/>
      <c r="MLZ282" s="185"/>
      <c r="MMA282" s="185"/>
      <c r="MMB282" s="185"/>
      <c r="MMC282" s="185"/>
      <c r="MMD282" s="185"/>
      <c r="MME282" s="185"/>
      <c r="MMF282" s="185"/>
      <c r="MMG282" s="185"/>
      <c r="MMH282" s="185"/>
      <c r="MMI282" s="185"/>
      <c r="MMJ282" s="185"/>
      <c r="MMK282" s="185"/>
      <c r="MML282" s="185"/>
      <c r="MMM282" s="185"/>
      <c r="MMN282" s="185"/>
      <c r="MMO282" s="185"/>
      <c r="MMP282" s="185"/>
      <c r="MMQ282" s="185"/>
      <c r="MMR282" s="185"/>
      <c r="MMS282" s="185"/>
      <c r="MMT282" s="185"/>
      <c r="MMU282" s="185"/>
      <c r="MMV282" s="185"/>
      <c r="MMW282" s="185"/>
      <c r="MMX282" s="185"/>
      <c r="MMY282" s="185"/>
      <c r="MMZ282" s="185"/>
      <c r="MNA282" s="185"/>
      <c r="MNB282" s="185"/>
      <c r="MNC282" s="185"/>
      <c r="MND282" s="185"/>
      <c r="MNE282" s="185"/>
      <c r="MNF282" s="185"/>
      <c r="MNG282" s="185"/>
      <c r="MNH282" s="185"/>
      <c r="MNI282" s="185"/>
      <c r="MNJ282" s="185"/>
      <c r="MNK282" s="185"/>
      <c r="MNL282" s="185"/>
      <c r="MNM282" s="185"/>
      <c r="MNN282" s="185"/>
      <c r="MNO282" s="185"/>
      <c r="MNP282" s="185"/>
      <c r="MNQ282" s="185"/>
      <c r="MNR282" s="185"/>
      <c r="MNS282" s="185"/>
      <c r="MNT282" s="185"/>
      <c r="MNU282" s="185"/>
      <c r="MNV282" s="185"/>
      <c r="MNW282" s="185"/>
      <c r="MNX282" s="185"/>
      <c r="MNY282" s="185"/>
      <c r="MNZ282" s="185"/>
      <c r="MOA282" s="185"/>
      <c r="MOB282" s="185"/>
      <c r="MOC282" s="185"/>
      <c r="MOD282" s="185"/>
      <c r="MOE282" s="185"/>
      <c r="MOF282" s="185"/>
      <c r="MOG282" s="185"/>
      <c r="MOH282" s="185"/>
      <c r="MOI282" s="185"/>
      <c r="MOJ282" s="185"/>
      <c r="MOK282" s="185"/>
      <c r="MOL282" s="185"/>
      <c r="MOM282" s="185"/>
      <c r="MON282" s="185"/>
      <c r="MOO282" s="185"/>
      <c r="MOP282" s="185"/>
      <c r="MOQ282" s="185"/>
      <c r="MOR282" s="185"/>
      <c r="MOS282" s="185"/>
      <c r="MOT282" s="185"/>
      <c r="MOU282" s="185"/>
      <c r="MOV282" s="185"/>
      <c r="MOW282" s="185"/>
      <c r="MOX282" s="185"/>
      <c r="MOY282" s="185"/>
      <c r="MOZ282" s="185"/>
      <c r="MPA282" s="185"/>
      <c r="MPB282" s="185"/>
      <c r="MPC282" s="185"/>
      <c r="MPD282" s="185"/>
      <c r="MPE282" s="185"/>
      <c r="MPF282" s="185"/>
      <c r="MPG282" s="185"/>
      <c r="MPH282" s="185"/>
      <c r="MPI282" s="185"/>
      <c r="MPJ282" s="185"/>
      <c r="MPK282" s="185"/>
      <c r="MPL282" s="185"/>
      <c r="MPM282" s="185"/>
      <c r="MPN282" s="185"/>
      <c r="MPO282" s="185"/>
      <c r="MPP282" s="185"/>
      <c r="MPQ282" s="185"/>
      <c r="MPR282" s="185"/>
      <c r="MPS282" s="185"/>
      <c r="MPT282" s="185"/>
      <c r="MPU282" s="185"/>
      <c r="MPV282" s="185"/>
      <c r="MPW282" s="185"/>
      <c r="MPX282" s="185"/>
      <c r="MPY282" s="185"/>
      <c r="MPZ282" s="185"/>
      <c r="MQA282" s="185"/>
      <c r="MQB282" s="185"/>
      <c r="MQC282" s="185"/>
      <c r="MQD282" s="185"/>
      <c r="MQE282" s="185"/>
      <c r="MQF282" s="185"/>
      <c r="MQG282" s="185"/>
      <c r="MQH282" s="185"/>
      <c r="MQI282" s="185"/>
      <c r="MQJ282" s="185"/>
      <c r="MQK282" s="185"/>
      <c r="MQL282" s="185"/>
      <c r="MQM282" s="185"/>
      <c r="MQN282" s="185"/>
      <c r="MQO282" s="185"/>
      <c r="MQP282" s="185"/>
      <c r="MQQ282" s="185"/>
      <c r="MQR282" s="185"/>
      <c r="MQS282" s="185"/>
      <c r="MQT282" s="185"/>
      <c r="MQU282" s="185"/>
      <c r="MQV282" s="185"/>
      <c r="MQW282" s="185"/>
      <c r="MQX282" s="185"/>
      <c r="MQY282" s="185"/>
      <c r="MQZ282" s="185"/>
      <c r="MRA282" s="185"/>
      <c r="MRB282" s="185"/>
      <c r="MRC282" s="185"/>
      <c r="MRD282" s="185"/>
      <c r="MRE282" s="185"/>
      <c r="MRF282" s="185"/>
      <c r="MRG282" s="185"/>
      <c r="MRH282" s="185"/>
      <c r="MRI282" s="185"/>
      <c r="MRJ282" s="185"/>
      <c r="MRK282" s="185"/>
      <c r="MRL282" s="185"/>
      <c r="MRM282" s="185"/>
      <c r="MRN282" s="185"/>
      <c r="MRO282" s="185"/>
      <c r="MRP282" s="185"/>
      <c r="MRQ282" s="185"/>
      <c r="MRR282" s="185"/>
      <c r="MRS282" s="185"/>
      <c r="MRT282" s="185"/>
      <c r="MRU282" s="185"/>
      <c r="MRV282" s="185"/>
      <c r="MRW282" s="185"/>
      <c r="MRX282" s="185"/>
      <c r="MRY282" s="185"/>
      <c r="MRZ282" s="185"/>
      <c r="MSA282" s="185"/>
      <c r="MSB282" s="185"/>
      <c r="MSC282" s="185"/>
      <c r="MSD282" s="185"/>
      <c r="MSE282" s="185"/>
      <c r="MSF282" s="185"/>
      <c r="MSG282" s="185"/>
      <c r="MSH282" s="185"/>
      <c r="MSI282" s="185"/>
      <c r="MSJ282" s="185"/>
      <c r="MSK282" s="185"/>
      <c r="MSL282" s="185"/>
      <c r="MSM282" s="185"/>
      <c r="MSN282" s="185"/>
      <c r="MSO282" s="185"/>
      <c r="MSP282" s="185"/>
      <c r="MSQ282" s="185"/>
      <c r="MSR282" s="185"/>
      <c r="MSS282" s="185"/>
      <c r="MST282" s="185"/>
      <c r="MSU282" s="185"/>
      <c r="MSV282" s="185"/>
      <c r="MSW282" s="185"/>
      <c r="MSX282" s="185"/>
      <c r="MSY282" s="185"/>
      <c r="MSZ282" s="185"/>
      <c r="MTA282" s="185"/>
      <c r="MTB282" s="185"/>
      <c r="MTC282" s="185"/>
      <c r="MTD282" s="185"/>
      <c r="MTE282" s="185"/>
      <c r="MTF282" s="185"/>
      <c r="MTG282" s="185"/>
      <c r="MTH282" s="185"/>
      <c r="MTI282" s="185"/>
      <c r="MTJ282" s="185"/>
      <c r="MTK282" s="185"/>
      <c r="MTL282" s="185"/>
      <c r="MTM282" s="185"/>
      <c r="MTN282" s="185"/>
      <c r="MTO282" s="185"/>
      <c r="MTP282" s="185"/>
      <c r="MTQ282" s="185"/>
      <c r="MTR282" s="185"/>
      <c r="MTS282" s="185"/>
      <c r="MTT282" s="185"/>
      <c r="MTU282" s="185"/>
      <c r="MTV282" s="185"/>
      <c r="MTW282" s="185"/>
      <c r="MTX282" s="185"/>
      <c r="MTY282" s="185"/>
      <c r="MTZ282" s="185"/>
      <c r="MUA282" s="185"/>
      <c r="MUB282" s="185"/>
      <c r="MUC282" s="185"/>
      <c r="MUD282" s="185"/>
      <c r="MUE282" s="185"/>
      <c r="MUF282" s="185"/>
      <c r="MUG282" s="185"/>
      <c r="MUH282" s="185"/>
      <c r="MUI282" s="185"/>
      <c r="MUJ282" s="185"/>
      <c r="MUK282" s="185"/>
      <c r="MUL282" s="185"/>
      <c r="MUM282" s="185"/>
      <c r="MUN282" s="185"/>
      <c r="MUO282" s="185"/>
      <c r="MUP282" s="185"/>
      <c r="MUQ282" s="185"/>
      <c r="MUR282" s="185"/>
      <c r="MUS282" s="185"/>
      <c r="MUT282" s="185"/>
      <c r="MUU282" s="185"/>
      <c r="MUV282" s="185"/>
      <c r="MUW282" s="185"/>
      <c r="MUX282" s="185"/>
      <c r="MUY282" s="185"/>
      <c r="MUZ282" s="185"/>
      <c r="MVA282" s="185"/>
      <c r="MVB282" s="185"/>
      <c r="MVC282" s="185"/>
      <c r="MVD282" s="185"/>
      <c r="MVE282" s="185"/>
      <c r="MVF282" s="185"/>
      <c r="MVG282" s="185"/>
      <c r="MVH282" s="185"/>
      <c r="MVI282" s="185"/>
      <c r="MVJ282" s="185"/>
      <c r="MVK282" s="185"/>
      <c r="MVL282" s="185"/>
      <c r="MVM282" s="185"/>
      <c r="MVN282" s="185"/>
      <c r="MVO282" s="185"/>
      <c r="MVP282" s="185"/>
      <c r="MVQ282" s="185"/>
      <c r="MVR282" s="185"/>
      <c r="MVS282" s="185"/>
      <c r="MVT282" s="185"/>
      <c r="MVU282" s="185"/>
      <c r="MVV282" s="185"/>
      <c r="MVW282" s="185"/>
      <c r="MVX282" s="185"/>
      <c r="MVY282" s="185"/>
      <c r="MVZ282" s="185"/>
      <c r="MWA282" s="185"/>
      <c r="MWB282" s="185"/>
      <c r="MWC282" s="185"/>
      <c r="MWD282" s="185"/>
      <c r="MWE282" s="185"/>
      <c r="MWF282" s="185"/>
      <c r="MWG282" s="185"/>
      <c r="MWH282" s="185"/>
      <c r="MWI282" s="185"/>
      <c r="MWJ282" s="185"/>
      <c r="MWK282" s="185"/>
      <c r="MWL282" s="185"/>
      <c r="MWM282" s="185"/>
      <c r="MWN282" s="185"/>
      <c r="MWO282" s="185"/>
      <c r="MWP282" s="185"/>
      <c r="MWQ282" s="185"/>
      <c r="MWR282" s="185"/>
      <c r="MWS282" s="185"/>
      <c r="MWT282" s="185"/>
      <c r="MWU282" s="185"/>
      <c r="MWV282" s="185"/>
      <c r="MWW282" s="185"/>
      <c r="MWX282" s="185"/>
      <c r="MWY282" s="185"/>
      <c r="MWZ282" s="185"/>
      <c r="MXA282" s="185"/>
      <c r="MXB282" s="185"/>
      <c r="MXC282" s="185"/>
      <c r="MXD282" s="185"/>
      <c r="MXE282" s="185"/>
      <c r="MXF282" s="185"/>
      <c r="MXG282" s="185"/>
      <c r="MXH282" s="185"/>
      <c r="MXI282" s="185"/>
      <c r="MXJ282" s="185"/>
      <c r="MXK282" s="185"/>
      <c r="MXL282" s="185"/>
      <c r="MXM282" s="185"/>
      <c r="MXN282" s="185"/>
      <c r="MXO282" s="185"/>
      <c r="MXP282" s="185"/>
      <c r="MXQ282" s="185"/>
      <c r="MXR282" s="185"/>
      <c r="MXS282" s="185"/>
      <c r="MXT282" s="185"/>
      <c r="MXU282" s="185"/>
      <c r="MXV282" s="185"/>
      <c r="MXW282" s="185"/>
      <c r="MXX282" s="185"/>
      <c r="MXY282" s="185"/>
      <c r="MXZ282" s="185"/>
      <c r="MYA282" s="185"/>
      <c r="MYB282" s="185"/>
      <c r="MYC282" s="185"/>
      <c r="MYD282" s="185"/>
      <c r="MYE282" s="185"/>
      <c r="MYF282" s="185"/>
      <c r="MYG282" s="185"/>
      <c r="MYH282" s="185"/>
      <c r="MYI282" s="185"/>
      <c r="MYJ282" s="185"/>
      <c r="MYK282" s="185"/>
      <c r="MYL282" s="185"/>
      <c r="MYM282" s="185"/>
      <c r="MYN282" s="185"/>
      <c r="MYO282" s="185"/>
      <c r="MYP282" s="185"/>
      <c r="MYQ282" s="185"/>
      <c r="MYR282" s="185"/>
      <c r="MYS282" s="185"/>
      <c r="MYT282" s="185"/>
      <c r="MYU282" s="185"/>
      <c r="MYV282" s="185"/>
      <c r="MYW282" s="185"/>
      <c r="MYX282" s="185"/>
      <c r="MYY282" s="185"/>
      <c r="MYZ282" s="185"/>
      <c r="MZA282" s="185"/>
      <c r="MZB282" s="185"/>
      <c r="MZC282" s="185"/>
      <c r="MZD282" s="185"/>
      <c r="MZE282" s="185"/>
      <c r="MZF282" s="185"/>
      <c r="MZG282" s="185"/>
      <c r="MZH282" s="185"/>
      <c r="MZI282" s="185"/>
      <c r="MZJ282" s="185"/>
      <c r="MZK282" s="185"/>
      <c r="MZL282" s="185"/>
      <c r="MZM282" s="185"/>
      <c r="MZN282" s="185"/>
      <c r="MZO282" s="185"/>
      <c r="MZP282" s="185"/>
      <c r="MZQ282" s="185"/>
      <c r="MZR282" s="185"/>
      <c r="MZS282" s="185"/>
      <c r="MZT282" s="185"/>
      <c r="MZU282" s="185"/>
      <c r="MZV282" s="185"/>
      <c r="MZW282" s="185"/>
      <c r="MZX282" s="185"/>
      <c r="MZY282" s="185"/>
      <c r="MZZ282" s="185"/>
      <c r="NAA282" s="185"/>
      <c r="NAB282" s="185"/>
      <c r="NAC282" s="185"/>
      <c r="NAD282" s="185"/>
      <c r="NAE282" s="185"/>
      <c r="NAF282" s="185"/>
      <c r="NAG282" s="185"/>
      <c r="NAH282" s="185"/>
      <c r="NAI282" s="185"/>
      <c r="NAJ282" s="185"/>
      <c r="NAK282" s="185"/>
      <c r="NAL282" s="185"/>
      <c r="NAM282" s="185"/>
      <c r="NAN282" s="185"/>
      <c r="NAO282" s="185"/>
      <c r="NAP282" s="185"/>
      <c r="NAQ282" s="185"/>
      <c r="NAR282" s="185"/>
      <c r="NAS282" s="185"/>
      <c r="NAT282" s="185"/>
      <c r="NAU282" s="185"/>
      <c r="NAV282" s="185"/>
      <c r="NAW282" s="185"/>
      <c r="NAX282" s="185"/>
      <c r="NAY282" s="185"/>
      <c r="NAZ282" s="185"/>
      <c r="NBA282" s="185"/>
      <c r="NBB282" s="185"/>
      <c r="NBC282" s="185"/>
      <c r="NBD282" s="185"/>
      <c r="NBE282" s="185"/>
      <c r="NBF282" s="185"/>
      <c r="NBG282" s="185"/>
      <c r="NBH282" s="185"/>
      <c r="NBI282" s="185"/>
      <c r="NBJ282" s="185"/>
      <c r="NBK282" s="185"/>
      <c r="NBL282" s="185"/>
      <c r="NBM282" s="185"/>
      <c r="NBN282" s="185"/>
      <c r="NBO282" s="185"/>
      <c r="NBP282" s="185"/>
      <c r="NBQ282" s="185"/>
      <c r="NBR282" s="185"/>
      <c r="NBS282" s="185"/>
      <c r="NBT282" s="185"/>
      <c r="NBU282" s="185"/>
      <c r="NBV282" s="185"/>
      <c r="NBW282" s="185"/>
      <c r="NBX282" s="185"/>
      <c r="NBY282" s="185"/>
      <c r="NBZ282" s="185"/>
      <c r="NCA282" s="185"/>
      <c r="NCB282" s="185"/>
      <c r="NCC282" s="185"/>
      <c r="NCD282" s="185"/>
      <c r="NCE282" s="185"/>
      <c r="NCF282" s="185"/>
      <c r="NCG282" s="185"/>
      <c r="NCH282" s="185"/>
      <c r="NCI282" s="185"/>
      <c r="NCJ282" s="185"/>
      <c r="NCK282" s="185"/>
      <c r="NCL282" s="185"/>
      <c r="NCM282" s="185"/>
      <c r="NCN282" s="185"/>
      <c r="NCO282" s="185"/>
      <c r="NCP282" s="185"/>
      <c r="NCQ282" s="185"/>
      <c r="NCR282" s="185"/>
      <c r="NCS282" s="185"/>
      <c r="NCT282" s="185"/>
      <c r="NCU282" s="185"/>
      <c r="NCV282" s="185"/>
      <c r="NCW282" s="185"/>
      <c r="NCX282" s="185"/>
      <c r="NCY282" s="185"/>
      <c r="NCZ282" s="185"/>
      <c r="NDA282" s="185"/>
      <c r="NDB282" s="185"/>
      <c r="NDC282" s="185"/>
      <c r="NDD282" s="185"/>
      <c r="NDE282" s="185"/>
      <c r="NDF282" s="185"/>
      <c r="NDG282" s="185"/>
      <c r="NDH282" s="185"/>
      <c r="NDI282" s="185"/>
      <c r="NDJ282" s="185"/>
      <c r="NDK282" s="185"/>
      <c r="NDL282" s="185"/>
      <c r="NDM282" s="185"/>
      <c r="NDN282" s="185"/>
      <c r="NDO282" s="185"/>
      <c r="NDP282" s="185"/>
      <c r="NDQ282" s="185"/>
      <c r="NDR282" s="185"/>
      <c r="NDS282" s="185"/>
      <c r="NDT282" s="185"/>
      <c r="NDU282" s="185"/>
      <c r="NDV282" s="185"/>
      <c r="NDW282" s="185"/>
      <c r="NDX282" s="185"/>
      <c r="NDY282" s="185"/>
      <c r="NDZ282" s="185"/>
      <c r="NEA282" s="185"/>
      <c r="NEB282" s="185"/>
      <c r="NEC282" s="185"/>
      <c r="NED282" s="185"/>
      <c r="NEE282" s="185"/>
      <c r="NEF282" s="185"/>
      <c r="NEG282" s="185"/>
      <c r="NEH282" s="185"/>
      <c r="NEI282" s="185"/>
      <c r="NEJ282" s="185"/>
      <c r="NEK282" s="185"/>
      <c r="NEL282" s="185"/>
      <c r="NEM282" s="185"/>
      <c r="NEN282" s="185"/>
      <c r="NEO282" s="185"/>
      <c r="NEP282" s="185"/>
      <c r="NEQ282" s="185"/>
      <c r="NER282" s="185"/>
      <c r="NES282" s="185"/>
      <c r="NET282" s="185"/>
      <c r="NEU282" s="185"/>
      <c r="NEV282" s="185"/>
      <c r="NEW282" s="185"/>
      <c r="NEX282" s="185"/>
      <c r="NEY282" s="185"/>
      <c r="NEZ282" s="185"/>
      <c r="NFA282" s="185"/>
      <c r="NFB282" s="185"/>
      <c r="NFC282" s="185"/>
      <c r="NFD282" s="185"/>
      <c r="NFE282" s="185"/>
      <c r="NFF282" s="185"/>
      <c r="NFG282" s="185"/>
      <c r="NFH282" s="185"/>
      <c r="NFI282" s="185"/>
      <c r="NFJ282" s="185"/>
      <c r="NFK282" s="185"/>
      <c r="NFL282" s="185"/>
      <c r="NFM282" s="185"/>
      <c r="NFN282" s="185"/>
      <c r="NFO282" s="185"/>
      <c r="NFP282" s="185"/>
      <c r="NFQ282" s="185"/>
      <c r="NFR282" s="185"/>
      <c r="NFS282" s="185"/>
      <c r="NFT282" s="185"/>
      <c r="NFU282" s="185"/>
      <c r="NFV282" s="185"/>
      <c r="NFW282" s="185"/>
      <c r="NFX282" s="185"/>
      <c r="NFY282" s="185"/>
      <c r="NFZ282" s="185"/>
      <c r="NGA282" s="185"/>
      <c r="NGB282" s="185"/>
      <c r="NGC282" s="185"/>
      <c r="NGD282" s="185"/>
      <c r="NGE282" s="185"/>
      <c r="NGF282" s="185"/>
      <c r="NGG282" s="185"/>
      <c r="NGH282" s="185"/>
      <c r="NGI282" s="185"/>
      <c r="NGJ282" s="185"/>
      <c r="NGK282" s="185"/>
      <c r="NGL282" s="185"/>
      <c r="NGM282" s="185"/>
      <c r="NGN282" s="185"/>
      <c r="NGO282" s="185"/>
      <c r="NGP282" s="185"/>
      <c r="NGQ282" s="185"/>
      <c r="NGR282" s="185"/>
      <c r="NGS282" s="185"/>
      <c r="NGT282" s="185"/>
      <c r="NGU282" s="185"/>
      <c r="NGV282" s="185"/>
      <c r="NGW282" s="185"/>
      <c r="NGX282" s="185"/>
      <c r="NGY282" s="185"/>
      <c r="NGZ282" s="185"/>
      <c r="NHA282" s="185"/>
      <c r="NHB282" s="185"/>
      <c r="NHC282" s="185"/>
      <c r="NHD282" s="185"/>
      <c r="NHE282" s="185"/>
      <c r="NHF282" s="185"/>
      <c r="NHG282" s="185"/>
      <c r="NHH282" s="185"/>
      <c r="NHI282" s="185"/>
      <c r="NHJ282" s="185"/>
      <c r="NHK282" s="185"/>
      <c r="NHL282" s="185"/>
      <c r="NHM282" s="185"/>
      <c r="NHN282" s="185"/>
      <c r="NHO282" s="185"/>
      <c r="NHP282" s="185"/>
      <c r="NHQ282" s="185"/>
      <c r="NHR282" s="185"/>
      <c r="NHS282" s="185"/>
      <c r="NHT282" s="185"/>
      <c r="NHU282" s="185"/>
      <c r="NHV282" s="185"/>
      <c r="NHW282" s="185"/>
      <c r="NHX282" s="185"/>
      <c r="NHY282" s="185"/>
      <c r="NHZ282" s="185"/>
      <c r="NIA282" s="185"/>
      <c r="NIB282" s="185"/>
      <c r="NIC282" s="185"/>
      <c r="NID282" s="185"/>
      <c r="NIE282" s="185"/>
      <c r="NIF282" s="185"/>
      <c r="NIG282" s="185"/>
      <c r="NIH282" s="185"/>
      <c r="NII282" s="185"/>
      <c r="NIJ282" s="185"/>
      <c r="NIK282" s="185"/>
      <c r="NIL282" s="185"/>
      <c r="NIM282" s="185"/>
      <c r="NIN282" s="185"/>
      <c r="NIO282" s="185"/>
      <c r="NIP282" s="185"/>
      <c r="NIQ282" s="185"/>
      <c r="NIR282" s="185"/>
      <c r="NIS282" s="185"/>
      <c r="NIT282" s="185"/>
      <c r="NIU282" s="185"/>
      <c r="NIV282" s="185"/>
      <c r="NIW282" s="185"/>
      <c r="NIX282" s="185"/>
      <c r="NIY282" s="185"/>
      <c r="NIZ282" s="185"/>
      <c r="NJA282" s="185"/>
      <c r="NJB282" s="185"/>
      <c r="NJC282" s="185"/>
      <c r="NJD282" s="185"/>
      <c r="NJE282" s="185"/>
      <c r="NJF282" s="185"/>
      <c r="NJG282" s="185"/>
      <c r="NJH282" s="185"/>
      <c r="NJI282" s="185"/>
      <c r="NJJ282" s="185"/>
      <c r="NJK282" s="185"/>
      <c r="NJL282" s="185"/>
      <c r="NJM282" s="185"/>
      <c r="NJN282" s="185"/>
      <c r="NJO282" s="185"/>
      <c r="NJP282" s="185"/>
      <c r="NJQ282" s="185"/>
      <c r="NJR282" s="185"/>
      <c r="NJS282" s="185"/>
      <c r="NJT282" s="185"/>
      <c r="NJU282" s="185"/>
      <c r="NJV282" s="185"/>
      <c r="NJW282" s="185"/>
      <c r="NJX282" s="185"/>
      <c r="NJY282" s="185"/>
      <c r="NJZ282" s="185"/>
      <c r="NKA282" s="185"/>
      <c r="NKB282" s="185"/>
      <c r="NKC282" s="185"/>
      <c r="NKD282" s="185"/>
      <c r="NKE282" s="185"/>
      <c r="NKF282" s="185"/>
      <c r="NKG282" s="185"/>
      <c r="NKH282" s="185"/>
      <c r="NKI282" s="185"/>
      <c r="NKJ282" s="185"/>
      <c r="NKK282" s="185"/>
      <c r="NKL282" s="185"/>
      <c r="NKM282" s="185"/>
      <c r="NKN282" s="185"/>
      <c r="NKO282" s="185"/>
      <c r="NKP282" s="185"/>
      <c r="NKQ282" s="185"/>
      <c r="NKR282" s="185"/>
      <c r="NKS282" s="185"/>
      <c r="NKT282" s="185"/>
      <c r="NKU282" s="185"/>
      <c r="NKV282" s="185"/>
      <c r="NKW282" s="185"/>
      <c r="NKX282" s="185"/>
      <c r="NKY282" s="185"/>
      <c r="NKZ282" s="185"/>
      <c r="NLA282" s="185"/>
      <c r="NLB282" s="185"/>
      <c r="NLC282" s="185"/>
      <c r="NLD282" s="185"/>
      <c r="NLE282" s="185"/>
      <c r="NLF282" s="185"/>
      <c r="NLG282" s="185"/>
      <c r="NLH282" s="185"/>
      <c r="NLI282" s="185"/>
      <c r="NLJ282" s="185"/>
      <c r="NLK282" s="185"/>
      <c r="NLL282" s="185"/>
      <c r="NLM282" s="185"/>
      <c r="NLN282" s="185"/>
      <c r="NLO282" s="185"/>
      <c r="NLP282" s="185"/>
      <c r="NLQ282" s="185"/>
      <c r="NLR282" s="185"/>
      <c r="NLS282" s="185"/>
      <c r="NLT282" s="185"/>
      <c r="NLU282" s="185"/>
      <c r="NLV282" s="185"/>
      <c r="NLW282" s="185"/>
      <c r="NLX282" s="185"/>
      <c r="NLY282" s="185"/>
      <c r="NLZ282" s="185"/>
      <c r="NMA282" s="185"/>
      <c r="NMB282" s="185"/>
      <c r="NMC282" s="185"/>
      <c r="NMD282" s="185"/>
      <c r="NME282" s="185"/>
      <c r="NMF282" s="185"/>
      <c r="NMG282" s="185"/>
      <c r="NMH282" s="185"/>
      <c r="NMI282" s="185"/>
      <c r="NMJ282" s="185"/>
      <c r="NMK282" s="185"/>
      <c r="NML282" s="185"/>
      <c r="NMM282" s="185"/>
      <c r="NMN282" s="185"/>
      <c r="NMO282" s="185"/>
      <c r="NMP282" s="185"/>
      <c r="NMQ282" s="185"/>
      <c r="NMR282" s="185"/>
      <c r="NMS282" s="185"/>
      <c r="NMT282" s="185"/>
      <c r="NMU282" s="185"/>
      <c r="NMV282" s="185"/>
      <c r="NMW282" s="185"/>
      <c r="NMX282" s="185"/>
      <c r="NMY282" s="185"/>
      <c r="NMZ282" s="185"/>
      <c r="NNA282" s="185"/>
      <c r="NNB282" s="185"/>
      <c r="NNC282" s="185"/>
      <c r="NND282" s="185"/>
      <c r="NNE282" s="185"/>
      <c r="NNF282" s="185"/>
      <c r="NNG282" s="185"/>
      <c r="NNH282" s="185"/>
      <c r="NNI282" s="185"/>
      <c r="NNJ282" s="185"/>
      <c r="NNK282" s="185"/>
      <c r="NNL282" s="185"/>
      <c r="NNM282" s="185"/>
      <c r="NNN282" s="185"/>
      <c r="NNO282" s="185"/>
      <c r="NNP282" s="185"/>
      <c r="NNQ282" s="185"/>
      <c r="NNR282" s="185"/>
      <c r="NNS282" s="185"/>
      <c r="NNT282" s="185"/>
      <c r="NNU282" s="185"/>
      <c r="NNV282" s="185"/>
      <c r="NNW282" s="185"/>
      <c r="NNX282" s="185"/>
      <c r="NNY282" s="185"/>
      <c r="NNZ282" s="185"/>
      <c r="NOA282" s="185"/>
      <c r="NOB282" s="185"/>
      <c r="NOC282" s="185"/>
      <c r="NOD282" s="185"/>
      <c r="NOE282" s="185"/>
      <c r="NOF282" s="185"/>
      <c r="NOG282" s="185"/>
      <c r="NOH282" s="185"/>
      <c r="NOI282" s="185"/>
      <c r="NOJ282" s="185"/>
      <c r="NOK282" s="185"/>
      <c r="NOL282" s="185"/>
      <c r="NOM282" s="185"/>
      <c r="NON282" s="185"/>
      <c r="NOO282" s="185"/>
      <c r="NOP282" s="185"/>
      <c r="NOQ282" s="185"/>
      <c r="NOR282" s="185"/>
      <c r="NOS282" s="185"/>
      <c r="NOT282" s="185"/>
      <c r="NOU282" s="185"/>
      <c r="NOV282" s="185"/>
      <c r="NOW282" s="185"/>
      <c r="NOX282" s="185"/>
      <c r="NOY282" s="185"/>
      <c r="NOZ282" s="185"/>
      <c r="NPA282" s="185"/>
      <c r="NPB282" s="185"/>
      <c r="NPC282" s="185"/>
      <c r="NPD282" s="185"/>
      <c r="NPE282" s="185"/>
      <c r="NPF282" s="185"/>
      <c r="NPG282" s="185"/>
      <c r="NPH282" s="185"/>
      <c r="NPI282" s="185"/>
      <c r="NPJ282" s="185"/>
      <c r="NPK282" s="185"/>
      <c r="NPL282" s="185"/>
      <c r="NPM282" s="185"/>
      <c r="NPN282" s="185"/>
      <c r="NPO282" s="185"/>
      <c r="NPP282" s="185"/>
      <c r="NPQ282" s="185"/>
      <c r="NPR282" s="185"/>
      <c r="NPS282" s="185"/>
      <c r="NPT282" s="185"/>
      <c r="NPU282" s="185"/>
      <c r="NPV282" s="185"/>
      <c r="NPW282" s="185"/>
      <c r="NPX282" s="185"/>
      <c r="NPY282" s="185"/>
      <c r="NPZ282" s="185"/>
      <c r="NQA282" s="185"/>
      <c r="NQB282" s="185"/>
      <c r="NQC282" s="185"/>
      <c r="NQD282" s="185"/>
      <c r="NQE282" s="185"/>
      <c r="NQF282" s="185"/>
      <c r="NQG282" s="185"/>
      <c r="NQH282" s="185"/>
      <c r="NQI282" s="185"/>
      <c r="NQJ282" s="185"/>
      <c r="NQK282" s="185"/>
      <c r="NQL282" s="185"/>
      <c r="NQM282" s="185"/>
      <c r="NQN282" s="185"/>
      <c r="NQO282" s="185"/>
      <c r="NQP282" s="185"/>
      <c r="NQQ282" s="185"/>
      <c r="NQR282" s="185"/>
      <c r="NQS282" s="185"/>
      <c r="NQT282" s="185"/>
      <c r="NQU282" s="185"/>
      <c r="NQV282" s="185"/>
      <c r="NQW282" s="185"/>
      <c r="NQX282" s="185"/>
      <c r="NQY282" s="185"/>
      <c r="NQZ282" s="185"/>
      <c r="NRA282" s="185"/>
      <c r="NRB282" s="185"/>
      <c r="NRC282" s="185"/>
      <c r="NRD282" s="185"/>
      <c r="NRE282" s="185"/>
      <c r="NRF282" s="185"/>
      <c r="NRG282" s="185"/>
      <c r="NRH282" s="185"/>
      <c r="NRI282" s="185"/>
      <c r="NRJ282" s="185"/>
      <c r="NRK282" s="185"/>
      <c r="NRL282" s="185"/>
      <c r="NRM282" s="185"/>
      <c r="NRN282" s="185"/>
      <c r="NRO282" s="185"/>
      <c r="NRP282" s="185"/>
      <c r="NRQ282" s="185"/>
      <c r="NRR282" s="185"/>
      <c r="NRS282" s="185"/>
      <c r="NRT282" s="185"/>
      <c r="NRU282" s="185"/>
      <c r="NRV282" s="185"/>
      <c r="NRW282" s="185"/>
      <c r="NRX282" s="185"/>
      <c r="NRY282" s="185"/>
      <c r="NRZ282" s="185"/>
      <c r="NSA282" s="185"/>
      <c r="NSB282" s="185"/>
      <c r="NSC282" s="185"/>
      <c r="NSD282" s="185"/>
      <c r="NSE282" s="185"/>
      <c r="NSF282" s="185"/>
      <c r="NSG282" s="185"/>
      <c r="NSH282" s="185"/>
      <c r="NSI282" s="185"/>
      <c r="NSJ282" s="185"/>
      <c r="NSK282" s="185"/>
      <c r="NSL282" s="185"/>
      <c r="NSM282" s="185"/>
      <c r="NSN282" s="185"/>
      <c r="NSO282" s="185"/>
      <c r="NSP282" s="185"/>
      <c r="NSQ282" s="185"/>
      <c r="NSR282" s="185"/>
      <c r="NSS282" s="185"/>
      <c r="NST282" s="185"/>
      <c r="NSU282" s="185"/>
      <c r="NSV282" s="185"/>
      <c r="NSW282" s="185"/>
      <c r="NSX282" s="185"/>
      <c r="NSY282" s="185"/>
      <c r="NSZ282" s="185"/>
      <c r="NTA282" s="185"/>
      <c r="NTB282" s="185"/>
      <c r="NTC282" s="185"/>
      <c r="NTD282" s="185"/>
      <c r="NTE282" s="185"/>
      <c r="NTF282" s="185"/>
      <c r="NTG282" s="185"/>
      <c r="NTH282" s="185"/>
      <c r="NTI282" s="185"/>
      <c r="NTJ282" s="185"/>
      <c r="NTK282" s="185"/>
      <c r="NTL282" s="185"/>
      <c r="NTM282" s="185"/>
      <c r="NTN282" s="185"/>
      <c r="NTO282" s="185"/>
      <c r="NTP282" s="185"/>
      <c r="NTQ282" s="185"/>
      <c r="NTR282" s="185"/>
      <c r="NTS282" s="185"/>
      <c r="NTT282" s="185"/>
      <c r="NTU282" s="185"/>
      <c r="NTV282" s="185"/>
      <c r="NTW282" s="185"/>
      <c r="NTX282" s="185"/>
      <c r="NTY282" s="185"/>
      <c r="NTZ282" s="185"/>
      <c r="NUA282" s="185"/>
      <c r="NUB282" s="185"/>
      <c r="NUC282" s="185"/>
      <c r="NUD282" s="185"/>
      <c r="NUE282" s="185"/>
      <c r="NUF282" s="185"/>
      <c r="NUG282" s="185"/>
      <c r="NUH282" s="185"/>
      <c r="NUI282" s="185"/>
      <c r="NUJ282" s="185"/>
      <c r="NUK282" s="185"/>
      <c r="NUL282" s="185"/>
      <c r="NUM282" s="185"/>
      <c r="NUN282" s="185"/>
      <c r="NUO282" s="185"/>
      <c r="NUP282" s="185"/>
      <c r="NUQ282" s="185"/>
      <c r="NUR282" s="185"/>
      <c r="NUS282" s="185"/>
      <c r="NUT282" s="185"/>
      <c r="NUU282" s="185"/>
      <c r="NUV282" s="185"/>
      <c r="NUW282" s="185"/>
      <c r="NUX282" s="185"/>
      <c r="NUY282" s="185"/>
      <c r="NUZ282" s="185"/>
      <c r="NVA282" s="185"/>
      <c r="NVB282" s="185"/>
      <c r="NVC282" s="185"/>
      <c r="NVD282" s="185"/>
      <c r="NVE282" s="185"/>
      <c r="NVF282" s="185"/>
      <c r="NVG282" s="185"/>
      <c r="NVH282" s="185"/>
      <c r="NVI282" s="185"/>
      <c r="NVJ282" s="185"/>
      <c r="NVK282" s="185"/>
      <c r="NVL282" s="185"/>
      <c r="NVM282" s="185"/>
      <c r="NVN282" s="185"/>
      <c r="NVO282" s="185"/>
      <c r="NVP282" s="185"/>
      <c r="NVQ282" s="185"/>
      <c r="NVR282" s="185"/>
      <c r="NVS282" s="185"/>
      <c r="NVT282" s="185"/>
      <c r="NVU282" s="185"/>
      <c r="NVV282" s="185"/>
      <c r="NVW282" s="185"/>
      <c r="NVX282" s="185"/>
      <c r="NVY282" s="185"/>
      <c r="NVZ282" s="185"/>
      <c r="NWA282" s="185"/>
      <c r="NWB282" s="185"/>
      <c r="NWC282" s="185"/>
      <c r="NWD282" s="185"/>
      <c r="NWE282" s="185"/>
      <c r="NWF282" s="185"/>
      <c r="NWG282" s="185"/>
      <c r="NWH282" s="185"/>
      <c r="NWI282" s="185"/>
      <c r="NWJ282" s="185"/>
      <c r="NWK282" s="185"/>
      <c r="NWL282" s="185"/>
      <c r="NWM282" s="185"/>
      <c r="NWN282" s="185"/>
      <c r="NWO282" s="185"/>
      <c r="NWP282" s="185"/>
      <c r="NWQ282" s="185"/>
      <c r="NWR282" s="185"/>
      <c r="NWS282" s="185"/>
      <c r="NWT282" s="185"/>
      <c r="NWU282" s="185"/>
      <c r="NWV282" s="185"/>
      <c r="NWW282" s="185"/>
      <c r="NWX282" s="185"/>
      <c r="NWY282" s="185"/>
      <c r="NWZ282" s="185"/>
      <c r="NXA282" s="185"/>
      <c r="NXB282" s="185"/>
      <c r="NXC282" s="185"/>
      <c r="NXD282" s="185"/>
      <c r="NXE282" s="185"/>
      <c r="NXF282" s="185"/>
      <c r="NXG282" s="185"/>
      <c r="NXH282" s="185"/>
      <c r="NXI282" s="185"/>
      <c r="NXJ282" s="185"/>
      <c r="NXK282" s="185"/>
      <c r="NXL282" s="185"/>
      <c r="NXM282" s="185"/>
      <c r="NXN282" s="185"/>
      <c r="NXO282" s="185"/>
      <c r="NXP282" s="185"/>
      <c r="NXQ282" s="185"/>
      <c r="NXR282" s="185"/>
      <c r="NXS282" s="185"/>
      <c r="NXT282" s="185"/>
      <c r="NXU282" s="185"/>
      <c r="NXV282" s="185"/>
      <c r="NXW282" s="185"/>
      <c r="NXX282" s="185"/>
      <c r="NXY282" s="185"/>
      <c r="NXZ282" s="185"/>
      <c r="NYA282" s="185"/>
      <c r="NYB282" s="185"/>
      <c r="NYC282" s="185"/>
      <c r="NYD282" s="185"/>
      <c r="NYE282" s="185"/>
      <c r="NYF282" s="185"/>
      <c r="NYG282" s="185"/>
      <c r="NYH282" s="185"/>
      <c r="NYI282" s="185"/>
      <c r="NYJ282" s="185"/>
      <c r="NYK282" s="185"/>
      <c r="NYL282" s="185"/>
      <c r="NYM282" s="185"/>
      <c r="NYN282" s="185"/>
      <c r="NYO282" s="185"/>
      <c r="NYP282" s="185"/>
      <c r="NYQ282" s="185"/>
      <c r="NYR282" s="185"/>
      <c r="NYS282" s="185"/>
      <c r="NYT282" s="185"/>
      <c r="NYU282" s="185"/>
      <c r="NYV282" s="185"/>
      <c r="NYW282" s="185"/>
      <c r="NYX282" s="185"/>
      <c r="NYY282" s="185"/>
      <c r="NYZ282" s="185"/>
      <c r="NZA282" s="185"/>
      <c r="NZB282" s="185"/>
      <c r="NZC282" s="185"/>
      <c r="NZD282" s="185"/>
      <c r="NZE282" s="185"/>
      <c r="NZF282" s="185"/>
      <c r="NZG282" s="185"/>
      <c r="NZH282" s="185"/>
      <c r="NZI282" s="185"/>
      <c r="NZJ282" s="185"/>
      <c r="NZK282" s="185"/>
      <c r="NZL282" s="185"/>
      <c r="NZM282" s="185"/>
      <c r="NZN282" s="185"/>
      <c r="NZO282" s="185"/>
      <c r="NZP282" s="185"/>
      <c r="NZQ282" s="185"/>
      <c r="NZR282" s="185"/>
      <c r="NZS282" s="185"/>
      <c r="NZT282" s="185"/>
      <c r="NZU282" s="185"/>
      <c r="NZV282" s="185"/>
      <c r="NZW282" s="185"/>
      <c r="NZX282" s="185"/>
      <c r="NZY282" s="185"/>
      <c r="NZZ282" s="185"/>
      <c r="OAA282" s="185"/>
      <c r="OAB282" s="185"/>
      <c r="OAC282" s="185"/>
      <c r="OAD282" s="185"/>
      <c r="OAE282" s="185"/>
      <c r="OAF282" s="185"/>
      <c r="OAG282" s="185"/>
      <c r="OAH282" s="185"/>
      <c r="OAI282" s="185"/>
      <c r="OAJ282" s="185"/>
      <c r="OAK282" s="185"/>
      <c r="OAL282" s="185"/>
      <c r="OAM282" s="185"/>
      <c r="OAN282" s="185"/>
      <c r="OAO282" s="185"/>
      <c r="OAP282" s="185"/>
      <c r="OAQ282" s="185"/>
      <c r="OAR282" s="185"/>
      <c r="OAS282" s="185"/>
      <c r="OAT282" s="185"/>
      <c r="OAU282" s="185"/>
      <c r="OAV282" s="185"/>
      <c r="OAW282" s="185"/>
      <c r="OAX282" s="185"/>
      <c r="OAY282" s="185"/>
      <c r="OAZ282" s="185"/>
      <c r="OBA282" s="185"/>
      <c r="OBB282" s="185"/>
      <c r="OBC282" s="185"/>
      <c r="OBD282" s="185"/>
      <c r="OBE282" s="185"/>
      <c r="OBF282" s="185"/>
      <c r="OBG282" s="185"/>
      <c r="OBH282" s="185"/>
      <c r="OBI282" s="185"/>
      <c r="OBJ282" s="185"/>
      <c r="OBK282" s="185"/>
      <c r="OBL282" s="185"/>
      <c r="OBM282" s="185"/>
      <c r="OBN282" s="185"/>
      <c r="OBO282" s="185"/>
      <c r="OBP282" s="185"/>
      <c r="OBQ282" s="185"/>
      <c r="OBR282" s="185"/>
      <c r="OBS282" s="185"/>
      <c r="OBT282" s="185"/>
      <c r="OBU282" s="185"/>
      <c r="OBV282" s="185"/>
      <c r="OBW282" s="185"/>
      <c r="OBX282" s="185"/>
      <c r="OBY282" s="185"/>
      <c r="OBZ282" s="185"/>
      <c r="OCA282" s="185"/>
      <c r="OCB282" s="185"/>
      <c r="OCC282" s="185"/>
      <c r="OCD282" s="185"/>
      <c r="OCE282" s="185"/>
      <c r="OCF282" s="185"/>
      <c r="OCG282" s="185"/>
      <c r="OCH282" s="185"/>
      <c r="OCI282" s="185"/>
      <c r="OCJ282" s="185"/>
      <c r="OCK282" s="185"/>
      <c r="OCL282" s="185"/>
      <c r="OCM282" s="185"/>
      <c r="OCN282" s="185"/>
      <c r="OCO282" s="185"/>
      <c r="OCP282" s="185"/>
      <c r="OCQ282" s="185"/>
      <c r="OCR282" s="185"/>
      <c r="OCS282" s="185"/>
      <c r="OCT282" s="185"/>
      <c r="OCU282" s="185"/>
      <c r="OCV282" s="185"/>
      <c r="OCW282" s="185"/>
      <c r="OCX282" s="185"/>
      <c r="OCY282" s="185"/>
      <c r="OCZ282" s="185"/>
      <c r="ODA282" s="185"/>
      <c r="ODB282" s="185"/>
      <c r="ODC282" s="185"/>
      <c r="ODD282" s="185"/>
      <c r="ODE282" s="185"/>
      <c r="ODF282" s="185"/>
      <c r="ODG282" s="185"/>
      <c r="ODH282" s="185"/>
      <c r="ODI282" s="185"/>
      <c r="ODJ282" s="185"/>
      <c r="ODK282" s="185"/>
      <c r="ODL282" s="185"/>
      <c r="ODM282" s="185"/>
      <c r="ODN282" s="185"/>
      <c r="ODO282" s="185"/>
      <c r="ODP282" s="185"/>
      <c r="ODQ282" s="185"/>
      <c r="ODR282" s="185"/>
      <c r="ODS282" s="185"/>
      <c r="ODT282" s="185"/>
      <c r="ODU282" s="185"/>
      <c r="ODV282" s="185"/>
      <c r="ODW282" s="185"/>
      <c r="ODX282" s="185"/>
      <c r="ODY282" s="185"/>
      <c r="ODZ282" s="185"/>
      <c r="OEA282" s="185"/>
      <c r="OEB282" s="185"/>
      <c r="OEC282" s="185"/>
      <c r="OED282" s="185"/>
      <c r="OEE282" s="185"/>
      <c r="OEF282" s="185"/>
      <c r="OEG282" s="185"/>
      <c r="OEH282" s="185"/>
      <c r="OEI282" s="185"/>
      <c r="OEJ282" s="185"/>
      <c r="OEK282" s="185"/>
      <c r="OEL282" s="185"/>
      <c r="OEM282" s="185"/>
      <c r="OEN282" s="185"/>
      <c r="OEO282" s="185"/>
      <c r="OEP282" s="185"/>
      <c r="OEQ282" s="185"/>
      <c r="OER282" s="185"/>
      <c r="OES282" s="185"/>
      <c r="OET282" s="185"/>
      <c r="OEU282" s="185"/>
      <c r="OEV282" s="185"/>
      <c r="OEW282" s="185"/>
      <c r="OEX282" s="185"/>
      <c r="OEY282" s="185"/>
      <c r="OEZ282" s="185"/>
      <c r="OFA282" s="185"/>
      <c r="OFB282" s="185"/>
      <c r="OFC282" s="185"/>
      <c r="OFD282" s="185"/>
      <c r="OFE282" s="185"/>
      <c r="OFF282" s="185"/>
      <c r="OFG282" s="185"/>
      <c r="OFH282" s="185"/>
      <c r="OFI282" s="185"/>
      <c r="OFJ282" s="185"/>
      <c r="OFK282" s="185"/>
      <c r="OFL282" s="185"/>
      <c r="OFM282" s="185"/>
      <c r="OFN282" s="185"/>
      <c r="OFO282" s="185"/>
      <c r="OFP282" s="185"/>
      <c r="OFQ282" s="185"/>
      <c r="OFR282" s="185"/>
      <c r="OFS282" s="185"/>
      <c r="OFT282" s="185"/>
      <c r="OFU282" s="185"/>
      <c r="OFV282" s="185"/>
      <c r="OFW282" s="185"/>
      <c r="OFX282" s="185"/>
      <c r="OFY282" s="185"/>
      <c r="OFZ282" s="185"/>
      <c r="OGA282" s="185"/>
      <c r="OGB282" s="185"/>
      <c r="OGC282" s="185"/>
      <c r="OGD282" s="185"/>
      <c r="OGE282" s="185"/>
      <c r="OGF282" s="185"/>
      <c r="OGG282" s="185"/>
      <c r="OGH282" s="185"/>
      <c r="OGI282" s="185"/>
      <c r="OGJ282" s="185"/>
      <c r="OGK282" s="185"/>
      <c r="OGL282" s="185"/>
      <c r="OGM282" s="185"/>
      <c r="OGN282" s="185"/>
      <c r="OGO282" s="185"/>
      <c r="OGP282" s="185"/>
      <c r="OGQ282" s="185"/>
      <c r="OGR282" s="185"/>
      <c r="OGS282" s="185"/>
      <c r="OGT282" s="185"/>
      <c r="OGU282" s="185"/>
      <c r="OGV282" s="185"/>
      <c r="OGW282" s="185"/>
      <c r="OGX282" s="185"/>
      <c r="OGY282" s="185"/>
      <c r="OGZ282" s="185"/>
      <c r="OHA282" s="185"/>
      <c r="OHB282" s="185"/>
      <c r="OHC282" s="185"/>
      <c r="OHD282" s="185"/>
      <c r="OHE282" s="185"/>
      <c r="OHF282" s="185"/>
      <c r="OHG282" s="185"/>
      <c r="OHH282" s="185"/>
      <c r="OHI282" s="185"/>
      <c r="OHJ282" s="185"/>
      <c r="OHK282" s="185"/>
      <c r="OHL282" s="185"/>
      <c r="OHM282" s="185"/>
      <c r="OHN282" s="185"/>
      <c r="OHO282" s="185"/>
      <c r="OHP282" s="185"/>
      <c r="OHQ282" s="185"/>
      <c r="OHR282" s="185"/>
      <c r="OHS282" s="185"/>
      <c r="OHT282" s="185"/>
      <c r="OHU282" s="185"/>
      <c r="OHV282" s="185"/>
      <c r="OHW282" s="185"/>
      <c r="OHX282" s="185"/>
      <c r="OHY282" s="185"/>
      <c r="OHZ282" s="185"/>
      <c r="OIA282" s="185"/>
      <c r="OIB282" s="185"/>
      <c r="OIC282" s="185"/>
      <c r="OID282" s="185"/>
      <c r="OIE282" s="185"/>
      <c r="OIF282" s="185"/>
      <c r="OIG282" s="185"/>
      <c r="OIH282" s="185"/>
      <c r="OII282" s="185"/>
      <c r="OIJ282" s="185"/>
      <c r="OIK282" s="185"/>
      <c r="OIL282" s="185"/>
      <c r="OIM282" s="185"/>
      <c r="OIN282" s="185"/>
      <c r="OIO282" s="185"/>
      <c r="OIP282" s="185"/>
      <c r="OIQ282" s="185"/>
      <c r="OIR282" s="185"/>
      <c r="OIS282" s="185"/>
      <c r="OIT282" s="185"/>
      <c r="OIU282" s="185"/>
      <c r="OIV282" s="185"/>
      <c r="OIW282" s="185"/>
      <c r="OIX282" s="185"/>
      <c r="OIY282" s="185"/>
      <c r="OIZ282" s="185"/>
      <c r="OJA282" s="185"/>
      <c r="OJB282" s="185"/>
      <c r="OJC282" s="185"/>
      <c r="OJD282" s="185"/>
      <c r="OJE282" s="185"/>
      <c r="OJF282" s="185"/>
      <c r="OJG282" s="185"/>
      <c r="OJH282" s="185"/>
      <c r="OJI282" s="185"/>
      <c r="OJJ282" s="185"/>
      <c r="OJK282" s="185"/>
      <c r="OJL282" s="185"/>
      <c r="OJM282" s="185"/>
      <c r="OJN282" s="185"/>
      <c r="OJO282" s="185"/>
      <c r="OJP282" s="185"/>
      <c r="OJQ282" s="185"/>
      <c r="OJR282" s="185"/>
      <c r="OJS282" s="185"/>
      <c r="OJT282" s="185"/>
      <c r="OJU282" s="185"/>
      <c r="OJV282" s="185"/>
      <c r="OJW282" s="185"/>
      <c r="OJX282" s="185"/>
      <c r="OJY282" s="185"/>
      <c r="OJZ282" s="185"/>
      <c r="OKA282" s="185"/>
      <c r="OKB282" s="185"/>
      <c r="OKC282" s="185"/>
      <c r="OKD282" s="185"/>
      <c r="OKE282" s="185"/>
      <c r="OKF282" s="185"/>
      <c r="OKG282" s="185"/>
      <c r="OKH282" s="185"/>
      <c r="OKI282" s="185"/>
      <c r="OKJ282" s="185"/>
      <c r="OKK282" s="185"/>
      <c r="OKL282" s="185"/>
      <c r="OKM282" s="185"/>
      <c r="OKN282" s="185"/>
      <c r="OKO282" s="185"/>
      <c r="OKP282" s="185"/>
      <c r="OKQ282" s="185"/>
      <c r="OKR282" s="185"/>
      <c r="OKS282" s="185"/>
      <c r="OKT282" s="185"/>
      <c r="OKU282" s="185"/>
      <c r="OKV282" s="185"/>
      <c r="OKW282" s="185"/>
      <c r="OKX282" s="185"/>
      <c r="OKY282" s="185"/>
      <c r="OKZ282" s="185"/>
      <c r="OLA282" s="185"/>
      <c r="OLB282" s="185"/>
      <c r="OLC282" s="185"/>
      <c r="OLD282" s="185"/>
      <c r="OLE282" s="185"/>
      <c r="OLF282" s="185"/>
      <c r="OLG282" s="185"/>
      <c r="OLH282" s="185"/>
      <c r="OLI282" s="185"/>
      <c r="OLJ282" s="185"/>
      <c r="OLK282" s="185"/>
      <c r="OLL282" s="185"/>
      <c r="OLM282" s="185"/>
      <c r="OLN282" s="185"/>
      <c r="OLO282" s="185"/>
      <c r="OLP282" s="185"/>
      <c r="OLQ282" s="185"/>
      <c r="OLR282" s="185"/>
      <c r="OLS282" s="185"/>
      <c r="OLT282" s="185"/>
      <c r="OLU282" s="185"/>
      <c r="OLV282" s="185"/>
      <c r="OLW282" s="185"/>
      <c r="OLX282" s="185"/>
      <c r="OLY282" s="185"/>
      <c r="OLZ282" s="185"/>
      <c r="OMA282" s="185"/>
      <c r="OMB282" s="185"/>
      <c r="OMC282" s="185"/>
      <c r="OMD282" s="185"/>
      <c r="OME282" s="185"/>
      <c r="OMF282" s="185"/>
      <c r="OMG282" s="185"/>
      <c r="OMH282" s="185"/>
      <c r="OMI282" s="185"/>
      <c r="OMJ282" s="185"/>
      <c r="OMK282" s="185"/>
      <c r="OML282" s="185"/>
      <c r="OMM282" s="185"/>
      <c r="OMN282" s="185"/>
      <c r="OMO282" s="185"/>
      <c r="OMP282" s="185"/>
      <c r="OMQ282" s="185"/>
      <c r="OMR282" s="185"/>
      <c r="OMS282" s="185"/>
      <c r="OMT282" s="185"/>
      <c r="OMU282" s="185"/>
      <c r="OMV282" s="185"/>
      <c r="OMW282" s="185"/>
      <c r="OMX282" s="185"/>
      <c r="OMY282" s="185"/>
      <c r="OMZ282" s="185"/>
      <c r="ONA282" s="185"/>
      <c r="ONB282" s="185"/>
      <c r="ONC282" s="185"/>
      <c r="OND282" s="185"/>
      <c r="ONE282" s="185"/>
      <c r="ONF282" s="185"/>
      <c r="ONG282" s="185"/>
      <c r="ONH282" s="185"/>
      <c r="ONI282" s="185"/>
      <c r="ONJ282" s="185"/>
      <c r="ONK282" s="185"/>
      <c r="ONL282" s="185"/>
      <c r="ONM282" s="185"/>
      <c r="ONN282" s="185"/>
      <c r="ONO282" s="185"/>
      <c r="ONP282" s="185"/>
      <c r="ONQ282" s="185"/>
      <c r="ONR282" s="185"/>
      <c r="ONS282" s="185"/>
      <c r="ONT282" s="185"/>
      <c r="ONU282" s="185"/>
      <c r="ONV282" s="185"/>
      <c r="ONW282" s="185"/>
      <c r="ONX282" s="185"/>
      <c r="ONY282" s="185"/>
      <c r="ONZ282" s="185"/>
      <c r="OOA282" s="185"/>
      <c r="OOB282" s="185"/>
      <c r="OOC282" s="185"/>
      <c r="OOD282" s="185"/>
      <c r="OOE282" s="185"/>
      <c r="OOF282" s="185"/>
      <c r="OOG282" s="185"/>
      <c r="OOH282" s="185"/>
      <c r="OOI282" s="185"/>
      <c r="OOJ282" s="185"/>
      <c r="OOK282" s="185"/>
      <c r="OOL282" s="185"/>
      <c r="OOM282" s="185"/>
      <c r="OON282" s="185"/>
      <c r="OOO282" s="185"/>
      <c r="OOP282" s="185"/>
      <c r="OOQ282" s="185"/>
      <c r="OOR282" s="185"/>
      <c r="OOS282" s="185"/>
      <c r="OOT282" s="185"/>
      <c r="OOU282" s="185"/>
      <c r="OOV282" s="185"/>
      <c r="OOW282" s="185"/>
      <c r="OOX282" s="185"/>
      <c r="OOY282" s="185"/>
      <c r="OOZ282" s="185"/>
      <c r="OPA282" s="185"/>
      <c r="OPB282" s="185"/>
      <c r="OPC282" s="185"/>
      <c r="OPD282" s="185"/>
      <c r="OPE282" s="185"/>
      <c r="OPF282" s="185"/>
      <c r="OPG282" s="185"/>
      <c r="OPH282" s="185"/>
      <c r="OPI282" s="185"/>
      <c r="OPJ282" s="185"/>
      <c r="OPK282" s="185"/>
      <c r="OPL282" s="185"/>
      <c r="OPM282" s="185"/>
      <c r="OPN282" s="185"/>
      <c r="OPO282" s="185"/>
      <c r="OPP282" s="185"/>
      <c r="OPQ282" s="185"/>
      <c r="OPR282" s="185"/>
      <c r="OPS282" s="185"/>
      <c r="OPT282" s="185"/>
      <c r="OPU282" s="185"/>
      <c r="OPV282" s="185"/>
      <c r="OPW282" s="185"/>
      <c r="OPX282" s="185"/>
      <c r="OPY282" s="185"/>
      <c r="OPZ282" s="185"/>
      <c r="OQA282" s="185"/>
      <c r="OQB282" s="185"/>
      <c r="OQC282" s="185"/>
      <c r="OQD282" s="185"/>
      <c r="OQE282" s="185"/>
      <c r="OQF282" s="185"/>
      <c r="OQG282" s="185"/>
      <c r="OQH282" s="185"/>
      <c r="OQI282" s="185"/>
      <c r="OQJ282" s="185"/>
      <c r="OQK282" s="185"/>
      <c r="OQL282" s="185"/>
      <c r="OQM282" s="185"/>
      <c r="OQN282" s="185"/>
      <c r="OQO282" s="185"/>
      <c r="OQP282" s="185"/>
      <c r="OQQ282" s="185"/>
      <c r="OQR282" s="185"/>
      <c r="OQS282" s="185"/>
      <c r="OQT282" s="185"/>
      <c r="OQU282" s="185"/>
      <c r="OQV282" s="185"/>
      <c r="OQW282" s="185"/>
      <c r="OQX282" s="185"/>
      <c r="OQY282" s="185"/>
      <c r="OQZ282" s="185"/>
      <c r="ORA282" s="185"/>
      <c r="ORB282" s="185"/>
      <c r="ORC282" s="185"/>
      <c r="ORD282" s="185"/>
      <c r="ORE282" s="185"/>
      <c r="ORF282" s="185"/>
      <c r="ORG282" s="185"/>
      <c r="ORH282" s="185"/>
      <c r="ORI282" s="185"/>
      <c r="ORJ282" s="185"/>
      <c r="ORK282" s="185"/>
      <c r="ORL282" s="185"/>
      <c r="ORM282" s="185"/>
      <c r="ORN282" s="185"/>
      <c r="ORO282" s="185"/>
      <c r="ORP282" s="185"/>
      <c r="ORQ282" s="185"/>
      <c r="ORR282" s="185"/>
      <c r="ORS282" s="185"/>
      <c r="ORT282" s="185"/>
      <c r="ORU282" s="185"/>
      <c r="ORV282" s="185"/>
      <c r="ORW282" s="185"/>
      <c r="ORX282" s="185"/>
      <c r="ORY282" s="185"/>
      <c r="ORZ282" s="185"/>
      <c r="OSA282" s="185"/>
      <c r="OSB282" s="185"/>
      <c r="OSC282" s="185"/>
      <c r="OSD282" s="185"/>
      <c r="OSE282" s="185"/>
      <c r="OSF282" s="185"/>
      <c r="OSG282" s="185"/>
      <c r="OSH282" s="185"/>
      <c r="OSI282" s="185"/>
      <c r="OSJ282" s="185"/>
      <c r="OSK282" s="185"/>
      <c r="OSL282" s="185"/>
      <c r="OSM282" s="185"/>
      <c r="OSN282" s="185"/>
      <c r="OSO282" s="185"/>
      <c r="OSP282" s="185"/>
      <c r="OSQ282" s="185"/>
      <c r="OSR282" s="185"/>
      <c r="OSS282" s="185"/>
      <c r="OST282" s="185"/>
      <c r="OSU282" s="185"/>
      <c r="OSV282" s="185"/>
      <c r="OSW282" s="185"/>
      <c r="OSX282" s="185"/>
      <c r="OSY282" s="185"/>
      <c r="OSZ282" s="185"/>
      <c r="OTA282" s="185"/>
      <c r="OTB282" s="185"/>
      <c r="OTC282" s="185"/>
      <c r="OTD282" s="185"/>
      <c r="OTE282" s="185"/>
      <c r="OTF282" s="185"/>
      <c r="OTG282" s="185"/>
      <c r="OTH282" s="185"/>
      <c r="OTI282" s="185"/>
      <c r="OTJ282" s="185"/>
      <c r="OTK282" s="185"/>
      <c r="OTL282" s="185"/>
      <c r="OTM282" s="185"/>
      <c r="OTN282" s="185"/>
      <c r="OTO282" s="185"/>
      <c r="OTP282" s="185"/>
      <c r="OTQ282" s="185"/>
      <c r="OTR282" s="185"/>
      <c r="OTS282" s="185"/>
      <c r="OTT282" s="185"/>
      <c r="OTU282" s="185"/>
      <c r="OTV282" s="185"/>
      <c r="OTW282" s="185"/>
      <c r="OTX282" s="185"/>
      <c r="OTY282" s="185"/>
      <c r="OTZ282" s="185"/>
      <c r="OUA282" s="185"/>
      <c r="OUB282" s="185"/>
      <c r="OUC282" s="185"/>
      <c r="OUD282" s="185"/>
      <c r="OUE282" s="185"/>
      <c r="OUF282" s="185"/>
      <c r="OUG282" s="185"/>
      <c r="OUH282" s="185"/>
      <c r="OUI282" s="185"/>
      <c r="OUJ282" s="185"/>
      <c r="OUK282" s="185"/>
      <c r="OUL282" s="185"/>
      <c r="OUM282" s="185"/>
      <c r="OUN282" s="185"/>
      <c r="OUO282" s="185"/>
      <c r="OUP282" s="185"/>
      <c r="OUQ282" s="185"/>
      <c r="OUR282" s="185"/>
      <c r="OUS282" s="185"/>
      <c r="OUT282" s="185"/>
      <c r="OUU282" s="185"/>
      <c r="OUV282" s="185"/>
      <c r="OUW282" s="185"/>
      <c r="OUX282" s="185"/>
      <c r="OUY282" s="185"/>
      <c r="OUZ282" s="185"/>
      <c r="OVA282" s="185"/>
      <c r="OVB282" s="185"/>
      <c r="OVC282" s="185"/>
      <c r="OVD282" s="185"/>
      <c r="OVE282" s="185"/>
      <c r="OVF282" s="185"/>
      <c r="OVG282" s="185"/>
      <c r="OVH282" s="185"/>
      <c r="OVI282" s="185"/>
      <c r="OVJ282" s="185"/>
      <c r="OVK282" s="185"/>
      <c r="OVL282" s="185"/>
      <c r="OVM282" s="185"/>
      <c r="OVN282" s="185"/>
      <c r="OVO282" s="185"/>
      <c r="OVP282" s="185"/>
      <c r="OVQ282" s="185"/>
      <c r="OVR282" s="185"/>
      <c r="OVS282" s="185"/>
      <c r="OVT282" s="185"/>
      <c r="OVU282" s="185"/>
      <c r="OVV282" s="185"/>
      <c r="OVW282" s="185"/>
      <c r="OVX282" s="185"/>
      <c r="OVY282" s="185"/>
      <c r="OVZ282" s="185"/>
      <c r="OWA282" s="185"/>
      <c r="OWB282" s="185"/>
      <c r="OWC282" s="185"/>
      <c r="OWD282" s="185"/>
      <c r="OWE282" s="185"/>
      <c r="OWF282" s="185"/>
      <c r="OWG282" s="185"/>
      <c r="OWH282" s="185"/>
      <c r="OWI282" s="185"/>
      <c r="OWJ282" s="185"/>
      <c r="OWK282" s="185"/>
      <c r="OWL282" s="185"/>
      <c r="OWM282" s="185"/>
      <c r="OWN282" s="185"/>
      <c r="OWO282" s="185"/>
      <c r="OWP282" s="185"/>
      <c r="OWQ282" s="185"/>
      <c r="OWR282" s="185"/>
      <c r="OWS282" s="185"/>
      <c r="OWT282" s="185"/>
      <c r="OWU282" s="185"/>
      <c r="OWV282" s="185"/>
      <c r="OWW282" s="185"/>
      <c r="OWX282" s="185"/>
      <c r="OWY282" s="185"/>
      <c r="OWZ282" s="185"/>
      <c r="OXA282" s="185"/>
      <c r="OXB282" s="185"/>
      <c r="OXC282" s="185"/>
      <c r="OXD282" s="185"/>
      <c r="OXE282" s="185"/>
      <c r="OXF282" s="185"/>
      <c r="OXG282" s="185"/>
      <c r="OXH282" s="185"/>
      <c r="OXI282" s="185"/>
      <c r="OXJ282" s="185"/>
      <c r="OXK282" s="185"/>
      <c r="OXL282" s="185"/>
      <c r="OXM282" s="185"/>
      <c r="OXN282" s="185"/>
      <c r="OXO282" s="185"/>
      <c r="OXP282" s="185"/>
      <c r="OXQ282" s="185"/>
      <c r="OXR282" s="185"/>
      <c r="OXS282" s="185"/>
      <c r="OXT282" s="185"/>
      <c r="OXU282" s="185"/>
      <c r="OXV282" s="185"/>
      <c r="OXW282" s="185"/>
      <c r="OXX282" s="185"/>
      <c r="OXY282" s="185"/>
      <c r="OXZ282" s="185"/>
      <c r="OYA282" s="185"/>
      <c r="OYB282" s="185"/>
      <c r="OYC282" s="185"/>
      <c r="OYD282" s="185"/>
      <c r="OYE282" s="185"/>
      <c r="OYF282" s="185"/>
      <c r="OYG282" s="185"/>
      <c r="OYH282" s="185"/>
      <c r="OYI282" s="185"/>
      <c r="OYJ282" s="185"/>
      <c r="OYK282" s="185"/>
      <c r="OYL282" s="185"/>
      <c r="OYM282" s="185"/>
      <c r="OYN282" s="185"/>
      <c r="OYO282" s="185"/>
      <c r="OYP282" s="185"/>
      <c r="OYQ282" s="185"/>
      <c r="OYR282" s="185"/>
      <c r="OYS282" s="185"/>
      <c r="OYT282" s="185"/>
      <c r="OYU282" s="185"/>
      <c r="OYV282" s="185"/>
      <c r="OYW282" s="185"/>
      <c r="OYX282" s="185"/>
      <c r="OYY282" s="185"/>
      <c r="OYZ282" s="185"/>
      <c r="OZA282" s="185"/>
      <c r="OZB282" s="185"/>
      <c r="OZC282" s="185"/>
      <c r="OZD282" s="185"/>
      <c r="OZE282" s="185"/>
      <c r="OZF282" s="185"/>
      <c r="OZG282" s="185"/>
      <c r="OZH282" s="185"/>
      <c r="OZI282" s="185"/>
      <c r="OZJ282" s="185"/>
      <c r="OZK282" s="185"/>
      <c r="OZL282" s="185"/>
      <c r="OZM282" s="185"/>
      <c r="OZN282" s="185"/>
      <c r="OZO282" s="185"/>
      <c r="OZP282" s="185"/>
      <c r="OZQ282" s="185"/>
      <c r="OZR282" s="185"/>
      <c r="OZS282" s="185"/>
      <c r="OZT282" s="185"/>
      <c r="OZU282" s="185"/>
      <c r="OZV282" s="185"/>
      <c r="OZW282" s="185"/>
      <c r="OZX282" s="185"/>
      <c r="OZY282" s="185"/>
      <c r="OZZ282" s="185"/>
      <c r="PAA282" s="185"/>
      <c r="PAB282" s="185"/>
      <c r="PAC282" s="185"/>
      <c r="PAD282" s="185"/>
      <c r="PAE282" s="185"/>
      <c r="PAF282" s="185"/>
      <c r="PAG282" s="185"/>
      <c r="PAH282" s="185"/>
      <c r="PAI282" s="185"/>
      <c r="PAJ282" s="185"/>
      <c r="PAK282" s="185"/>
      <c r="PAL282" s="185"/>
      <c r="PAM282" s="185"/>
      <c r="PAN282" s="185"/>
      <c r="PAO282" s="185"/>
      <c r="PAP282" s="185"/>
      <c r="PAQ282" s="185"/>
      <c r="PAR282" s="185"/>
      <c r="PAS282" s="185"/>
      <c r="PAT282" s="185"/>
      <c r="PAU282" s="185"/>
      <c r="PAV282" s="185"/>
      <c r="PAW282" s="185"/>
      <c r="PAX282" s="185"/>
      <c r="PAY282" s="185"/>
      <c r="PAZ282" s="185"/>
      <c r="PBA282" s="185"/>
      <c r="PBB282" s="185"/>
      <c r="PBC282" s="185"/>
      <c r="PBD282" s="185"/>
      <c r="PBE282" s="185"/>
      <c r="PBF282" s="185"/>
      <c r="PBG282" s="185"/>
      <c r="PBH282" s="185"/>
      <c r="PBI282" s="185"/>
      <c r="PBJ282" s="185"/>
      <c r="PBK282" s="185"/>
      <c r="PBL282" s="185"/>
      <c r="PBM282" s="185"/>
      <c r="PBN282" s="185"/>
      <c r="PBO282" s="185"/>
      <c r="PBP282" s="185"/>
      <c r="PBQ282" s="185"/>
      <c r="PBR282" s="185"/>
      <c r="PBS282" s="185"/>
      <c r="PBT282" s="185"/>
      <c r="PBU282" s="185"/>
      <c r="PBV282" s="185"/>
      <c r="PBW282" s="185"/>
      <c r="PBX282" s="185"/>
      <c r="PBY282" s="185"/>
      <c r="PBZ282" s="185"/>
      <c r="PCA282" s="185"/>
      <c r="PCB282" s="185"/>
      <c r="PCC282" s="185"/>
      <c r="PCD282" s="185"/>
      <c r="PCE282" s="185"/>
      <c r="PCF282" s="185"/>
      <c r="PCG282" s="185"/>
      <c r="PCH282" s="185"/>
      <c r="PCI282" s="185"/>
      <c r="PCJ282" s="185"/>
      <c r="PCK282" s="185"/>
      <c r="PCL282" s="185"/>
      <c r="PCM282" s="185"/>
      <c r="PCN282" s="185"/>
      <c r="PCO282" s="185"/>
      <c r="PCP282" s="185"/>
      <c r="PCQ282" s="185"/>
      <c r="PCR282" s="185"/>
      <c r="PCS282" s="185"/>
      <c r="PCT282" s="185"/>
      <c r="PCU282" s="185"/>
      <c r="PCV282" s="185"/>
      <c r="PCW282" s="185"/>
      <c r="PCX282" s="185"/>
      <c r="PCY282" s="185"/>
      <c r="PCZ282" s="185"/>
      <c r="PDA282" s="185"/>
      <c r="PDB282" s="185"/>
      <c r="PDC282" s="185"/>
      <c r="PDD282" s="185"/>
      <c r="PDE282" s="185"/>
      <c r="PDF282" s="185"/>
      <c r="PDG282" s="185"/>
      <c r="PDH282" s="185"/>
      <c r="PDI282" s="185"/>
      <c r="PDJ282" s="185"/>
      <c r="PDK282" s="185"/>
      <c r="PDL282" s="185"/>
      <c r="PDM282" s="185"/>
      <c r="PDN282" s="185"/>
      <c r="PDO282" s="185"/>
      <c r="PDP282" s="185"/>
      <c r="PDQ282" s="185"/>
      <c r="PDR282" s="185"/>
      <c r="PDS282" s="185"/>
      <c r="PDT282" s="185"/>
      <c r="PDU282" s="185"/>
      <c r="PDV282" s="185"/>
      <c r="PDW282" s="185"/>
      <c r="PDX282" s="185"/>
      <c r="PDY282" s="185"/>
      <c r="PDZ282" s="185"/>
      <c r="PEA282" s="185"/>
      <c r="PEB282" s="185"/>
      <c r="PEC282" s="185"/>
      <c r="PED282" s="185"/>
      <c r="PEE282" s="185"/>
      <c r="PEF282" s="185"/>
      <c r="PEG282" s="185"/>
      <c r="PEH282" s="185"/>
      <c r="PEI282" s="185"/>
      <c r="PEJ282" s="185"/>
      <c r="PEK282" s="185"/>
      <c r="PEL282" s="185"/>
      <c r="PEM282" s="185"/>
      <c r="PEN282" s="185"/>
      <c r="PEO282" s="185"/>
      <c r="PEP282" s="185"/>
      <c r="PEQ282" s="185"/>
      <c r="PER282" s="185"/>
      <c r="PES282" s="185"/>
      <c r="PET282" s="185"/>
      <c r="PEU282" s="185"/>
      <c r="PEV282" s="185"/>
      <c r="PEW282" s="185"/>
      <c r="PEX282" s="185"/>
      <c r="PEY282" s="185"/>
      <c r="PEZ282" s="185"/>
      <c r="PFA282" s="185"/>
      <c r="PFB282" s="185"/>
      <c r="PFC282" s="185"/>
      <c r="PFD282" s="185"/>
      <c r="PFE282" s="185"/>
      <c r="PFF282" s="185"/>
      <c r="PFG282" s="185"/>
      <c r="PFH282" s="185"/>
      <c r="PFI282" s="185"/>
      <c r="PFJ282" s="185"/>
      <c r="PFK282" s="185"/>
      <c r="PFL282" s="185"/>
      <c r="PFM282" s="185"/>
      <c r="PFN282" s="185"/>
      <c r="PFO282" s="185"/>
      <c r="PFP282" s="185"/>
      <c r="PFQ282" s="185"/>
      <c r="PFR282" s="185"/>
      <c r="PFS282" s="185"/>
      <c r="PFT282" s="185"/>
      <c r="PFU282" s="185"/>
      <c r="PFV282" s="185"/>
      <c r="PFW282" s="185"/>
      <c r="PFX282" s="185"/>
      <c r="PFY282" s="185"/>
      <c r="PFZ282" s="185"/>
      <c r="PGA282" s="185"/>
      <c r="PGB282" s="185"/>
      <c r="PGC282" s="185"/>
      <c r="PGD282" s="185"/>
      <c r="PGE282" s="185"/>
      <c r="PGF282" s="185"/>
      <c r="PGG282" s="185"/>
      <c r="PGH282" s="185"/>
      <c r="PGI282" s="185"/>
      <c r="PGJ282" s="185"/>
      <c r="PGK282" s="185"/>
      <c r="PGL282" s="185"/>
      <c r="PGM282" s="185"/>
      <c r="PGN282" s="185"/>
      <c r="PGO282" s="185"/>
      <c r="PGP282" s="185"/>
      <c r="PGQ282" s="185"/>
      <c r="PGR282" s="185"/>
      <c r="PGS282" s="185"/>
      <c r="PGT282" s="185"/>
      <c r="PGU282" s="185"/>
      <c r="PGV282" s="185"/>
      <c r="PGW282" s="185"/>
      <c r="PGX282" s="185"/>
      <c r="PGY282" s="185"/>
      <c r="PGZ282" s="185"/>
      <c r="PHA282" s="185"/>
      <c r="PHB282" s="185"/>
      <c r="PHC282" s="185"/>
      <c r="PHD282" s="185"/>
      <c r="PHE282" s="185"/>
      <c r="PHF282" s="185"/>
      <c r="PHG282" s="185"/>
      <c r="PHH282" s="185"/>
      <c r="PHI282" s="185"/>
      <c r="PHJ282" s="185"/>
      <c r="PHK282" s="185"/>
      <c r="PHL282" s="185"/>
      <c r="PHM282" s="185"/>
      <c r="PHN282" s="185"/>
      <c r="PHO282" s="185"/>
      <c r="PHP282" s="185"/>
      <c r="PHQ282" s="185"/>
      <c r="PHR282" s="185"/>
      <c r="PHS282" s="185"/>
      <c r="PHT282" s="185"/>
      <c r="PHU282" s="185"/>
      <c r="PHV282" s="185"/>
      <c r="PHW282" s="185"/>
      <c r="PHX282" s="185"/>
      <c r="PHY282" s="185"/>
      <c r="PHZ282" s="185"/>
      <c r="PIA282" s="185"/>
      <c r="PIB282" s="185"/>
      <c r="PIC282" s="185"/>
      <c r="PID282" s="185"/>
      <c r="PIE282" s="185"/>
      <c r="PIF282" s="185"/>
      <c r="PIG282" s="185"/>
      <c r="PIH282" s="185"/>
      <c r="PII282" s="185"/>
      <c r="PIJ282" s="185"/>
      <c r="PIK282" s="185"/>
      <c r="PIL282" s="185"/>
      <c r="PIM282" s="185"/>
      <c r="PIN282" s="185"/>
      <c r="PIO282" s="185"/>
      <c r="PIP282" s="185"/>
      <c r="PIQ282" s="185"/>
      <c r="PIR282" s="185"/>
      <c r="PIS282" s="185"/>
      <c r="PIT282" s="185"/>
      <c r="PIU282" s="185"/>
      <c r="PIV282" s="185"/>
      <c r="PIW282" s="185"/>
      <c r="PIX282" s="185"/>
      <c r="PIY282" s="185"/>
      <c r="PIZ282" s="185"/>
      <c r="PJA282" s="185"/>
      <c r="PJB282" s="185"/>
      <c r="PJC282" s="185"/>
      <c r="PJD282" s="185"/>
      <c r="PJE282" s="185"/>
      <c r="PJF282" s="185"/>
      <c r="PJG282" s="185"/>
      <c r="PJH282" s="185"/>
      <c r="PJI282" s="185"/>
      <c r="PJJ282" s="185"/>
      <c r="PJK282" s="185"/>
      <c r="PJL282" s="185"/>
      <c r="PJM282" s="185"/>
      <c r="PJN282" s="185"/>
      <c r="PJO282" s="185"/>
      <c r="PJP282" s="185"/>
      <c r="PJQ282" s="185"/>
      <c r="PJR282" s="185"/>
      <c r="PJS282" s="185"/>
      <c r="PJT282" s="185"/>
      <c r="PJU282" s="185"/>
      <c r="PJV282" s="185"/>
      <c r="PJW282" s="185"/>
      <c r="PJX282" s="185"/>
      <c r="PJY282" s="185"/>
      <c r="PJZ282" s="185"/>
      <c r="PKA282" s="185"/>
      <c r="PKB282" s="185"/>
      <c r="PKC282" s="185"/>
      <c r="PKD282" s="185"/>
      <c r="PKE282" s="185"/>
      <c r="PKF282" s="185"/>
      <c r="PKG282" s="185"/>
      <c r="PKH282" s="185"/>
      <c r="PKI282" s="185"/>
      <c r="PKJ282" s="185"/>
      <c r="PKK282" s="185"/>
      <c r="PKL282" s="185"/>
      <c r="PKM282" s="185"/>
      <c r="PKN282" s="185"/>
      <c r="PKO282" s="185"/>
      <c r="PKP282" s="185"/>
      <c r="PKQ282" s="185"/>
      <c r="PKR282" s="185"/>
      <c r="PKS282" s="185"/>
      <c r="PKT282" s="185"/>
      <c r="PKU282" s="185"/>
      <c r="PKV282" s="185"/>
      <c r="PKW282" s="185"/>
      <c r="PKX282" s="185"/>
      <c r="PKY282" s="185"/>
      <c r="PKZ282" s="185"/>
      <c r="PLA282" s="185"/>
      <c r="PLB282" s="185"/>
      <c r="PLC282" s="185"/>
      <c r="PLD282" s="185"/>
      <c r="PLE282" s="185"/>
      <c r="PLF282" s="185"/>
      <c r="PLG282" s="185"/>
      <c r="PLH282" s="185"/>
      <c r="PLI282" s="185"/>
      <c r="PLJ282" s="185"/>
      <c r="PLK282" s="185"/>
      <c r="PLL282" s="185"/>
      <c r="PLM282" s="185"/>
      <c r="PLN282" s="185"/>
      <c r="PLO282" s="185"/>
      <c r="PLP282" s="185"/>
      <c r="PLQ282" s="185"/>
      <c r="PLR282" s="185"/>
      <c r="PLS282" s="185"/>
      <c r="PLT282" s="185"/>
      <c r="PLU282" s="185"/>
      <c r="PLV282" s="185"/>
      <c r="PLW282" s="185"/>
      <c r="PLX282" s="185"/>
      <c r="PLY282" s="185"/>
      <c r="PLZ282" s="185"/>
      <c r="PMA282" s="185"/>
      <c r="PMB282" s="185"/>
      <c r="PMC282" s="185"/>
      <c r="PMD282" s="185"/>
      <c r="PME282" s="185"/>
      <c r="PMF282" s="185"/>
      <c r="PMG282" s="185"/>
      <c r="PMH282" s="185"/>
      <c r="PMI282" s="185"/>
      <c r="PMJ282" s="185"/>
      <c r="PMK282" s="185"/>
      <c r="PML282" s="185"/>
      <c r="PMM282" s="185"/>
      <c r="PMN282" s="185"/>
      <c r="PMO282" s="185"/>
      <c r="PMP282" s="185"/>
      <c r="PMQ282" s="185"/>
      <c r="PMR282" s="185"/>
      <c r="PMS282" s="185"/>
      <c r="PMT282" s="185"/>
      <c r="PMU282" s="185"/>
      <c r="PMV282" s="185"/>
      <c r="PMW282" s="185"/>
      <c r="PMX282" s="185"/>
      <c r="PMY282" s="185"/>
      <c r="PMZ282" s="185"/>
      <c r="PNA282" s="185"/>
      <c r="PNB282" s="185"/>
      <c r="PNC282" s="185"/>
      <c r="PND282" s="185"/>
      <c r="PNE282" s="185"/>
      <c r="PNF282" s="185"/>
      <c r="PNG282" s="185"/>
      <c r="PNH282" s="185"/>
      <c r="PNI282" s="185"/>
      <c r="PNJ282" s="185"/>
      <c r="PNK282" s="185"/>
      <c r="PNL282" s="185"/>
      <c r="PNM282" s="185"/>
      <c r="PNN282" s="185"/>
      <c r="PNO282" s="185"/>
      <c r="PNP282" s="185"/>
      <c r="PNQ282" s="185"/>
      <c r="PNR282" s="185"/>
      <c r="PNS282" s="185"/>
      <c r="PNT282" s="185"/>
      <c r="PNU282" s="185"/>
      <c r="PNV282" s="185"/>
      <c r="PNW282" s="185"/>
      <c r="PNX282" s="185"/>
      <c r="PNY282" s="185"/>
      <c r="PNZ282" s="185"/>
      <c r="POA282" s="185"/>
      <c r="POB282" s="185"/>
      <c r="POC282" s="185"/>
      <c r="POD282" s="185"/>
      <c r="POE282" s="185"/>
      <c r="POF282" s="185"/>
      <c r="POG282" s="185"/>
      <c r="POH282" s="185"/>
      <c r="POI282" s="185"/>
      <c r="POJ282" s="185"/>
      <c r="POK282" s="185"/>
      <c r="POL282" s="185"/>
      <c r="POM282" s="185"/>
      <c r="PON282" s="185"/>
      <c r="POO282" s="185"/>
      <c r="POP282" s="185"/>
      <c r="POQ282" s="185"/>
      <c r="POR282" s="185"/>
      <c r="POS282" s="185"/>
      <c r="POT282" s="185"/>
      <c r="POU282" s="185"/>
      <c r="POV282" s="185"/>
      <c r="POW282" s="185"/>
      <c r="POX282" s="185"/>
      <c r="POY282" s="185"/>
      <c r="POZ282" s="185"/>
      <c r="PPA282" s="185"/>
      <c r="PPB282" s="185"/>
      <c r="PPC282" s="185"/>
      <c r="PPD282" s="185"/>
      <c r="PPE282" s="185"/>
      <c r="PPF282" s="185"/>
      <c r="PPG282" s="185"/>
      <c r="PPH282" s="185"/>
      <c r="PPI282" s="185"/>
      <c r="PPJ282" s="185"/>
      <c r="PPK282" s="185"/>
      <c r="PPL282" s="185"/>
      <c r="PPM282" s="185"/>
      <c r="PPN282" s="185"/>
      <c r="PPO282" s="185"/>
      <c r="PPP282" s="185"/>
      <c r="PPQ282" s="185"/>
      <c r="PPR282" s="185"/>
      <c r="PPS282" s="185"/>
      <c r="PPT282" s="185"/>
      <c r="PPU282" s="185"/>
      <c r="PPV282" s="185"/>
      <c r="PPW282" s="185"/>
      <c r="PPX282" s="185"/>
      <c r="PPY282" s="185"/>
      <c r="PPZ282" s="185"/>
      <c r="PQA282" s="185"/>
      <c r="PQB282" s="185"/>
      <c r="PQC282" s="185"/>
      <c r="PQD282" s="185"/>
      <c r="PQE282" s="185"/>
      <c r="PQF282" s="185"/>
      <c r="PQG282" s="185"/>
      <c r="PQH282" s="185"/>
      <c r="PQI282" s="185"/>
      <c r="PQJ282" s="185"/>
      <c r="PQK282" s="185"/>
      <c r="PQL282" s="185"/>
      <c r="PQM282" s="185"/>
      <c r="PQN282" s="185"/>
      <c r="PQO282" s="185"/>
      <c r="PQP282" s="185"/>
      <c r="PQQ282" s="185"/>
      <c r="PQR282" s="185"/>
      <c r="PQS282" s="185"/>
      <c r="PQT282" s="185"/>
      <c r="PQU282" s="185"/>
      <c r="PQV282" s="185"/>
      <c r="PQW282" s="185"/>
      <c r="PQX282" s="185"/>
      <c r="PQY282" s="185"/>
      <c r="PQZ282" s="185"/>
      <c r="PRA282" s="185"/>
      <c r="PRB282" s="185"/>
      <c r="PRC282" s="185"/>
      <c r="PRD282" s="185"/>
      <c r="PRE282" s="185"/>
      <c r="PRF282" s="185"/>
      <c r="PRG282" s="185"/>
      <c r="PRH282" s="185"/>
      <c r="PRI282" s="185"/>
      <c r="PRJ282" s="185"/>
      <c r="PRK282" s="185"/>
      <c r="PRL282" s="185"/>
      <c r="PRM282" s="185"/>
      <c r="PRN282" s="185"/>
      <c r="PRO282" s="185"/>
      <c r="PRP282" s="185"/>
      <c r="PRQ282" s="185"/>
      <c r="PRR282" s="185"/>
      <c r="PRS282" s="185"/>
      <c r="PRT282" s="185"/>
      <c r="PRU282" s="185"/>
      <c r="PRV282" s="185"/>
      <c r="PRW282" s="185"/>
      <c r="PRX282" s="185"/>
      <c r="PRY282" s="185"/>
      <c r="PRZ282" s="185"/>
      <c r="PSA282" s="185"/>
      <c r="PSB282" s="185"/>
      <c r="PSC282" s="185"/>
      <c r="PSD282" s="185"/>
      <c r="PSE282" s="185"/>
      <c r="PSF282" s="185"/>
      <c r="PSG282" s="185"/>
      <c r="PSH282" s="185"/>
      <c r="PSI282" s="185"/>
      <c r="PSJ282" s="185"/>
      <c r="PSK282" s="185"/>
      <c r="PSL282" s="185"/>
      <c r="PSM282" s="185"/>
      <c r="PSN282" s="185"/>
      <c r="PSO282" s="185"/>
      <c r="PSP282" s="185"/>
      <c r="PSQ282" s="185"/>
      <c r="PSR282" s="185"/>
      <c r="PSS282" s="185"/>
      <c r="PST282" s="185"/>
      <c r="PSU282" s="185"/>
      <c r="PSV282" s="185"/>
      <c r="PSW282" s="185"/>
      <c r="PSX282" s="185"/>
      <c r="PSY282" s="185"/>
      <c r="PSZ282" s="185"/>
      <c r="PTA282" s="185"/>
      <c r="PTB282" s="185"/>
      <c r="PTC282" s="185"/>
      <c r="PTD282" s="185"/>
      <c r="PTE282" s="185"/>
      <c r="PTF282" s="185"/>
      <c r="PTG282" s="185"/>
      <c r="PTH282" s="185"/>
      <c r="PTI282" s="185"/>
      <c r="PTJ282" s="185"/>
      <c r="PTK282" s="185"/>
      <c r="PTL282" s="185"/>
      <c r="PTM282" s="185"/>
      <c r="PTN282" s="185"/>
      <c r="PTO282" s="185"/>
      <c r="PTP282" s="185"/>
      <c r="PTQ282" s="185"/>
      <c r="PTR282" s="185"/>
      <c r="PTS282" s="185"/>
      <c r="PTT282" s="185"/>
      <c r="PTU282" s="185"/>
      <c r="PTV282" s="185"/>
      <c r="PTW282" s="185"/>
      <c r="PTX282" s="185"/>
      <c r="PTY282" s="185"/>
      <c r="PTZ282" s="185"/>
      <c r="PUA282" s="185"/>
      <c r="PUB282" s="185"/>
      <c r="PUC282" s="185"/>
      <c r="PUD282" s="185"/>
      <c r="PUE282" s="185"/>
      <c r="PUF282" s="185"/>
      <c r="PUG282" s="185"/>
      <c r="PUH282" s="185"/>
      <c r="PUI282" s="185"/>
      <c r="PUJ282" s="185"/>
      <c r="PUK282" s="185"/>
      <c r="PUL282" s="185"/>
      <c r="PUM282" s="185"/>
      <c r="PUN282" s="185"/>
      <c r="PUO282" s="185"/>
      <c r="PUP282" s="185"/>
      <c r="PUQ282" s="185"/>
      <c r="PUR282" s="185"/>
      <c r="PUS282" s="185"/>
      <c r="PUT282" s="185"/>
      <c r="PUU282" s="185"/>
      <c r="PUV282" s="185"/>
      <c r="PUW282" s="185"/>
      <c r="PUX282" s="185"/>
      <c r="PUY282" s="185"/>
      <c r="PUZ282" s="185"/>
      <c r="PVA282" s="185"/>
      <c r="PVB282" s="185"/>
      <c r="PVC282" s="185"/>
      <c r="PVD282" s="185"/>
      <c r="PVE282" s="185"/>
      <c r="PVF282" s="185"/>
      <c r="PVG282" s="185"/>
      <c r="PVH282" s="185"/>
      <c r="PVI282" s="185"/>
      <c r="PVJ282" s="185"/>
      <c r="PVK282" s="185"/>
      <c r="PVL282" s="185"/>
      <c r="PVM282" s="185"/>
      <c r="PVN282" s="185"/>
      <c r="PVO282" s="185"/>
      <c r="PVP282" s="185"/>
      <c r="PVQ282" s="185"/>
      <c r="PVR282" s="185"/>
      <c r="PVS282" s="185"/>
      <c r="PVT282" s="185"/>
      <c r="PVU282" s="185"/>
      <c r="PVV282" s="185"/>
      <c r="PVW282" s="185"/>
      <c r="PVX282" s="185"/>
      <c r="PVY282" s="185"/>
      <c r="PVZ282" s="185"/>
      <c r="PWA282" s="185"/>
      <c r="PWB282" s="185"/>
      <c r="PWC282" s="185"/>
      <c r="PWD282" s="185"/>
      <c r="PWE282" s="185"/>
      <c r="PWF282" s="185"/>
      <c r="PWG282" s="185"/>
      <c r="PWH282" s="185"/>
      <c r="PWI282" s="185"/>
      <c r="PWJ282" s="185"/>
      <c r="PWK282" s="185"/>
      <c r="PWL282" s="185"/>
      <c r="PWM282" s="185"/>
      <c r="PWN282" s="185"/>
      <c r="PWO282" s="185"/>
      <c r="PWP282" s="185"/>
      <c r="PWQ282" s="185"/>
      <c r="PWR282" s="185"/>
      <c r="PWS282" s="185"/>
      <c r="PWT282" s="185"/>
      <c r="PWU282" s="185"/>
      <c r="PWV282" s="185"/>
      <c r="PWW282" s="185"/>
      <c r="PWX282" s="185"/>
      <c r="PWY282" s="185"/>
      <c r="PWZ282" s="185"/>
      <c r="PXA282" s="185"/>
      <c r="PXB282" s="185"/>
      <c r="PXC282" s="185"/>
      <c r="PXD282" s="185"/>
      <c r="PXE282" s="185"/>
      <c r="PXF282" s="185"/>
      <c r="PXG282" s="185"/>
      <c r="PXH282" s="185"/>
      <c r="PXI282" s="185"/>
      <c r="PXJ282" s="185"/>
      <c r="PXK282" s="185"/>
      <c r="PXL282" s="185"/>
      <c r="PXM282" s="185"/>
      <c r="PXN282" s="185"/>
      <c r="PXO282" s="185"/>
      <c r="PXP282" s="185"/>
      <c r="PXQ282" s="185"/>
      <c r="PXR282" s="185"/>
      <c r="PXS282" s="185"/>
      <c r="PXT282" s="185"/>
      <c r="PXU282" s="185"/>
      <c r="PXV282" s="185"/>
      <c r="PXW282" s="185"/>
      <c r="PXX282" s="185"/>
      <c r="PXY282" s="185"/>
      <c r="PXZ282" s="185"/>
      <c r="PYA282" s="185"/>
      <c r="PYB282" s="185"/>
      <c r="PYC282" s="185"/>
      <c r="PYD282" s="185"/>
      <c r="PYE282" s="185"/>
      <c r="PYF282" s="185"/>
      <c r="PYG282" s="185"/>
      <c r="PYH282" s="185"/>
      <c r="PYI282" s="185"/>
      <c r="PYJ282" s="185"/>
      <c r="PYK282" s="185"/>
      <c r="PYL282" s="185"/>
      <c r="PYM282" s="185"/>
      <c r="PYN282" s="185"/>
      <c r="PYO282" s="185"/>
      <c r="PYP282" s="185"/>
      <c r="PYQ282" s="185"/>
      <c r="PYR282" s="185"/>
      <c r="PYS282" s="185"/>
      <c r="PYT282" s="185"/>
      <c r="PYU282" s="185"/>
      <c r="PYV282" s="185"/>
      <c r="PYW282" s="185"/>
      <c r="PYX282" s="185"/>
      <c r="PYY282" s="185"/>
      <c r="PYZ282" s="185"/>
      <c r="PZA282" s="185"/>
      <c r="PZB282" s="185"/>
      <c r="PZC282" s="185"/>
      <c r="PZD282" s="185"/>
      <c r="PZE282" s="185"/>
      <c r="PZF282" s="185"/>
      <c r="PZG282" s="185"/>
      <c r="PZH282" s="185"/>
      <c r="PZI282" s="185"/>
      <c r="PZJ282" s="185"/>
      <c r="PZK282" s="185"/>
      <c r="PZL282" s="185"/>
      <c r="PZM282" s="185"/>
      <c r="PZN282" s="185"/>
      <c r="PZO282" s="185"/>
      <c r="PZP282" s="185"/>
      <c r="PZQ282" s="185"/>
      <c r="PZR282" s="185"/>
      <c r="PZS282" s="185"/>
      <c r="PZT282" s="185"/>
      <c r="PZU282" s="185"/>
      <c r="PZV282" s="185"/>
      <c r="PZW282" s="185"/>
      <c r="PZX282" s="185"/>
      <c r="PZY282" s="185"/>
      <c r="PZZ282" s="185"/>
      <c r="QAA282" s="185"/>
      <c r="QAB282" s="185"/>
      <c r="QAC282" s="185"/>
      <c r="QAD282" s="185"/>
      <c r="QAE282" s="185"/>
      <c r="QAF282" s="185"/>
      <c r="QAG282" s="185"/>
      <c r="QAH282" s="185"/>
      <c r="QAI282" s="185"/>
      <c r="QAJ282" s="185"/>
      <c r="QAK282" s="185"/>
      <c r="QAL282" s="185"/>
      <c r="QAM282" s="185"/>
      <c r="QAN282" s="185"/>
      <c r="QAO282" s="185"/>
      <c r="QAP282" s="185"/>
      <c r="QAQ282" s="185"/>
      <c r="QAR282" s="185"/>
      <c r="QAS282" s="185"/>
      <c r="QAT282" s="185"/>
      <c r="QAU282" s="185"/>
      <c r="QAV282" s="185"/>
      <c r="QAW282" s="185"/>
      <c r="QAX282" s="185"/>
      <c r="QAY282" s="185"/>
      <c r="QAZ282" s="185"/>
      <c r="QBA282" s="185"/>
      <c r="QBB282" s="185"/>
      <c r="QBC282" s="185"/>
      <c r="QBD282" s="185"/>
      <c r="QBE282" s="185"/>
      <c r="QBF282" s="185"/>
      <c r="QBG282" s="185"/>
      <c r="QBH282" s="185"/>
      <c r="QBI282" s="185"/>
      <c r="QBJ282" s="185"/>
      <c r="QBK282" s="185"/>
      <c r="QBL282" s="185"/>
      <c r="QBM282" s="185"/>
      <c r="QBN282" s="185"/>
      <c r="QBO282" s="185"/>
      <c r="QBP282" s="185"/>
      <c r="QBQ282" s="185"/>
      <c r="QBR282" s="185"/>
      <c r="QBS282" s="185"/>
      <c r="QBT282" s="185"/>
      <c r="QBU282" s="185"/>
      <c r="QBV282" s="185"/>
      <c r="QBW282" s="185"/>
      <c r="QBX282" s="185"/>
      <c r="QBY282" s="185"/>
      <c r="QBZ282" s="185"/>
      <c r="QCA282" s="185"/>
      <c r="QCB282" s="185"/>
      <c r="QCC282" s="185"/>
      <c r="QCD282" s="185"/>
      <c r="QCE282" s="185"/>
      <c r="QCF282" s="185"/>
      <c r="QCG282" s="185"/>
      <c r="QCH282" s="185"/>
      <c r="QCI282" s="185"/>
      <c r="QCJ282" s="185"/>
      <c r="QCK282" s="185"/>
      <c r="QCL282" s="185"/>
      <c r="QCM282" s="185"/>
      <c r="QCN282" s="185"/>
      <c r="QCO282" s="185"/>
      <c r="QCP282" s="185"/>
      <c r="QCQ282" s="185"/>
      <c r="QCR282" s="185"/>
      <c r="QCS282" s="185"/>
      <c r="QCT282" s="185"/>
      <c r="QCU282" s="185"/>
      <c r="QCV282" s="185"/>
      <c r="QCW282" s="185"/>
      <c r="QCX282" s="185"/>
      <c r="QCY282" s="185"/>
      <c r="QCZ282" s="185"/>
      <c r="QDA282" s="185"/>
      <c r="QDB282" s="185"/>
      <c r="QDC282" s="185"/>
      <c r="QDD282" s="185"/>
      <c r="QDE282" s="185"/>
      <c r="QDF282" s="185"/>
      <c r="QDG282" s="185"/>
      <c r="QDH282" s="185"/>
      <c r="QDI282" s="185"/>
      <c r="QDJ282" s="185"/>
      <c r="QDK282" s="185"/>
      <c r="QDL282" s="185"/>
      <c r="QDM282" s="185"/>
      <c r="QDN282" s="185"/>
      <c r="QDO282" s="185"/>
      <c r="QDP282" s="185"/>
      <c r="QDQ282" s="185"/>
      <c r="QDR282" s="185"/>
      <c r="QDS282" s="185"/>
      <c r="QDT282" s="185"/>
      <c r="QDU282" s="185"/>
      <c r="QDV282" s="185"/>
      <c r="QDW282" s="185"/>
      <c r="QDX282" s="185"/>
      <c r="QDY282" s="185"/>
      <c r="QDZ282" s="185"/>
      <c r="QEA282" s="185"/>
      <c r="QEB282" s="185"/>
      <c r="QEC282" s="185"/>
      <c r="QED282" s="185"/>
      <c r="QEE282" s="185"/>
      <c r="QEF282" s="185"/>
      <c r="QEG282" s="185"/>
      <c r="QEH282" s="185"/>
      <c r="QEI282" s="185"/>
      <c r="QEJ282" s="185"/>
      <c r="QEK282" s="185"/>
      <c r="QEL282" s="185"/>
      <c r="QEM282" s="185"/>
      <c r="QEN282" s="185"/>
      <c r="QEO282" s="185"/>
      <c r="QEP282" s="185"/>
      <c r="QEQ282" s="185"/>
      <c r="QER282" s="185"/>
      <c r="QES282" s="185"/>
      <c r="QET282" s="185"/>
      <c r="QEU282" s="185"/>
      <c r="QEV282" s="185"/>
      <c r="QEW282" s="185"/>
      <c r="QEX282" s="185"/>
      <c r="QEY282" s="185"/>
      <c r="QEZ282" s="185"/>
      <c r="QFA282" s="185"/>
      <c r="QFB282" s="185"/>
      <c r="QFC282" s="185"/>
      <c r="QFD282" s="185"/>
      <c r="QFE282" s="185"/>
      <c r="QFF282" s="185"/>
      <c r="QFG282" s="185"/>
      <c r="QFH282" s="185"/>
      <c r="QFI282" s="185"/>
      <c r="QFJ282" s="185"/>
      <c r="QFK282" s="185"/>
      <c r="QFL282" s="185"/>
      <c r="QFM282" s="185"/>
      <c r="QFN282" s="185"/>
      <c r="QFO282" s="185"/>
      <c r="QFP282" s="185"/>
      <c r="QFQ282" s="185"/>
      <c r="QFR282" s="185"/>
      <c r="QFS282" s="185"/>
      <c r="QFT282" s="185"/>
      <c r="QFU282" s="185"/>
      <c r="QFV282" s="185"/>
      <c r="QFW282" s="185"/>
      <c r="QFX282" s="185"/>
      <c r="QFY282" s="185"/>
      <c r="QFZ282" s="185"/>
      <c r="QGA282" s="185"/>
      <c r="QGB282" s="185"/>
      <c r="QGC282" s="185"/>
      <c r="QGD282" s="185"/>
      <c r="QGE282" s="185"/>
      <c r="QGF282" s="185"/>
      <c r="QGG282" s="185"/>
      <c r="QGH282" s="185"/>
      <c r="QGI282" s="185"/>
      <c r="QGJ282" s="185"/>
      <c r="QGK282" s="185"/>
      <c r="QGL282" s="185"/>
      <c r="QGM282" s="185"/>
      <c r="QGN282" s="185"/>
      <c r="QGO282" s="185"/>
      <c r="QGP282" s="185"/>
      <c r="QGQ282" s="185"/>
      <c r="QGR282" s="185"/>
      <c r="QGS282" s="185"/>
      <c r="QGT282" s="185"/>
      <c r="QGU282" s="185"/>
      <c r="QGV282" s="185"/>
      <c r="QGW282" s="185"/>
      <c r="QGX282" s="185"/>
      <c r="QGY282" s="185"/>
      <c r="QGZ282" s="185"/>
      <c r="QHA282" s="185"/>
      <c r="QHB282" s="185"/>
      <c r="QHC282" s="185"/>
      <c r="QHD282" s="185"/>
      <c r="QHE282" s="185"/>
      <c r="QHF282" s="185"/>
      <c r="QHG282" s="185"/>
      <c r="QHH282" s="185"/>
      <c r="QHI282" s="185"/>
      <c r="QHJ282" s="185"/>
      <c r="QHK282" s="185"/>
      <c r="QHL282" s="185"/>
      <c r="QHM282" s="185"/>
      <c r="QHN282" s="185"/>
      <c r="QHO282" s="185"/>
      <c r="QHP282" s="185"/>
      <c r="QHQ282" s="185"/>
      <c r="QHR282" s="185"/>
      <c r="QHS282" s="185"/>
      <c r="QHT282" s="185"/>
      <c r="QHU282" s="185"/>
      <c r="QHV282" s="185"/>
      <c r="QHW282" s="185"/>
      <c r="QHX282" s="185"/>
      <c r="QHY282" s="185"/>
      <c r="QHZ282" s="185"/>
      <c r="QIA282" s="185"/>
      <c r="QIB282" s="185"/>
      <c r="QIC282" s="185"/>
      <c r="QID282" s="185"/>
      <c r="QIE282" s="185"/>
      <c r="QIF282" s="185"/>
      <c r="QIG282" s="185"/>
      <c r="QIH282" s="185"/>
      <c r="QII282" s="185"/>
      <c r="QIJ282" s="185"/>
      <c r="QIK282" s="185"/>
      <c r="QIL282" s="185"/>
      <c r="QIM282" s="185"/>
      <c r="QIN282" s="185"/>
      <c r="QIO282" s="185"/>
      <c r="QIP282" s="185"/>
      <c r="QIQ282" s="185"/>
      <c r="QIR282" s="185"/>
      <c r="QIS282" s="185"/>
      <c r="QIT282" s="185"/>
      <c r="QIU282" s="185"/>
      <c r="QIV282" s="185"/>
      <c r="QIW282" s="185"/>
      <c r="QIX282" s="185"/>
      <c r="QIY282" s="185"/>
      <c r="QIZ282" s="185"/>
      <c r="QJA282" s="185"/>
      <c r="QJB282" s="185"/>
      <c r="QJC282" s="185"/>
      <c r="QJD282" s="185"/>
      <c r="QJE282" s="185"/>
      <c r="QJF282" s="185"/>
      <c r="QJG282" s="185"/>
      <c r="QJH282" s="185"/>
      <c r="QJI282" s="185"/>
      <c r="QJJ282" s="185"/>
      <c r="QJK282" s="185"/>
      <c r="QJL282" s="185"/>
      <c r="QJM282" s="185"/>
      <c r="QJN282" s="185"/>
      <c r="QJO282" s="185"/>
      <c r="QJP282" s="185"/>
      <c r="QJQ282" s="185"/>
      <c r="QJR282" s="185"/>
      <c r="QJS282" s="185"/>
      <c r="QJT282" s="185"/>
      <c r="QJU282" s="185"/>
      <c r="QJV282" s="185"/>
      <c r="QJW282" s="185"/>
      <c r="QJX282" s="185"/>
      <c r="QJY282" s="185"/>
      <c r="QJZ282" s="185"/>
      <c r="QKA282" s="185"/>
      <c r="QKB282" s="185"/>
      <c r="QKC282" s="185"/>
      <c r="QKD282" s="185"/>
      <c r="QKE282" s="185"/>
      <c r="QKF282" s="185"/>
      <c r="QKG282" s="185"/>
      <c r="QKH282" s="185"/>
      <c r="QKI282" s="185"/>
      <c r="QKJ282" s="185"/>
      <c r="QKK282" s="185"/>
      <c r="QKL282" s="185"/>
      <c r="QKM282" s="185"/>
      <c r="QKN282" s="185"/>
      <c r="QKO282" s="185"/>
      <c r="QKP282" s="185"/>
      <c r="QKQ282" s="185"/>
      <c r="QKR282" s="185"/>
      <c r="QKS282" s="185"/>
      <c r="QKT282" s="185"/>
      <c r="QKU282" s="185"/>
      <c r="QKV282" s="185"/>
      <c r="QKW282" s="185"/>
      <c r="QKX282" s="185"/>
      <c r="QKY282" s="185"/>
      <c r="QKZ282" s="185"/>
      <c r="QLA282" s="185"/>
      <c r="QLB282" s="185"/>
      <c r="QLC282" s="185"/>
      <c r="QLD282" s="185"/>
      <c r="QLE282" s="185"/>
      <c r="QLF282" s="185"/>
      <c r="QLG282" s="185"/>
      <c r="QLH282" s="185"/>
      <c r="QLI282" s="185"/>
      <c r="QLJ282" s="185"/>
      <c r="QLK282" s="185"/>
      <c r="QLL282" s="185"/>
      <c r="QLM282" s="185"/>
      <c r="QLN282" s="185"/>
      <c r="QLO282" s="185"/>
      <c r="QLP282" s="185"/>
      <c r="QLQ282" s="185"/>
      <c r="QLR282" s="185"/>
      <c r="QLS282" s="185"/>
      <c r="QLT282" s="185"/>
      <c r="QLU282" s="185"/>
      <c r="QLV282" s="185"/>
      <c r="QLW282" s="185"/>
      <c r="QLX282" s="185"/>
      <c r="QLY282" s="185"/>
      <c r="QLZ282" s="185"/>
      <c r="QMA282" s="185"/>
      <c r="QMB282" s="185"/>
      <c r="QMC282" s="185"/>
      <c r="QMD282" s="185"/>
      <c r="QME282" s="185"/>
      <c r="QMF282" s="185"/>
      <c r="QMG282" s="185"/>
      <c r="QMH282" s="185"/>
      <c r="QMI282" s="185"/>
      <c r="QMJ282" s="185"/>
      <c r="QMK282" s="185"/>
      <c r="QML282" s="185"/>
      <c r="QMM282" s="185"/>
      <c r="QMN282" s="185"/>
      <c r="QMO282" s="185"/>
      <c r="QMP282" s="185"/>
      <c r="QMQ282" s="185"/>
      <c r="QMR282" s="185"/>
      <c r="QMS282" s="185"/>
      <c r="QMT282" s="185"/>
      <c r="QMU282" s="185"/>
      <c r="QMV282" s="185"/>
      <c r="QMW282" s="185"/>
      <c r="QMX282" s="185"/>
      <c r="QMY282" s="185"/>
      <c r="QMZ282" s="185"/>
      <c r="QNA282" s="185"/>
      <c r="QNB282" s="185"/>
      <c r="QNC282" s="185"/>
      <c r="QND282" s="185"/>
      <c r="QNE282" s="185"/>
      <c r="QNF282" s="185"/>
      <c r="QNG282" s="185"/>
      <c r="QNH282" s="185"/>
      <c r="QNI282" s="185"/>
      <c r="QNJ282" s="185"/>
      <c r="QNK282" s="185"/>
      <c r="QNL282" s="185"/>
      <c r="QNM282" s="185"/>
      <c r="QNN282" s="185"/>
      <c r="QNO282" s="185"/>
      <c r="QNP282" s="185"/>
      <c r="QNQ282" s="185"/>
      <c r="QNR282" s="185"/>
      <c r="QNS282" s="185"/>
      <c r="QNT282" s="185"/>
      <c r="QNU282" s="185"/>
      <c r="QNV282" s="185"/>
      <c r="QNW282" s="185"/>
      <c r="QNX282" s="185"/>
      <c r="QNY282" s="185"/>
      <c r="QNZ282" s="185"/>
      <c r="QOA282" s="185"/>
      <c r="QOB282" s="185"/>
      <c r="QOC282" s="185"/>
      <c r="QOD282" s="185"/>
      <c r="QOE282" s="185"/>
      <c r="QOF282" s="185"/>
      <c r="QOG282" s="185"/>
      <c r="QOH282" s="185"/>
      <c r="QOI282" s="185"/>
      <c r="QOJ282" s="185"/>
      <c r="QOK282" s="185"/>
      <c r="QOL282" s="185"/>
      <c r="QOM282" s="185"/>
      <c r="QON282" s="185"/>
      <c r="QOO282" s="185"/>
      <c r="QOP282" s="185"/>
      <c r="QOQ282" s="185"/>
      <c r="QOR282" s="185"/>
      <c r="QOS282" s="185"/>
      <c r="QOT282" s="185"/>
      <c r="QOU282" s="185"/>
      <c r="QOV282" s="185"/>
      <c r="QOW282" s="185"/>
      <c r="QOX282" s="185"/>
      <c r="QOY282" s="185"/>
      <c r="QOZ282" s="185"/>
      <c r="QPA282" s="185"/>
      <c r="QPB282" s="185"/>
      <c r="QPC282" s="185"/>
      <c r="QPD282" s="185"/>
      <c r="QPE282" s="185"/>
      <c r="QPF282" s="185"/>
      <c r="QPG282" s="185"/>
      <c r="QPH282" s="185"/>
      <c r="QPI282" s="185"/>
      <c r="QPJ282" s="185"/>
      <c r="QPK282" s="185"/>
      <c r="QPL282" s="185"/>
      <c r="QPM282" s="185"/>
      <c r="QPN282" s="185"/>
      <c r="QPO282" s="185"/>
      <c r="QPP282" s="185"/>
      <c r="QPQ282" s="185"/>
      <c r="QPR282" s="185"/>
      <c r="QPS282" s="185"/>
      <c r="QPT282" s="185"/>
      <c r="QPU282" s="185"/>
      <c r="QPV282" s="185"/>
      <c r="QPW282" s="185"/>
      <c r="QPX282" s="185"/>
      <c r="QPY282" s="185"/>
      <c r="QPZ282" s="185"/>
      <c r="QQA282" s="185"/>
      <c r="QQB282" s="185"/>
      <c r="QQC282" s="185"/>
      <c r="QQD282" s="185"/>
      <c r="QQE282" s="185"/>
      <c r="QQF282" s="185"/>
      <c r="QQG282" s="185"/>
      <c r="QQH282" s="185"/>
      <c r="QQI282" s="185"/>
      <c r="QQJ282" s="185"/>
      <c r="QQK282" s="185"/>
      <c r="QQL282" s="185"/>
      <c r="QQM282" s="185"/>
      <c r="QQN282" s="185"/>
      <c r="QQO282" s="185"/>
      <c r="QQP282" s="185"/>
      <c r="QQQ282" s="185"/>
      <c r="QQR282" s="185"/>
      <c r="QQS282" s="185"/>
      <c r="QQT282" s="185"/>
      <c r="QQU282" s="185"/>
      <c r="QQV282" s="185"/>
      <c r="QQW282" s="185"/>
      <c r="QQX282" s="185"/>
      <c r="QQY282" s="185"/>
      <c r="QQZ282" s="185"/>
      <c r="QRA282" s="185"/>
      <c r="QRB282" s="185"/>
      <c r="QRC282" s="185"/>
      <c r="QRD282" s="185"/>
      <c r="QRE282" s="185"/>
      <c r="QRF282" s="185"/>
      <c r="QRG282" s="185"/>
      <c r="QRH282" s="185"/>
      <c r="QRI282" s="185"/>
      <c r="QRJ282" s="185"/>
      <c r="QRK282" s="185"/>
      <c r="QRL282" s="185"/>
      <c r="QRM282" s="185"/>
      <c r="QRN282" s="185"/>
      <c r="QRO282" s="185"/>
      <c r="QRP282" s="185"/>
      <c r="QRQ282" s="185"/>
      <c r="QRR282" s="185"/>
      <c r="QRS282" s="185"/>
      <c r="QRT282" s="185"/>
      <c r="QRU282" s="185"/>
      <c r="QRV282" s="185"/>
      <c r="QRW282" s="185"/>
      <c r="QRX282" s="185"/>
      <c r="QRY282" s="185"/>
      <c r="QRZ282" s="185"/>
      <c r="QSA282" s="185"/>
      <c r="QSB282" s="185"/>
      <c r="QSC282" s="185"/>
      <c r="QSD282" s="185"/>
      <c r="QSE282" s="185"/>
      <c r="QSF282" s="185"/>
      <c r="QSG282" s="185"/>
      <c r="QSH282" s="185"/>
      <c r="QSI282" s="185"/>
      <c r="QSJ282" s="185"/>
      <c r="QSK282" s="185"/>
      <c r="QSL282" s="185"/>
      <c r="QSM282" s="185"/>
      <c r="QSN282" s="185"/>
      <c r="QSO282" s="185"/>
      <c r="QSP282" s="185"/>
      <c r="QSQ282" s="185"/>
      <c r="QSR282" s="185"/>
      <c r="QSS282" s="185"/>
      <c r="QST282" s="185"/>
      <c r="QSU282" s="185"/>
      <c r="QSV282" s="185"/>
      <c r="QSW282" s="185"/>
      <c r="QSX282" s="185"/>
      <c r="QSY282" s="185"/>
      <c r="QSZ282" s="185"/>
      <c r="QTA282" s="185"/>
      <c r="QTB282" s="185"/>
      <c r="QTC282" s="185"/>
      <c r="QTD282" s="185"/>
      <c r="QTE282" s="185"/>
      <c r="QTF282" s="185"/>
      <c r="QTG282" s="185"/>
      <c r="QTH282" s="185"/>
      <c r="QTI282" s="185"/>
      <c r="QTJ282" s="185"/>
      <c r="QTK282" s="185"/>
      <c r="QTL282" s="185"/>
      <c r="QTM282" s="185"/>
      <c r="QTN282" s="185"/>
      <c r="QTO282" s="185"/>
      <c r="QTP282" s="185"/>
      <c r="QTQ282" s="185"/>
      <c r="QTR282" s="185"/>
      <c r="QTS282" s="185"/>
      <c r="QTT282" s="185"/>
      <c r="QTU282" s="185"/>
      <c r="QTV282" s="185"/>
      <c r="QTW282" s="185"/>
      <c r="QTX282" s="185"/>
      <c r="QTY282" s="185"/>
      <c r="QTZ282" s="185"/>
      <c r="QUA282" s="185"/>
      <c r="QUB282" s="185"/>
      <c r="QUC282" s="185"/>
      <c r="QUD282" s="185"/>
      <c r="QUE282" s="185"/>
      <c r="QUF282" s="185"/>
      <c r="QUG282" s="185"/>
      <c r="QUH282" s="185"/>
      <c r="QUI282" s="185"/>
      <c r="QUJ282" s="185"/>
      <c r="QUK282" s="185"/>
      <c r="QUL282" s="185"/>
      <c r="QUM282" s="185"/>
      <c r="QUN282" s="185"/>
      <c r="QUO282" s="185"/>
      <c r="QUP282" s="185"/>
      <c r="QUQ282" s="185"/>
      <c r="QUR282" s="185"/>
      <c r="QUS282" s="185"/>
      <c r="QUT282" s="185"/>
      <c r="QUU282" s="185"/>
      <c r="QUV282" s="185"/>
      <c r="QUW282" s="185"/>
      <c r="QUX282" s="185"/>
      <c r="QUY282" s="185"/>
      <c r="QUZ282" s="185"/>
      <c r="QVA282" s="185"/>
      <c r="QVB282" s="185"/>
      <c r="QVC282" s="185"/>
      <c r="QVD282" s="185"/>
      <c r="QVE282" s="185"/>
      <c r="QVF282" s="185"/>
      <c r="QVG282" s="185"/>
      <c r="QVH282" s="185"/>
      <c r="QVI282" s="185"/>
      <c r="QVJ282" s="185"/>
      <c r="QVK282" s="185"/>
      <c r="QVL282" s="185"/>
      <c r="QVM282" s="185"/>
      <c r="QVN282" s="185"/>
      <c r="QVO282" s="185"/>
      <c r="QVP282" s="185"/>
      <c r="QVQ282" s="185"/>
      <c r="QVR282" s="185"/>
      <c r="QVS282" s="185"/>
      <c r="QVT282" s="185"/>
      <c r="QVU282" s="185"/>
      <c r="QVV282" s="185"/>
      <c r="QVW282" s="185"/>
      <c r="QVX282" s="185"/>
      <c r="QVY282" s="185"/>
      <c r="QVZ282" s="185"/>
      <c r="QWA282" s="185"/>
      <c r="QWB282" s="185"/>
      <c r="QWC282" s="185"/>
      <c r="QWD282" s="185"/>
      <c r="QWE282" s="185"/>
      <c r="QWF282" s="185"/>
      <c r="QWG282" s="185"/>
      <c r="QWH282" s="185"/>
      <c r="QWI282" s="185"/>
      <c r="QWJ282" s="185"/>
      <c r="QWK282" s="185"/>
      <c r="QWL282" s="185"/>
      <c r="QWM282" s="185"/>
      <c r="QWN282" s="185"/>
      <c r="QWO282" s="185"/>
      <c r="QWP282" s="185"/>
      <c r="QWQ282" s="185"/>
      <c r="QWR282" s="185"/>
      <c r="QWS282" s="185"/>
      <c r="QWT282" s="185"/>
      <c r="QWU282" s="185"/>
      <c r="QWV282" s="185"/>
      <c r="QWW282" s="185"/>
      <c r="QWX282" s="185"/>
      <c r="QWY282" s="185"/>
      <c r="QWZ282" s="185"/>
      <c r="QXA282" s="185"/>
      <c r="QXB282" s="185"/>
      <c r="QXC282" s="185"/>
      <c r="QXD282" s="185"/>
      <c r="QXE282" s="185"/>
      <c r="QXF282" s="185"/>
      <c r="QXG282" s="185"/>
      <c r="QXH282" s="185"/>
      <c r="QXI282" s="185"/>
      <c r="QXJ282" s="185"/>
      <c r="QXK282" s="185"/>
      <c r="QXL282" s="185"/>
      <c r="QXM282" s="185"/>
      <c r="QXN282" s="185"/>
      <c r="QXO282" s="185"/>
      <c r="QXP282" s="185"/>
      <c r="QXQ282" s="185"/>
      <c r="QXR282" s="185"/>
      <c r="QXS282" s="185"/>
      <c r="QXT282" s="185"/>
      <c r="QXU282" s="185"/>
      <c r="QXV282" s="185"/>
      <c r="QXW282" s="185"/>
      <c r="QXX282" s="185"/>
      <c r="QXY282" s="185"/>
      <c r="QXZ282" s="185"/>
      <c r="QYA282" s="185"/>
      <c r="QYB282" s="185"/>
      <c r="QYC282" s="185"/>
      <c r="QYD282" s="185"/>
      <c r="QYE282" s="185"/>
      <c r="QYF282" s="185"/>
      <c r="QYG282" s="185"/>
      <c r="QYH282" s="185"/>
      <c r="QYI282" s="185"/>
      <c r="QYJ282" s="185"/>
      <c r="QYK282" s="185"/>
      <c r="QYL282" s="185"/>
      <c r="QYM282" s="185"/>
      <c r="QYN282" s="185"/>
      <c r="QYO282" s="185"/>
      <c r="QYP282" s="185"/>
      <c r="QYQ282" s="185"/>
      <c r="QYR282" s="185"/>
      <c r="QYS282" s="185"/>
      <c r="QYT282" s="185"/>
      <c r="QYU282" s="185"/>
      <c r="QYV282" s="185"/>
      <c r="QYW282" s="185"/>
      <c r="QYX282" s="185"/>
      <c r="QYY282" s="185"/>
      <c r="QYZ282" s="185"/>
      <c r="QZA282" s="185"/>
      <c r="QZB282" s="185"/>
      <c r="QZC282" s="185"/>
      <c r="QZD282" s="185"/>
      <c r="QZE282" s="185"/>
      <c r="QZF282" s="185"/>
      <c r="QZG282" s="185"/>
      <c r="QZH282" s="185"/>
      <c r="QZI282" s="185"/>
      <c r="QZJ282" s="185"/>
      <c r="QZK282" s="185"/>
      <c r="QZL282" s="185"/>
      <c r="QZM282" s="185"/>
      <c r="QZN282" s="185"/>
      <c r="QZO282" s="185"/>
      <c r="QZP282" s="185"/>
      <c r="QZQ282" s="185"/>
      <c r="QZR282" s="185"/>
      <c r="QZS282" s="185"/>
      <c r="QZT282" s="185"/>
      <c r="QZU282" s="185"/>
      <c r="QZV282" s="185"/>
      <c r="QZW282" s="185"/>
      <c r="QZX282" s="185"/>
      <c r="QZY282" s="185"/>
      <c r="QZZ282" s="185"/>
      <c r="RAA282" s="185"/>
      <c r="RAB282" s="185"/>
      <c r="RAC282" s="185"/>
      <c r="RAD282" s="185"/>
      <c r="RAE282" s="185"/>
      <c r="RAF282" s="185"/>
      <c r="RAG282" s="185"/>
      <c r="RAH282" s="185"/>
      <c r="RAI282" s="185"/>
      <c r="RAJ282" s="185"/>
      <c r="RAK282" s="185"/>
      <c r="RAL282" s="185"/>
      <c r="RAM282" s="185"/>
      <c r="RAN282" s="185"/>
      <c r="RAO282" s="185"/>
      <c r="RAP282" s="185"/>
      <c r="RAQ282" s="185"/>
      <c r="RAR282" s="185"/>
      <c r="RAS282" s="185"/>
      <c r="RAT282" s="185"/>
      <c r="RAU282" s="185"/>
      <c r="RAV282" s="185"/>
      <c r="RAW282" s="185"/>
      <c r="RAX282" s="185"/>
      <c r="RAY282" s="185"/>
      <c r="RAZ282" s="185"/>
      <c r="RBA282" s="185"/>
      <c r="RBB282" s="185"/>
      <c r="RBC282" s="185"/>
      <c r="RBD282" s="185"/>
      <c r="RBE282" s="185"/>
      <c r="RBF282" s="185"/>
      <c r="RBG282" s="185"/>
      <c r="RBH282" s="185"/>
      <c r="RBI282" s="185"/>
      <c r="RBJ282" s="185"/>
      <c r="RBK282" s="185"/>
      <c r="RBL282" s="185"/>
      <c r="RBM282" s="185"/>
      <c r="RBN282" s="185"/>
      <c r="RBO282" s="185"/>
      <c r="RBP282" s="185"/>
      <c r="RBQ282" s="185"/>
      <c r="RBR282" s="185"/>
      <c r="RBS282" s="185"/>
      <c r="RBT282" s="185"/>
      <c r="RBU282" s="185"/>
      <c r="RBV282" s="185"/>
      <c r="RBW282" s="185"/>
      <c r="RBX282" s="185"/>
      <c r="RBY282" s="185"/>
      <c r="RBZ282" s="185"/>
      <c r="RCA282" s="185"/>
      <c r="RCB282" s="185"/>
      <c r="RCC282" s="185"/>
      <c r="RCD282" s="185"/>
      <c r="RCE282" s="185"/>
      <c r="RCF282" s="185"/>
      <c r="RCG282" s="185"/>
      <c r="RCH282" s="185"/>
      <c r="RCI282" s="185"/>
      <c r="RCJ282" s="185"/>
      <c r="RCK282" s="185"/>
      <c r="RCL282" s="185"/>
      <c r="RCM282" s="185"/>
      <c r="RCN282" s="185"/>
      <c r="RCO282" s="185"/>
      <c r="RCP282" s="185"/>
      <c r="RCQ282" s="185"/>
      <c r="RCR282" s="185"/>
      <c r="RCS282" s="185"/>
      <c r="RCT282" s="185"/>
      <c r="RCU282" s="185"/>
      <c r="RCV282" s="185"/>
      <c r="RCW282" s="185"/>
      <c r="RCX282" s="185"/>
      <c r="RCY282" s="185"/>
      <c r="RCZ282" s="185"/>
      <c r="RDA282" s="185"/>
      <c r="RDB282" s="185"/>
      <c r="RDC282" s="185"/>
      <c r="RDD282" s="185"/>
      <c r="RDE282" s="185"/>
      <c r="RDF282" s="185"/>
      <c r="RDG282" s="185"/>
      <c r="RDH282" s="185"/>
      <c r="RDI282" s="185"/>
      <c r="RDJ282" s="185"/>
      <c r="RDK282" s="185"/>
      <c r="RDL282" s="185"/>
      <c r="RDM282" s="185"/>
      <c r="RDN282" s="185"/>
      <c r="RDO282" s="185"/>
      <c r="RDP282" s="185"/>
      <c r="RDQ282" s="185"/>
      <c r="RDR282" s="185"/>
      <c r="RDS282" s="185"/>
      <c r="RDT282" s="185"/>
      <c r="RDU282" s="185"/>
      <c r="RDV282" s="185"/>
      <c r="RDW282" s="185"/>
      <c r="RDX282" s="185"/>
      <c r="RDY282" s="185"/>
      <c r="RDZ282" s="185"/>
      <c r="REA282" s="185"/>
      <c r="REB282" s="185"/>
      <c r="REC282" s="185"/>
      <c r="RED282" s="185"/>
      <c r="REE282" s="185"/>
      <c r="REF282" s="185"/>
      <c r="REG282" s="185"/>
      <c r="REH282" s="185"/>
      <c r="REI282" s="185"/>
      <c r="REJ282" s="185"/>
      <c r="REK282" s="185"/>
      <c r="REL282" s="185"/>
      <c r="REM282" s="185"/>
      <c r="REN282" s="185"/>
      <c r="REO282" s="185"/>
      <c r="REP282" s="185"/>
      <c r="REQ282" s="185"/>
      <c r="RER282" s="185"/>
      <c r="RES282" s="185"/>
      <c r="RET282" s="185"/>
      <c r="REU282" s="185"/>
      <c r="REV282" s="185"/>
      <c r="REW282" s="185"/>
      <c r="REX282" s="185"/>
      <c r="REY282" s="185"/>
      <c r="REZ282" s="185"/>
      <c r="RFA282" s="185"/>
      <c r="RFB282" s="185"/>
      <c r="RFC282" s="185"/>
      <c r="RFD282" s="185"/>
      <c r="RFE282" s="185"/>
      <c r="RFF282" s="185"/>
      <c r="RFG282" s="185"/>
      <c r="RFH282" s="185"/>
      <c r="RFI282" s="185"/>
      <c r="RFJ282" s="185"/>
      <c r="RFK282" s="185"/>
      <c r="RFL282" s="185"/>
      <c r="RFM282" s="185"/>
      <c r="RFN282" s="185"/>
      <c r="RFO282" s="185"/>
      <c r="RFP282" s="185"/>
      <c r="RFQ282" s="185"/>
      <c r="RFR282" s="185"/>
      <c r="RFS282" s="185"/>
      <c r="RFT282" s="185"/>
      <c r="RFU282" s="185"/>
      <c r="RFV282" s="185"/>
      <c r="RFW282" s="185"/>
      <c r="RFX282" s="185"/>
      <c r="RFY282" s="185"/>
      <c r="RFZ282" s="185"/>
      <c r="RGA282" s="185"/>
      <c r="RGB282" s="185"/>
      <c r="RGC282" s="185"/>
      <c r="RGD282" s="185"/>
      <c r="RGE282" s="185"/>
      <c r="RGF282" s="185"/>
      <c r="RGG282" s="185"/>
      <c r="RGH282" s="185"/>
      <c r="RGI282" s="185"/>
      <c r="RGJ282" s="185"/>
      <c r="RGK282" s="185"/>
      <c r="RGL282" s="185"/>
      <c r="RGM282" s="185"/>
      <c r="RGN282" s="185"/>
      <c r="RGO282" s="185"/>
      <c r="RGP282" s="185"/>
      <c r="RGQ282" s="185"/>
      <c r="RGR282" s="185"/>
      <c r="RGS282" s="185"/>
      <c r="RGT282" s="185"/>
      <c r="RGU282" s="185"/>
      <c r="RGV282" s="185"/>
      <c r="RGW282" s="185"/>
      <c r="RGX282" s="185"/>
      <c r="RGY282" s="185"/>
      <c r="RGZ282" s="185"/>
      <c r="RHA282" s="185"/>
      <c r="RHB282" s="185"/>
      <c r="RHC282" s="185"/>
      <c r="RHD282" s="185"/>
      <c r="RHE282" s="185"/>
      <c r="RHF282" s="185"/>
      <c r="RHG282" s="185"/>
      <c r="RHH282" s="185"/>
      <c r="RHI282" s="185"/>
      <c r="RHJ282" s="185"/>
      <c r="RHK282" s="185"/>
      <c r="RHL282" s="185"/>
      <c r="RHM282" s="185"/>
      <c r="RHN282" s="185"/>
      <c r="RHO282" s="185"/>
      <c r="RHP282" s="185"/>
      <c r="RHQ282" s="185"/>
      <c r="RHR282" s="185"/>
      <c r="RHS282" s="185"/>
      <c r="RHT282" s="185"/>
      <c r="RHU282" s="185"/>
      <c r="RHV282" s="185"/>
      <c r="RHW282" s="185"/>
      <c r="RHX282" s="185"/>
      <c r="RHY282" s="185"/>
      <c r="RHZ282" s="185"/>
      <c r="RIA282" s="185"/>
      <c r="RIB282" s="185"/>
      <c r="RIC282" s="185"/>
      <c r="RID282" s="185"/>
      <c r="RIE282" s="185"/>
      <c r="RIF282" s="185"/>
      <c r="RIG282" s="185"/>
      <c r="RIH282" s="185"/>
      <c r="RII282" s="185"/>
      <c r="RIJ282" s="185"/>
      <c r="RIK282" s="185"/>
      <c r="RIL282" s="185"/>
      <c r="RIM282" s="185"/>
      <c r="RIN282" s="185"/>
      <c r="RIO282" s="185"/>
      <c r="RIP282" s="185"/>
      <c r="RIQ282" s="185"/>
      <c r="RIR282" s="185"/>
      <c r="RIS282" s="185"/>
      <c r="RIT282" s="185"/>
      <c r="RIU282" s="185"/>
      <c r="RIV282" s="185"/>
      <c r="RIW282" s="185"/>
      <c r="RIX282" s="185"/>
      <c r="RIY282" s="185"/>
      <c r="RIZ282" s="185"/>
      <c r="RJA282" s="185"/>
      <c r="RJB282" s="185"/>
      <c r="RJC282" s="185"/>
      <c r="RJD282" s="185"/>
      <c r="RJE282" s="185"/>
      <c r="RJF282" s="185"/>
      <c r="RJG282" s="185"/>
      <c r="RJH282" s="185"/>
      <c r="RJI282" s="185"/>
      <c r="RJJ282" s="185"/>
      <c r="RJK282" s="185"/>
      <c r="RJL282" s="185"/>
      <c r="RJM282" s="185"/>
      <c r="RJN282" s="185"/>
      <c r="RJO282" s="185"/>
      <c r="RJP282" s="185"/>
      <c r="RJQ282" s="185"/>
      <c r="RJR282" s="185"/>
      <c r="RJS282" s="185"/>
      <c r="RJT282" s="185"/>
      <c r="RJU282" s="185"/>
      <c r="RJV282" s="185"/>
      <c r="RJW282" s="185"/>
      <c r="RJX282" s="185"/>
      <c r="RJY282" s="185"/>
      <c r="RJZ282" s="185"/>
      <c r="RKA282" s="185"/>
      <c r="RKB282" s="185"/>
      <c r="RKC282" s="185"/>
      <c r="RKD282" s="185"/>
      <c r="RKE282" s="185"/>
      <c r="RKF282" s="185"/>
      <c r="RKG282" s="185"/>
      <c r="RKH282" s="185"/>
      <c r="RKI282" s="185"/>
      <c r="RKJ282" s="185"/>
      <c r="RKK282" s="185"/>
      <c r="RKL282" s="185"/>
      <c r="RKM282" s="185"/>
      <c r="RKN282" s="185"/>
      <c r="RKO282" s="185"/>
      <c r="RKP282" s="185"/>
      <c r="RKQ282" s="185"/>
      <c r="RKR282" s="185"/>
      <c r="RKS282" s="185"/>
      <c r="RKT282" s="185"/>
      <c r="RKU282" s="185"/>
      <c r="RKV282" s="185"/>
      <c r="RKW282" s="185"/>
      <c r="RKX282" s="185"/>
      <c r="RKY282" s="185"/>
      <c r="RKZ282" s="185"/>
      <c r="RLA282" s="185"/>
      <c r="RLB282" s="185"/>
      <c r="RLC282" s="185"/>
      <c r="RLD282" s="185"/>
      <c r="RLE282" s="185"/>
      <c r="RLF282" s="185"/>
      <c r="RLG282" s="185"/>
      <c r="RLH282" s="185"/>
      <c r="RLI282" s="185"/>
      <c r="RLJ282" s="185"/>
      <c r="RLK282" s="185"/>
      <c r="RLL282" s="185"/>
      <c r="RLM282" s="185"/>
      <c r="RLN282" s="185"/>
      <c r="RLO282" s="185"/>
      <c r="RLP282" s="185"/>
      <c r="RLQ282" s="185"/>
      <c r="RLR282" s="185"/>
      <c r="RLS282" s="185"/>
      <c r="RLT282" s="185"/>
      <c r="RLU282" s="185"/>
      <c r="RLV282" s="185"/>
      <c r="RLW282" s="185"/>
      <c r="RLX282" s="185"/>
      <c r="RLY282" s="185"/>
      <c r="RLZ282" s="185"/>
      <c r="RMA282" s="185"/>
      <c r="RMB282" s="185"/>
      <c r="RMC282" s="185"/>
      <c r="RMD282" s="185"/>
      <c r="RME282" s="185"/>
      <c r="RMF282" s="185"/>
      <c r="RMG282" s="185"/>
      <c r="RMH282" s="185"/>
      <c r="RMI282" s="185"/>
      <c r="RMJ282" s="185"/>
      <c r="RMK282" s="185"/>
      <c r="RML282" s="185"/>
      <c r="RMM282" s="185"/>
      <c r="RMN282" s="185"/>
      <c r="RMO282" s="185"/>
      <c r="RMP282" s="185"/>
      <c r="RMQ282" s="185"/>
      <c r="RMR282" s="185"/>
      <c r="RMS282" s="185"/>
      <c r="RMT282" s="185"/>
      <c r="RMU282" s="185"/>
      <c r="RMV282" s="185"/>
      <c r="RMW282" s="185"/>
      <c r="RMX282" s="185"/>
      <c r="RMY282" s="185"/>
      <c r="RMZ282" s="185"/>
      <c r="RNA282" s="185"/>
      <c r="RNB282" s="185"/>
      <c r="RNC282" s="185"/>
      <c r="RND282" s="185"/>
      <c r="RNE282" s="185"/>
      <c r="RNF282" s="185"/>
      <c r="RNG282" s="185"/>
      <c r="RNH282" s="185"/>
      <c r="RNI282" s="185"/>
      <c r="RNJ282" s="185"/>
      <c r="RNK282" s="185"/>
      <c r="RNL282" s="185"/>
      <c r="RNM282" s="185"/>
      <c r="RNN282" s="185"/>
      <c r="RNO282" s="185"/>
      <c r="RNP282" s="185"/>
      <c r="RNQ282" s="185"/>
      <c r="RNR282" s="185"/>
      <c r="RNS282" s="185"/>
      <c r="RNT282" s="185"/>
      <c r="RNU282" s="185"/>
      <c r="RNV282" s="185"/>
      <c r="RNW282" s="185"/>
      <c r="RNX282" s="185"/>
      <c r="RNY282" s="185"/>
      <c r="RNZ282" s="185"/>
      <c r="ROA282" s="185"/>
      <c r="ROB282" s="185"/>
      <c r="ROC282" s="185"/>
      <c r="ROD282" s="185"/>
      <c r="ROE282" s="185"/>
      <c r="ROF282" s="185"/>
      <c r="ROG282" s="185"/>
      <c r="ROH282" s="185"/>
      <c r="ROI282" s="185"/>
      <c r="ROJ282" s="185"/>
      <c r="ROK282" s="185"/>
      <c r="ROL282" s="185"/>
      <c r="ROM282" s="185"/>
      <c r="RON282" s="185"/>
      <c r="ROO282" s="185"/>
      <c r="ROP282" s="185"/>
      <c r="ROQ282" s="185"/>
      <c r="ROR282" s="185"/>
      <c r="ROS282" s="185"/>
      <c r="ROT282" s="185"/>
      <c r="ROU282" s="185"/>
      <c r="ROV282" s="185"/>
      <c r="ROW282" s="185"/>
      <c r="ROX282" s="185"/>
      <c r="ROY282" s="185"/>
      <c r="ROZ282" s="185"/>
      <c r="RPA282" s="185"/>
      <c r="RPB282" s="185"/>
      <c r="RPC282" s="185"/>
      <c r="RPD282" s="185"/>
      <c r="RPE282" s="185"/>
      <c r="RPF282" s="185"/>
      <c r="RPG282" s="185"/>
      <c r="RPH282" s="185"/>
      <c r="RPI282" s="185"/>
      <c r="RPJ282" s="185"/>
      <c r="RPK282" s="185"/>
      <c r="RPL282" s="185"/>
      <c r="RPM282" s="185"/>
      <c r="RPN282" s="185"/>
      <c r="RPO282" s="185"/>
      <c r="RPP282" s="185"/>
      <c r="RPQ282" s="185"/>
      <c r="RPR282" s="185"/>
      <c r="RPS282" s="185"/>
      <c r="RPT282" s="185"/>
      <c r="RPU282" s="185"/>
      <c r="RPV282" s="185"/>
      <c r="RPW282" s="185"/>
      <c r="RPX282" s="185"/>
      <c r="RPY282" s="185"/>
      <c r="RPZ282" s="185"/>
      <c r="RQA282" s="185"/>
      <c r="RQB282" s="185"/>
      <c r="RQC282" s="185"/>
      <c r="RQD282" s="185"/>
      <c r="RQE282" s="185"/>
      <c r="RQF282" s="185"/>
      <c r="RQG282" s="185"/>
      <c r="RQH282" s="185"/>
      <c r="RQI282" s="185"/>
      <c r="RQJ282" s="185"/>
      <c r="RQK282" s="185"/>
      <c r="RQL282" s="185"/>
      <c r="RQM282" s="185"/>
      <c r="RQN282" s="185"/>
      <c r="RQO282" s="185"/>
      <c r="RQP282" s="185"/>
      <c r="RQQ282" s="185"/>
      <c r="RQR282" s="185"/>
      <c r="RQS282" s="185"/>
      <c r="RQT282" s="185"/>
      <c r="RQU282" s="185"/>
      <c r="RQV282" s="185"/>
      <c r="RQW282" s="185"/>
      <c r="RQX282" s="185"/>
      <c r="RQY282" s="185"/>
      <c r="RQZ282" s="185"/>
      <c r="RRA282" s="185"/>
      <c r="RRB282" s="185"/>
      <c r="RRC282" s="185"/>
      <c r="RRD282" s="185"/>
      <c r="RRE282" s="185"/>
      <c r="RRF282" s="185"/>
      <c r="RRG282" s="185"/>
      <c r="RRH282" s="185"/>
      <c r="RRI282" s="185"/>
      <c r="RRJ282" s="185"/>
      <c r="RRK282" s="185"/>
      <c r="RRL282" s="185"/>
      <c r="RRM282" s="185"/>
      <c r="RRN282" s="185"/>
      <c r="RRO282" s="185"/>
      <c r="RRP282" s="185"/>
      <c r="RRQ282" s="185"/>
      <c r="RRR282" s="185"/>
      <c r="RRS282" s="185"/>
      <c r="RRT282" s="185"/>
      <c r="RRU282" s="185"/>
      <c r="RRV282" s="185"/>
      <c r="RRW282" s="185"/>
      <c r="RRX282" s="185"/>
      <c r="RRY282" s="185"/>
      <c r="RRZ282" s="185"/>
      <c r="RSA282" s="185"/>
      <c r="RSB282" s="185"/>
      <c r="RSC282" s="185"/>
      <c r="RSD282" s="185"/>
      <c r="RSE282" s="185"/>
      <c r="RSF282" s="185"/>
      <c r="RSG282" s="185"/>
      <c r="RSH282" s="185"/>
      <c r="RSI282" s="185"/>
      <c r="RSJ282" s="185"/>
      <c r="RSK282" s="185"/>
      <c r="RSL282" s="185"/>
      <c r="RSM282" s="185"/>
      <c r="RSN282" s="185"/>
      <c r="RSO282" s="185"/>
      <c r="RSP282" s="185"/>
      <c r="RSQ282" s="185"/>
      <c r="RSR282" s="185"/>
      <c r="RSS282" s="185"/>
      <c r="RST282" s="185"/>
      <c r="RSU282" s="185"/>
      <c r="RSV282" s="185"/>
      <c r="RSW282" s="185"/>
      <c r="RSX282" s="185"/>
      <c r="RSY282" s="185"/>
      <c r="RSZ282" s="185"/>
      <c r="RTA282" s="185"/>
      <c r="RTB282" s="185"/>
      <c r="RTC282" s="185"/>
      <c r="RTD282" s="185"/>
      <c r="RTE282" s="185"/>
      <c r="RTF282" s="185"/>
      <c r="RTG282" s="185"/>
      <c r="RTH282" s="185"/>
      <c r="RTI282" s="185"/>
      <c r="RTJ282" s="185"/>
      <c r="RTK282" s="185"/>
      <c r="RTL282" s="185"/>
      <c r="RTM282" s="185"/>
      <c r="RTN282" s="185"/>
      <c r="RTO282" s="185"/>
      <c r="RTP282" s="185"/>
      <c r="RTQ282" s="185"/>
      <c r="RTR282" s="185"/>
      <c r="RTS282" s="185"/>
      <c r="RTT282" s="185"/>
      <c r="RTU282" s="185"/>
      <c r="RTV282" s="185"/>
      <c r="RTW282" s="185"/>
      <c r="RTX282" s="185"/>
      <c r="RTY282" s="185"/>
      <c r="RTZ282" s="185"/>
      <c r="RUA282" s="185"/>
      <c r="RUB282" s="185"/>
      <c r="RUC282" s="185"/>
      <c r="RUD282" s="185"/>
      <c r="RUE282" s="185"/>
      <c r="RUF282" s="185"/>
      <c r="RUG282" s="185"/>
      <c r="RUH282" s="185"/>
      <c r="RUI282" s="185"/>
      <c r="RUJ282" s="185"/>
      <c r="RUK282" s="185"/>
      <c r="RUL282" s="185"/>
      <c r="RUM282" s="185"/>
      <c r="RUN282" s="185"/>
      <c r="RUO282" s="185"/>
      <c r="RUP282" s="185"/>
      <c r="RUQ282" s="185"/>
      <c r="RUR282" s="185"/>
      <c r="RUS282" s="185"/>
      <c r="RUT282" s="185"/>
      <c r="RUU282" s="185"/>
      <c r="RUV282" s="185"/>
      <c r="RUW282" s="185"/>
      <c r="RUX282" s="185"/>
      <c r="RUY282" s="185"/>
      <c r="RUZ282" s="185"/>
      <c r="RVA282" s="185"/>
      <c r="RVB282" s="185"/>
      <c r="RVC282" s="185"/>
      <c r="RVD282" s="185"/>
      <c r="RVE282" s="185"/>
      <c r="RVF282" s="185"/>
      <c r="RVG282" s="185"/>
      <c r="RVH282" s="185"/>
      <c r="RVI282" s="185"/>
      <c r="RVJ282" s="185"/>
      <c r="RVK282" s="185"/>
      <c r="RVL282" s="185"/>
      <c r="RVM282" s="185"/>
      <c r="RVN282" s="185"/>
      <c r="RVO282" s="185"/>
      <c r="RVP282" s="185"/>
      <c r="RVQ282" s="185"/>
      <c r="RVR282" s="185"/>
      <c r="RVS282" s="185"/>
      <c r="RVT282" s="185"/>
      <c r="RVU282" s="185"/>
      <c r="RVV282" s="185"/>
      <c r="RVW282" s="185"/>
      <c r="RVX282" s="185"/>
      <c r="RVY282" s="185"/>
      <c r="RVZ282" s="185"/>
      <c r="RWA282" s="185"/>
      <c r="RWB282" s="185"/>
      <c r="RWC282" s="185"/>
      <c r="RWD282" s="185"/>
      <c r="RWE282" s="185"/>
      <c r="RWF282" s="185"/>
      <c r="RWG282" s="185"/>
      <c r="RWH282" s="185"/>
      <c r="RWI282" s="185"/>
      <c r="RWJ282" s="185"/>
      <c r="RWK282" s="185"/>
      <c r="RWL282" s="185"/>
      <c r="RWM282" s="185"/>
      <c r="RWN282" s="185"/>
      <c r="RWO282" s="185"/>
      <c r="RWP282" s="185"/>
      <c r="RWQ282" s="185"/>
      <c r="RWR282" s="185"/>
      <c r="RWS282" s="185"/>
      <c r="RWT282" s="185"/>
      <c r="RWU282" s="185"/>
      <c r="RWV282" s="185"/>
      <c r="RWW282" s="185"/>
      <c r="RWX282" s="185"/>
      <c r="RWY282" s="185"/>
      <c r="RWZ282" s="185"/>
      <c r="RXA282" s="185"/>
      <c r="RXB282" s="185"/>
      <c r="RXC282" s="185"/>
      <c r="RXD282" s="185"/>
      <c r="RXE282" s="185"/>
      <c r="RXF282" s="185"/>
      <c r="RXG282" s="185"/>
      <c r="RXH282" s="185"/>
      <c r="RXI282" s="185"/>
      <c r="RXJ282" s="185"/>
      <c r="RXK282" s="185"/>
      <c r="RXL282" s="185"/>
      <c r="RXM282" s="185"/>
      <c r="RXN282" s="185"/>
      <c r="RXO282" s="185"/>
      <c r="RXP282" s="185"/>
      <c r="RXQ282" s="185"/>
      <c r="RXR282" s="185"/>
      <c r="RXS282" s="185"/>
      <c r="RXT282" s="185"/>
      <c r="RXU282" s="185"/>
      <c r="RXV282" s="185"/>
      <c r="RXW282" s="185"/>
      <c r="RXX282" s="185"/>
      <c r="RXY282" s="185"/>
      <c r="RXZ282" s="185"/>
      <c r="RYA282" s="185"/>
      <c r="RYB282" s="185"/>
      <c r="RYC282" s="185"/>
      <c r="RYD282" s="185"/>
      <c r="RYE282" s="185"/>
      <c r="RYF282" s="185"/>
      <c r="RYG282" s="185"/>
      <c r="RYH282" s="185"/>
      <c r="RYI282" s="185"/>
      <c r="RYJ282" s="185"/>
      <c r="RYK282" s="185"/>
      <c r="RYL282" s="185"/>
      <c r="RYM282" s="185"/>
      <c r="RYN282" s="185"/>
      <c r="RYO282" s="185"/>
      <c r="RYP282" s="185"/>
      <c r="RYQ282" s="185"/>
      <c r="RYR282" s="185"/>
      <c r="RYS282" s="185"/>
      <c r="RYT282" s="185"/>
      <c r="RYU282" s="185"/>
      <c r="RYV282" s="185"/>
      <c r="RYW282" s="185"/>
      <c r="RYX282" s="185"/>
      <c r="RYY282" s="185"/>
      <c r="RYZ282" s="185"/>
      <c r="RZA282" s="185"/>
      <c r="RZB282" s="185"/>
      <c r="RZC282" s="185"/>
      <c r="RZD282" s="185"/>
      <c r="RZE282" s="185"/>
      <c r="RZF282" s="185"/>
      <c r="RZG282" s="185"/>
      <c r="RZH282" s="185"/>
      <c r="RZI282" s="185"/>
      <c r="RZJ282" s="185"/>
      <c r="RZK282" s="185"/>
      <c r="RZL282" s="185"/>
      <c r="RZM282" s="185"/>
      <c r="RZN282" s="185"/>
      <c r="RZO282" s="185"/>
      <c r="RZP282" s="185"/>
      <c r="RZQ282" s="185"/>
      <c r="RZR282" s="185"/>
      <c r="RZS282" s="185"/>
      <c r="RZT282" s="185"/>
      <c r="RZU282" s="185"/>
      <c r="RZV282" s="185"/>
      <c r="RZW282" s="185"/>
      <c r="RZX282" s="185"/>
      <c r="RZY282" s="185"/>
      <c r="RZZ282" s="185"/>
      <c r="SAA282" s="185"/>
      <c r="SAB282" s="185"/>
      <c r="SAC282" s="185"/>
      <c r="SAD282" s="185"/>
      <c r="SAE282" s="185"/>
      <c r="SAF282" s="185"/>
      <c r="SAG282" s="185"/>
      <c r="SAH282" s="185"/>
      <c r="SAI282" s="185"/>
      <c r="SAJ282" s="185"/>
      <c r="SAK282" s="185"/>
      <c r="SAL282" s="185"/>
      <c r="SAM282" s="185"/>
      <c r="SAN282" s="185"/>
      <c r="SAO282" s="185"/>
      <c r="SAP282" s="185"/>
      <c r="SAQ282" s="185"/>
      <c r="SAR282" s="185"/>
      <c r="SAS282" s="185"/>
      <c r="SAT282" s="185"/>
      <c r="SAU282" s="185"/>
      <c r="SAV282" s="185"/>
      <c r="SAW282" s="185"/>
      <c r="SAX282" s="185"/>
      <c r="SAY282" s="185"/>
      <c r="SAZ282" s="185"/>
      <c r="SBA282" s="185"/>
      <c r="SBB282" s="185"/>
      <c r="SBC282" s="185"/>
      <c r="SBD282" s="185"/>
      <c r="SBE282" s="185"/>
      <c r="SBF282" s="185"/>
      <c r="SBG282" s="185"/>
      <c r="SBH282" s="185"/>
      <c r="SBI282" s="185"/>
      <c r="SBJ282" s="185"/>
      <c r="SBK282" s="185"/>
      <c r="SBL282" s="185"/>
      <c r="SBM282" s="185"/>
      <c r="SBN282" s="185"/>
      <c r="SBO282" s="185"/>
      <c r="SBP282" s="185"/>
      <c r="SBQ282" s="185"/>
      <c r="SBR282" s="185"/>
      <c r="SBS282" s="185"/>
      <c r="SBT282" s="185"/>
      <c r="SBU282" s="185"/>
      <c r="SBV282" s="185"/>
      <c r="SBW282" s="185"/>
      <c r="SBX282" s="185"/>
      <c r="SBY282" s="185"/>
      <c r="SBZ282" s="185"/>
      <c r="SCA282" s="185"/>
      <c r="SCB282" s="185"/>
      <c r="SCC282" s="185"/>
      <c r="SCD282" s="185"/>
      <c r="SCE282" s="185"/>
      <c r="SCF282" s="185"/>
      <c r="SCG282" s="185"/>
      <c r="SCH282" s="185"/>
      <c r="SCI282" s="185"/>
      <c r="SCJ282" s="185"/>
      <c r="SCK282" s="185"/>
      <c r="SCL282" s="185"/>
      <c r="SCM282" s="185"/>
      <c r="SCN282" s="185"/>
      <c r="SCO282" s="185"/>
      <c r="SCP282" s="185"/>
      <c r="SCQ282" s="185"/>
      <c r="SCR282" s="185"/>
      <c r="SCS282" s="185"/>
      <c r="SCT282" s="185"/>
      <c r="SCU282" s="185"/>
      <c r="SCV282" s="185"/>
      <c r="SCW282" s="185"/>
      <c r="SCX282" s="185"/>
      <c r="SCY282" s="185"/>
      <c r="SCZ282" s="185"/>
      <c r="SDA282" s="185"/>
      <c r="SDB282" s="185"/>
      <c r="SDC282" s="185"/>
      <c r="SDD282" s="185"/>
      <c r="SDE282" s="185"/>
      <c r="SDF282" s="185"/>
      <c r="SDG282" s="185"/>
      <c r="SDH282" s="185"/>
      <c r="SDI282" s="185"/>
      <c r="SDJ282" s="185"/>
      <c r="SDK282" s="185"/>
      <c r="SDL282" s="185"/>
      <c r="SDM282" s="185"/>
      <c r="SDN282" s="185"/>
      <c r="SDO282" s="185"/>
      <c r="SDP282" s="185"/>
      <c r="SDQ282" s="185"/>
      <c r="SDR282" s="185"/>
      <c r="SDS282" s="185"/>
      <c r="SDT282" s="185"/>
      <c r="SDU282" s="185"/>
      <c r="SDV282" s="185"/>
      <c r="SDW282" s="185"/>
      <c r="SDX282" s="185"/>
      <c r="SDY282" s="185"/>
      <c r="SDZ282" s="185"/>
      <c r="SEA282" s="185"/>
      <c r="SEB282" s="185"/>
      <c r="SEC282" s="185"/>
      <c r="SED282" s="185"/>
      <c r="SEE282" s="185"/>
      <c r="SEF282" s="185"/>
      <c r="SEG282" s="185"/>
      <c r="SEH282" s="185"/>
      <c r="SEI282" s="185"/>
      <c r="SEJ282" s="185"/>
      <c r="SEK282" s="185"/>
      <c r="SEL282" s="185"/>
      <c r="SEM282" s="185"/>
      <c r="SEN282" s="185"/>
      <c r="SEO282" s="185"/>
      <c r="SEP282" s="185"/>
      <c r="SEQ282" s="185"/>
      <c r="SER282" s="185"/>
      <c r="SES282" s="185"/>
      <c r="SET282" s="185"/>
      <c r="SEU282" s="185"/>
      <c r="SEV282" s="185"/>
      <c r="SEW282" s="185"/>
      <c r="SEX282" s="185"/>
      <c r="SEY282" s="185"/>
      <c r="SEZ282" s="185"/>
      <c r="SFA282" s="185"/>
      <c r="SFB282" s="185"/>
      <c r="SFC282" s="185"/>
      <c r="SFD282" s="185"/>
      <c r="SFE282" s="185"/>
      <c r="SFF282" s="185"/>
      <c r="SFG282" s="185"/>
      <c r="SFH282" s="185"/>
      <c r="SFI282" s="185"/>
      <c r="SFJ282" s="185"/>
      <c r="SFK282" s="185"/>
      <c r="SFL282" s="185"/>
      <c r="SFM282" s="185"/>
      <c r="SFN282" s="185"/>
      <c r="SFO282" s="185"/>
      <c r="SFP282" s="185"/>
      <c r="SFQ282" s="185"/>
      <c r="SFR282" s="185"/>
      <c r="SFS282" s="185"/>
      <c r="SFT282" s="185"/>
      <c r="SFU282" s="185"/>
      <c r="SFV282" s="185"/>
      <c r="SFW282" s="185"/>
      <c r="SFX282" s="185"/>
      <c r="SFY282" s="185"/>
      <c r="SFZ282" s="185"/>
      <c r="SGA282" s="185"/>
      <c r="SGB282" s="185"/>
      <c r="SGC282" s="185"/>
      <c r="SGD282" s="185"/>
      <c r="SGE282" s="185"/>
      <c r="SGF282" s="185"/>
      <c r="SGG282" s="185"/>
      <c r="SGH282" s="185"/>
      <c r="SGI282" s="185"/>
      <c r="SGJ282" s="185"/>
      <c r="SGK282" s="185"/>
      <c r="SGL282" s="185"/>
      <c r="SGM282" s="185"/>
      <c r="SGN282" s="185"/>
      <c r="SGO282" s="185"/>
      <c r="SGP282" s="185"/>
      <c r="SGQ282" s="185"/>
      <c r="SGR282" s="185"/>
      <c r="SGS282" s="185"/>
      <c r="SGT282" s="185"/>
      <c r="SGU282" s="185"/>
      <c r="SGV282" s="185"/>
      <c r="SGW282" s="185"/>
      <c r="SGX282" s="185"/>
      <c r="SGY282" s="185"/>
      <c r="SGZ282" s="185"/>
      <c r="SHA282" s="185"/>
      <c r="SHB282" s="185"/>
      <c r="SHC282" s="185"/>
      <c r="SHD282" s="185"/>
      <c r="SHE282" s="185"/>
      <c r="SHF282" s="185"/>
      <c r="SHG282" s="185"/>
      <c r="SHH282" s="185"/>
      <c r="SHI282" s="185"/>
      <c r="SHJ282" s="185"/>
      <c r="SHK282" s="185"/>
      <c r="SHL282" s="185"/>
      <c r="SHM282" s="185"/>
      <c r="SHN282" s="185"/>
      <c r="SHO282" s="185"/>
      <c r="SHP282" s="185"/>
      <c r="SHQ282" s="185"/>
      <c r="SHR282" s="185"/>
      <c r="SHS282" s="185"/>
      <c r="SHT282" s="185"/>
      <c r="SHU282" s="185"/>
      <c r="SHV282" s="185"/>
      <c r="SHW282" s="185"/>
      <c r="SHX282" s="185"/>
      <c r="SHY282" s="185"/>
      <c r="SHZ282" s="185"/>
      <c r="SIA282" s="185"/>
      <c r="SIB282" s="185"/>
      <c r="SIC282" s="185"/>
      <c r="SID282" s="185"/>
      <c r="SIE282" s="185"/>
      <c r="SIF282" s="185"/>
      <c r="SIG282" s="185"/>
      <c r="SIH282" s="185"/>
      <c r="SII282" s="185"/>
      <c r="SIJ282" s="185"/>
      <c r="SIK282" s="185"/>
      <c r="SIL282" s="185"/>
      <c r="SIM282" s="185"/>
      <c r="SIN282" s="185"/>
      <c r="SIO282" s="185"/>
      <c r="SIP282" s="185"/>
      <c r="SIQ282" s="185"/>
      <c r="SIR282" s="185"/>
      <c r="SIS282" s="185"/>
      <c r="SIT282" s="185"/>
      <c r="SIU282" s="185"/>
      <c r="SIV282" s="185"/>
      <c r="SIW282" s="185"/>
      <c r="SIX282" s="185"/>
      <c r="SIY282" s="185"/>
      <c r="SIZ282" s="185"/>
      <c r="SJA282" s="185"/>
      <c r="SJB282" s="185"/>
      <c r="SJC282" s="185"/>
      <c r="SJD282" s="185"/>
      <c r="SJE282" s="185"/>
      <c r="SJF282" s="185"/>
      <c r="SJG282" s="185"/>
      <c r="SJH282" s="185"/>
      <c r="SJI282" s="185"/>
      <c r="SJJ282" s="185"/>
      <c r="SJK282" s="185"/>
      <c r="SJL282" s="185"/>
      <c r="SJM282" s="185"/>
      <c r="SJN282" s="185"/>
      <c r="SJO282" s="185"/>
      <c r="SJP282" s="185"/>
      <c r="SJQ282" s="185"/>
      <c r="SJR282" s="185"/>
      <c r="SJS282" s="185"/>
      <c r="SJT282" s="185"/>
      <c r="SJU282" s="185"/>
      <c r="SJV282" s="185"/>
      <c r="SJW282" s="185"/>
      <c r="SJX282" s="185"/>
      <c r="SJY282" s="185"/>
      <c r="SJZ282" s="185"/>
      <c r="SKA282" s="185"/>
      <c r="SKB282" s="185"/>
      <c r="SKC282" s="185"/>
      <c r="SKD282" s="185"/>
      <c r="SKE282" s="185"/>
      <c r="SKF282" s="185"/>
      <c r="SKG282" s="185"/>
      <c r="SKH282" s="185"/>
      <c r="SKI282" s="185"/>
      <c r="SKJ282" s="185"/>
      <c r="SKK282" s="185"/>
      <c r="SKL282" s="185"/>
      <c r="SKM282" s="185"/>
      <c r="SKN282" s="185"/>
      <c r="SKO282" s="185"/>
      <c r="SKP282" s="185"/>
      <c r="SKQ282" s="185"/>
      <c r="SKR282" s="185"/>
      <c r="SKS282" s="185"/>
      <c r="SKT282" s="185"/>
      <c r="SKU282" s="185"/>
      <c r="SKV282" s="185"/>
      <c r="SKW282" s="185"/>
      <c r="SKX282" s="185"/>
      <c r="SKY282" s="185"/>
      <c r="SKZ282" s="185"/>
      <c r="SLA282" s="185"/>
      <c r="SLB282" s="185"/>
      <c r="SLC282" s="185"/>
      <c r="SLD282" s="185"/>
      <c r="SLE282" s="185"/>
      <c r="SLF282" s="185"/>
      <c r="SLG282" s="185"/>
      <c r="SLH282" s="185"/>
      <c r="SLI282" s="185"/>
      <c r="SLJ282" s="185"/>
      <c r="SLK282" s="185"/>
      <c r="SLL282" s="185"/>
      <c r="SLM282" s="185"/>
      <c r="SLN282" s="185"/>
      <c r="SLO282" s="185"/>
      <c r="SLP282" s="185"/>
      <c r="SLQ282" s="185"/>
      <c r="SLR282" s="185"/>
      <c r="SLS282" s="185"/>
      <c r="SLT282" s="185"/>
      <c r="SLU282" s="185"/>
      <c r="SLV282" s="185"/>
      <c r="SLW282" s="185"/>
      <c r="SLX282" s="185"/>
      <c r="SLY282" s="185"/>
      <c r="SLZ282" s="185"/>
      <c r="SMA282" s="185"/>
      <c r="SMB282" s="185"/>
      <c r="SMC282" s="185"/>
      <c r="SMD282" s="185"/>
      <c r="SME282" s="185"/>
      <c r="SMF282" s="185"/>
      <c r="SMG282" s="185"/>
      <c r="SMH282" s="185"/>
      <c r="SMI282" s="185"/>
      <c r="SMJ282" s="185"/>
      <c r="SMK282" s="185"/>
      <c r="SML282" s="185"/>
      <c r="SMM282" s="185"/>
      <c r="SMN282" s="185"/>
      <c r="SMO282" s="185"/>
      <c r="SMP282" s="185"/>
      <c r="SMQ282" s="185"/>
      <c r="SMR282" s="185"/>
      <c r="SMS282" s="185"/>
      <c r="SMT282" s="185"/>
      <c r="SMU282" s="185"/>
      <c r="SMV282" s="185"/>
      <c r="SMW282" s="185"/>
      <c r="SMX282" s="185"/>
      <c r="SMY282" s="185"/>
      <c r="SMZ282" s="185"/>
      <c r="SNA282" s="185"/>
      <c r="SNB282" s="185"/>
      <c r="SNC282" s="185"/>
      <c r="SND282" s="185"/>
      <c r="SNE282" s="185"/>
      <c r="SNF282" s="185"/>
      <c r="SNG282" s="185"/>
      <c r="SNH282" s="185"/>
      <c r="SNI282" s="185"/>
      <c r="SNJ282" s="185"/>
      <c r="SNK282" s="185"/>
      <c r="SNL282" s="185"/>
      <c r="SNM282" s="185"/>
      <c r="SNN282" s="185"/>
      <c r="SNO282" s="185"/>
      <c r="SNP282" s="185"/>
      <c r="SNQ282" s="185"/>
      <c r="SNR282" s="185"/>
      <c r="SNS282" s="185"/>
      <c r="SNT282" s="185"/>
      <c r="SNU282" s="185"/>
      <c r="SNV282" s="185"/>
      <c r="SNW282" s="185"/>
      <c r="SNX282" s="185"/>
      <c r="SNY282" s="185"/>
      <c r="SNZ282" s="185"/>
      <c r="SOA282" s="185"/>
      <c r="SOB282" s="185"/>
      <c r="SOC282" s="185"/>
      <c r="SOD282" s="185"/>
      <c r="SOE282" s="185"/>
      <c r="SOF282" s="185"/>
      <c r="SOG282" s="185"/>
      <c r="SOH282" s="185"/>
      <c r="SOI282" s="185"/>
      <c r="SOJ282" s="185"/>
      <c r="SOK282" s="185"/>
      <c r="SOL282" s="185"/>
      <c r="SOM282" s="185"/>
      <c r="SON282" s="185"/>
      <c r="SOO282" s="185"/>
      <c r="SOP282" s="185"/>
      <c r="SOQ282" s="185"/>
      <c r="SOR282" s="185"/>
      <c r="SOS282" s="185"/>
      <c r="SOT282" s="185"/>
      <c r="SOU282" s="185"/>
      <c r="SOV282" s="185"/>
      <c r="SOW282" s="185"/>
      <c r="SOX282" s="185"/>
      <c r="SOY282" s="185"/>
      <c r="SOZ282" s="185"/>
      <c r="SPA282" s="185"/>
      <c r="SPB282" s="185"/>
      <c r="SPC282" s="185"/>
      <c r="SPD282" s="185"/>
      <c r="SPE282" s="185"/>
      <c r="SPF282" s="185"/>
      <c r="SPG282" s="185"/>
      <c r="SPH282" s="185"/>
      <c r="SPI282" s="185"/>
      <c r="SPJ282" s="185"/>
      <c r="SPK282" s="185"/>
      <c r="SPL282" s="185"/>
      <c r="SPM282" s="185"/>
      <c r="SPN282" s="185"/>
      <c r="SPO282" s="185"/>
      <c r="SPP282" s="185"/>
      <c r="SPQ282" s="185"/>
      <c r="SPR282" s="185"/>
      <c r="SPS282" s="185"/>
      <c r="SPT282" s="185"/>
      <c r="SPU282" s="185"/>
      <c r="SPV282" s="185"/>
      <c r="SPW282" s="185"/>
      <c r="SPX282" s="185"/>
      <c r="SPY282" s="185"/>
      <c r="SPZ282" s="185"/>
      <c r="SQA282" s="185"/>
      <c r="SQB282" s="185"/>
      <c r="SQC282" s="185"/>
      <c r="SQD282" s="185"/>
      <c r="SQE282" s="185"/>
      <c r="SQF282" s="185"/>
      <c r="SQG282" s="185"/>
      <c r="SQH282" s="185"/>
      <c r="SQI282" s="185"/>
      <c r="SQJ282" s="185"/>
      <c r="SQK282" s="185"/>
      <c r="SQL282" s="185"/>
      <c r="SQM282" s="185"/>
      <c r="SQN282" s="185"/>
      <c r="SQO282" s="185"/>
      <c r="SQP282" s="185"/>
      <c r="SQQ282" s="185"/>
      <c r="SQR282" s="185"/>
      <c r="SQS282" s="185"/>
      <c r="SQT282" s="185"/>
      <c r="SQU282" s="185"/>
      <c r="SQV282" s="185"/>
      <c r="SQW282" s="185"/>
      <c r="SQX282" s="185"/>
      <c r="SQY282" s="185"/>
      <c r="SQZ282" s="185"/>
      <c r="SRA282" s="185"/>
      <c r="SRB282" s="185"/>
      <c r="SRC282" s="185"/>
      <c r="SRD282" s="185"/>
      <c r="SRE282" s="185"/>
      <c r="SRF282" s="185"/>
      <c r="SRG282" s="185"/>
      <c r="SRH282" s="185"/>
      <c r="SRI282" s="185"/>
      <c r="SRJ282" s="185"/>
      <c r="SRK282" s="185"/>
      <c r="SRL282" s="185"/>
      <c r="SRM282" s="185"/>
      <c r="SRN282" s="185"/>
      <c r="SRO282" s="185"/>
      <c r="SRP282" s="185"/>
      <c r="SRQ282" s="185"/>
      <c r="SRR282" s="185"/>
      <c r="SRS282" s="185"/>
      <c r="SRT282" s="185"/>
      <c r="SRU282" s="185"/>
      <c r="SRV282" s="185"/>
      <c r="SRW282" s="185"/>
      <c r="SRX282" s="185"/>
      <c r="SRY282" s="185"/>
      <c r="SRZ282" s="185"/>
      <c r="SSA282" s="185"/>
      <c r="SSB282" s="185"/>
      <c r="SSC282" s="185"/>
      <c r="SSD282" s="185"/>
      <c r="SSE282" s="185"/>
      <c r="SSF282" s="185"/>
      <c r="SSG282" s="185"/>
      <c r="SSH282" s="185"/>
      <c r="SSI282" s="185"/>
      <c r="SSJ282" s="185"/>
      <c r="SSK282" s="185"/>
      <c r="SSL282" s="185"/>
      <c r="SSM282" s="185"/>
      <c r="SSN282" s="185"/>
      <c r="SSO282" s="185"/>
      <c r="SSP282" s="185"/>
      <c r="SSQ282" s="185"/>
      <c r="SSR282" s="185"/>
      <c r="SSS282" s="185"/>
      <c r="SST282" s="185"/>
      <c r="SSU282" s="185"/>
      <c r="SSV282" s="185"/>
      <c r="SSW282" s="185"/>
      <c r="SSX282" s="185"/>
      <c r="SSY282" s="185"/>
      <c r="SSZ282" s="185"/>
      <c r="STA282" s="185"/>
      <c r="STB282" s="185"/>
      <c r="STC282" s="185"/>
      <c r="STD282" s="185"/>
      <c r="STE282" s="185"/>
      <c r="STF282" s="185"/>
      <c r="STG282" s="185"/>
      <c r="STH282" s="185"/>
      <c r="STI282" s="185"/>
      <c r="STJ282" s="185"/>
      <c r="STK282" s="185"/>
      <c r="STL282" s="185"/>
      <c r="STM282" s="185"/>
      <c r="STN282" s="185"/>
      <c r="STO282" s="185"/>
      <c r="STP282" s="185"/>
      <c r="STQ282" s="185"/>
      <c r="STR282" s="185"/>
      <c r="STS282" s="185"/>
      <c r="STT282" s="185"/>
      <c r="STU282" s="185"/>
      <c r="STV282" s="185"/>
      <c r="STW282" s="185"/>
      <c r="STX282" s="185"/>
      <c r="STY282" s="185"/>
      <c r="STZ282" s="185"/>
      <c r="SUA282" s="185"/>
      <c r="SUB282" s="185"/>
      <c r="SUC282" s="185"/>
      <c r="SUD282" s="185"/>
      <c r="SUE282" s="185"/>
      <c r="SUF282" s="185"/>
      <c r="SUG282" s="185"/>
      <c r="SUH282" s="185"/>
      <c r="SUI282" s="185"/>
      <c r="SUJ282" s="185"/>
      <c r="SUK282" s="185"/>
      <c r="SUL282" s="185"/>
      <c r="SUM282" s="185"/>
      <c r="SUN282" s="185"/>
      <c r="SUO282" s="185"/>
      <c r="SUP282" s="185"/>
      <c r="SUQ282" s="185"/>
      <c r="SUR282" s="185"/>
      <c r="SUS282" s="185"/>
      <c r="SUT282" s="185"/>
      <c r="SUU282" s="185"/>
      <c r="SUV282" s="185"/>
      <c r="SUW282" s="185"/>
      <c r="SUX282" s="185"/>
      <c r="SUY282" s="185"/>
      <c r="SUZ282" s="185"/>
      <c r="SVA282" s="185"/>
      <c r="SVB282" s="185"/>
      <c r="SVC282" s="185"/>
      <c r="SVD282" s="185"/>
      <c r="SVE282" s="185"/>
      <c r="SVF282" s="185"/>
      <c r="SVG282" s="185"/>
      <c r="SVH282" s="185"/>
      <c r="SVI282" s="185"/>
      <c r="SVJ282" s="185"/>
      <c r="SVK282" s="185"/>
      <c r="SVL282" s="185"/>
      <c r="SVM282" s="185"/>
      <c r="SVN282" s="185"/>
      <c r="SVO282" s="185"/>
      <c r="SVP282" s="185"/>
      <c r="SVQ282" s="185"/>
      <c r="SVR282" s="185"/>
      <c r="SVS282" s="185"/>
      <c r="SVT282" s="185"/>
      <c r="SVU282" s="185"/>
      <c r="SVV282" s="185"/>
      <c r="SVW282" s="185"/>
      <c r="SVX282" s="185"/>
      <c r="SVY282" s="185"/>
      <c r="SVZ282" s="185"/>
      <c r="SWA282" s="185"/>
      <c r="SWB282" s="185"/>
      <c r="SWC282" s="185"/>
      <c r="SWD282" s="185"/>
      <c r="SWE282" s="185"/>
      <c r="SWF282" s="185"/>
      <c r="SWG282" s="185"/>
      <c r="SWH282" s="185"/>
      <c r="SWI282" s="185"/>
      <c r="SWJ282" s="185"/>
      <c r="SWK282" s="185"/>
      <c r="SWL282" s="185"/>
      <c r="SWM282" s="185"/>
      <c r="SWN282" s="185"/>
      <c r="SWO282" s="185"/>
      <c r="SWP282" s="185"/>
      <c r="SWQ282" s="185"/>
      <c r="SWR282" s="185"/>
      <c r="SWS282" s="185"/>
      <c r="SWT282" s="185"/>
      <c r="SWU282" s="185"/>
      <c r="SWV282" s="185"/>
      <c r="SWW282" s="185"/>
      <c r="SWX282" s="185"/>
      <c r="SWY282" s="185"/>
      <c r="SWZ282" s="185"/>
      <c r="SXA282" s="185"/>
      <c r="SXB282" s="185"/>
      <c r="SXC282" s="185"/>
      <c r="SXD282" s="185"/>
      <c r="SXE282" s="185"/>
      <c r="SXF282" s="185"/>
      <c r="SXG282" s="185"/>
      <c r="SXH282" s="185"/>
      <c r="SXI282" s="185"/>
      <c r="SXJ282" s="185"/>
      <c r="SXK282" s="185"/>
      <c r="SXL282" s="185"/>
      <c r="SXM282" s="185"/>
      <c r="SXN282" s="185"/>
      <c r="SXO282" s="185"/>
      <c r="SXP282" s="185"/>
      <c r="SXQ282" s="185"/>
      <c r="SXR282" s="185"/>
      <c r="SXS282" s="185"/>
      <c r="SXT282" s="185"/>
      <c r="SXU282" s="185"/>
      <c r="SXV282" s="185"/>
      <c r="SXW282" s="185"/>
      <c r="SXX282" s="185"/>
      <c r="SXY282" s="185"/>
      <c r="SXZ282" s="185"/>
      <c r="SYA282" s="185"/>
      <c r="SYB282" s="185"/>
      <c r="SYC282" s="185"/>
      <c r="SYD282" s="185"/>
      <c r="SYE282" s="185"/>
      <c r="SYF282" s="185"/>
      <c r="SYG282" s="185"/>
      <c r="SYH282" s="185"/>
      <c r="SYI282" s="185"/>
      <c r="SYJ282" s="185"/>
      <c r="SYK282" s="185"/>
      <c r="SYL282" s="185"/>
      <c r="SYM282" s="185"/>
      <c r="SYN282" s="185"/>
      <c r="SYO282" s="185"/>
      <c r="SYP282" s="185"/>
      <c r="SYQ282" s="185"/>
      <c r="SYR282" s="185"/>
      <c r="SYS282" s="185"/>
      <c r="SYT282" s="185"/>
      <c r="SYU282" s="185"/>
      <c r="SYV282" s="185"/>
      <c r="SYW282" s="185"/>
      <c r="SYX282" s="185"/>
      <c r="SYY282" s="185"/>
      <c r="SYZ282" s="185"/>
      <c r="SZA282" s="185"/>
      <c r="SZB282" s="185"/>
      <c r="SZC282" s="185"/>
      <c r="SZD282" s="185"/>
      <c r="SZE282" s="185"/>
      <c r="SZF282" s="185"/>
      <c r="SZG282" s="185"/>
      <c r="SZH282" s="185"/>
      <c r="SZI282" s="185"/>
      <c r="SZJ282" s="185"/>
      <c r="SZK282" s="185"/>
      <c r="SZL282" s="185"/>
      <c r="SZM282" s="185"/>
      <c r="SZN282" s="185"/>
      <c r="SZO282" s="185"/>
      <c r="SZP282" s="185"/>
      <c r="SZQ282" s="185"/>
      <c r="SZR282" s="185"/>
      <c r="SZS282" s="185"/>
      <c r="SZT282" s="185"/>
      <c r="SZU282" s="185"/>
      <c r="SZV282" s="185"/>
      <c r="SZW282" s="185"/>
      <c r="SZX282" s="185"/>
      <c r="SZY282" s="185"/>
      <c r="SZZ282" s="185"/>
      <c r="TAA282" s="185"/>
      <c r="TAB282" s="185"/>
      <c r="TAC282" s="185"/>
      <c r="TAD282" s="185"/>
      <c r="TAE282" s="185"/>
      <c r="TAF282" s="185"/>
      <c r="TAG282" s="185"/>
      <c r="TAH282" s="185"/>
      <c r="TAI282" s="185"/>
      <c r="TAJ282" s="185"/>
      <c r="TAK282" s="185"/>
      <c r="TAL282" s="185"/>
      <c r="TAM282" s="185"/>
      <c r="TAN282" s="185"/>
      <c r="TAO282" s="185"/>
      <c r="TAP282" s="185"/>
      <c r="TAQ282" s="185"/>
      <c r="TAR282" s="185"/>
      <c r="TAS282" s="185"/>
      <c r="TAT282" s="185"/>
      <c r="TAU282" s="185"/>
      <c r="TAV282" s="185"/>
      <c r="TAW282" s="185"/>
      <c r="TAX282" s="185"/>
      <c r="TAY282" s="185"/>
      <c r="TAZ282" s="185"/>
      <c r="TBA282" s="185"/>
      <c r="TBB282" s="185"/>
      <c r="TBC282" s="185"/>
      <c r="TBD282" s="185"/>
      <c r="TBE282" s="185"/>
      <c r="TBF282" s="185"/>
      <c r="TBG282" s="185"/>
      <c r="TBH282" s="185"/>
      <c r="TBI282" s="185"/>
      <c r="TBJ282" s="185"/>
      <c r="TBK282" s="185"/>
      <c r="TBL282" s="185"/>
      <c r="TBM282" s="185"/>
      <c r="TBN282" s="185"/>
      <c r="TBO282" s="185"/>
      <c r="TBP282" s="185"/>
      <c r="TBQ282" s="185"/>
      <c r="TBR282" s="185"/>
      <c r="TBS282" s="185"/>
      <c r="TBT282" s="185"/>
      <c r="TBU282" s="185"/>
      <c r="TBV282" s="185"/>
      <c r="TBW282" s="185"/>
      <c r="TBX282" s="185"/>
      <c r="TBY282" s="185"/>
      <c r="TBZ282" s="185"/>
      <c r="TCA282" s="185"/>
      <c r="TCB282" s="185"/>
      <c r="TCC282" s="185"/>
      <c r="TCD282" s="185"/>
      <c r="TCE282" s="185"/>
      <c r="TCF282" s="185"/>
      <c r="TCG282" s="185"/>
      <c r="TCH282" s="185"/>
      <c r="TCI282" s="185"/>
      <c r="TCJ282" s="185"/>
      <c r="TCK282" s="185"/>
      <c r="TCL282" s="185"/>
      <c r="TCM282" s="185"/>
      <c r="TCN282" s="185"/>
      <c r="TCO282" s="185"/>
      <c r="TCP282" s="185"/>
      <c r="TCQ282" s="185"/>
      <c r="TCR282" s="185"/>
      <c r="TCS282" s="185"/>
      <c r="TCT282" s="185"/>
      <c r="TCU282" s="185"/>
      <c r="TCV282" s="185"/>
      <c r="TCW282" s="185"/>
      <c r="TCX282" s="185"/>
      <c r="TCY282" s="185"/>
      <c r="TCZ282" s="185"/>
      <c r="TDA282" s="185"/>
      <c r="TDB282" s="185"/>
      <c r="TDC282" s="185"/>
      <c r="TDD282" s="185"/>
      <c r="TDE282" s="185"/>
      <c r="TDF282" s="185"/>
      <c r="TDG282" s="185"/>
      <c r="TDH282" s="185"/>
      <c r="TDI282" s="185"/>
      <c r="TDJ282" s="185"/>
      <c r="TDK282" s="185"/>
      <c r="TDL282" s="185"/>
      <c r="TDM282" s="185"/>
      <c r="TDN282" s="185"/>
      <c r="TDO282" s="185"/>
      <c r="TDP282" s="185"/>
      <c r="TDQ282" s="185"/>
      <c r="TDR282" s="185"/>
      <c r="TDS282" s="185"/>
      <c r="TDT282" s="185"/>
      <c r="TDU282" s="185"/>
      <c r="TDV282" s="185"/>
      <c r="TDW282" s="185"/>
      <c r="TDX282" s="185"/>
      <c r="TDY282" s="185"/>
      <c r="TDZ282" s="185"/>
      <c r="TEA282" s="185"/>
      <c r="TEB282" s="185"/>
      <c r="TEC282" s="185"/>
      <c r="TED282" s="185"/>
      <c r="TEE282" s="185"/>
      <c r="TEF282" s="185"/>
      <c r="TEG282" s="185"/>
      <c r="TEH282" s="185"/>
      <c r="TEI282" s="185"/>
      <c r="TEJ282" s="185"/>
      <c r="TEK282" s="185"/>
      <c r="TEL282" s="185"/>
      <c r="TEM282" s="185"/>
      <c r="TEN282" s="185"/>
      <c r="TEO282" s="185"/>
      <c r="TEP282" s="185"/>
      <c r="TEQ282" s="185"/>
      <c r="TER282" s="185"/>
      <c r="TES282" s="185"/>
      <c r="TET282" s="185"/>
      <c r="TEU282" s="185"/>
      <c r="TEV282" s="185"/>
      <c r="TEW282" s="185"/>
      <c r="TEX282" s="185"/>
      <c r="TEY282" s="185"/>
      <c r="TEZ282" s="185"/>
      <c r="TFA282" s="185"/>
      <c r="TFB282" s="185"/>
      <c r="TFC282" s="185"/>
      <c r="TFD282" s="185"/>
      <c r="TFE282" s="185"/>
      <c r="TFF282" s="185"/>
      <c r="TFG282" s="185"/>
      <c r="TFH282" s="185"/>
      <c r="TFI282" s="185"/>
      <c r="TFJ282" s="185"/>
      <c r="TFK282" s="185"/>
      <c r="TFL282" s="185"/>
      <c r="TFM282" s="185"/>
      <c r="TFN282" s="185"/>
      <c r="TFO282" s="185"/>
      <c r="TFP282" s="185"/>
      <c r="TFQ282" s="185"/>
      <c r="TFR282" s="185"/>
      <c r="TFS282" s="185"/>
      <c r="TFT282" s="185"/>
      <c r="TFU282" s="185"/>
      <c r="TFV282" s="185"/>
      <c r="TFW282" s="185"/>
      <c r="TFX282" s="185"/>
      <c r="TFY282" s="185"/>
      <c r="TFZ282" s="185"/>
      <c r="TGA282" s="185"/>
      <c r="TGB282" s="185"/>
      <c r="TGC282" s="185"/>
      <c r="TGD282" s="185"/>
      <c r="TGE282" s="185"/>
      <c r="TGF282" s="185"/>
      <c r="TGG282" s="185"/>
      <c r="TGH282" s="185"/>
      <c r="TGI282" s="185"/>
      <c r="TGJ282" s="185"/>
      <c r="TGK282" s="185"/>
      <c r="TGL282" s="185"/>
      <c r="TGM282" s="185"/>
      <c r="TGN282" s="185"/>
      <c r="TGO282" s="185"/>
      <c r="TGP282" s="185"/>
      <c r="TGQ282" s="185"/>
      <c r="TGR282" s="185"/>
      <c r="TGS282" s="185"/>
      <c r="TGT282" s="185"/>
      <c r="TGU282" s="185"/>
      <c r="TGV282" s="185"/>
      <c r="TGW282" s="185"/>
      <c r="TGX282" s="185"/>
      <c r="TGY282" s="185"/>
      <c r="TGZ282" s="185"/>
      <c r="THA282" s="185"/>
      <c r="THB282" s="185"/>
      <c r="THC282" s="185"/>
      <c r="THD282" s="185"/>
      <c r="THE282" s="185"/>
      <c r="THF282" s="185"/>
      <c r="THG282" s="185"/>
      <c r="THH282" s="185"/>
      <c r="THI282" s="185"/>
      <c r="THJ282" s="185"/>
      <c r="THK282" s="185"/>
      <c r="THL282" s="185"/>
      <c r="THM282" s="185"/>
      <c r="THN282" s="185"/>
      <c r="THO282" s="185"/>
      <c r="THP282" s="185"/>
      <c r="THQ282" s="185"/>
      <c r="THR282" s="185"/>
      <c r="THS282" s="185"/>
      <c r="THT282" s="185"/>
      <c r="THU282" s="185"/>
      <c r="THV282" s="185"/>
      <c r="THW282" s="185"/>
      <c r="THX282" s="185"/>
      <c r="THY282" s="185"/>
      <c r="THZ282" s="185"/>
      <c r="TIA282" s="185"/>
      <c r="TIB282" s="185"/>
      <c r="TIC282" s="185"/>
      <c r="TID282" s="185"/>
      <c r="TIE282" s="185"/>
      <c r="TIF282" s="185"/>
      <c r="TIG282" s="185"/>
      <c r="TIH282" s="185"/>
      <c r="TII282" s="185"/>
      <c r="TIJ282" s="185"/>
      <c r="TIK282" s="185"/>
      <c r="TIL282" s="185"/>
      <c r="TIM282" s="185"/>
      <c r="TIN282" s="185"/>
      <c r="TIO282" s="185"/>
      <c r="TIP282" s="185"/>
      <c r="TIQ282" s="185"/>
      <c r="TIR282" s="185"/>
      <c r="TIS282" s="185"/>
      <c r="TIT282" s="185"/>
      <c r="TIU282" s="185"/>
      <c r="TIV282" s="185"/>
      <c r="TIW282" s="185"/>
      <c r="TIX282" s="185"/>
      <c r="TIY282" s="185"/>
      <c r="TIZ282" s="185"/>
      <c r="TJA282" s="185"/>
      <c r="TJB282" s="185"/>
      <c r="TJC282" s="185"/>
      <c r="TJD282" s="185"/>
      <c r="TJE282" s="185"/>
      <c r="TJF282" s="185"/>
      <c r="TJG282" s="185"/>
      <c r="TJH282" s="185"/>
      <c r="TJI282" s="185"/>
      <c r="TJJ282" s="185"/>
      <c r="TJK282" s="185"/>
      <c r="TJL282" s="185"/>
      <c r="TJM282" s="185"/>
      <c r="TJN282" s="185"/>
      <c r="TJO282" s="185"/>
      <c r="TJP282" s="185"/>
      <c r="TJQ282" s="185"/>
      <c r="TJR282" s="185"/>
      <c r="TJS282" s="185"/>
      <c r="TJT282" s="185"/>
      <c r="TJU282" s="185"/>
      <c r="TJV282" s="185"/>
      <c r="TJW282" s="185"/>
      <c r="TJX282" s="185"/>
      <c r="TJY282" s="185"/>
      <c r="TJZ282" s="185"/>
      <c r="TKA282" s="185"/>
      <c r="TKB282" s="185"/>
      <c r="TKC282" s="185"/>
      <c r="TKD282" s="185"/>
      <c r="TKE282" s="185"/>
      <c r="TKF282" s="185"/>
      <c r="TKG282" s="185"/>
      <c r="TKH282" s="185"/>
      <c r="TKI282" s="185"/>
      <c r="TKJ282" s="185"/>
      <c r="TKK282" s="185"/>
      <c r="TKL282" s="185"/>
      <c r="TKM282" s="185"/>
      <c r="TKN282" s="185"/>
      <c r="TKO282" s="185"/>
      <c r="TKP282" s="185"/>
      <c r="TKQ282" s="185"/>
      <c r="TKR282" s="185"/>
      <c r="TKS282" s="185"/>
      <c r="TKT282" s="185"/>
      <c r="TKU282" s="185"/>
      <c r="TKV282" s="185"/>
      <c r="TKW282" s="185"/>
      <c r="TKX282" s="185"/>
      <c r="TKY282" s="185"/>
      <c r="TKZ282" s="185"/>
      <c r="TLA282" s="185"/>
      <c r="TLB282" s="185"/>
      <c r="TLC282" s="185"/>
      <c r="TLD282" s="185"/>
      <c r="TLE282" s="185"/>
      <c r="TLF282" s="185"/>
      <c r="TLG282" s="185"/>
      <c r="TLH282" s="185"/>
      <c r="TLI282" s="185"/>
      <c r="TLJ282" s="185"/>
      <c r="TLK282" s="185"/>
      <c r="TLL282" s="185"/>
      <c r="TLM282" s="185"/>
      <c r="TLN282" s="185"/>
      <c r="TLO282" s="185"/>
      <c r="TLP282" s="185"/>
      <c r="TLQ282" s="185"/>
      <c r="TLR282" s="185"/>
      <c r="TLS282" s="185"/>
      <c r="TLT282" s="185"/>
      <c r="TLU282" s="185"/>
      <c r="TLV282" s="185"/>
      <c r="TLW282" s="185"/>
      <c r="TLX282" s="185"/>
      <c r="TLY282" s="185"/>
      <c r="TLZ282" s="185"/>
      <c r="TMA282" s="185"/>
      <c r="TMB282" s="185"/>
      <c r="TMC282" s="185"/>
      <c r="TMD282" s="185"/>
      <c r="TME282" s="185"/>
      <c r="TMF282" s="185"/>
      <c r="TMG282" s="185"/>
      <c r="TMH282" s="185"/>
      <c r="TMI282" s="185"/>
      <c r="TMJ282" s="185"/>
      <c r="TMK282" s="185"/>
      <c r="TML282" s="185"/>
      <c r="TMM282" s="185"/>
      <c r="TMN282" s="185"/>
      <c r="TMO282" s="185"/>
      <c r="TMP282" s="185"/>
      <c r="TMQ282" s="185"/>
      <c r="TMR282" s="185"/>
      <c r="TMS282" s="185"/>
      <c r="TMT282" s="185"/>
      <c r="TMU282" s="185"/>
      <c r="TMV282" s="185"/>
      <c r="TMW282" s="185"/>
      <c r="TMX282" s="185"/>
      <c r="TMY282" s="185"/>
      <c r="TMZ282" s="185"/>
      <c r="TNA282" s="185"/>
      <c r="TNB282" s="185"/>
      <c r="TNC282" s="185"/>
      <c r="TND282" s="185"/>
      <c r="TNE282" s="185"/>
      <c r="TNF282" s="185"/>
      <c r="TNG282" s="185"/>
      <c r="TNH282" s="185"/>
      <c r="TNI282" s="185"/>
      <c r="TNJ282" s="185"/>
      <c r="TNK282" s="185"/>
      <c r="TNL282" s="185"/>
      <c r="TNM282" s="185"/>
      <c r="TNN282" s="185"/>
      <c r="TNO282" s="185"/>
      <c r="TNP282" s="185"/>
      <c r="TNQ282" s="185"/>
      <c r="TNR282" s="185"/>
      <c r="TNS282" s="185"/>
      <c r="TNT282" s="185"/>
      <c r="TNU282" s="185"/>
      <c r="TNV282" s="185"/>
      <c r="TNW282" s="185"/>
      <c r="TNX282" s="185"/>
      <c r="TNY282" s="185"/>
      <c r="TNZ282" s="185"/>
      <c r="TOA282" s="185"/>
      <c r="TOB282" s="185"/>
      <c r="TOC282" s="185"/>
      <c r="TOD282" s="185"/>
      <c r="TOE282" s="185"/>
      <c r="TOF282" s="185"/>
      <c r="TOG282" s="185"/>
      <c r="TOH282" s="185"/>
      <c r="TOI282" s="185"/>
      <c r="TOJ282" s="185"/>
      <c r="TOK282" s="185"/>
      <c r="TOL282" s="185"/>
      <c r="TOM282" s="185"/>
      <c r="TON282" s="185"/>
      <c r="TOO282" s="185"/>
      <c r="TOP282" s="185"/>
      <c r="TOQ282" s="185"/>
      <c r="TOR282" s="185"/>
      <c r="TOS282" s="185"/>
      <c r="TOT282" s="185"/>
      <c r="TOU282" s="185"/>
      <c r="TOV282" s="185"/>
      <c r="TOW282" s="185"/>
      <c r="TOX282" s="185"/>
      <c r="TOY282" s="185"/>
      <c r="TOZ282" s="185"/>
      <c r="TPA282" s="185"/>
      <c r="TPB282" s="185"/>
      <c r="TPC282" s="185"/>
      <c r="TPD282" s="185"/>
      <c r="TPE282" s="185"/>
      <c r="TPF282" s="185"/>
      <c r="TPG282" s="185"/>
      <c r="TPH282" s="185"/>
      <c r="TPI282" s="185"/>
      <c r="TPJ282" s="185"/>
      <c r="TPK282" s="185"/>
      <c r="TPL282" s="185"/>
      <c r="TPM282" s="185"/>
      <c r="TPN282" s="185"/>
      <c r="TPO282" s="185"/>
      <c r="TPP282" s="185"/>
      <c r="TPQ282" s="185"/>
      <c r="TPR282" s="185"/>
      <c r="TPS282" s="185"/>
      <c r="TPT282" s="185"/>
      <c r="TPU282" s="185"/>
      <c r="TPV282" s="185"/>
      <c r="TPW282" s="185"/>
      <c r="TPX282" s="185"/>
      <c r="TPY282" s="185"/>
      <c r="TPZ282" s="185"/>
      <c r="TQA282" s="185"/>
      <c r="TQB282" s="185"/>
      <c r="TQC282" s="185"/>
      <c r="TQD282" s="185"/>
      <c r="TQE282" s="185"/>
      <c r="TQF282" s="185"/>
      <c r="TQG282" s="185"/>
      <c r="TQH282" s="185"/>
      <c r="TQI282" s="185"/>
      <c r="TQJ282" s="185"/>
      <c r="TQK282" s="185"/>
      <c r="TQL282" s="185"/>
      <c r="TQM282" s="185"/>
      <c r="TQN282" s="185"/>
      <c r="TQO282" s="185"/>
      <c r="TQP282" s="185"/>
      <c r="TQQ282" s="185"/>
      <c r="TQR282" s="185"/>
      <c r="TQS282" s="185"/>
      <c r="TQT282" s="185"/>
      <c r="TQU282" s="185"/>
      <c r="TQV282" s="185"/>
      <c r="TQW282" s="185"/>
      <c r="TQX282" s="185"/>
      <c r="TQY282" s="185"/>
      <c r="TQZ282" s="185"/>
      <c r="TRA282" s="185"/>
      <c r="TRB282" s="185"/>
      <c r="TRC282" s="185"/>
      <c r="TRD282" s="185"/>
      <c r="TRE282" s="185"/>
      <c r="TRF282" s="185"/>
      <c r="TRG282" s="185"/>
      <c r="TRH282" s="185"/>
      <c r="TRI282" s="185"/>
      <c r="TRJ282" s="185"/>
      <c r="TRK282" s="185"/>
      <c r="TRL282" s="185"/>
      <c r="TRM282" s="185"/>
      <c r="TRN282" s="185"/>
      <c r="TRO282" s="185"/>
      <c r="TRP282" s="185"/>
      <c r="TRQ282" s="185"/>
      <c r="TRR282" s="185"/>
      <c r="TRS282" s="185"/>
      <c r="TRT282" s="185"/>
      <c r="TRU282" s="185"/>
      <c r="TRV282" s="185"/>
      <c r="TRW282" s="185"/>
      <c r="TRX282" s="185"/>
      <c r="TRY282" s="185"/>
      <c r="TRZ282" s="185"/>
      <c r="TSA282" s="185"/>
      <c r="TSB282" s="185"/>
      <c r="TSC282" s="185"/>
      <c r="TSD282" s="185"/>
      <c r="TSE282" s="185"/>
      <c r="TSF282" s="185"/>
      <c r="TSG282" s="185"/>
      <c r="TSH282" s="185"/>
      <c r="TSI282" s="185"/>
      <c r="TSJ282" s="185"/>
      <c r="TSK282" s="185"/>
      <c r="TSL282" s="185"/>
      <c r="TSM282" s="185"/>
      <c r="TSN282" s="185"/>
      <c r="TSO282" s="185"/>
      <c r="TSP282" s="185"/>
      <c r="TSQ282" s="185"/>
      <c r="TSR282" s="185"/>
      <c r="TSS282" s="185"/>
      <c r="TST282" s="185"/>
      <c r="TSU282" s="185"/>
      <c r="TSV282" s="185"/>
      <c r="TSW282" s="185"/>
      <c r="TSX282" s="185"/>
      <c r="TSY282" s="185"/>
      <c r="TSZ282" s="185"/>
      <c r="TTA282" s="185"/>
      <c r="TTB282" s="185"/>
      <c r="TTC282" s="185"/>
      <c r="TTD282" s="185"/>
      <c r="TTE282" s="185"/>
      <c r="TTF282" s="185"/>
      <c r="TTG282" s="185"/>
      <c r="TTH282" s="185"/>
      <c r="TTI282" s="185"/>
      <c r="TTJ282" s="185"/>
      <c r="TTK282" s="185"/>
      <c r="TTL282" s="185"/>
      <c r="TTM282" s="185"/>
      <c r="TTN282" s="185"/>
      <c r="TTO282" s="185"/>
      <c r="TTP282" s="185"/>
      <c r="TTQ282" s="185"/>
      <c r="TTR282" s="185"/>
      <c r="TTS282" s="185"/>
      <c r="TTT282" s="185"/>
      <c r="TTU282" s="185"/>
      <c r="TTV282" s="185"/>
      <c r="TTW282" s="185"/>
      <c r="TTX282" s="185"/>
      <c r="TTY282" s="185"/>
      <c r="TTZ282" s="185"/>
      <c r="TUA282" s="185"/>
      <c r="TUB282" s="185"/>
      <c r="TUC282" s="185"/>
      <c r="TUD282" s="185"/>
      <c r="TUE282" s="185"/>
      <c r="TUF282" s="185"/>
      <c r="TUG282" s="185"/>
      <c r="TUH282" s="185"/>
      <c r="TUI282" s="185"/>
      <c r="TUJ282" s="185"/>
      <c r="TUK282" s="185"/>
      <c r="TUL282" s="185"/>
      <c r="TUM282" s="185"/>
      <c r="TUN282" s="185"/>
      <c r="TUO282" s="185"/>
      <c r="TUP282" s="185"/>
      <c r="TUQ282" s="185"/>
      <c r="TUR282" s="185"/>
      <c r="TUS282" s="185"/>
      <c r="TUT282" s="185"/>
      <c r="TUU282" s="185"/>
      <c r="TUV282" s="185"/>
      <c r="TUW282" s="185"/>
      <c r="TUX282" s="185"/>
      <c r="TUY282" s="185"/>
      <c r="TUZ282" s="185"/>
      <c r="TVA282" s="185"/>
      <c r="TVB282" s="185"/>
      <c r="TVC282" s="185"/>
      <c r="TVD282" s="185"/>
      <c r="TVE282" s="185"/>
      <c r="TVF282" s="185"/>
      <c r="TVG282" s="185"/>
      <c r="TVH282" s="185"/>
      <c r="TVI282" s="185"/>
      <c r="TVJ282" s="185"/>
      <c r="TVK282" s="185"/>
      <c r="TVL282" s="185"/>
      <c r="TVM282" s="185"/>
      <c r="TVN282" s="185"/>
      <c r="TVO282" s="185"/>
      <c r="TVP282" s="185"/>
      <c r="TVQ282" s="185"/>
      <c r="TVR282" s="185"/>
      <c r="TVS282" s="185"/>
      <c r="TVT282" s="185"/>
      <c r="TVU282" s="185"/>
      <c r="TVV282" s="185"/>
      <c r="TVW282" s="185"/>
      <c r="TVX282" s="185"/>
      <c r="TVY282" s="185"/>
      <c r="TVZ282" s="185"/>
      <c r="TWA282" s="185"/>
      <c r="TWB282" s="185"/>
      <c r="TWC282" s="185"/>
      <c r="TWD282" s="185"/>
      <c r="TWE282" s="185"/>
      <c r="TWF282" s="185"/>
      <c r="TWG282" s="185"/>
      <c r="TWH282" s="185"/>
      <c r="TWI282" s="185"/>
      <c r="TWJ282" s="185"/>
      <c r="TWK282" s="185"/>
      <c r="TWL282" s="185"/>
      <c r="TWM282" s="185"/>
      <c r="TWN282" s="185"/>
      <c r="TWO282" s="185"/>
      <c r="TWP282" s="185"/>
      <c r="TWQ282" s="185"/>
      <c r="TWR282" s="185"/>
      <c r="TWS282" s="185"/>
      <c r="TWT282" s="185"/>
      <c r="TWU282" s="185"/>
      <c r="TWV282" s="185"/>
      <c r="TWW282" s="185"/>
      <c r="TWX282" s="185"/>
      <c r="TWY282" s="185"/>
      <c r="TWZ282" s="185"/>
      <c r="TXA282" s="185"/>
      <c r="TXB282" s="185"/>
      <c r="TXC282" s="185"/>
      <c r="TXD282" s="185"/>
      <c r="TXE282" s="185"/>
      <c r="TXF282" s="185"/>
      <c r="TXG282" s="185"/>
      <c r="TXH282" s="185"/>
      <c r="TXI282" s="185"/>
      <c r="TXJ282" s="185"/>
      <c r="TXK282" s="185"/>
      <c r="TXL282" s="185"/>
      <c r="TXM282" s="185"/>
      <c r="TXN282" s="185"/>
      <c r="TXO282" s="185"/>
      <c r="TXP282" s="185"/>
      <c r="TXQ282" s="185"/>
      <c r="TXR282" s="185"/>
      <c r="TXS282" s="185"/>
      <c r="TXT282" s="185"/>
      <c r="TXU282" s="185"/>
      <c r="TXV282" s="185"/>
      <c r="TXW282" s="185"/>
      <c r="TXX282" s="185"/>
      <c r="TXY282" s="185"/>
      <c r="TXZ282" s="185"/>
      <c r="TYA282" s="185"/>
      <c r="TYB282" s="185"/>
      <c r="TYC282" s="185"/>
      <c r="TYD282" s="185"/>
      <c r="TYE282" s="185"/>
      <c r="TYF282" s="185"/>
      <c r="TYG282" s="185"/>
      <c r="TYH282" s="185"/>
      <c r="TYI282" s="185"/>
      <c r="TYJ282" s="185"/>
      <c r="TYK282" s="185"/>
      <c r="TYL282" s="185"/>
      <c r="TYM282" s="185"/>
      <c r="TYN282" s="185"/>
      <c r="TYO282" s="185"/>
      <c r="TYP282" s="185"/>
      <c r="TYQ282" s="185"/>
      <c r="TYR282" s="185"/>
      <c r="TYS282" s="185"/>
      <c r="TYT282" s="185"/>
      <c r="TYU282" s="185"/>
      <c r="TYV282" s="185"/>
      <c r="TYW282" s="185"/>
      <c r="TYX282" s="185"/>
      <c r="TYY282" s="185"/>
      <c r="TYZ282" s="185"/>
      <c r="TZA282" s="185"/>
      <c r="TZB282" s="185"/>
      <c r="TZC282" s="185"/>
      <c r="TZD282" s="185"/>
      <c r="TZE282" s="185"/>
      <c r="TZF282" s="185"/>
      <c r="TZG282" s="185"/>
      <c r="TZH282" s="185"/>
      <c r="TZI282" s="185"/>
      <c r="TZJ282" s="185"/>
      <c r="TZK282" s="185"/>
      <c r="TZL282" s="185"/>
      <c r="TZM282" s="185"/>
      <c r="TZN282" s="185"/>
      <c r="TZO282" s="185"/>
      <c r="TZP282" s="185"/>
      <c r="TZQ282" s="185"/>
      <c r="TZR282" s="185"/>
      <c r="TZS282" s="185"/>
      <c r="TZT282" s="185"/>
      <c r="TZU282" s="185"/>
      <c r="TZV282" s="185"/>
      <c r="TZW282" s="185"/>
      <c r="TZX282" s="185"/>
      <c r="TZY282" s="185"/>
      <c r="TZZ282" s="185"/>
      <c r="UAA282" s="185"/>
      <c r="UAB282" s="185"/>
      <c r="UAC282" s="185"/>
      <c r="UAD282" s="185"/>
      <c r="UAE282" s="185"/>
      <c r="UAF282" s="185"/>
      <c r="UAG282" s="185"/>
      <c r="UAH282" s="185"/>
      <c r="UAI282" s="185"/>
      <c r="UAJ282" s="185"/>
      <c r="UAK282" s="185"/>
      <c r="UAL282" s="185"/>
      <c r="UAM282" s="185"/>
      <c r="UAN282" s="185"/>
      <c r="UAO282" s="185"/>
      <c r="UAP282" s="185"/>
      <c r="UAQ282" s="185"/>
      <c r="UAR282" s="185"/>
      <c r="UAS282" s="185"/>
      <c r="UAT282" s="185"/>
      <c r="UAU282" s="185"/>
      <c r="UAV282" s="185"/>
      <c r="UAW282" s="185"/>
      <c r="UAX282" s="185"/>
      <c r="UAY282" s="185"/>
      <c r="UAZ282" s="185"/>
      <c r="UBA282" s="185"/>
      <c r="UBB282" s="185"/>
      <c r="UBC282" s="185"/>
      <c r="UBD282" s="185"/>
      <c r="UBE282" s="185"/>
      <c r="UBF282" s="185"/>
      <c r="UBG282" s="185"/>
      <c r="UBH282" s="185"/>
      <c r="UBI282" s="185"/>
      <c r="UBJ282" s="185"/>
      <c r="UBK282" s="185"/>
      <c r="UBL282" s="185"/>
      <c r="UBM282" s="185"/>
      <c r="UBN282" s="185"/>
      <c r="UBO282" s="185"/>
      <c r="UBP282" s="185"/>
      <c r="UBQ282" s="185"/>
      <c r="UBR282" s="185"/>
      <c r="UBS282" s="185"/>
      <c r="UBT282" s="185"/>
      <c r="UBU282" s="185"/>
      <c r="UBV282" s="185"/>
      <c r="UBW282" s="185"/>
      <c r="UBX282" s="185"/>
      <c r="UBY282" s="185"/>
      <c r="UBZ282" s="185"/>
      <c r="UCA282" s="185"/>
      <c r="UCB282" s="185"/>
      <c r="UCC282" s="185"/>
      <c r="UCD282" s="185"/>
      <c r="UCE282" s="185"/>
      <c r="UCF282" s="185"/>
      <c r="UCG282" s="185"/>
      <c r="UCH282" s="185"/>
      <c r="UCI282" s="185"/>
      <c r="UCJ282" s="185"/>
      <c r="UCK282" s="185"/>
      <c r="UCL282" s="185"/>
      <c r="UCM282" s="185"/>
      <c r="UCN282" s="185"/>
      <c r="UCO282" s="185"/>
      <c r="UCP282" s="185"/>
      <c r="UCQ282" s="185"/>
      <c r="UCR282" s="185"/>
      <c r="UCS282" s="185"/>
      <c r="UCT282" s="185"/>
      <c r="UCU282" s="185"/>
      <c r="UCV282" s="185"/>
      <c r="UCW282" s="185"/>
      <c r="UCX282" s="185"/>
      <c r="UCY282" s="185"/>
      <c r="UCZ282" s="185"/>
      <c r="UDA282" s="185"/>
      <c r="UDB282" s="185"/>
      <c r="UDC282" s="185"/>
      <c r="UDD282" s="185"/>
      <c r="UDE282" s="185"/>
      <c r="UDF282" s="185"/>
      <c r="UDG282" s="185"/>
      <c r="UDH282" s="185"/>
      <c r="UDI282" s="185"/>
      <c r="UDJ282" s="185"/>
      <c r="UDK282" s="185"/>
      <c r="UDL282" s="185"/>
      <c r="UDM282" s="185"/>
      <c r="UDN282" s="185"/>
      <c r="UDO282" s="185"/>
      <c r="UDP282" s="185"/>
      <c r="UDQ282" s="185"/>
      <c r="UDR282" s="185"/>
      <c r="UDS282" s="185"/>
      <c r="UDT282" s="185"/>
      <c r="UDU282" s="185"/>
      <c r="UDV282" s="185"/>
      <c r="UDW282" s="185"/>
      <c r="UDX282" s="185"/>
      <c r="UDY282" s="185"/>
      <c r="UDZ282" s="185"/>
      <c r="UEA282" s="185"/>
      <c r="UEB282" s="185"/>
      <c r="UEC282" s="185"/>
      <c r="UED282" s="185"/>
      <c r="UEE282" s="185"/>
      <c r="UEF282" s="185"/>
      <c r="UEG282" s="185"/>
      <c r="UEH282" s="185"/>
      <c r="UEI282" s="185"/>
      <c r="UEJ282" s="185"/>
      <c r="UEK282" s="185"/>
      <c r="UEL282" s="185"/>
      <c r="UEM282" s="185"/>
      <c r="UEN282" s="185"/>
      <c r="UEO282" s="185"/>
      <c r="UEP282" s="185"/>
      <c r="UEQ282" s="185"/>
      <c r="UER282" s="185"/>
      <c r="UES282" s="185"/>
      <c r="UET282" s="185"/>
      <c r="UEU282" s="185"/>
      <c r="UEV282" s="185"/>
      <c r="UEW282" s="185"/>
      <c r="UEX282" s="185"/>
      <c r="UEY282" s="185"/>
      <c r="UEZ282" s="185"/>
      <c r="UFA282" s="185"/>
      <c r="UFB282" s="185"/>
      <c r="UFC282" s="185"/>
      <c r="UFD282" s="185"/>
      <c r="UFE282" s="185"/>
      <c r="UFF282" s="185"/>
      <c r="UFG282" s="185"/>
      <c r="UFH282" s="185"/>
      <c r="UFI282" s="185"/>
      <c r="UFJ282" s="185"/>
      <c r="UFK282" s="185"/>
      <c r="UFL282" s="185"/>
      <c r="UFM282" s="185"/>
      <c r="UFN282" s="185"/>
      <c r="UFO282" s="185"/>
      <c r="UFP282" s="185"/>
      <c r="UFQ282" s="185"/>
      <c r="UFR282" s="185"/>
      <c r="UFS282" s="185"/>
      <c r="UFT282" s="185"/>
      <c r="UFU282" s="185"/>
      <c r="UFV282" s="185"/>
      <c r="UFW282" s="185"/>
      <c r="UFX282" s="185"/>
      <c r="UFY282" s="185"/>
      <c r="UFZ282" s="185"/>
      <c r="UGA282" s="185"/>
      <c r="UGB282" s="185"/>
      <c r="UGC282" s="185"/>
      <c r="UGD282" s="185"/>
      <c r="UGE282" s="185"/>
      <c r="UGF282" s="185"/>
      <c r="UGG282" s="185"/>
      <c r="UGH282" s="185"/>
      <c r="UGI282" s="185"/>
      <c r="UGJ282" s="185"/>
      <c r="UGK282" s="185"/>
      <c r="UGL282" s="185"/>
      <c r="UGM282" s="185"/>
      <c r="UGN282" s="185"/>
      <c r="UGO282" s="185"/>
      <c r="UGP282" s="185"/>
      <c r="UGQ282" s="185"/>
      <c r="UGR282" s="185"/>
      <c r="UGS282" s="185"/>
      <c r="UGT282" s="185"/>
      <c r="UGU282" s="185"/>
      <c r="UGV282" s="185"/>
      <c r="UGW282" s="185"/>
      <c r="UGX282" s="185"/>
      <c r="UGY282" s="185"/>
      <c r="UGZ282" s="185"/>
      <c r="UHA282" s="185"/>
      <c r="UHB282" s="185"/>
      <c r="UHC282" s="185"/>
      <c r="UHD282" s="185"/>
      <c r="UHE282" s="185"/>
      <c r="UHF282" s="185"/>
      <c r="UHG282" s="185"/>
      <c r="UHH282" s="185"/>
      <c r="UHI282" s="185"/>
      <c r="UHJ282" s="185"/>
      <c r="UHK282" s="185"/>
      <c r="UHL282" s="185"/>
      <c r="UHM282" s="185"/>
      <c r="UHN282" s="185"/>
      <c r="UHO282" s="185"/>
      <c r="UHP282" s="185"/>
      <c r="UHQ282" s="185"/>
      <c r="UHR282" s="185"/>
      <c r="UHS282" s="185"/>
      <c r="UHT282" s="185"/>
      <c r="UHU282" s="185"/>
      <c r="UHV282" s="185"/>
      <c r="UHW282" s="185"/>
      <c r="UHX282" s="185"/>
      <c r="UHY282" s="185"/>
      <c r="UHZ282" s="185"/>
      <c r="UIA282" s="185"/>
      <c r="UIB282" s="185"/>
      <c r="UIC282" s="185"/>
      <c r="UID282" s="185"/>
      <c r="UIE282" s="185"/>
      <c r="UIF282" s="185"/>
      <c r="UIG282" s="185"/>
      <c r="UIH282" s="185"/>
      <c r="UII282" s="185"/>
      <c r="UIJ282" s="185"/>
      <c r="UIK282" s="185"/>
      <c r="UIL282" s="185"/>
      <c r="UIM282" s="185"/>
      <c r="UIN282" s="185"/>
      <c r="UIO282" s="185"/>
      <c r="UIP282" s="185"/>
      <c r="UIQ282" s="185"/>
      <c r="UIR282" s="185"/>
      <c r="UIS282" s="185"/>
      <c r="UIT282" s="185"/>
      <c r="UIU282" s="185"/>
      <c r="UIV282" s="185"/>
      <c r="UIW282" s="185"/>
      <c r="UIX282" s="185"/>
      <c r="UIY282" s="185"/>
      <c r="UIZ282" s="185"/>
      <c r="UJA282" s="185"/>
      <c r="UJB282" s="185"/>
      <c r="UJC282" s="185"/>
      <c r="UJD282" s="185"/>
      <c r="UJE282" s="185"/>
      <c r="UJF282" s="185"/>
      <c r="UJG282" s="185"/>
      <c r="UJH282" s="185"/>
      <c r="UJI282" s="185"/>
      <c r="UJJ282" s="185"/>
      <c r="UJK282" s="185"/>
      <c r="UJL282" s="185"/>
      <c r="UJM282" s="185"/>
      <c r="UJN282" s="185"/>
      <c r="UJO282" s="185"/>
      <c r="UJP282" s="185"/>
      <c r="UJQ282" s="185"/>
      <c r="UJR282" s="185"/>
      <c r="UJS282" s="185"/>
      <c r="UJT282" s="185"/>
      <c r="UJU282" s="185"/>
      <c r="UJV282" s="185"/>
      <c r="UJW282" s="185"/>
      <c r="UJX282" s="185"/>
      <c r="UJY282" s="185"/>
      <c r="UJZ282" s="185"/>
      <c r="UKA282" s="185"/>
      <c r="UKB282" s="185"/>
      <c r="UKC282" s="185"/>
      <c r="UKD282" s="185"/>
      <c r="UKE282" s="185"/>
      <c r="UKF282" s="185"/>
      <c r="UKG282" s="185"/>
      <c r="UKH282" s="185"/>
      <c r="UKI282" s="185"/>
      <c r="UKJ282" s="185"/>
      <c r="UKK282" s="185"/>
      <c r="UKL282" s="185"/>
      <c r="UKM282" s="185"/>
      <c r="UKN282" s="185"/>
      <c r="UKO282" s="185"/>
      <c r="UKP282" s="185"/>
      <c r="UKQ282" s="185"/>
      <c r="UKR282" s="185"/>
      <c r="UKS282" s="185"/>
      <c r="UKT282" s="185"/>
      <c r="UKU282" s="185"/>
      <c r="UKV282" s="185"/>
      <c r="UKW282" s="185"/>
      <c r="UKX282" s="185"/>
      <c r="UKY282" s="185"/>
      <c r="UKZ282" s="185"/>
      <c r="ULA282" s="185"/>
      <c r="ULB282" s="185"/>
      <c r="ULC282" s="185"/>
      <c r="ULD282" s="185"/>
      <c r="ULE282" s="185"/>
      <c r="ULF282" s="185"/>
      <c r="ULG282" s="185"/>
      <c r="ULH282" s="185"/>
      <c r="ULI282" s="185"/>
      <c r="ULJ282" s="185"/>
      <c r="ULK282" s="185"/>
      <c r="ULL282" s="185"/>
      <c r="ULM282" s="185"/>
      <c r="ULN282" s="185"/>
      <c r="ULO282" s="185"/>
      <c r="ULP282" s="185"/>
      <c r="ULQ282" s="185"/>
      <c r="ULR282" s="185"/>
      <c r="ULS282" s="185"/>
      <c r="ULT282" s="185"/>
      <c r="ULU282" s="185"/>
      <c r="ULV282" s="185"/>
      <c r="ULW282" s="185"/>
      <c r="ULX282" s="185"/>
      <c r="ULY282" s="185"/>
      <c r="ULZ282" s="185"/>
      <c r="UMA282" s="185"/>
      <c r="UMB282" s="185"/>
      <c r="UMC282" s="185"/>
      <c r="UMD282" s="185"/>
      <c r="UME282" s="185"/>
      <c r="UMF282" s="185"/>
      <c r="UMG282" s="185"/>
      <c r="UMH282" s="185"/>
      <c r="UMI282" s="185"/>
      <c r="UMJ282" s="185"/>
      <c r="UMK282" s="185"/>
      <c r="UML282" s="185"/>
      <c r="UMM282" s="185"/>
      <c r="UMN282" s="185"/>
      <c r="UMO282" s="185"/>
      <c r="UMP282" s="185"/>
      <c r="UMQ282" s="185"/>
      <c r="UMR282" s="185"/>
      <c r="UMS282" s="185"/>
      <c r="UMT282" s="185"/>
      <c r="UMU282" s="185"/>
      <c r="UMV282" s="185"/>
      <c r="UMW282" s="185"/>
      <c r="UMX282" s="185"/>
      <c r="UMY282" s="185"/>
      <c r="UMZ282" s="185"/>
      <c r="UNA282" s="185"/>
      <c r="UNB282" s="185"/>
      <c r="UNC282" s="185"/>
      <c r="UND282" s="185"/>
      <c r="UNE282" s="185"/>
      <c r="UNF282" s="185"/>
      <c r="UNG282" s="185"/>
      <c r="UNH282" s="185"/>
      <c r="UNI282" s="185"/>
      <c r="UNJ282" s="185"/>
      <c r="UNK282" s="185"/>
      <c r="UNL282" s="185"/>
      <c r="UNM282" s="185"/>
      <c r="UNN282" s="185"/>
      <c r="UNO282" s="185"/>
      <c r="UNP282" s="185"/>
      <c r="UNQ282" s="185"/>
      <c r="UNR282" s="185"/>
      <c r="UNS282" s="185"/>
      <c r="UNT282" s="185"/>
      <c r="UNU282" s="185"/>
      <c r="UNV282" s="185"/>
      <c r="UNW282" s="185"/>
      <c r="UNX282" s="185"/>
      <c r="UNY282" s="185"/>
      <c r="UNZ282" s="185"/>
      <c r="UOA282" s="185"/>
      <c r="UOB282" s="185"/>
      <c r="UOC282" s="185"/>
      <c r="UOD282" s="185"/>
      <c r="UOE282" s="185"/>
      <c r="UOF282" s="185"/>
      <c r="UOG282" s="185"/>
      <c r="UOH282" s="185"/>
      <c r="UOI282" s="185"/>
      <c r="UOJ282" s="185"/>
      <c r="UOK282" s="185"/>
      <c r="UOL282" s="185"/>
      <c r="UOM282" s="185"/>
      <c r="UON282" s="185"/>
      <c r="UOO282" s="185"/>
      <c r="UOP282" s="185"/>
      <c r="UOQ282" s="185"/>
      <c r="UOR282" s="185"/>
      <c r="UOS282" s="185"/>
      <c r="UOT282" s="185"/>
      <c r="UOU282" s="185"/>
      <c r="UOV282" s="185"/>
      <c r="UOW282" s="185"/>
      <c r="UOX282" s="185"/>
      <c r="UOY282" s="185"/>
      <c r="UOZ282" s="185"/>
      <c r="UPA282" s="185"/>
      <c r="UPB282" s="185"/>
      <c r="UPC282" s="185"/>
      <c r="UPD282" s="185"/>
      <c r="UPE282" s="185"/>
      <c r="UPF282" s="185"/>
      <c r="UPG282" s="185"/>
      <c r="UPH282" s="185"/>
      <c r="UPI282" s="185"/>
      <c r="UPJ282" s="185"/>
      <c r="UPK282" s="185"/>
      <c r="UPL282" s="185"/>
      <c r="UPM282" s="185"/>
      <c r="UPN282" s="185"/>
      <c r="UPO282" s="185"/>
      <c r="UPP282" s="185"/>
      <c r="UPQ282" s="185"/>
      <c r="UPR282" s="185"/>
      <c r="UPS282" s="185"/>
      <c r="UPT282" s="185"/>
      <c r="UPU282" s="185"/>
      <c r="UPV282" s="185"/>
      <c r="UPW282" s="185"/>
      <c r="UPX282" s="185"/>
      <c r="UPY282" s="185"/>
      <c r="UPZ282" s="185"/>
      <c r="UQA282" s="185"/>
      <c r="UQB282" s="185"/>
      <c r="UQC282" s="185"/>
      <c r="UQD282" s="185"/>
      <c r="UQE282" s="185"/>
      <c r="UQF282" s="185"/>
      <c r="UQG282" s="185"/>
      <c r="UQH282" s="185"/>
      <c r="UQI282" s="185"/>
      <c r="UQJ282" s="185"/>
      <c r="UQK282" s="185"/>
      <c r="UQL282" s="185"/>
      <c r="UQM282" s="185"/>
      <c r="UQN282" s="185"/>
      <c r="UQO282" s="185"/>
      <c r="UQP282" s="185"/>
      <c r="UQQ282" s="185"/>
      <c r="UQR282" s="185"/>
      <c r="UQS282" s="185"/>
      <c r="UQT282" s="185"/>
      <c r="UQU282" s="185"/>
      <c r="UQV282" s="185"/>
      <c r="UQW282" s="185"/>
      <c r="UQX282" s="185"/>
      <c r="UQY282" s="185"/>
      <c r="UQZ282" s="185"/>
      <c r="URA282" s="185"/>
      <c r="URB282" s="185"/>
      <c r="URC282" s="185"/>
      <c r="URD282" s="185"/>
      <c r="URE282" s="185"/>
      <c r="URF282" s="185"/>
      <c r="URG282" s="185"/>
      <c r="URH282" s="185"/>
      <c r="URI282" s="185"/>
      <c r="URJ282" s="185"/>
      <c r="URK282" s="185"/>
      <c r="URL282" s="185"/>
      <c r="URM282" s="185"/>
      <c r="URN282" s="185"/>
      <c r="URO282" s="185"/>
      <c r="URP282" s="185"/>
      <c r="URQ282" s="185"/>
      <c r="URR282" s="185"/>
      <c r="URS282" s="185"/>
      <c r="URT282" s="185"/>
      <c r="URU282" s="185"/>
      <c r="URV282" s="185"/>
      <c r="URW282" s="185"/>
      <c r="URX282" s="185"/>
      <c r="URY282" s="185"/>
      <c r="URZ282" s="185"/>
      <c r="USA282" s="185"/>
      <c r="USB282" s="185"/>
      <c r="USC282" s="185"/>
      <c r="USD282" s="185"/>
      <c r="USE282" s="185"/>
      <c r="USF282" s="185"/>
      <c r="USG282" s="185"/>
      <c r="USH282" s="185"/>
      <c r="USI282" s="185"/>
      <c r="USJ282" s="185"/>
      <c r="USK282" s="185"/>
      <c r="USL282" s="185"/>
      <c r="USM282" s="185"/>
      <c r="USN282" s="185"/>
      <c r="USO282" s="185"/>
      <c r="USP282" s="185"/>
      <c r="USQ282" s="185"/>
      <c r="USR282" s="185"/>
      <c r="USS282" s="185"/>
      <c r="UST282" s="185"/>
      <c r="USU282" s="185"/>
      <c r="USV282" s="185"/>
      <c r="USW282" s="185"/>
      <c r="USX282" s="185"/>
      <c r="USY282" s="185"/>
      <c r="USZ282" s="185"/>
      <c r="UTA282" s="185"/>
      <c r="UTB282" s="185"/>
      <c r="UTC282" s="185"/>
      <c r="UTD282" s="185"/>
      <c r="UTE282" s="185"/>
      <c r="UTF282" s="185"/>
      <c r="UTG282" s="185"/>
      <c r="UTH282" s="185"/>
      <c r="UTI282" s="185"/>
      <c r="UTJ282" s="185"/>
      <c r="UTK282" s="185"/>
      <c r="UTL282" s="185"/>
      <c r="UTM282" s="185"/>
      <c r="UTN282" s="185"/>
      <c r="UTO282" s="185"/>
      <c r="UTP282" s="185"/>
      <c r="UTQ282" s="185"/>
      <c r="UTR282" s="185"/>
      <c r="UTS282" s="185"/>
      <c r="UTT282" s="185"/>
      <c r="UTU282" s="185"/>
      <c r="UTV282" s="185"/>
      <c r="UTW282" s="185"/>
      <c r="UTX282" s="185"/>
      <c r="UTY282" s="185"/>
      <c r="UTZ282" s="185"/>
      <c r="UUA282" s="185"/>
      <c r="UUB282" s="185"/>
      <c r="UUC282" s="185"/>
      <c r="UUD282" s="185"/>
      <c r="UUE282" s="185"/>
      <c r="UUF282" s="185"/>
      <c r="UUG282" s="185"/>
      <c r="UUH282" s="185"/>
      <c r="UUI282" s="185"/>
      <c r="UUJ282" s="185"/>
      <c r="UUK282" s="185"/>
      <c r="UUL282" s="185"/>
      <c r="UUM282" s="185"/>
      <c r="UUN282" s="185"/>
      <c r="UUO282" s="185"/>
      <c r="UUP282" s="185"/>
      <c r="UUQ282" s="185"/>
      <c r="UUR282" s="185"/>
      <c r="UUS282" s="185"/>
      <c r="UUT282" s="185"/>
      <c r="UUU282" s="185"/>
      <c r="UUV282" s="185"/>
      <c r="UUW282" s="185"/>
      <c r="UUX282" s="185"/>
      <c r="UUY282" s="185"/>
      <c r="UUZ282" s="185"/>
      <c r="UVA282" s="185"/>
      <c r="UVB282" s="185"/>
      <c r="UVC282" s="185"/>
      <c r="UVD282" s="185"/>
      <c r="UVE282" s="185"/>
      <c r="UVF282" s="185"/>
      <c r="UVG282" s="185"/>
      <c r="UVH282" s="185"/>
      <c r="UVI282" s="185"/>
      <c r="UVJ282" s="185"/>
      <c r="UVK282" s="185"/>
      <c r="UVL282" s="185"/>
      <c r="UVM282" s="185"/>
      <c r="UVN282" s="185"/>
      <c r="UVO282" s="185"/>
      <c r="UVP282" s="185"/>
      <c r="UVQ282" s="185"/>
      <c r="UVR282" s="185"/>
      <c r="UVS282" s="185"/>
      <c r="UVT282" s="185"/>
      <c r="UVU282" s="185"/>
      <c r="UVV282" s="185"/>
      <c r="UVW282" s="185"/>
      <c r="UVX282" s="185"/>
      <c r="UVY282" s="185"/>
      <c r="UVZ282" s="185"/>
      <c r="UWA282" s="185"/>
      <c r="UWB282" s="185"/>
      <c r="UWC282" s="185"/>
      <c r="UWD282" s="185"/>
      <c r="UWE282" s="185"/>
      <c r="UWF282" s="185"/>
      <c r="UWG282" s="185"/>
      <c r="UWH282" s="185"/>
      <c r="UWI282" s="185"/>
      <c r="UWJ282" s="185"/>
      <c r="UWK282" s="185"/>
      <c r="UWL282" s="185"/>
      <c r="UWM282" s="185"/>
      <c r="UWN282" s="185"/>
      <c r="UWO282" s="185"/>
      <c r="UWP282" s="185"/>
      <c r="UWQ282" s="185"/>
      <c r="UWR282" s="185"/>
      <c r="UWS282" s="185"/>
      <c r="UWT282" s="185"/>
      <c r="UWU282" s="185"/>
      <c r="UWV282" s="185"/>
      <c r="UWW282" s="185"/>
      <c r="UWX282" s="185"/>
      <c r="UWY282" s="185"/>
      <c r="UWZ282" s="185"/>
      <c r="UXA282" s="185"/>
      <c r="UXB282" s="185"/>
      <c r="UXC282" s="185"/>
      <c r="UXD282" s="185"/>
      <c r="UXE282" s="185"/>
      <c r="UXF282" s="185"/>
      <c r="UXG282" s="185"/>
      <c r="UXH282" s="185"/>
      <c r="UXI282" s="185"/>
      <c r="UXJ282" s="185"/>
      <c r="UXK282" s="185"/>
      <c r="UXL282" s="185"/>
      <c r="UXM282" s="185"/>
      <c r="UXN282" s="185"/>
      <c r="UXO282" s="185"/>
      <c r="UXP282" s="185"/>
      <c r="UXQ282" s="185"/>
      <c r="UXR282" s="185"/>
      <c r="UXS282" s="185"/>
      <c r="UXT282" s="185"/>
      <c r="UXU282" s="185"/>
      <c r="UXV282" s="185"/>
      <c r="UXW282" s="185"/>
      <c r="UXX282" s="185"/>
      <c r="UXY282" s="185"/>
      <c r="UXZ282" s="185"/>
      <c r="UYA282" s="185"/>
      <c r="UYB282" s="185"/>
      <c r="UYC282" s="185"/>
      <c r="UYD282" s="185"/>
      <c r="UYE282" s="185"/>
      <c r="UYF282" s="185"/>
      <c r="UYG282" s="185"/>
      <c r="UYH282" s="185"/>
      <c r="UYI282" s="185"/>
      <c r="UYJ282" s="185"/>
      <c r="UYK282" s="185"/>
      <c r="UYL282" s="185"/>
      <c r="UYM282" s="185"/>
      <c r="UYN282" s="185"/>
      <c r="UYO282" s="185"/>
      <c r="UYP282" s="185"/>
      <c r="UYQ282" s="185"/>
      <c r="UYR282" s="185"/>
      <c r="UYS282" s="185"/>
      <c r="UYT282" s="185"/>
      <c r="UYU282" s="185"/>
      <c r="UYV282" s="185"/>
      <c r="UYW282" s="185"/>
      <c r="UYX282" s="185"/>
      <c r="UYY282" s="185"/>
      <c r="UYZ282" s="185"/>
      <c r="UZA282" s="185"/>
      <c r="UZB282" s="185"/>
      <c r="UZC282" s="185"/>
      <c r="UZD282" s="185"/>
      <c r="UZE282" s="185"/>
      <c r="UZF282" s="185"/>
      <c r="UZG282" s="185"/>
      <c r="UZH282" s="185"/>
      <c r="UZI282" s="185"/>
      <c r="UZJ282" s="185"/>
      <c r="UZK282" s="185"/>
      <c r="UZL282" s="185"/>
      <c r="UZM282" s="185"/>
      <c r="UZN282" s="185"/>
      <c r="UZO282" s="185"/>
      <c r="UZP282" s="185"/>
      <c r="UZQ282" s="185"/>
      <c r="UZR282" s="185"/>
      <c r="UZS282" s="185"/>
      <c r="UZT282" s="185"/>
      <c r="UZU282" s="185"/>
      <c r="UZV282" s="185"/>
      <c r="UZW282" s="185"/>
      <c r="UZX282" s="185"/>
      <c r="UZY282" s="185"/>
      <c r="UZZ282" s="185"/>
      <c r="VAA282" s="185"/>
      <c r="VAB282" s="185"/>
      <c r="VAC282" s="185"/>
      <c r="VAD282" s="185"/>
      <c r="VAE282" s="185"/>
      <c r="VAF282" s="185"/>
      <c r="VAG282" s="185"/>
      <c r="VAH282" s="185"/>
      <c r="VAI282" s="185"/>
      <c r="VAJ282" s="185"/>
      <c r="VAK282" s="185"/>
      <c r="VAL282" s="185"/>
      <c r="VAM282" s="185"/>
      <c r="VAN282" s="185"/>
      <c r="VAO282" s="185"/>
      <c r="VAP282" s="185"/>
      <c r="VAQ282" s="185"/>
      <c r="VAR282" s="185"/>
      <c r="VAS282" s="185"/>
      <c r="VAT282" s="185"/>
      <c r="VAU282" s="185"/>
      <c r="VAV282" s="185"/>
      <c r="VAW282" s="185"/>
      <c r="VAX282" s="185"/>
      <c r="VAY282" s="185"/>
      <c r="VAZ282" s="185"/>
      <c r="VBA282" s="185"/>
      <c r="VBB282" s="185"/>
      <c r="VBC282" s="185"/>
      <c r="VBD282" s="185"/>
      <c r="VBE282" s="185"/>
      <c r="VBF282" s="185"/>
      <c r="VBG282" s="185"/>
      <c r="VBH282" s="185"/>
      <c r="VBI282" s="185"/>
      <c r="VBJ282" s="185"/>
      <c r="VBK282" s="185"/>
      <c r="VBL282" s="185"/>
      <c r="VBM282" s="185"/>
      <c r="VBN282" s="185"/>
      <c r="VBO282" s="185"/>
      <c r="VBP282" s="185"/>
      <c r="VBQ282" s="185"/>
      <c r="VBR282" s="185"/>
      <c r="VBS282" s="185"/>
      <c r="VBT282" s="185"/>
      <c r="VBU282" s="185"/>
      <c r="VBV282" s="185"/>
      <c r="VBW282" s="185"/>
      <c r="VBX282" s="185"/>
      <c r="VBY282" s="185"/>
      <c r="VBZ282" s="185"/>
      <c r="VCA282" s="185"/>
      <c r="VCB282" s="185"/>
      <c r="VCC282" s="185"/>
      <c r="VCD282" s="185"/>
      <c r="VCE282" s="185"/>
      <c r="VCF282" s="185"/>
      <c r="VCG282" s="185"/>
      <c r="VCH282" s="185"/>
      <c r="VCI282" s="185"/>
      <c r="VCJ282" s="185"/>
      <c r="VCK282" s="185"/>
      <c r="VCL282" s="185"/>
      <c r="VCM282" s="185"/>
      <c r="VCN282" s="185"/>
      <c r="VCO282" s="185"/>
      <c r="VCP282" s="185"/>
      <c r="VCQ282" s="185"/>
      <c r="VCR282" s="185"/>
      <c r="VCS282" s="185"/>
      <c r="VCT282" s="185"/>
      <c r="VCU282" s="185"/>
      <c r="VCV282" s="185"/>
      <c r="VCW282" s="185"/>
      <c r="VCX282" s="185"/>
      <c r="VCY282" s="185"/>
      <c r="VCZ282" s="185"/>
      <c r="VDA282" s="185"/>
      <c r="VDB282" s="185"/>
      <c r="VDC282" s="185"/>
      <c r="VDD282" s="185"/>
      <c r="VDE282" s="185"/>
      <c r="VDF282" s="185"/>
      <c r="VDG282" s="185"/>
      <c r="VDH282" s="185"/>
      <c r="VDI282" s="185"/>
      <c r="VDJ282" s="185"/>
      <c r="VDK282" s="185"/>
      <c r="VDL282" s="185"/>
      <c r="VDM282" s="185"/>
      <c r="VDN282" s="185"/>
      <c r="VDO282" s="185"/>
      <c r="VDP282" s="185"/>
      <c r="VDQ282" s="185"/>
      <c r="VDR282" s="185"/>
      <c r="VDS282" s="185"/>
      <c r="VDT282" s="185"/>
      <c r="VDU282" s="185"/>
      <c r="VDV282" s="185"/>
      <c r="VDW282" s="185"/>
      <c r="VDX282" s="185"/>
      <c r="VDY282" s="185"/>
      <c r="VDZ282" s="185"/>
      <c r="VEA282" s="185"/>
      <c r="VEB282" s="185"/>
      <c r="VEC282" s="185"/>
      <c r="VED282" s="185"/>
      <c r="VEE282" s="185"/>
      <c r="VEF282" s="185"/>
      <c r="VEG282" s="185"/>
      <c r="VEH282" s="185"/>
      <c r="VEI282" s="185"/>
      <c r="VEJ282" s="185"/>
      <c r="VEK282" s="185"/>
      <c r="VEL282" s="185"/>
      <c r="VEM282" s="185"/>
      <c r="VEN282" s="185"/>
      <c r="VEO282" s="185"/>
      <c r="VEP282" s="185"/>
      <c r="VEQ282" s="185"/>
      <c r="VER282" s="185"/>
      <c r="VES282" s="185"/>
      <c r="VET282" s="185"/>
      <c r="VEU282" s="185"/>
      <c r="VEV282" s="185"/>
      <c r="VEW282" s="185"/>
      <c r="VEX282" s="185"/>
      <c r="VEY282" s="185"/>
      <c r="VEZ282" s="185"/>
      <c r="VFA282" s="185"/>
      <c r="VFB282" s="185"/>
      <c r="VFC282" s="185"/>
      <c r="VFD282" s="185"/>
      <c r="VFE282" s="185"/>
      <c r="VFF282" s="185"/>
      <c r="VFG282" s="185"/>
      <c r="VFH282" s="185"/>
      <c r="VFI282" s="185"/>
      <c r="VFJ282" s="185"/>
      <c r="VFK282" s="185"/>
      <c r="VFL282" s="185"/>
      <c r="VFM282" s="185"/>
      <c r="VFN282" s="185"/>
      <c r="VFO282" s="185"/>
      <c r="VFP282" s="185"/>
      <c r="VFQ282" s="185"/>
      <c r="VFR282" s="185"/>
      <c r="VFS282" s="185"/>
      <c r="VFT282" s="185"/>
      <c r="VFU282" s="185"/>
      <c r="VFV282" s="185"/>
      <c r="VFW282" s="185"/>
      <c r="VFX282" s="185"/>
      <c r="VFY282" s="185"/>
      <c r="VFZ282" s="185"/>
      <c r="VGA282" s="185"/>
      <c r="VGB282" s="185"/>
      <c r="VGC282" s="185"/>
      <c r="VGD282" s="185"/>
      <c r="VGE282" s="185"/>
      <c r="VGF282" s="185"/>
      <c r="VGG282" s="185"/>
      <c r="VGH282" s="185"/>
      <c r="VGI282" s="185"/>
      <c r="VGJ282" s="185"/>
      <c r="VGK282" s="185"/>
      <c r="VGL282" s="185"/>
      <c r="VGM282" s="185"/>
      <c r="VGN282" s="185"/>
      <c r="VGO282" s="185"/>
      <c r="VGP282" s="185"/>
      <c r="VGQ282" s="185"/>
      <c r="VGR282" s="185"/>
      <c r="VGS282" s="185"/>
      <c r="VGT282" s="185"/>
      <c r="VGU282" s="185"/>
      <c r="VGV282" s="185"/>
      <c r="VGW282" s="185"/>
      <c r="VGX282" s="185"/>
      <c r="VGY282" s="185"/>
      <c r="VGZ282" s="185"/>
      <c r="VHA282" s="185"/>
      <c r="VHB282" s="185"/>
      <c r="VHC282" s="185"/>
      <c r="VHD282" s="185"/>
      <c r="VHE282" s="185"/>
      <c r="VHF282" s="185"/>
      <c r="VHG282" s="185"/>
      <c r="VHH282" s="185"/>
      <c r="VHI282" s="185"/>
      <c r="VHJ282" s="185"/>
      <c r="VHK282" s="185"/>
      <c r="VHL282" s="185"/>
      <c r="VHM282" s="185"/>
      <c r="VHN282" s="185"/>
      <c r="VHO282" s="185"/>
      <c r="VHP282" s="185"/>
      <c r="VHQ282" s="185"/>
      <c r="VHR282" s="185"/>
      <c r="VHS282" s="185"/>
      <c r="VHT282" s="185"/>
      <c r="VHU282" s="185"/>
      <c r="VHV282" s="185"/>
      <c r="VHW282" s="185"/>
      <c r="VHX282" s="185"/>
      <c r="VHY282" s="185"/>
      <c r="VHZ282" s="185"/>
      <c r="VIA282" s="185"/>
      <c r="VIB282" s="185"/>
      <c r="VIC282" s="185"/>
      <c r="VID282" s="185"/>
      <c r="VIE282" s="185"/>
      <c r="VIF282" s="185"/>
      <c r="VIG282" s="185"/>
      <c r="VIH282" s="185"/>
      <c r="VII282" s="185"/>
      <c r="VIJ282" s="185"/>
      <c r="VIK282" s="185"/>
      <c r="VIL282" s="185"/>
      <c r="VIM282" s="185"/>
      <c r="VIN282" s="185"/>
      <c r="VIO282" s="185"/>
      <c r="VIP282" s="185"/>
      <c r="VIQ282" s="185"/>
      <c r="VIR282" s="185"/>
      <c r="VIS282" s="185"/>
      <c r="VIT282" s="185"/>
      <c r="VIU282" s="185"/>
      <c r="VIV282" s="185"/>
      <c r="VIW282" s="185"/>
      <c r="VIX282" s="185"/>
      <c r="VIY282" s="185"/>
      <c r="VIZ282" s="185"/>
      <c r="VJA282" s="185"/>
      <c r="VJB282" s="185"/>
      <c r="VJC282" s="185"/>
      <c r="VJD282" s="185"/>
      <c r="VJE282" s="185"/>
      <c r="VJF282" s="185"/>
      <c r="VJG282" s="185"/>
      <c r="VJH282" s="185"/>
      <c r="VJI282" s="185"/>
      <c r="VJJ282" s="185"/>
      <c r="VJK282" s="185"/>
      <c r="VJL282" s="185"/>
      <c r="VJM282" s="185"/>
      <c r="VJN282" s="185"/>
      <c r="VJO282" s="185"/>
      <c r="VJP282" s="185"/>
      <c r="VJQ282" s="185"/>
      <c r="VJR282" s="185"/>
      <c r="VJS282" s="185"/>
      <c r="VJT282" s="185"/>
      <c r="VJU282" s="185"/>
      <c r="VJV282" s="185"/>
      <c r="VJW282" s="185"/>
      <c r="VJX282" s="185"/>
      <c r="VJY282" s="185"/>
      <c r="VJZ282" s="185"/>
      <c r="VKA282" s="185"/>
      <c r="VKB282" s="185"/>
      <c r="VKC282" s="185"/>
      <c r="VKD282" s="185"/>
      <c r="VKE282" s="185"/>
      <c r="VKF282" s="185"/>
      <c r="VKG282" s="185"/>
      <c r="VKH282" s="185"/>
      <c r="VKI282" s="185"/>
      <c r="VKJ282" s="185"/>
      <c r="VKK282" s="185"/>
      <c r="VKL282" s="185"/>
      <c r="VKM282" s="185"/>
      <c r="VKN282" s="185"/>
      <c r="VKO282" s="185"/>
      <c r="VKP282" s="185"/>
      <c r="VKQ282" s="185"/>
      <c r="VKR282" s="185"/>
      <c r="VKS282" s="185"/>
      <c r="VKT282" s="185"/>
      <c r="VKU282" s="185"/>
      <c r="VKV282" s="185"/>
      <c r="VKW282" s="185"/>
      <c r="VKX282" s="185"/>
      <c r="VKY282" s="185"/>
      <c r="VKZ282" s="185"/>
      <c r="VLA282" s="185"/>
      <c r="VLB282" s="185"/>
      <c r="VLC282" s="185"/>
      <c r="VLD282" s="185"/>
      <c r="VLE282" s="185"/>
      <c r="VLF282" s="185"/>
      <c r="VLG282" s="185"/>
      <c r="VLH282" s="185"/>
      <c r="VLI282" s="185"/>
      <c r="VLJ282" s="185"/>
      <c r="VLK282" s="185"/>
      <c r="VLL282" s="185"/>
      <c r="VLM282" s="185"/>
      <c r="VLN282" s="185"/>
      <c r="VLO282" s="185"/>
      <c r="VLP282" s="185"/>
      <c r="VLQ282" s="185"/>
      <c r="VLR282" s="185"/>
      <c r="VLS282" s="185"/>
      <c r="VLT282" s="185"/>
      <c r="VLU282" s="185"/>
      <c r="VLV282" s="185"/>
      <c r="VLW282" s="185"/>
      <c r="VLX282" s="185"/>
      <c r="VLY282" s="185"/>
      <c r="VLZ282" s="185"/>
      <c r="VMA282" s="185"/>
      <c r="VMB282" s="185"/>
      <c r="VMC282" s="185"/>
      <c r="VMD282" s="185"/>
      <c r="VME282" s="185"/>
      <c r="VMF282" s="185"/>
      <c r="VMG282" s="185"/>
      <c r="VMH282" s="185"/>
      <c r="VMI282" s="185"/>
      <c r="VMJ282" s="185"/>
      <c r="VMK282" s="185"/>
      <c r="VML282" s="185"/>
      <c r="VMM282" s="185"/>
      <c r="VMN282" s="185"/>
      <c r="VMO282" s="185"/>
      <c r="VMP282" s="185"/>
      <c r="VMQ282" s="185"/>
      <c r="VMR282" s="185"/>
      <c r="VMS282" s="185"/>
      <c r="VMT282" s="185"/>
      <c r="VMU282" s="185"/>
      <c r="VMV282" s="185"/>
      <c r="VMW282" s="185"/>
      <c r="VMX282" s="185"/>
      <c r="VMY282" s="185"/>
      <c r="VMZ282" s="185"/>
      <c r="VNA282" s="185"/>
      <c r="VNB282" s="185"/>
      <c r="VNC282" s="185"/>
      <c r="VND282" s="185"/>
      <c r="VNE282" s="185"/>
      <c r="VNF282" s="185"/>
      <c r="VNG282" s="185"/>
      <c r="VNH282" s="185"/>
      <c r="VNI282" s="185"/>
      <c r="VNJ282" s="185"/>
      <c r="VNK282" s="185"/>
      <c r="VNL282" s="185"/>
      <c r="VNM282" s="185"/>
      <c r="VNN282" s="185"/>
      <c r="VNO282" s="185"/>
      <c r="VNP282" s="185"/>
      <c r="VNQ282" s="185"/>
      <c r="VNR282" s="185"/>
      <c r="VNS282" s="185"/>
      <c r="VNT282" s="185"/>
      <c r="VNU282" s="185"/>
      <c r="VNV282" s="185"/>
      <c r="VNW282" s="185"/>
      <c r="VNX282" s="185"/>
      <c r="VNY282" s="185"/>
      <c r="VNZ282" s="185"/>
      <c r="VOA282" s="185"/>
      <c r="VOB282" s="185"/>
      <c r="VOC282" s="185"/>
      <c r="VOD282" s="185"/>
      <c r="VOE282" s="185"/>
      <c r="VOF282" s="185"/>
      <c r="VOG282" s="185"/>
      <c r="VOH282" s="185"/>
      <c r="VOI282" s="185"/>
      <c r="VOJ282" s="185"/>
      <c r="VOK282" s="185"/>
      <c r="VOL282" s="185"/>
      <c r="VOM282" s="185"/>
      <c r="VON282" s="185"/>
      <c r="VOO282" s="185"/>
      <c r="VOP282" s="185"/>
      <c r="VOQ282" s="185"/>
      <c r="VOR282" s="185"/>
      <c r="VOS282" s="185"/>
      <c r="VOT282" s="185"/>
      <c r="VOU282" s="185"/>
      <c r="VOV282" s="185"/>
      <c r="VOW282" s="185"/>
      <c r="VOX282" s="185"/>
      <c r="VOY282" s="185"/>
      <c r="VOZ282" s="185"/>
      <c r="VPA282" s="185"/>
      <c r="VPB282" s="185"/>
      <c r="VPC282" s="185"/>
      <c r="VPD282" s="185"/>
      <c r="VPE282" s="185"/>
      <c r="VPF282" s="185"/>
      <c r="VPG282" s="185"/>
      <c r="VPH282" s="185"/>
      <c r="VPI282" s="185"/>
      <c r="VPJ282" s="185"/>
      <c r="VPK282" s="185"/>
      <c r="VPL282" s="185"/>
      <c r="VPM282" s="185"/>
      <c r="VPN282" s="185"/>
      <c r="VPO282" s="185"/>
      <c r="VPP282" s="185"/>
      <c r="VPQ282" s="185"/>
      <c r="VPR282" s="185"/>
      <c r="VPS282" s="185"/>
      <c r="VPT282" s="185"/>
      <c r="VPU282" s="185"/>
      <c r="VPV282" s="185"/>
      <c r="VPW282" s="185"/>
      <c r="VPX282" s="185"/>
      <c r="VPY282" s="185"/>
      <c r="VPZ282" s="185"/>
      <c r="VQA282" s="185"/>
      <c r="VQB282" s="185"/>
      <c r="VQC282" s="185"/>
      <c r="VQD282" s="185"/>
      <c r="VQE282" s="185"/>
      <c r="VQF282" s="185"/>
      <c r="VQG282" s="185"/>
      <c r="VQH282" s="185"/>
      <c r="VQI282" s="185"/>
      <c r="VQJ282" s="185"/>
      <c r="VQK282" s="185"/>
      <c r="VQL282" s="185"/>
      <c r="VQM282" s="185"/>
      <c r="VQN282" s="185"/>
      <c r="VQO282" s="185"/>
      <c r="VQP282" s="185"/>
      <c r="VQQ282" s="185"/>
      <c r="VQR282" s="185"/>
      <c r="VQS282" s="185"/>
      <c r="VQT282" s="185"/>
      <c r="VQU282" s="185"/>
      <c r="VQV282" s="185"/>
      <c r="VQW282" s="185"/>
      <c r="VQX282" s="185"/>
      <c r="VQY282" s="185"/>
      <c r="VQZ282" s="185"/>
      <c r="VRA282" s="185"/>
      <c r="VRB282" s="185"/>
      <c r="VRC282" s="185"/>
      <c r="VRD282" s="185"/>
      <c r="VRE282" s="185"/>
      <c r="VRF282" s="185"/>
      <c r="VRG282" s="185"/>
      <c r="VRH282" s="185"/>
      <c r="VRI282" s="185"/>
      <c r="VRJ282" s="185"/>
      <c r="VRK282" s="185"/>
      <c r="VRL282" s="185"/>
      <c r="VRM282" s="185"/>
      <c r="VRN282" s="185"/>
      <c r="VRO282" s="185"/>
      <c r="VRP282" s="185"/>
      <c r="VRQ282" s="185"/>
      <c r="VRR282" s="185"/>
      <c r="VRS282" s="185"/>
      <c r="VRT282" s="185"/>
      <c r="VRU282" s="185"/>
      <c r="VRV282" s="185"/>
      <c r="VRW282" s="185"/>
      <c r="VRX282" s="185"/>
      <c r="VRY282" s="185"/>
      <c r="VRZ282" s="185"/>
      <c r="VSA282" s="185"/>
      <c r="VSB282" s="185"/>
      <c r="VSC282" s="185"/>
      <c r="VSD282" s="185"/>
      <c r="VSE282" s="185"/>
      <c r="VSF282" s="185"/>
      <c r="VSG282" s="185"/>
      <c r="VSH282" s="185"/>
      <c r="VSI282" s="185"/>
      <c r="VSJ282" s="185"/>
      <c r="VSK282" s="185"/>
      <c r="VSL282" s="185"/>
      <c r="VSM282" s="185"/>
      <c r="VSN282" s="185"/>
      <c r="VSO282" s="185"/>
      <c r="VSP282" s="185"/>
      <c r="VSQ282" s="185"/>
      <c r="VSR282" s="185"/>
      <c r="VSS282" s="185"/>
      <c r="VST282" s="185"/>
      <c r="VSU282" s="185"/>
      <c r="VSV282" s="185"/>
      <c r="VSW282" s="185"/>
      <c r="VSX282" s="185"/>
      <c r="VSY282" s="185"/>
      <c r="VSZ282" s="185"/>
      <c r="VTA282" s="185"/>
      <c r="VTB282" s="185"/>
      <c r="VTC282" s="185"/>
      <c r="VTD282" s="185"/>
      <c r="VTE282" s="185"/>
      <c r="VTF282" s="185"/>
      <c r="VTG282" s="185"/>
      <c r="VTH282" s="185"/>
      <c r="VTI282" s="185"/>
      <c r="VTJ282" s="185"/>
      <c r="VTK282" s="185"/>
      <c r="VTL282" s="185"/>
      <c r="VTM282" s="185"/>
      <c r="VTN282" s="185"/>
      <c r="VTO282" s="185"/>
      <c r="VTP282" s="185"/>
      <c r="VTQ282" s="185"/>
      <c r="VTR282" s="185"/>
      <c r="VTS282" s="185"/>
      <c r="VTT282" s="185"/>
      <c r="VTU282" s="185"/>
      <c r="VTV282" s="185"/>
      <c r="VTW282" s="185"/>
      <c r="VTX282" s="185"/>
      <c r="VTY282" s="185"/>
      <c r="VTZ282" s="185"/>
      <c r="VUA282" s="185"/>
      <c r="VUB282" s="185"/>
      <c r="VUC282" s="185"/>
      <c r="VUD282" s="185"/>
      <c r="VUE282" s="185"/>
      <c r="VUF282" s="185"/>
      <c r="VUG282" s="185"/>
      <c r="VUH282" s="185"/>
      <c r="VUI282" s="185"/>
      <c r="VUJ282" s="185"/>
      <c r="VUK282" s="185"/>
      <c r="VUL282" s="185"/>
      <c r="VUM282" s="185"/>
      <c r="VUN282" s="185"/>
      <c r="VUO282" s="185"/>
      <c r="VUP282" s="185"/>
      <c r="VUQ282" s="185"/>
      <c r="VUR282" s="185"/>
      <c r="VUS282" s="185"/>
      <c r="VUT282" s="185"/>
      <c r="VUU282" s="185"/>
      <c r="VUV282" s="185"/>
      <c r="VUW282" s="185"/>
      <c r="VUX282" s="185"/>
      <c r="VUY282" s="185"/>
      <c r="VUZ282" s="185"/>
      <c r="VVA282" s="185"/>
      <c r="VVB282" s="185"/>
      <c r="VVC282" s="185"/>
      <c r="VVD282" s="185"/>
      <c r="VVE282" s="185"/>
      <c r="VVF282" s="185"/>
      <c r="VVG282" s="185"/>
      <c r="VVH282" s="185"/>
      <c r="VVI282" s="185"/>
      <c r="VVJ282" s="185"/>
      <c r="VVK282" s="185"/>
      <c r="VVL282" s="185"/>
      <c r="VVM282" s="185"/>
      <c r="VVN282" s="185"/>
      <c r="VVO282" s="185"/>
      <c r="VVP282" s="185"/>
      <c r="VVQ282" s="185"/>
      <c r="VVR282" s="185"/>
      <c r="VVS282" s="185"/>
      <c r="VVT282" s="185"/>
      <c r="VVU282" s="185"/>
      <c r="VVV282" s="185"/>
      <c r="VVW282" s="185"/>
      <c r="VVX282" s="185"/>
      <c r="VVY282" s="185"/>
      <c r="VVZ282" s="185"/>
      <c r="VWA282" s="185"/>
      <c r="VWB282" s="185"/>
      <c r="VWC282" s="185"/>
      <c r="VWD282" s="185"/>
      <c r="VWE282" s="185"/>
      <c r="VWF282" s="185"/>
      <c r="VWG282" s="185"/>
      <c r="VWH282" s="185"/>
      <c r="VWI282" s="185"/>
      <c r="VWJ282" s="185"/>
      <c r="VWK282" s="185"/>
      <c r="VWL282" s="185"/>
      <c r="VWM282" s="185"/>
      <c r="VWN282" s="185"/>
      <c r="VWO282" s="185"/>
      <c r="VWP282" s="185"/>
      <c r="VWQ282" s="185"/>
      <c r="VWR282" s="185"/>
      <c r="VWS282" s="185"/>
      <c r="VWT282" s="185"/>
      <c r="VWU282" s="185"/>
      <c r="VWV282" s="185"/>
      <c r="VWW282" s="185"/>
      <c r="VWX282" s="185"/>
      <c r="VWY282" s="185"/>
      <c r="VWZ282" s="185"/>
      <c r="VXA282" s="185"/>
      <c r="VXB282" s="185"/>
      <c r="VXC282" s="185"/>
      <c r="VXD282" s="185"/>
      <c r="VXE282" s="185"/>
      <c r="VXF282" s="185"/>
      <c r="VXG282" s="185"/>
      <c r="VXH282" s="185"/>
      <c r="VXI282" s="185"/>
      <c r="VXJ282" s="185"/>
      <c r="VXK282" s="185"/>
      <c r="VXL282" s="185"/>
      <c r="VXM282" s="185"/>
      <c r="VXN282" s="185"/>
      <c r="VXO282" s="185"/>
      <c r="VXP282" s="185"/>
      <c r="VXQ282" s="185"/>
      <c r="VXR282" s="185"/>
      <c r="VXS282" s="185"/>
      <c r="VXT282" s="185"/>
      <c r="VXU282" s="185"/>
      <c r="VXV282" s="185"/>
      <c r="VXW282" s="185"/>
      <c r="VXX282" s="185"/>
      <c r="VXY282" s="185"/>
      <c r="VXZ282" s="185"/>
      <c r="VYA282" s="185"/>
      <c r="VYB282" s="185"/>
      <c r="VYC282" s="185"/>
      <c r="VYD282" s="185"/>
      <c r="VYE282" s="185"/>
      <c r="VYF282" s="185"/>
      <c r="VYG282" s="185"/>
      <c r="VYH282" s="185"/>
      <c r="VYI282" s="185"/>
      <c r="VYJ282" s="185"/>
      <c r="VYK282" s="185"/>
      <c r="VYL282" s="185"/>
      <c r="VYM282" s="185"/>
      <c r="VYN282" s="185"/>
      <c r="VYO282" s="185"/>
      <c r="VYP282" s="185"/>
      <c r="VYQ282" s="185"/>
      <c r="VYR282" s="185"/>
      <c r="VYS282" s="185"/>
      <c r="VYT282" s="185"/>
      <c r="VYU282" s="185"/>
      <c r="VYV282" s="185"/>
      <c r="VYW282" s="185"/>
      <c r="VYX282" s="185"/>
      <c r="VYY282" s="185"/>
      <c r="VYZ282" s="185"/>
      <c r="VZA282" s="185"/>
      <c r="VZB282" s="185"/>
      <c r="VZC282" s="185"/>
      <c r="VZD282" s="185"/>
      <c r="VZE282" s="185"/>
      <c r="VZF282" s="185"/>
      <c r="VZG282" s="185"/>
      <c r="VZH282" s="185"/>
      <c r="VZI282" s="185"/>
      <c r="VZJ282" s="185"/>
      <c r="VZK282" s="185"/>
      <c r="VZL282" s="185"/>
      <c r="VZM282" s="185"/>
      <c r="VZN282" s="185"/>
      <c r="VZO282" s="185"/>
      <c r="VZP282" s="185"/>
      <c r="VZQ282" s="185"/>
      <c r="VZR282" s="185"/>
      <c r="VZS282" s="185"/>
      <c r="VZT282" s="185"/>
      <c r="VZU282" s="185"/>
      <c r="VZV282" s="185"/>
      <c r="VZW282" s="185"/>
      <c r="VZX282" s="185"/>
      <c r="VZY282" s="185"/>
      <c r="VZZ282" s="185"/>
      <c r="WAA282" s="185"/>
      <c r="WAB282" s="185"/>
      <c r="WAC282" s="185"/>
      <c r="WAD282" s="185"/>
      <c r="WAE282" s="185"/>
      <c r="WAF282" s="185"/>
      <c r="WAG282" s="185"/>
      <c r="WAH282" s="185"/>
      <c r="WAI282" s="185"/>
      <c r="WAJ282" s="185"/>
      <c r="WAK282" s="185"/>
      <c r="WAL282" s="185"/>
      <c r="WAM282" s="185"/>
      <c r="WAN282" s="185"/>
      <c r="WAO282" s="185"/>
      <c r="WAP282" s="185"/>
      <c r="WAQ282" s="185"/>
      <c r="WAR282" s="185"/>
      <c r="WAS282" s="185"/>
      <c r="WAT282" s="185"/>
      <c r="WAU282" s="185"/>
      <c r="WAV282" s="185"/>
      <c r="WAW282" s="185"/>
      <c r="WAX282" s="185"/>
      <c r="WAY282" s="185"/>
      <c r="WAZ282" s="185"/>
      <c r="WBA282" s="185"/>
      <c r="WBB282" s="185"/>
      <c r="WBC282" s="185"/>
      <c r="WBD282" s="185"/>
      <c r="WBE282" s="185"/>
      <c r="WBF282" s="185"/>
      <c r="WBG282" s="185"/>
      <c r="WBH282" s="185"/>
      <c r="WBI282" s="185"/>
      <c r="WBJ282" s="185"/>
      <c r="WBK282" s="185"/>
      <c r="WBL282" s="185"/>
      <c r="WBM282" s="185"/>
      <c r="WBN282" s="185"/>
      <c r="WBO282" s="185"/>
      <c r="WBP282" s="185"/>
      <c r="WBQ282" s="185"/>
      <c r="WBR282" s="185"/>
      <c r="WBS282" s="185"/>
      <c r="WBT282" s="185"/>
      <c r="WBU282" s="185"/>
      <c r="WBV282" s="185"/>
      <c r="WBW282" s="185"/>
      <c r="WBX282" s="185"/>
      <c r="WBY282" s="185"/>
      <c r="WBZ282" s="185"/>
      <c r="WCA282" s="185"/>
      <c r="WCB282" s="185"/>
      <c r="WCC282" s="185"/>
      <c r="WCD282" s="185"/>
      <c r="WCE282" s="185"/>
      <c r="WCF282" s="185"/>
      <c r="WCG282" s="185"/>
      <c r="WCH282" s="185"/>
      <c r="WCI282" s="185"/>
      <c r="WCJ282" s="185"/>
      <c r="WCK282" s="185"/>
      <c r="WCL282" s="185"/>
      <c r="WCM282" s="185"/>
      <c r="WCN282" s="185"/>
      <c r="WCO282" s="185"/>
      <c r="WCP282" s="185"/>
      <c r="WCQ282" s="185"/>
      <c r="WCR282" s="185"/>
      <c r="WCS282" s="185"/>
      <c r="WCT282" s="185"/>
      <c r="WCU282" s="185"/>
      <c r="WCV282" s="185"/>
      <c r="WCW282" s="185"/>
      <c r="WCX282" s="185"/>
      <c r="WCY282" s="185"/>
      <c r="WCZ282" s="185"/>
      <c r="WDA282" s="185"/>
      <c r="WDB282" s="185"/>
      <c r="WDC282" s="185"/>
      <c r="WDD282" s="185"/>
      <c r="WDE282" s="185"/>
      <c r="WDF282" s="185"/>
      <c r="WDG282" s="185"/>
      <c r="WDH282" s="185"/>
      <c r="WDI282" s="185"/>
      <c r="WDJ282" s="185"/>
      <c r="WDK282" s="185"/>
      <c r="WDL282" s="185"/>
      <c r="WDM282" s="185"/>
      <c r="WDN282" s="185"/>
      <c r="WDO282" s="185"/>
      <c r="WDP282" s="185"/>
      <c r="WDQ282" s="185"/>
      <c r="WDR282" s="185"/>
      <c r="WDS282" s="185"/>
      <c r="WDT282" s="185"/>
      <c r="WDU282" s="185"/>
      <c r="WDV282" s="185"/>
      <c r="WDW282" s="185"/>
      <c r="WDX282" s="185"/>
      <c r="WDY282" s="185"/>
      <c r="WDZ282" s="185"/>
      <c r="WEA282" s="185"/>
      <c r="WEB282" s="185"/>
      <c r="WEC282" s="185"/>
      <c r="WED282" s="185"/>
      <c r="WEE282" s="185"/>
      <c r="WEF282" s="185"/>
      <c r="WEG282" s="185"/>
      <c r="WEH282" s="185"/>
      <c r="WEI282" s="185"/>
      <c r="WEJ282" s="185"/>
      <c r="WEK282" s="185"/>
      <c r="WEL282" s="185"/>
      <c r="WEM282" s="185"/>
      <c r="WEN282" s="185"/>
      <c r="WEO282" s="185"/>
      <c r="WEP282" s="185"/>
      <c r="WEQ282" s="185"/>
      <c r="WER282" s="185"/>
      <c r="WES282" s="185"/>
      <c r="WET282" s="185"/>
      <c r="WEU282" s="185"/>
      <c r="WEV282" s="185"/>
      <c r="WEW282" s="185"/>
      <c r="WEX282" s="185"/>
      <c r="WEY282" s="185"/>
      <c r="WEZ282" s="185"/>
      <c r="WFA282" s="185"/>
      <c r="WFB282" s="185"/>
      <c r="WFC282" s="185"/>
      <c r="WFD282" s="185"/>
      <c r="WFE282" s="185"/>
      <c r="WFF282" s="185"/>
      <c r="WFG282" s="185"/>
      <c r="WFH282" s="185"/>
      <c r="WFI282" s="185"/>
      <c r="WFJ282" s="185"/>
      <c r="WFK282" s="185"/>
      <c r="WFL282" s="185"/>
      <c r="WFM282" s="185"/>
      <c r="WFN282" s="185"/>
      <c r="WFO282" s="185"/>
      <c r="WFP282" s="185"/>
      <c r="WFQ282" s="185"/>
      <c r="WFR282" s="185"/>
      <c r="WFS282" s="185"/>
      <c r="WFT282" s="185"/>
      <c r="WFU282" s="185"/>
      <c r="WFV282" s="185"/>
      <c r="WFW282" s="185"/>
      <c r="WFX282" s="185"/>
      <c r="WFY282" s="185"/>
      <c r="WFZ282" s="185"/>
      <c r="WGA282" s="185"/>
      <c r="WGB282" s="185"/>
      <c r="WGC282" s="185"/>
      <c r="WGD282" s="185"/>
      <c r="WGE282" s="185"/>
      <c r="WGF282" s="185"/>
      <c r="WGG282" s="185"/>
      <c r="WGH282" s="185"/>
      <c r="WGI282" s="185"/>
      <c r="WGJ282" s="185"/>
      <c r="WGK282" s="185"/>
      <c r="WGL282" s="185"/>
      <c r="WGM282" s="185"/>
      <c r="WGN282" s="185"/>
      <c r="WGO282" s="185"/>
      <c r="WGP282" s="185"/>
      <c r="WGQ282" s="185"/>
      <c r="WGR282" s="185"/>
      <c r="WGS282" s="185"/>
      <c r="WGT282" s="185"/>
      <c r="WGU282" s="185"/>
      <c r="WGV282" s="185"/>
      <c r="WGW282" s="185"/>
      <c r="WGX282" s="185"/>
      <c r="WGY282" s="185"/>
      <c r="WGZ282" s="185"/>
      <c r="WHA282" s="185"/>
      <c r="WHB282" s="185"/>
      <c r="WHC282" s="185"/>
      <c r="WHD282" s="185"/>
      <c r="WHE282" s="185"/>
      <c r="WHF282" s="185"/>
      <c r="WHG282" s="185"/>
      <c r="WHH282" s="185"/>
      <c r="WHI282" s="185"/>
      <c r="WHJ282" s="185"/>
      <c r="WHK282" s="185"/>
      <c r="WHL282" s="185"/>
      <c r="WHM282" s="185"/>
      <c r="WHN282" s="185"/>
      <c r="WHO282" s="185"/>
      <c r="WHP282" s="185"/>
      <c r="WHQ282" s="185"/>
      <c r="WHR282" s="185"/>
      <c r="WHS282" s="185"/>
      <c r="WHT282" s="185"/>
      <c r="WHU282" s="185"/>
      <c r="WHV282" s="185"/>
      <c r="WHW282" s="185"/>
      <c r="WHX282" s="185"/>
      <c r="WHY282" s="185"/>
      <c r="WHZ282" s="185"/>
      <c r="WIA282" s="185"/>
      <c r="WIB282" s="185"/>
      <c r="WIC282" s="185"/>
      <c r="WID282" s="185"/>
      <c r="WIE282" s="185"/>
      <c r="WIF282" s="185"/>
      <c r="WIG282" s="185"/>
      <c r="WIH282" s="185"/>
      <c r="WII282" s="185"/>
      <c r="WIJ282" s="185"/>
      <c r="WIK282" s="185"/>
      <c r="WIL282" s="185"/>
      <c r="WIM282" s="185"/>
      <c r="WIN282" s="185"/>
      <c r="WIO282" s="185"/>
      <c r="WIP282" s="185"/>
      <c r="WIQ282" s="185"/>
      <c r="WIR282" s="185"/>
      <c r="WIS282" s="185"/>
      <c r="WIT282" s="185"/>
      <c r="WIU282" s="185"/>
      <c r="WIV282" s="185"/>
      <c r="WIW282" s="185"/>
      <c r="WIX282" s="185"/>
      <c r="WIY282" s="185"/>
      <c r="WIZ282" s="185"/>
      <c r="WJA282" s="185"/>
      <c r="WJB282" s="185"/>
      <c r="WJC282" s="185"/>
      <c r="WJD282" s="185"/>
      <c r="WJE282" s="185"/>
      <c r="WJF282" s="185"/>
      <c r="WJG282" s="185"/>
      <c r="WJH282" s="185"/>
      <c r="WJI282" s="185"/>
      <c r="WJJ282" s="185"/>
      <c r="WJK282" s="185"/>
      <c r="WJL282" s="185"/>
      <c r="WJM282" s="185"/>
      <c r="WJN282" s="185"/>
      <c r="WJO282" s="185"/>
      <c r="WJP282" s="185"/>
      <c r="WJQ282" s="185"/>
      <c r="WJR282" s="185"/>
      <c r="WJS282" s="185"/>
      <c r="WJT282" s="185"/>
      <c r="WJU282" s="185"/>
      <c r="WJV282" s="185"/>
      <c r="WJW282" s="185"/>
      <c r="WJX282" s="185"/>
      <c r="WJY282" s="185"/>
      <c r="WJZ282" s="185"/>
      <c r="WKA282" s="185"/>
      <c r="WKB282" s="185"/>
      <c r="WKC282" s="185"/>
      <c r="WKD282" s="185"/>
      <c r="WKE282" s="185"/>
      <c r="WKF282" s="185"/>
      <c r="WKG282" s="185"/>
      <c r="WKH282" s="185"/>
      <c r="WKI282" s="185"/>
      <c r="WKJ282" s="185"/>
      <c r="WKK282" s="185"/>
      <c r="WKL282" s="185"/>
      <c r="WKM282" s="185"/>
      <c r="WKN282" s="185"/>
      <c r="WKO282" s="185"/>
      <c r="WKP282" s="185"/>
      <c r="WKQ282" s="185"/>
      <c r="WKR282" s="185"/>
      <c r="WKS282" s="185"/>
      <c r="WKT282" s="185"/>
      <c r="WKU282" s="185"/>
      <c r="WKV282" s="185"/>
      <c r="WKW282" s="185"/>
      <c r="WKX282" s="185"/>
      <c r="WKY282" s="185"/>
      <c r="WKZ282" s="185"/>
      <c r="WLA282" s="185"/>
      <c r="WLB282" s="185"/>
      <c r="WLC282" s="185"/>
      <c r="WLD282" s="185"/>
      <c r="WLE282" s="185"/>
      <c r="WLF282" s="185"/>
      <c r="WLG282" s="185"/>
      <c r="WLH282" s="185"/>
      <c r="WLI282" s="185"/>
      <c r="WLJ282" s="185"/>
      <c r="WLK282" s="185"/>
      <c r="WLL282" s="185"/>
      <c r="WLM282" s="185"/>
      <c r="WLN282" s="185"/>
      <c r="WLO282" s="185"/>
      <c r="WLP282" s="185"/>
      <c r="WLQ282" s="185"/>
      <c r="WLR282" s="185"/>
      <c r="WLS282" s="185"/>
      <c r="WLT282" s="185"/>
      <c r="WLU282" s="185"/>
      <c r="WLV282" s="185"/>
      <c r="WLW282" s="185"/>
      <c r="WLX282" s="185"/>
      <c r="WLY282" s="185"/>
      <c r="WLZ282" s="185"/>
      <c r="WMA282" s="185"/>
      <c r="WMB282" s="185"/>
      <c r="WMC282" s="185"/>
      <c r="WMD282" s="185"/>
      <c r="WME282" s="185"/>
      <c r="WMF282" s="185"/>
      <c r="WMG282" s="185"/>
      <c r="WMH282" s="185"/>
      <c r="WMI282" s="185"/>
      <c r="WMJ282" s="185"/>
      <c r="WMK282" s="185"/>
      <c r="WML282" s="185"/>
      <c r="WMM282" s="185"/>
      <c r="WMN282" s="185"/>
      <c r="WMO282" s="185"/>
      <c r="WMP282" s="185"/>
      <c r="WMQ282" s="185"/>
      <c r="WMR282" s="185"/>
      <c r="WMS282" s="185"/>
      <c r="WMT282" s="185"/>
      <c r="WMU282" s="185"/>
      <c r="WMV282" s="185"/>
      <c r="WMW282" s="185"/>
      <c r="WMX282" s="185"/>
      <c r="WMY282" s="185"/>
      <c r="WMZ282" s="185"/>
      <c r="WNA282" s="185"/>
      <c r="WNB282" s="185"/>
      <c r="WNC282" s="185"/>
      <c r="WND282" s="185"/>
      <c r="WNE282" s="185"/>
      <c r="WNF282" s="185"/>
      <c r="WNG282" s="185"/>
      <c r="WNH282" s="185"/>
      <c r="WNI282" s="185"/>
      <c r="WNJ282" s="185"/>
      <c r="WNK282" s="185"/>
      <c r="WNL282" s="185"/>
      <c r="WNM282" s="185"/>
      <c r="WNN282" s="185"/>
      <c r="WNO282" s="185"/>
      <c r="WNP282" s="185"/>
      <c r="WNQ282" s="185"/>
      <c r="WNR282" s="185"/>
      <c r="WNS282" s="185"/>
      <c r="WNT282" s="185"/>
      <c r="WNU282" s="185"/>
      <c r="WNV282" s="185"/>
      <c r="WNW282" s="185"/>
      <c r="WNX282" s="185"/>
      <c r="WNY282" s="185"/>
      <c r="WNZ282" s="185"/>
      <c r="WOA282" s="185"/>
      <c r="WOB282" s="185"/>
      <c r="WOC282" s="185"/>
      <c r="WOD282" s="185"/>
      <c r="WOE282" s="185"/>
      <c r="WOF282" s="185"/>
      <c r="WOG282" s="185"/>
      <c r="WOH282" s="185"/>
      <c r="WOI282" s="185"/>
      <c r="WOJ282" s="185"/>
      <c r="WOK282" s="185"/>
      <c r="WOL282" s="185"/>
      <c r="WOM282" s="185"/>
      <c r="WON282" s="185"/>
      <c r="WOO282" s="185"/>
      <c r="WOP282" s="185"/>
      <c r="WOQ282" s="185"/>
      <c r="WOR282" s="185"/>
      <c r="WOS282" s="185"/>
      <c r="WOT282" s="185"/>
      <c r="WOU282" s="185"/>
      <c r="WOV282" s="185"/>
      <c r="WOW282" s="185"/>
      <c r="WOX282" s="185"/>
      <c r="WOY282" s="185"/>
      <c r="WOZ282" s="185"/>
      <c r="WPA282" s="185"/>
      <c r="WPB282" s="185"/>
      <c r="WPC282" s="185"/>
      <c r="WPD282" s="185"/>
      <c r="WPE282" s="185"/>
      <c r="WPF282" s="185"/>
      <c r="WPG282" s="185"/>
      <c r="WPH282" s="185"/>
      <c r="WPI282" s="185"/>
      <c r="WPJ282" s="185"/>
      <c r="WPK282" s="185"/>
      <c r="WPL282" s="185"/>
      <c r="WPM282" s="185"/>
      <c r="WPN282" s="185"/>
      <c r="WPO282" s="185"/>
      <c r="WPP282" s="185"/>
      <c r="WPQ282" s="185"/>
      <c r="WPR282" s="185"/>
      <c r="WPS282" s="185"/>
      <c r="WPT282" s="185"/>
      <c r="WPU282" s="185"/>
      <c r="WPV282" s="185"/>
      <c r="WPW282" s="185"/>
      <c r="WPX282" s="185"/>
      <c r="WPY282" s="185"/>
      <c r="WPZ282" s="185"/>
      <c r="WQA282" s="185"/>
      <c r="WQB282" s="185"/>
      <c r="WQC282" s="185"/>
      <c r="WQD282" s="185"/>
      <c r="WQE282" s="185"/>
      <c r="WQF282" s="185"/>
      <c r="WQG282" s="185"/>
      <c r="WQH282" s="185"/>
      <c r="WQI282" s="185"/>
      <c r="WQJ282" s="185"/>
      <c r="WQK282" s="185"/>
      <c r="WQL282" s="185"/>
      <c r="WQM282" s="185"/>
      <c r="WQN282" s="185"/>
      <c r="WQO282" s="185"/>
      <c r="WQP282" s="185"/>
      <c r="WQQ282" s="185"/>
      <c r="WQR282" s="185"/>
      <c r="WQS282" s="185"/>
      <c r="WQT282" s="185"/>
      <c r="WQU282" s="185"/>
      <c r="WQV282" s="185"/>
      <c r="WQW282" s="185"/>
      <c r="WQX282" s="185"/>
      <c r="WQY282" s="185"/>
      <c r="WQZ282" s="185"/>
      <c r="WRA282" s="185"/>
      <c r="WRB282" s="185"/>
      <c r="WRC282" s="185"/>
      <c r="WRD282" s="185"/>
      <c r="WRE282" s="185"/>
      <c r="WRF282" s="185"/>
      <c r="WRG282" s="185"/>
      <c r="WRH282" s="185"/>
      <c r="WRI282" s="185"/>
      <c r="WRJ282" s="185"/>
      <c r="WRK282" s="185"/>
      <c r="WRL282" s="185"/>
      <c r="WRM282" s="185"/>
      <c r="WRN282" s="185"/>
      <c r="WRO282" s="185"/>
      <c r="WRP282" s="185"/>
      <c r="WRQ282" s="185"/>
      <c r="WRR282" s="185"/>
      <c r="WRS282" s="185"/>
      <c r="WRT282" s="185"/>
      <c r="WRU282" s="185"/>
      <c r="WRV282" s="185"/>
      <c r="WRW282" s="185"/>
      <c r="WRX282" s="185"/>
      <c r="WRY282" s="185"/>
      <c r="WRZ282" s="185"/>
      <c r="WSA282" s="185"/>
      <c r="WSB282" s="185"/>
      <c r="WSC282" s="185"/>
      <c r="WSD282" s="185"/>
      <c r="WSE282" s="185"/>
      <c r="WSF282" s="185"/>
      <c r="WSG282" s="185"/>
      <c r="WSH282" s="185"/>
      <c r="WSI282" s="185"/>
      <c r="WSJ282" s="185"/>
      <c r="WSK282" s="185"/>
      <c r="WSL282" s="185"/>
      <c r="WSM282" s="185"/>
      <c r="WSN282" s="185"/>
      <c r="WSO282" s="185"/>
      <c r="WSP282" s="185"/>
      <c r="WSQ282" s="185"/>
      <c r="WSR282" s="185"/>
      <c r="WSS282" s="185"/>
      <c r="WST282" s="185"/>
      <c r="WSU282" s="185"/>
      <c r="WSV282" s="185"/>
      <c r="WSW282" s="185"/>
      <c r="WSX282" s="185"/>
      <c r="WSY282" s="185"/>
      <c r="WSZ282" s="185"/>
      <c r="WTA282" s="185"/>
      <c r="WTB282" s="185"/>
      <c r="WTC282" s="185"/>
      <c r="WTD282" s="185"/>
      <c r="WTE282" s="185"/>
      <c r="WTF282" s="185"/>
      <c r="WTG282" s="185"/>
      <c r="WTH282" s="185"/>
      <c r="WTI282" s="185"/>
      <c r="WTJ282" s="185"/>
      <c r="WTK282" s="185"/>
      <c r="WTL282" s="185"/>
      <c r="WTM282" s="185"/>
      <c r="WTN282" s="185"/>
      <c r="WTO282" s="185"/>
      <c r="WTP282" s="185"/>
      <c r="WTQ282" s="185"/>
      <c r="WTR282" s="185"/>
      <c r="WTS282" s="185"/>
      <c r="WTT282" s="185"/>
      <c r="WTU282" s="185"/>
      <c r="WTV282" s="185"/>
      <c r="WTW282" s="185"/>
      <c r="WTX282" s="185"/>
      <c r="WTY282" s="185"/>
      <c r="WTZ282" s="185"/>
      <c r="WUA282" s="185"/>
      <c r="WUB282" s="185"/>
      <c r="WUC282" s="185"/>
      <c r="WUD282" s="185"/>
      <c r="WUE282" s="185"/>
      <c r="WUF282" s="185"/>
      <c r="WUG282" s="185"/>
      <c r="WUH282" s="185"/>
      <c r="WUI282" s="185"/>
      <c r="WUJ282" s="185"/>
      <c r="WUK282" s="185"/>
      <c r="WUL282" s="185"/>
      <c r="WUM282" s="185"/>
      <c r="WUN282" s="185"/>
      <c r="WUO282" s="185"/>
      <c r="WUP282" s="185"/>
      <c r="WUQ282" s="185"/>
      <c r="WUR282" s="185"/>
      <c r="WUS282" s="185"/>
      <c r="WUT282" s="185"/>
      <c r="WUU282" s="185"/>
      <c r="WUV282" s="185"/>
      <c r="WUW282" s="185"/>
      <c r="WUX282" s="185"/>
      <c r="WUY282" s="185"/>
      <c r="WUZ282" s="185"/>
      <c r="WVA282" s="185"/>
      <c r="WVB282" s="185"/>
      <c r="WVC282" s="185"/>
      <c r="WVD282" s="185"/>
      <c r="WVE282" s="185"/>
      <c r="WVF282" s="185"/>
      <c r="WVG282" s="185"/>
      <c r="WVH282" s="185"/>
      <c r="WVI282" s="185"/>
      <c r="WVJ282" s="185"/>
      <c r="WVK282" s="185"/>
      <c r="WVL282" s="185"/>
      <c r="WVM282" s="185"/>
      <c r="WVN282" s="185"/>
      <c r="WVO282" s="185"/>
      <c r="WVP282" s="185"/>
      <c r="WVQ282" s="185"/>
      <c r="WVR282" s="185"/>
      <c r="WVS282" s="185"/>
      <c r="WVT282" s="185"/>
    </row>
    <row r="283" spans="1:16140" x14ac:dyDescent="0.35">
      <c r="A283" s="225">
        <v>273</v>
      </c>
      <c r="B283" s="36" t="s">
        <v>293</v>
      </c>
      <c r="C283" s="36" t="str">
        <f>VLOOKUP(B283,'III b. Transaksi Kota'!B283:C792,2,FALSE)</f>
        <v>NUSA TENGGARA TIMUR</v>
      </c>
      <c r="D283" s="222">
        <v>0</v>
      </c>
      <c r="E283" s="222">
        <v>0</v>
      </c>
      <c r="F283" s="222">
        <v>0</v>
      </c>
      <c r="G283" s="222">
        <v>0.67894594100000005</v>
      </c>
      <c r="H283" s="222">
        <v>0</v>
      </c>
      <c r="I283" s="222">
        <v>0</v>
      </c>
      <c r="J283" s="222">
        <v>0</v>
      </c>
      <c r="K283" s="222">
        <v>0</v>
      </c>
      <c r="L283" s="222">
        <v>0</v>
      </c>
      <c r="M283" s="223">
        <v>0.67894594100000005</v>
      </c>
    </row>
    <row r="284" spans="1:16140" x14ac:dyDescent="0.35">
      <c r="A284" s="224">
        <v>274</v>
      </c>
      <c r="B284" s="32" t="s">
        <v>294</v>
      </c>
      <c r="C284" s="32" t="str">
        <f>VLOOKUP(B284,'III b. Transaksi Kota'!B284:C793,2,FALSE)</f>
        <v>PAPUA BARAT</v>
      </c>
      <c r="D284" s="202">
        <v>0</v>
      </c>
      <c r="E284" s="202">
        <v>0</v>
      </c>
      <c r="F284" s="202">
        <v>0</v>
      </c>
      <c r="G284" s="202">
        <v>40.385758860999999</v>
      </c>
      <c r="H284" s="202">
        <v>0</v>
      </c>
      <c r="I284" s="202">
        <v>0</v>
      </c>
      <c r="J284" s="202">
        <v>0</v>
      </c>
      <c r="K284" s="202">
        <v>0</v>
      </c>
      <c r="L284" s="202">
        <v>0</v>
      </c>
      <c r="M284" s="203">
        <v>40.385758860999999</v>
      </c>
    </row>
    <row r="285" spans="1:16140" x14ac:dyDescent="0.35">
      <c r="A285" s="225">
        <v>275</v>
      </c>
      <c r="B285" s="36" t="s">
        <v>295</v>
      </c>
      <c r="C285" s="36" t="str">
        <f>VLOOKUP(B285,'III b. Transaksi Kota'!B285:C794,2,FALSE)</f>
        <v>PAPUA BARAT</v>
      </c>
      <c r="D285" s="222">
        <v>0</v>
      </c>
      <c r="E285" s="222">
        <v>0</v>
      </c>
      <c r="F285" s="222">
        <v>0</v>
      </c>
      <c r="G285" s="222">
        <v>0.14851639999999999</v>
      </c>
      <c r="H285" s="222">
        <v>0</v>
      </c>
      <c r="I285" s="222">
        <v>0</v>
      </c>
      <c r="J285" s="222">
        <v>0</v>
      </c>
      <c r="K285" s="222">
        <v>0</v>
      </c>
      <c r="L285" s="222">
        <v>0</v>
      </c>
      <c r="M285" s="223">
        <v>0.14851639999999999</v>
      </c>
    </row>
    <row r="286" spans="1:16140" x14ac:dyDescent="0.35">
      <c r="A286" s="224">
        <v>276</v>
      </c>
      <c r="B286" s="32" t="s">
        <v>296</v>
      </c>
      <c r="C286" s="32" t="str">
        <f>VLOOKUP(B286,'III b. Transaksi Kota'!B286:C795,2,FALSE)</f>
        <v>PAPUA</v>
      </c>
      <c r="D286" s="202">
        <v>0</v>
      </c>
      <c r="E286" s="202">
        <v>0</v>
      </c>
      <c r="F286" s="202">
        <v>0</v>
      </c>
      <c r="G286" s="202">
        <v>8.5044380799999999</v>
      </c>
      <c r="H286" s="202">
        <v>0</v>
      </c>
      <c r="I286" s="202">
        <v>0</v>
      </c>
      <c r="J286" s="202">
        <v>0</v>
      </c>
      <c r="K286" s="202">
        <v>0</v>
      </c>
      <c r="L286" s="202">
        <v>0</v>
      </c>
      <c r="M286" s="203">
        <v>8.5044380799999999</v>
      </c>
    </row>
    <row r="287" spans="1:16140" x14ac:dyDescent="0.35">
      <c r="A287" s="225">
        <v>277</v>
      </c>
      <c r="B287" s="36" t="s">
        <v>297</v>
      </c>
      <c r="C287" s="36" t="str">
        <f>VLOOKUP(B287,'III b. Transaksi Kota'!B287:C796,2,FALSE)</f>
        <v>SULAWESI SELATAN</v>
      </c>
      <c r="D287" s="222">
        <v>0</v>
      </c>
      <c r="E287" s="222">
        <v>0</v>
      </c>
      <c r="F287" s="222">
        <v>0</v>
      </c>
      <c r="G287" s="222">
        <v>22.905742418999999</v>
      </c>
      <c r="H287" s="222">
        <v>0</v>
      </c>
      <c r="I287" s="222">
        <v>0</v>
      </c>
      <c r="J287" s="222">
        <v>0</v>
      </c>
      <c r="K287" s="222">
        <v>0</v>
      </c>
      <c r="L287" s="222">
        <v>0</v>
      </c>
      <c r="M287" s="223">
        <v>22.905742418999999</v>
      </c>
    </row>
    <row r="288" spans="1:16140" x14ac:dyDescent="0.35">
      <c r="A288" s="224">
        <v>278</v>
      </c>
      <c r="B288" s="32" t="s">
        <v>298</v>
      </c>
      <c r="C288" s="32" t="str">
        <f>VLOOKUP(B288,'III b. Transaksi Kota'!B288:C797,2,FALSE)</f>
        <v>NUSA TENGGARA BARAT</v>
      </c>
      <c r="D288" s="202">
        <v>0.25908170000000003</v>
      </c>
      <c r="E288" s="202">
        <v>0</v>
      </c>
      <c r="F288" s="202">
        <v>0</v>
      </c>
      <c r="G288" s="202">
        <v>588.51844581399996</v>
      </c>
      <c r="H288" s="202">
        <v>0</v>
      </c>
      <c r="I288" s="202">
        <v>0</v>
      </c>
      <c r="J288" s="202">
        <v>0</v>
      </c>
      <c r="K288" s="202">
        <v>0</v>
      </c>
      <c r="L288" s="202">
        <v>0</v>
      </c>
      <c r="M288" s="203">
        <v>588.77752751399998</v>
      </c>
    </row>
    <row r="289" spans="1:13" x14ac:dyDescent="0.35">
      <c r="A289" s="225">
        <v>279</v>
      </c>
      <c r="B289" s="36" t="s">
        <v>299</v>
      </c>
      <c r="C289" s="36" t="str">
        <f>VLOOKUP(B289,'III b. Transaksi Kota'!B289:C798,2,FALSE)</f>
        <v>PAPUA BARAT</v>
      </c>
      <c r="D289" s="222">
        <v>0</v>
      </c>
      <c r="E289" s="222">
        <v>0</v>
      </c>
      <c r="F289" s="222">
        <v>0</v>
      </c>
      <c r="G289" s="222">
        <v>3.2661444999999998</v>
      </c>
      <c r="H289" s="222">
        <v>0</v>
      </c>
      <c r="I289" s="222">
        <v>0</v>
      </c>
      <c r="J289" s="222">
        <v>0</v>
      </c>
      <c r="K289" s="222">
        <v>0</v>
      </c>
      <c r="L289" s="222">
        <v>0</v>
      </c>
      <c r="M289" s="223">
        <v>3.2661444999999998</v>
      </c>
    </row>
    <row r="290" spans="1:13" x14ac:dyDescent="0.35">
      <c r="A290" s="224">
        <v>280</v>
      </c>
      <c r="B290" s="32" t="s">
        <v>300</v>
      </c>
      <c r="C290" s="32" t="str">
        <f>VLOOKUP(B290,'III b. Transaksi Kota'!B290:C799,2,FALSE)</f>
        <v>SUMATERA UTARA</v>
      </c>
      <c r="D290" s="202">
        <v>18660.696671764999</v>
      </c>
      <c r="E290" s="202">
        <v>0</v>
      </c>
      <c r="F290" s="202">
        <v>127.933036</v>
      </c>
      <c r="G290" s="202">
        <v>11479.913280671</v>
      </c>
      <c r="H290" s="202">
        <v>0</v>
      </c>
      <c r="I290" s="202">
        <v>0</v>
      </c>
      <c r="J290" s="202">
        <v>24.082670700000001</v>
      </c>
      <c r="K290" s="202">
        <v>8.9055724999999999</v>
      </c>
      <c r="L290" s="202">
        <v>0</v>
      </c>
      <c r="M290" s="203">
        <v>30301.531231636</v>
      </c>
    </row>
    <row r="291" spans="1:13" x14ac:dyDescent="0.35">
      <c r="A291" s="225">
        <v>281</v>
      </c>
      <c r="B291" s="36" t="s">
        <v>301</v>
      </c>
      <c r="C291" s="36" t="str">
        <f>VLOOKUP(B291,'III b. Transaksi Kota'!B291:C800,2,FALSE)</f>
        <v>KALIMANTAN BARAT</v>
      </c>
      <c r="D291" s="222">
        <v>0</v>
      </c>
      <c r="E291" s="222">
        <v>0</v>
      </c>
      <c r="F291" s="222">
        <v>0</v>
      </c>
      <c r="G291" s="222">
        <v>24.746916435999999</v>
      </c>
      <c r="H291" s="222">
        <v>0</v>
      </c>
      <c r="I291" s="222">
        <v>0</v>
      </c>
      <c r="J291" s="222">
        <v>0</v>
      </c>
      <c r="K291" s="222">
        <v>0</v>
      </c>
      <c r="L291" s="222">
        <v>0</v>
      </c>
      <c r="M291" s="223">
        <v>24.746916435999999</v>
      </c>
    </row>
    <row r="292" spans="1:13" x14ac:dyDescent="0.35">
      <c r="A292" s="224">
        <v>282</v>
      </c>
      <c r="B292" s="32" t="s">
        <v>302</v>
      </c>
      <c r="C292" s="32" t="str">
        <f>VLOOKUP(B292,'III b. Transaksi Kota'!B292:C801,2,FALSE)</f>
        <v>KALIMANTAN BARAT</v>
      </c>
      <c r="D292" s="202">
        <v>0</v>
      </c>
      <c r="E292" s="202">
        <v>0</v>
      </c>
      <c r="F292" s="202">
        <v>0</v>
      </c>
      <c r="G292" s="202">
        <v>7.0262244550000004</v>
      </c>
      <c r="H292" s="202">
        <v>0</v>
      </c>
      <c r="I292" s="202">
        <v>0</v>
      </c>
      <c r="J292" s="202">
        <v>0</v>
      </c>
      <c r="K292" s="202">
        <v>0</v>
      </c>
      <c r="L292" s="202">
        <v>0</v>
      </c>
      <c r="M292" s="203">
        <v>7.0262244550000004</v>
      </c>
    </row>
    <row r="293" spans="1:13" x14ac:dyDescent="0.35">
      <c r="A293" s="225">
        <v>283</v>
      </c>
      <c r="B293" s="36" t="s">
        <v>303</v>
      </c>
      <c r="C293" s="36" t="str">
        <f>VLOOKUP(B293,'III b. Transaksi Kota'!B293:C802,2,FALSE)</f>
        <v>JAMBI</v>
      </c>
      <c r="D293" s="222">
        <v>0</v>
      </c>
      <c r="E293" s="222">
        <v>0</v>
      </c>
      <c r="F293" s="222">
        <v>0</v>
      </c>
      <c r="G293" s="222">
        <v>20.390828276000001</v>
      </c>
      <c r="H293" s="222">
        <v>0</v>
      </c>
      <c r="I293" s="222">
        <v>0</v>
      </c>
      <c r="J293" s="222">
        <v>0</v>
      </c>
      <c r="K293" s="222">
        <v>0</v>
      </c>
      <c r="L293" s="222">
        <v>0</v>
      </c>
      <c r="M293" s="223">
        <v>20.390828276000001</v>
      </c>
    </row>
    <row r="294" spans="1:13" x14ac:dyDescent="0.35">
      <c r="A294" s="224">
        <v>284</v>
      </c>
      <c r="B294" s="32" t="s">
        <v>304</v>
      </c>
      <c r="C294" s="32" t="str">
        <f>VLOOKUP(B294,'III b. Transaksi Kota'!B294:C803,2,FALSE)</f>
        <v>PAPUA</v>
      </c>
      <c r="D294" s="202">
        <v>0</v>
      </c>
      <c r="E294" s="202">
        <v>0</v>
      </c>
      <c r="F294" s="202">
        <v>0</v>
      </c>
      <c r="G294" s="202">
        <v>255.40295047699999</v>
      </c>
      <c r="H294" s="202">
        <v>0</v>
      </c>
      <c r="I294" s="202">
        <v>0</v>
      </c>
      <c r="J294" s="202">
        <v>0</v>
      </c>
      <c r="K294" s="202">
        <v>0</v>
      </c>
      <c r="L294" s="202">
        <v>0</v>
      </c>
      <c r="M294" s="203">
        <v>255.40295047699999</v>
      </c>
    </row>
    <row r="295" spans="1:13" x14ac:dyDescent="0.35">
      <c r="A295" s="225">
        <v>285</v>
      </c>
      <c r="B295" s="36" t="s">
        <v>305</v>
      </c>
      <c r="C295" s="36" t="str">
        <f>VLOOKUP(B295,'III b. Transaksi Kota'!B295:C804,2,FALSE)</f>
        <v>LAMPUNG</v>
      </c>
      <c r="D295" s="222">
        <v>0</v>
      </c>
      <c r="E295" s="222">
        <v>0</v>
      </c>
      <c r="F295" s="222">
        <v>0</v>
      </c>
      <c r="G295" s="222">
        <v>1.8888969250000001</v>
      </c>
      <c r="H295" s="222">
        <v>0</v>
      </c>
      <c r="I295" s="222">
        <v>0</v>
      </c>
      <c r="J295" s="222">
        <v>0</v>
      </c>
      <c r="K295" s="222">
        <v>0</v>
      </c>
      <c r="L295" s="222">
        <v>0</v>
      </c>
      <c r="M295" s="223">
        <v>1.8888969250000001</v>
      </c>
    </row>
    <row r="296" spans="1:13" x14ac:dyDescent="0.35">
      <c r="A296" s="224">
        <v>286</v>
      </c>
      <c r="B296" s="32" t="s">
        <v>306</v>
      </c>
      <c r="C296" s="32" t="str">
        <f>VLOOKUP(B296,'III b. Transaksi Kota'!B296:C805,2,FALSE)</f>
        <v>LAMPUNG</v>
      </c>
      <c r="D296" s="202">
        <v>3.3000000000000002E-2</v>
      </c>
      <c r="E296" s="202">
        <v>0</v>
      </c>
      <c r="F296" s="202">
        <v>0</v>
      </c>
      <c r="G296" s="202">
        <v>93.992177493</v>
      </c>
      <c r="H296" s="202">
        <v>0</v>
      </c>
      <c r="I296" s="202">
        <v>0</v>
      </c>
      <c r="J296" s="202">
        <v>0</v>
      </c>
      <c r="K296" s="202">
        <v>0</v>
      </c>
      <c r="L296" s="202">
        <v>0</v>
      </c>
      <c r="M296" s="203">
        <v>94.025177493000001</v>
      </c>
    </row>
    <row r="297" spans="1:13" x14ac:dyDescent="0.35">
      <c r="A297" s="225">
        <v>287</v>
      </c>
      <c r="B297" s="36" t="s">
        <v>307</v>
      </c>
      <c r="C297" s="36" t="str">
        <f>VLOOKUP(B297,'III b. Transaksi Kota'!B297:C806,2,FALSE)</f>
        <v>PAPUA</v>
      </c>
      <c r="D297" s="222">
        <v>6.4789799999999995E-2</v>
      </c>
      <c r="E297" s="222">
        <v>0</v>
      </c>
      <c r="F297" s="222">
        <v>0</v>
      </c>
      <c r="G297" s="222">
        <v>103.75250896999999</v>
      </c>
      <c r="H297" s="222">
        <v>0</v>
      </c>
      <c r="I297" s="222">
        <v>0</v>
      </c>
      <c r="J297" s="222">
        <v>0</v>
      </c>
      <c r="K297" s="222">
        <v>0</v>
      </c>
      <c r="L297" s="222">
        <v>0</v>
      </c>
      <c r="M297" s="223">
        <v>103.81729876999999</v>
      </c>
    </row>
    <row r="298" spans="1:13" x14ac:dyDescent="0.35">
      <c r="A298" s="224">
        <v>288</v>
      </c>
      <c r="B298" s="32" t="s">
        <v>308</v>
      </c>
      <c r="C298" s="32" t="str">
        <f>VLOOKUP(B298,'III b. Transaksi Kota'!B298:C807,2,FALSE)</f>
        <v>SULAWESI UTARA</v>
      </c>
      <c r="D298" s="202">
        <v>0</v>
      </c>
      <c r="E298" s="202">
        <v>0</v>
      </c>
      <c r="F298" s="202">
        <v>0</v>
      </c>
      <c r="G298" s="202">
        <v>21.025219852999999</v>
      </c>
      <c r="H298" s="202">
        <v>0</v>
      </c>
      <c r="I298" s="202">
        <v>0</v>
      </c>
      <c r="J298" s="202">
        <v>0</v>
      </c>
      <c r="K298" s="202">
        <v>0</v>
      </c>
      <c r="L298" s="202">
        <v>0</v>
      </c>
      <c r="M298" s="203">
        <v>21.025219852999999</v>
      </c>
    </row>
    <row r="299" spans="1:13" x14ac:dyDescent="0.35">
      <c r="A299" s="225">
        <v>289</v>
      </c>
      <c r="B299" s="36" t="s">
        <v>309</v>
      </c>
      <c r="C299" s="36" t="str">
        <f>VLOOKUP(B299,'III b. Transaksi Kota'!B299:C808,2,FALSE)</f>
        <v>SULAWESI UTARA</v>
      </c>
      <c r="D299" s="222">
        <v>0</v>
      </c>
      <c r="E299" s="222">
        <v>0</v>
      </c>
      <c r="F299" s="222">
        <v>0</v>
      </c>
      <c r="G299" s="222">
        <v>3.601400688</v>
      </c>
      <c r="H299" s="222">
        <v>0</v>
      </c>
      <c r="I299" s="222">
        <v>0</v>
      </c>
      <c r="J299" s="222">
        <v>0</v>
      </c>
      <c r="K299" s="222">
        <v>0</v>
      </c>
      <c r="L299" s="222">
        <v>0</v>
      </c>
      <c r="M299" s="223">
        <v>3.601400688</v>
      </c>
    </row>
    <row r="300" spans="1:13" x14ac:dyDescent="0.35">
      <c r="A300" s="224">
        <v>290</v>
      </c>
      <c r="B300" s="32" t="s">
        <v>310</v>
      </c>
      <c r="C300" s="32" t="str">
        <f>VLOOKUP(B300,'III b. Transaksi Kota'!B300:C809,2,FALSE)</f>
        <v>SULAWESI UTARA</v>
      </c>
      <c r="D300" s="202">
        <v>0</v>
      </c>
      <c r="E300" s="202">
        <v>0</v>
      </c>
      <c r="F300" s="202">
        <v>0</v>
      </c>
      <c r="G300" s="202">
        <v>2.553887805</v>
      </c>
      <c r="H300" s="202">
        <v>0</v>
      </c>
      <c r="I300" s="202">
        <v>0</v>
      </c>
      <c r="J300" s="202">
        <v>0</v>
      </c>
      <c r="K300" s="202">
        <v>0</v>
      </c>
      <c r="L300" s="202">
        <v>0</v>
      </c>
      <c r="M300" s="203">
        <v>2.553887805</v>
      </c>
    </row>
    <row r="301" spans="1:13" x14ac:dyDescent="0.35">
      <c r="A301" s="225">
        <v>291</v>
      </c>
      <c r="B301" s="36" t="s">
        <v>311</v>
      </c>
      <c r="C301" s="36" t="str">
        <f>VLOOKUP(B301,'III b. Transaksi Kota'!B301:C810,2,FALSE)</f>
        <v>SULAWESI UTARA</v>
      </c>
      <c r="D301" s="222">
        <v>0</v>
      </c>
      <c r="E301" s="222">
        <v>0</v>
      </c>
      <c r="F301" s="222">
        <v>0</v>
      </c>
      <c r="G301" s="222">
        <v>14.614016702000001</v>
      </c>
      <c r="H301" s="222">
        <v>0</v>
      </c>
      <c r="I301" s="222">
        <v>0</v>
      </c>
      <c r="J301" s="222">
        <v>0</v>
      </c>
      <c r="K301" s="222">
        <v>0</v>
      </c>
      <c r="L301" s="222">
        <v>0</v>
      </c>
      <c r="M301" s="223">
        <v>14.614016702000001</v>
      </c>
    </row>
    <row r="302" spans="1:13" x14ac:dyDescent="0.35">
      <c r="A302" s="224">
        <v>293</v>
      </c>
      <c r="B302" s="32" t="s">
        <v>312</v>
      </c>
      <c r="C302" s="32">
        <f>VLOOKUP(B302,'III b. Transaksi Kota'!B302:C811,2,FALSE)</f>
        <v>0</v>
      </c>
      <c r="D302" s="202">
        <v>0</v>
      </c>
      <c r="E302" s="202">
        <v>0</v>
      </c>
      <c r="F302" s="202">
        <v>0</v>
      </c>
      <c r="G302" s="205">
        <v>2.4612000000000002E-3</v>
      </c>
      <c r="H302" s="202">
        <v>0</v>
      </c>
      <c r="I302" s="202">
        <v>0</v>
      </c>
      <c r="J302" s="202">
        <v>0</v>
      </c>
      <c r="K302" s="202">
        <v>0</v>
      </c>
      <c r="L302" s="202">
        <v>0</v>
      </c>
      <c r="M302" s="284">
        <v>2.4612000000000002E-3</v>
      </c>
    </row>
    <row r="303" spans="1:13" x14ac:dyDescent="0.35">
      <c r="A303" s="225">
        <v>294</v>
      </c>
      <c r="B303" s="36" t="s">
        <v>659</v>
      </c>
      <c r="C303" s="36" t="str">
        <f>VLOOKUP(B303,'III b. Transaksi Kota'!B303:C812,2,FALSE)</f>
        <v>JAWA TIMUR</v>
      </c>
      <c r="D303" s="222">
        <v>6.8018481599999996</v>
      </c>
      <c r="E303" s="222">
        <v>0</v>
      </c>
      <c r="F303" s="222">
        <v>0</v>
      </c>
      <c r="G303" s="222">
        <v>344.42477001100002</v>
      </c>
      <c r="H303" s="222">
        <v>0</v>
      </c>
      <c r="I303" s="222">
        <v>0</v>
      </c>
      <c r="J303" s="222">
        <v>0</v>
      </c>
      <c r="K303" s="222">
        <v>0</v>
      </c>
      <c r="L303" s="222">
        <v>0</v>
      </c>
      <c r="M303" s="223">
        <v>351.22661817099998</v>
      </c>
    </row>
    <row r="304" spans="1:13" x14ac:dyDescent="0.35">
      <c r="A304" s="224">
        <v>295</v>
      </c>
      <c r="B304" s="32" t="s">
        <v>313</v>
      </c>
      <c r="C304" s="32" t="str">
        <f>VLOOKUP(B304,'III b. Transaksi Kota'!B304:C813,2,FALSE)</f>
        <v>SULAWESI TENGAH</v>
      </c>
      <c r="D304" s="202">
        <v>0</v>
      </c>
      <c r="E304" s="202">
        <v>0</v>
      </c>
      <c r="F304" s="202">
        <v>0</v>
      </c>
      <c r="G304" s="202">
        <v>4.301509813</v>
      </c>
      <c r="H304" s="202">
        <v>0</v>
      </c>
      <c r="I304" s="202">
        <v>0</v>
      </c>
      <c r="J304" s="202">
        <v>0</v>
      </c>
      <c r="K304" s="202">
        <v>0</v>
      </c>
      <c r="L304" s="202">
        <v>0</v>
      </c>
      <c r="M304" s="203">
        <v>4.301509813</v>
      </c>
    </row>
    <row r="305" spans="1:13" x14ac:dyDescent="0.35">
      <c r="A305" s="225">
        <v>296</v>
      </c>
      <c r="B305" s="36" t="s">
        <v>314</v>
      </c>
      <c r="C305" s="36" t="str">
        <f>VLOOKUP(B305,'III b. Transaksi Kota'!B305:C814,2,FALSE)</f>
        <v>SULAWESI TENGAH</v>
      </c>
      <c r="D305" s="222">
        <v>0</v>
      </c>
      <c r="E305" s="222">
        <v>0</v>
      </c>
      <c r="F305" s="222">
        <v>0</v>
      </c>
      <c r="G305" s="222">
        <v>5.696126E-2</v>
      </c>
      <c r="H305" s="222">
        <v>0</v>
      </c>
      <c r="I305" s="222">
        <v>0</v>
      </c>
      <c r="J305" s="222">
        <v>0</v>
      </c>
      <c r="K305" s="222">
        <v>0</v>
      </c>
      <c r="L305" s="222">
        <v>0</v>
      </c>
      <c r="M305" s="223">
        <v>5.696126E-2</v>
      </c>
    </row>
    <row r="306" spans="1:13" x14ac:dyDescent="0.35">
      <c r="A306" s="224">
        <v>297</v>
      </c>
      <c r="B306" s="32" t="s">
        <v>315</v>
      </c>
      <c r="C306" s="32" t="str">
        <f>VLOOKUP(B306,'III b. Transaksi Kota'!B306:C815,2,FALSE)</f>
        <v>SUMATERA SELATAN</v>
      </c>
      <c r="D306" s="202">
        <v>151.709247</v>
      </c>
      <c r="E306" s="202">
        <v>0</v>
      </c>
      <c r="F306" s="202">
        <v>0</v>
      </c>
      <c r="G306" s="202">
        <v>90.275921734999997</v>
      </c>
      <c r="H306" s="202">
        <v>0</v>
      </c>
      <c r="I306" s="202">
        <v>0</v>
      </c>
      <c r="J306" s="202">
        <v>1.851647</v>
      </c>
      <c r="K306" s="202">
        <v>366.4232222</v>
      </c>
      <c r="L306" s="202">
        <v>0</v>
      </c>
      <c r="M306" s="203">
        <v>610.26003793500001</v>
      </c>
    </row>
    <row r="307" spans="1:13" x14ac:dyDescent="0.35">
      <c r="A307" s="225">
        <v>298</v>
      </c>
      <c r="B307" s="36" t="s">
        <v>316</v>
      </c>
      <c r="C307" s="36" t="str">
        <f>VLOOKUP(B307,'III b. Transaksi Kota'!B307:C816,2,FALSE)</f>
        <v>JAMBI</v>
      </c>
      <c r="D307" s="222">
        <v>0</v>
      </c>
      <c r="E307" s="222">
        <v>0</v>
      </c>
      <c r="F307" s="222">
        <v>0</v>
      </c>
      <c r="G307" s="222">
        <v>12.242756925</v>
      </c>
      <c r="H307" s="222">
        <v>0</v>
      </c>
      <c r="I307" s="222">
        <v>0</v>
      </c>
      <c r="J307" s="222">
        <v>0</v>
      </c>
      <c r="K307" s="222">
        <v>0</v>
      </c>
      <c r="L307" s="222">
        <v>0</v>
      </c>
      <c r="M307" s="223">
        <v>12.242756925</v>
      </c>
    </row>
    <row r="308" spans="1:13" x14ac:dyDescent="0.35">
      <c r="A308" s="224">
        <v>299</v>
      </c>
      <c r="B308" s="32" t="s">
        <v>548</v>
      </c>
      <c r="C308" s="32" t="str">
        <f>VLOOKUP(B308,'III b. Transaksi Kota'!B308:C817,2,FALSE)</f>
        <v>BENGKULU</v>
      </c>
      <c r="D308" s="202">
        <v>0</v>
      </c>
      <c r="E308" s="202">
        <v>0</v>
      </c>
      <c r="F308" s="202">
        <v>0</v>
      </c>
      <c r="G308" s="202">
        <v>11.961288092</v>
      </c>
      <c r="H308" s="202">
        <v>0</v>
      </c>
      <c r="I308" s="202">
        <v>0</v>
      </c>
      <c r="J308" s="202">
        <v>0</v>
      </c>
      <c r="K308" s="202">
        <v>0</v>
      </c>
      <c r="L308" s="202">
        <v>0</v>
      </c>
      <c r="M308" s="203">
        <v>11.961288092</v>
      </c>
    </row>
    <row r="309" spans="1:13" x14ac:dyDescent="0.35">
      <c r="A309" s="225">
        <v>300</v>
      </c>
      <c r="B309" s="36" t="s">
        <v>317</v>
      </c>
      <c r="C309" s="36" t="str">
        <f>VLOOKUP(B309,'III b. Transaksi Kota'!B309:C818,2,FALSE)</f>
        <v>SULAWESI TENGGARA</v>
      </c>
      <c r="D309" s="222">
        <v>0</v>
      </c>
      <c r="E309" s="222">
        <v>0</v>
      </c>
      <c r="F309" s="222">
        <v>0</v>
      </c>
      <c r="G309" s="222">
        <v>4.411762886</v>
      </c>
      <c r="H309" s="222">
        <v>0</v>
      </c>
      <c r="I309" s="222">
        <v>0</v>
      </c>
      <c r="J309" s="222">
        <v>0</v>
      </c>
      <c r="K309" s="222">
        <v>0</v>
      </c>
      <c r="L309" s="222">
        <v>0</v>
      </c>
      <c r="M309" s="223">
        <v>4.411762886</v>
      </c>
    </row>
    <row r="310" spans="1:13" x14ac:dyDescent="0.35">
      <c r="A310" s="224">
        <v>301</v>
      </c>
      <c r="B310" s="32" t="s">
        <v>318</v>
      </c>
      <c r="C310" s="32" t="str">
        <f>VLOOKUP(B310,'III b. Transaksi Kota'!B310:C819,2,FALSE)</f>
        <v>SULAWESI TENGGARA</v>
      </c>
      <c r="D310" s="202">
        <v>0</v>
      </c>
      <c r="E310" s="202">
        <v>0</v>
      </c>
      <c r="F310" s="202">
        <v>0</v>
      </c>
      <c r="G310" s="202">
        <v>1.39004E-2</v>
      </c>
      <c r="H310" s="202">
        <v>0</v>
      </c>
      <c r="I310" s="202">
        <v>0</v>
      </c>
      <c r="J310" s="202">
        <v>0</v>
      </c>
      <c r="K310" s="202">
        <v>0</v>
      </c>
      <c r="L310" s="202">
        <v>0</v>
      </c>
      <c r="M310" s="203">
        <v>1.39004E-2</v>
      </c>
    </row>
    <row r="311" spans="1:13" x14ac:dyDescent="0.35">
      <c r="A311" s="225">
        <v>302</v>
      </c>
      <c r="B311" s="36" t="s">
        <v>319</v>
      </c>
      <c r="C311" s="36" t="str">
        <f>VLOOKUP(B311,'III b. Transaksi Kota'!B311:C820,2,FALSE)</f>
        <v>KALIMANTAN TENGAH</v>
      </c>
      <c r="D311" s="222">
        <v>0</v>
      </c>
      <c r="E311" s="222">
        <v>0</v>
      </c>
      <c r="F311" s="222">
        <v>0</v>
      </c>
      <c r="G311" s="222">
        <v>2.4651166629999999</v>
      </c>
      <c r="H311" s="222">
        <v>0</v>
      </c>
      <c r="I311" s="222">
        <v>0</v>
      </c>
      <c r="J311" s="222">
        <v>0</v>
      </c>
      <c r="K311" s="222">
        <v>0</v>
      </c>
      <c r="L311" s="222">
        <v>0</v>
      </c>
      <c r="M311" s="223">
        <v>2.4651166629999999</v>
      </c>
    </row>
    <row r="312" spans="1:13" x14ac:dyDescent="0.35">
      <c r="A312" s="224">
        <v>303</v>
      </c>
      <c r="B312" s="32" t="s">
        <v>549</v>
      </c>
      <c r="C312" s="32" t="str">
        <f>VLOOKUP(B312,'III b. Transaksi Kota'!B312:C821,2,FALSE)</f>
        <v>SUMATERA SELATAN</v>
      </c>
      <c r="D312" s="202">
        <v>0</v>
      </c>
      <c r="E312" s="202">
        <v>0</v>
      </c>
      <c r="F312" s="202">
        <v>0</v>
      </c>
      <c r="G312" s="202">
        <v>10.308550871</v>
      </c>
      <c r="H312" s="202">
        <v>0</v>
      </c>
      <c r="I312" s="202">
        <v>0</v>
      </c>
      <c r="J312" s="202">
        <v>0</v>
      </c>
      <c r="K312" s="202">
        <v>0</v>
      </c>
      <c r="L312" s="202">
        <v>0</v>
      </c>
      <c r="M312" s="203">
        <v>10.308550871</v>
      </c>
    </row>
    <row r="313" spans="1:13" x14ac:dyDescent="0.35">
      <c r="A313" s="225">
        <v>304</v>
      </c>
      <c r="B313" s="36" t="s">
        <v>320</v>
      </c>
      <c r="C313" s="36" t="str">
        <f>VLOOKUP(B313,'III b. Transaksi Kota'!B313:C822,2,FALSE)</f>
        <v>SUMATERA SELATAN</v>
      </c>
      <c r="D313" s="222">
        <v>0</v>
      </c>
      <c r="E313" s="222">
        <v>0</v>
      </c>
      <c r="F313" s="222">
        <v>0</v>
      </c>
      <c r="G313" s="222">
        <v>276.08685940999999</v>
      </c>
      <c r="H313" s="222">
        <v>0</v>
      </c>
      <c r="I313" s="222">
        <v>0</v>
      </c>
      <c r="J313" s="222">
        <v>0</v>
      </c>
      <c r="K313" s="222">
        <v>0</v>
      </c>
      <c r="L313" s="222">
        <v>0</v>
      </c>
      <c r="M313" s="223">
        <v>276.08685940999999</v>
      </c>
    </row>
    <row r="314" spans="1:13" x14ac:dyDescent="0.35">
      <c r="A314" s="224">
        <v>305</v>
      </c>
      <c r="B314" s="32" t="s">
        <v>550</v>
      </c>
      <c r="C314" s="32" t="str">
        <f>VLOOKUP(B314,'III b. Transaksi Kota'!B314:C823,2,FALSE)</f>
        <v>SUMATERA SELATAN</v>
      </c>
      <c r="D314" s="202">
        <v>0</v>
      </c>
      <c r="E314" s="202">
        <v>0</v>
      </c>
      <c r="F314" s="202">
        <v>0</v>
      </c>
      <c r="G314" s="202">
        <v>0.20647299999999999</v>
      </c>
      <c r="H314" s="202">
        <v>0</v>
      </c>
      <c r="I314" s="202">
        <v>0</v>
      </c>
      <c r="J314" s="202">
        <v>0</v>
      </c>
      <c r="K314" s="202">
        <v>0</v>
      </c>
      <c r="L314" s="202">
        <v>0</v>
      </c>
      <c r="M314" s="203">
        <v>0.20647299999999999</v>
      </c>
    </row>
    <row r="315" spans="1:13" x14ac:dyDescent="0.35">
      <c r="A315" s="225">
        <v>306</v>
      </c>
      <c r="B315" s="36" t="s">
        <v>321</v>
      </c>
      <c r="C315" s="36" t="str">
        <f>VLOOKUP(B315,'III b. Transaksi Kota'!B315:C824,2,FALSE)</f>
        <v>PAPUA</v>
      </c>
      <c r="D315" s="222">
        <v>0.26099990000000001</v>
      </c>
      <c r="E315" s="222">
        <v>0</v>
      </c>
      <c r="F315" s="222">
        <v>0</v>
      </c>
      <c r="G315" s="222">
        <v>19.967622420000001</v>
      </c>
      <c r="H315" s="222">
        <v>0</v>
      </c>
      <c r="I315" s="222">
        <v>0</v>
      </c>
      <c r="J315" s="222">
        <v>0</v>
      </c>
      <c r="K315" s="222">
        <v>0</v>
      </c>
      <c r="L315" s="222">
        <v>0</v>
      </c>
      <c r="M315" s="223">
        <v>20.228622319999999</v>
      </c>
    </row>
    <row r="316" spans="1:13" x14ac:dyDescent="0.35">
      <c r="A316" s="224">
        <v>307</v>
      </c>
      <c r="B316" s="32" t="s">
        <v>322</v>
      </c>
      <c r="C316" s="32" t="str">
        <f>VLOOKUP(B316,'III b. Transaksi Kota'!B316:C825,2,FALSE)</f>
        <v>ACEH</v>
      </c>
      <c r="D316" s="202">
        <v>0</v>
      </c>
      <c r="E316" s="202">
        <v>0</v>
      </c>
      <c r="F316" s="202">
        <v>0</v>
      </c>
      <c r="G316" s="202">
        <v>1.8158588950000001</v>
      </c>
      <c r="H316" s="202">
        <v>0</v>
      </c>
      <c r="I316" s="202">
        <v>0</v>
      </c>
      <c r="J316" s="202">
        <v>0</v>
      </c>
      <c r="K316" s="202">
        <v>0</v>
      </c>
      <c r="L316" s="202">
        <v>0</v>
      </c>
      <c r="M316" s="203">
        <v>1.8158588950000001</v>
      </c>
    </row>
    <row r="317" spans="1:13" x14ac:dyDescent="0.35">
      <c r="A317" s="225">
        <v>308</v>
      </c>
      <c r="B317" s="36" t="s">
        <v>323</v>
      </c>
      <c r="C317" s="36" t="str">
        <f>VLOOKUP(B317,'III b. Transaksi Kota'!B317:C826,2,FALSE)</f>
        <v>NUSA TENGGARA TIMUR</v>
      </c>
      <c r="D317" s="222">
        <v>0</v>
      </c>
      <c r="E317" s="222">
        <v>0</v>
      </c>
      <c r="F317" s="222">
        <v>0</v>
      </c>
      <c r="G317" s="222">
        <v>1.179737638</v>
      </c>
      <c r="H317" s="222">
        <v>0</v>
      </c>
      <c r="I317" s="222">
        <v>0</v>
      </c>
      <c r="J317" s="222">
        <v>0</v>
      </c>
      <c r="K317" s="222">
        <v>0</v>
      </c>
      <c r="L317" s="222">
        <v>0</v>
      </c>
      <c r="M317" s="223">
        <v>1.179737638</v>
      </c>
    </row>
    <row r="318" spans="1:13" x14ac:dyDescent="0.35">
      <c r="A318" s="224">
        <v>309</v>
      </c>
      <c r="B318" s="32" t="s">
        <v>324</v>
      </c>
      <c r="C318" s="32" t="str">
        <f>VLOOKUP(B318,'III b. Transaksi Kota'!B318:C827,2,FALSE)</f>
        <v>KEPULAUAN RIAU</v>
      </c>
      <c r="D318" s="202">
        <v>0</v>
      </c>
      <c r="E318" s="202">
        <v>0</v>
      </c>
      <c r="F318" s="202">
        <v>0</v>
      </c>
      <c r="G318" s="202">
        <v>5.5708656269999999</v>
      </c>
      <c r="H318" s="202">
        <v>0</v>
      </c>
      <c r="I318" s="202">
        <v>0</v>
      </c>
      <c r="J318" s="202">
        <v>0</v>
      </c>
      <c r="K318" s="202">
        <v>0</v>
      </c>
      <c r="L318" s="202">
        <v>0</v>
      </c>
      <c r="M318" s="203">
        <v>5.5708656269999999</v>
      </c>
    </row>
    <row r="319" spans="1:13" x14ac:dyDescent="0.35">
      <c r="A319" s="225">
        <v>310</v>
      </c>
      <c r="B319" s="36" t="s">
        <v>325</v>
      </c>
      <c r="C319" s="36" t="str">
        <f>VLOOKUP(B319,'III b. Transaksi Kota'!B319:C828,2,FALSE)</f>
        <v>PAPUA</v>
      </c>
      <c r="D319" s="222">
        <v>0</v>
      </c>
      <c r="E319" s="222">
        <v>0</v>
      </c>
      <c r="F319" s="222">
        <v>0</v>
      </c>
      <c r="G319" s="222">
        <v>9.9302769999999999E-2</v>
      </c>
      <c r="H319" s="222">
        <v>0</v>
      </c>
      <c r="I319" s="222">
        <v>0</v>
      </c>
      <c r="J319" s="222">
        <v>0</v>
      </c>
      <c r="K319" s="222">
        <v>0</v>
      </c>
      <c r="L319" s="222">
        <v>0</v>
      </c>
      <c r="M319" s="223">
        <v>9.9302769999999999E-2</v>
      </c>
    </row>
    <row r="320" spans="1:13" x14ac:dyDescent="0.35">
      <c r="A320" s="224">
        <v>311</v>
      </c>
      <c r="B320" s="32" t="s">
        <v>326</v>
      </c>
      <c r="C320" s="32" t="str">
        <f>VLOOKUP(B320,'III b. Transaksi Kota'!B320:C829,2,FALSE)</f>
        <v>NUSA TENGGARA TIMUR</v>
      </c>
      <c r="D320" s="202">
        <v>0</v>
      </c>
      <c r="E320" s="202">
        <v>0</v>
      </c>
      <c r="F320" s="202">
        <v>0</v>
      </c>
      <c r="G320" s="202">
        <v>3.0339703650000001</v>
      </c>
      <c r="H320" s="202">
        <v>0</v>
      </c>
      <c r="I320" s="202">
        <v>0</v>
      </c>
      <c r="J320" s="202">
        <v>0</v>
      </c>
      <c r="K320" s="202">
        <v>0</v>
      </c>
      <c r="L320" s="202">
        <v>0</v>
      </c>
      <c r="M320" s="203">
        <v>3.0339703650000001</v>
      </c>
    </row>
    <row r="321" spans="1:13" x14ac:dyDescent="0.35">
      <c r="A321" s="225">
        <v>312</v>
      </c>
      <c r="B321" s="36" t="s">
        <v>327</v>
      </c>
      <c r="C321" s="36" t="str">
        <f>VLOOKUP(B321,'III b. Transaksi Kota'!B321:C830,2,FALSE)</f>
        <v>JAWA TIMUR</v>
      </c>
      <c r="D321" s="222">
        <v>0.2</v>
      </c>
      <c r="E321" s="222">
        <v>0</v>
      </c>
      <c r="F321" s="222">
        <v>0</v>
      </c>
      <c r="G321" s="222">
        <v>83.197294991000007</v>
      </c>
      <c r="H321" s="222">
        <v>0</v>
      </c>
      <c r="I321" s="222">
        <v>0</v>
      </c>
      <c r="J321" s="222">
        <v>0</v>
      </c>
      <c r="K321" s="222">
        <v>0</v>
      </c>
      <c r="L321" s="222">
        <v>0</v>
      </c>
      <c r="M321" s="223">
        <v>83.397294990999995</v>
      </c>
    </row>
    <row r="322" spans="1:13" x14ac:dyDescent="0.35">
      <c r="A322" s="224">
        <v>313</v>
      </c>
      <c r="B322" s="32" t="s">
        <v>328</v>
      </c>
      <c r="C322" s="32" t="str">
        <f>VLOOKUP(B322,'III b. Transaksi Kota'!B322:C831,2,FALSE)</f>
        <v>JAWA TIMUR</v>
      </c>
      <c r="D322" s="202">
        <v>0</v>
      </c>
      <c r="E322" s="202">
        <v>0</v>
      </c>
      <c r="F322" s="202">
        <v>0</v>
      </c>
      <c r="G322" s="202">
        <v>68.082340547000001</v>
      </c>
      <c r="H322" s="202">
        <v>0</v>
      </c>
      <c r="I322" s="202">
        <v>0</v>
      </c>
      <c r="J322" s="202">
        <v>0</v>
      </c>
      <c r="K322" s="202">
        <v>0</v>
      </c>
      <c r="L322" s="202">
        <v>0</v>
      </c>
      <c r="M322" s="203">
        <v>68.082340547000001</v>
      </c>
    </row>
    <row r="323" spans="1:13" x14ac:dyDescent="0.35">
      <c r="A323" s="225">
        <v>314</v>
      </c>
      <c r="B323" s="36" t="s">
        <v>329</v>
      </c>
      <c r="C323" s="36" t="str">
        <f>VLOOKUP(B323,'III b. Transaksi Kota'!B323:C832,2,FALSE)</f>
        <v>SUMATERA UTARA</v>
      </c>
      <c r="D323" s="222">
        <v>0</v>
      </c>
      <c r="E323" s="222">
        <v>0</v>
      </c>
      <c r="F323" s="222">
        <v>0</v>
      </c>
      <c r="G323" s="222">
        <v>35.575640884999999</v>
      </c>
      <c r="H323" s="222">
        <v>0</v>
      </c>
      <c r="I323" s="222">
        <v>0</v>
      </c>
      <c r="J323" s="222">
        <v>0</v>
      </c>
      <c r="K323" s="222">
        <v>0</v>
      </c>
      <c r="L323" s="222">
        <v>0</v>
      </c>
      <c r="M323" s="223">
        <v>35.575640884999999</v>
      </c>
    </row>
    <row r="324" spans="1:13" x14ac:dyDescent="0.35">
      <c r="A324" s="224">
        <v>315</v>
      </c>
      <c r="B324" s="32" t="s">
        <v>330</v>
      </c>
      <c r="C324" s="32" t="str">
        <f>VLOOKUP(B324,'III b. Transaksi Kota'!B324:C833,2,FALSE)</f>
        <v>SUMATERA UTARA</v>
      </c>
      <c r="D324" s="202">
        <v>0</v>
      </c>
      <c r="E324" s="202">
        <v>0</v>
      </c>
      <c r="F324" s="202">
        <v>0</v>
      </c>
      <c r="G324" s="202">
        <v>0.26330468000000001</v>
      </c>
      <c r="H324" s="202">
        <v>0</v>
      </c>
      <c r="I324" s="202">
        <v>0</v>
      </c>
      <c r="J324" s="202">
        <v>0</v>
      </c>
      <c r="K324" s="202">
        <v>0</v>
      </c>
      <c r="L324" s="202">
        <v>0</v>
      </c>
      <c r="M324" s="203">
        <v>0.26330468000000001</v>
      </c>
    </row>
    <row r="325" spans="1:13" x14ac:dyDescent="0.35">
      <c r="A325" s="225">
        <v>316</v>
      </c>
      <c r="B325" s="36" t="s">
        <v>331</v>
      </c>
      <c r="C325" s="36" t="str">
        <f>VLOOKUP(B325,'III b. Transaksi Kota'!B325:C834,2,FALSE)</f>
        <v>SUMATERA UTARA</v>
      </c>
      <c r="D325" s="222">
        <v>0</v>
      </c>
      <c r="E325" s="222">
        <v>0</v>
      </c>
      <c r="F325" s="222">
        <v>0</v>
      </c>
      <c r="G325" s="222">
        <v>3.9756004620000001</v>
      </c>
      <c r="H325" s="222">
        <v>0</v>
      </c>
      <c r="I325" s="222">
        <v>0</v>
      </c>
      <c r="J325" s="222">
        <v>0</v>
      </c>
      <c r="K325" s="222">
        <v>0</v>
      </c>
      <c r="L325" s="222">
        <v>0</v>
      </c>
      <c r="M325" s="223">
        <v>3.9756004620000001</v>
      </c>
    </row>
    <row r="326" spans="1:13" x14ac:dyDescent="0.35">
      <c r="A326" s="224">
        <v>317</v>
      </c>
      <c r="B326" s="32" t="s">
        <v>332</v>
      </c>
      <c r="C326" s="32" t="str">
        <f>VLOOKUP(B326,'III b. Transaksi Kota'!B326:C835,2,FALSE)</f>
        <v>SUMATERA UTARA</v>
      </c>
      <c r="D326" s="202">
        <v>0</v>
      </c>
      <c r="E326" s="202">
        <v>0</v>
      </c>
      <c r="F326" s="202">
        <v>0</v>
      </c>
      <c r="G326" s="202">
        <v>1.65336167</v>
      </c>
      <c r="H326" s="202">
        <v>0</v>
      </c>
      <c r="I326" s="202">
        <v>0</v>
      </c>
      <c r="J326" s="202">
        <v>0</v>
      </c>
      <c r="K326" s="202">
        <v>0</v>
      </c>
      <c r="L326" s="202">
        <v>0</v>
      </c>
      <c r="M326" s="203">
        <v>1.65336167</v>
      </c>
    </row>
    <row r="327" spans="1:13" x14ac:dyDescent="0.35">
      <c r="A327" s="225">
        <v>318</v>
      </c>
      <c r="B327" s="36" t="s">
        <v>333</v>
      </c>
      <c r="C327" s="36" t="str">
        <f>VLOOKUP(B327,'III b. Transaksi Kota'!B327:C836,2,FALSE)</f>
        <v>KALIMANTAN UTARA</v>
      </c>
      <c r="D327" s="222">
        <v>0</v>
      </c>
      <c r="E327" s="222">
        <v>0</v>
      </c>
      <c r="F327" s="222">
        <v>0</v>
      </c>
      <c r="G327" s="222">
        <v>19.444758202999999</v>
      </c>
      <c r="H327" s="222">
        <v>0</v>
      </c>
      <c r="I327" s="222">
        <v>0</v>
      </c>
      <c r="J327" s="222">
        <v>0</v>
      </c>
      <c r="K327" s="222">
        <v>0</v>
      </c>
      <c r="L327" s="222">
        <v>0</v>
      </c>
      <c r="M327" s="223">
        <v>19.444758202999999</v>
      </c>
    </row>
    <row r="328" spans="1:13" x14ac:dyDescent="0.35">
      <c r="A328" s="224">
        <v>319</v>
      </c>
      <c r="B328" s="32" t="s">
        <v>334</v>
      </c>
      <c r="C328" s="32" t="str">
        <f>VLOOKUP(B328,'III b. Transaksi Kota'!B328:C837,2,FALSE)</f>
        <v>SUMATERA SELATAN</v>
      </c>
      <c r="D328" s="202">
        <v>0</v>
      </c>
      <c r="E328" s="202">
        <v>0</v>
      </c>
      <c r="F328" s="202">
        <v>0</v>
      </c>
      <c r="G328" s="202">
        <v>9.3042584450000003</v>
      </c>
      <c r="H328" s="202">
        <v>0</v>
      </c>
      <c r="I328" s="202">
        <v>0</v>
      </c>
      <c r="J328" s="202">
        <v>0</v>
      </c>
      <c r="K328" s="202">
        <v>0</v>
      </c>
      <c r="L328" s="202">
        <v>0</v>
      </c>
      <c r="M328" s="203">
        <v>9.3042584450000003</v>
      </c>
    </row>
    <row r="329" spans="1:13" x14ac:dyDescent="0.35">
      <c r="A329" s="225">
        <v>320</v>
      </c>
      <c r="B329" s="36" t="s">
        <v>335</v>
      </c>
      <c r="C329" s="36" t="str">
        <f>VLOOKUP(B329,'III b. Transaksi Kota'!B329:C838,2,FALSE)</f>
        <v>SUMATERA SELATAN</v>
      </c>
      <c r="D329" s="222">
        <v>0</v>
      </c>
      <c r="E329" s="222">
        <v>0</v>
      </c>
      <c r="F329" s="222">
        <v>0</v>
      </c>
      <c r="G329" s="222">
        <v>16.036404740999998</v>
      </c>
      <c r="H329" s="222">
        <v>0</v>
      </c>
      <c r="I329" s="222">
        <v>0</v>
      </c>
      <c r="J329" s="222">
        <v>0</v>
      </c>
      <c r="K329" s="222">
        <v>0</v>
      </c>
      <c r="L329" s="222">
        <v>0</v>
      </c>
      <c r="M329" s="223">
        <v>16.036404740999998</v>
      </c>
    </row>
    <row r="330" spans="1:13" x14ac:dyDescent="0.35">
      <c r="A330" s="224">
        <v>321</v>
      </c>
      <c r="B330" s="32" t="s">
        <v>336</v>
      </c>
      <c r="C330" s="32" t="str">
        <f>VLOOKUP(B330,'III b. Transaksi Kota'!B330:C839,2,FALSE)</f>
        <v>SUMATERA SELATAN</v>
      </c>
      <c r="D330" s="202">
        <v>0</v>
      </c>
      <c r="E330" s="202">
        <v>0</v>
      </c>
      <c r="F330" s="202">
        <v>0</v>
      </c>
      <c r="G330" s="202">
        <v>31.684663606000001</v>
      </c>
      <c r="H330" s="202">
        <v>0</v>
      </c>
      <c r="I330" s="202">
        <v>0</v>
      </c>
      <c r="J330" s="202">
        <v>0</v>
      </c>
      <c r="K330" s="202">
        <v>0</v>
      </c>
      <c r="L330" s="202">
        <v>0</v>
      </c>
      <c r="M330" s="203">
        <v>31.684663606000001</v>
      </c>
    </row>
    <row r="331" spans="1:13" x14ac:dyDescent="0.35">
      <c r="A331" s="225">
        <v>322</v>
      </c>
      <c r="B331" s="36" t="s">
        <v>337</v>
      </c>
      <c r="C331" s="36" t="str">
        <f>VLOOKUP(B331,'III b. Transaksi Kota'!B331:C840,2,FALSE)</f>
        <v>SUMATERA SELATAN</v>
      </c>
      <c r="D331" s="222">
        <v>0</v>
      </c>
      <c r="E331" s="222">
        <v>0</v>
      </c>
      <c r="F331" s="222">
        <v>0</v>
      </c>
      <c r="G331" s="222">
        <v>2.077373857</v>
      </c>
      <c r="H331" s="222">
        <v>0</v>
      </c>
      <c r="I331" s="222">
        <v>0</v>
      </c>
      <c r="J331" s="222">
        <v>0</v>
      </c>
      <c r="K331" s="222">
        <v>0</v>
      </c>
      <c r="L331" s="222">
        <v>0</v>
      </c>
      <c r="M331" s="223">
        <v>2.077373857</v>
      </c>
    </row>
    <row r="332" spans="1:13" x14ac:dyDescent="0.35">
      <c r="A332" s="224">
        <v>323</v>
      </c>
      <c r="B332" s="32" t="s">
        <v>338</v>
      </c>
      <c r="C332" s="32" t="str">
        <f>VLOOKUP(B332,'III b. Transaksi Kota'!B332:C841,2,FALSE)</f>
        <v>SUMATERA SELATAN</v>
      </c>
      <c r="D332" s="202">
        <v>0</v>
      </c>
      <c r="E332" s="202">
        <v>0</v>
      </c>
      <c r="F332" s="202">
        <v>0</v>
      </c>
      <c r="G332" s="202">
        <v>12.634032526</v>
      </c>
      <c r="H332" s="202">
        <v>0</v>
      </c>
      <c r="I332" s="202">
        <v>0</v>
      </c>
      <c r="J332" s="202">
        <v>0</v>
      </c>
      <c r="K332" s="202">
        <v>0</v>
      </c>
      <c r="L332" s="202">
        <v>0</v>
      </c>
      <c r="M332" s="203">
        <v>12.634032526</v>
      </c>
    </row>
    <row r="333" spans="1:13" x14ac:dyDescent="0.35">
      <c r="A333" s="225">
        <v>324</v>
      </c>
      <c r="B333" s="36" t="s">
        <v>339</v>
      </c>
      <c r="C333" s="36" t="str">
        <f>VLOOKUP(B333,'III b. Transaksi Kota'!B333:C842,2,FALSE)</f>
        <v>JAWA TIMUR</v>
      </c>
      <c r="D333" s="222">
        <v>0</v>
      </c>
      <c r="E333" s="222">
        <v>0</v>
      </c>
      <c r="F333" s="222">
        <v>0</v>
      </c>
      <c r="G333" s="222">
        <v>37.222884544999999</v>
      </c>
      <c r="H333" s="222">
        <v>0</v>
      </c>
      <c r="I333" s="222">
        <v>0</v>
      </c>
      <c r="J333" s="222">
        <v>0</v>
      </c>
      <c r="K333" s="222">
        <v>0</v>
      </c>
      <c r="L333" s="222">
        <v>0</v>
      </c>
      <c r="M333" s="223">
        <v>37.222884544999999</v>
      </c>
    </row>
    <row r="334" spans="1:13" x14ac:dyDescent="0.35">
      <c r="A334" s="224">
        <v>325</v>
      </c>
      <c r="B334" s="32" t="s">
        <v>340</v>
      </c>
      <c r="C334" s="32" t="str">
        <f>VLOOKUP(B334,'III b. Transaksi Kota'!B334:C843,2,FALSE)</f>
        <v>SUMATERA BARAT</v>
      </c>
      <c r="D334" s="202">
        <v>52.77948258</v>
      </c>
      <c r="E334" s="202">
        <v>0</v>
      </c>
      <c r="F334" s="202">
        <v>0</v>
      </c>
      <c r="G334" s="202">
        <v>678.41157824100003</v>
      </c>
      <c r="H334" s="202">
        <v>0</v>
      </c>
      <c r="I334" s="202">
        <v>0</v>
      </c>
      <c r="J334" s="202">
        <v>0.66449999999999998</v>
      </c>
      <c r="K334" s="202">
        <v>74.746519315</v>
      </c>
      <c r="L334" s="202">
        <v>0</v>
      </c>
      <c r="M334" s="203">
        <v>806.60208013600004</v>
      </c>
    </row>
    <row r="335" spans="1:13" x14ac:dyDescent="0.35">
      <c r="A335" s="225">
        <v>326</v>
      </c>
      <c r="B335" s="36" t="s">
        <v>341</v>
      </c>
      <c r="C335" s="36" t="str">
        <f>VLOOKUP(B335,'III b. Transaksi Kota'!B335:C844,2,FALSE)</f>
        <v>SUMATERA UTARA</v>
      </c>
      <c r="D335" s="222">
        <v>0</v>
      </c>
      <c r="E335" s="222">
        <v>0</v>
      </c>
      <c r="F335" s="222">
        <v>0</v>
      </c>
      <c r="G335" s="222">
        <v>2.7033852199999999</v>
      </c>
      <c r="H335" s="222">
        <v>0</v>
      </c>
      <c r="I335" s="222">
        <v>0</v>
      </c>
      <c r="J335" s="222">
        <v>0</v>
      </c>
      <c r="K335" s="222">
        <v>0</v>
      </c>
      <c r="L335" s="222">
        <v>0</v>
      </c>
      <c r="M335" s="223">
        <v>2.7033852199999999</v>
      </c>
    </row>
    <row r="336" spans="1:13" x14ac:dyDescent="0.35">
      <c r="A336" s="224">
        <v>327</v>
      </c>
      <c r="B336" s="32" t="s">
        <v>342</v>
      </c>
      <c r="C336" s="32" t="str">
        <f>VLOOKUP(B336,'III b. Transaksi Kota'!B336:C845,2,FALSE)</f>
        <v>SUMATERA UTARA</v>
      </c>
      <c r="D336" s="202">
        <v>0</v>
      </c>
      <c r="E336" s="202">
        <v>0</v>
      </c>
      <c r="F336" s="202">
        <v>0</v>
      </c>
      <c r="G336" s="202">
        <v>1.7454375449999999</v>
      </c>
      <c r="H336" s="202">
        <v>0</v>
      </c>
      <c r="I336" s="202">
        <v>0</v>
      </c>
      <c r="J336" s="202">
        <v>0</v>
      </c>
      <c r="K336" s="202">
        <v>0</v>
      </c>
      <c r="L336" s="202">
        <v>0</v>
      </c>
      <c r="M336" s="203">
        <v>1.7454375449999999</v>
      </c>
    </row>
    <row r="337" spans="1:13" x14ac:dyDescent="0.35">
      <c r="A337" s="225">
        <v>328</v>
      </c>
      <c r="B337" s="36" t="s">
        <v>343</v>
      </c>
      <c r="C337" s="36" t="str">
        <f>VLOOKUP(B337,'III b. Transaksi Kota'!B337:C846,2,FALSE)</f>
        <v>SUMATERA BARAT</v>
      </c>
      <c r="D337" s="222">
        <v>1.3915E-2</v>
      </c>
      <c r="E337" s="222">
        <v>0</v>
      </c>
      <c r="F337" s="222">
        <v>0</v>
      </c>
      <c r="G337" s="222">
        <v>12.143845848</v>
      </c>
      <c r="H337" s="222">
        <v>0</v>
      </c>
      <c r="I337" s="222">
        <v>0</v>
      </c>
      <c r="J337" s="222">
        <v>0</v>
      </c>
      <c r="K337" s="222">
        <v>0</v>
      </c>
      <c r="L337" s="222">
        <v>0</v>
      </c>
      <c r="M337" s="223">
        <v>12.157760848000001</v>
      </c>
    </row>
    <row r="338" spans="1:13" x14ac:dyDescent="0.35">
      <c r="A338" s="224">
        <v>329</v>
      </c>
      <c r="B338" s="32" t="s">
        <v>344</v>
      </c>
      <c r="C338" s="32" t="str">
        <f>VLOOKUP(B338,'III b. Transaksi Kota'!B338:C847,2,FALSE)</f>
        <v>SUMATERA BARAT</v>
      </c>
      <c r="D338" s="202">
        <v>0</v>
      </c>
      <c r="E338" s="202">
        <v>0</v>
      </c>
      <c r="F338" s="202">
        <v>0</v>
      </c>
      <c r="G338" s="202">
        <v>8.4335738449999997</v>
      </c>
      <c r="H338" s="202">
        <v>0</v>
      </c>
      <c r="I338" s="202">
        <v>0</v>
      </c>
      <c r="J338" s="202">
        <v>0</v>
      </c>
      <c r="K338" s="202">
        <v>0</v>
      </c>
      <c r="L338" s="202">
        <v>0</v>
      </c>
      <c r="M338" s="203">
        <v>8.4335738449999997</v>
      </c>
    </row>
    <row r="339" spans="1:13" x14ac:dyDescent="0.35">
      <c r="A339" s="225">
        <v>330</v>
      </c>
      <c r="B339" s="36" t="s">
        <v>643</v>
      </c>
      <c r="C339" s="36" t="str">
        <f>VLOOKUP(B339,'III b. Transaksi Kota'!B339:C848,2,FALSE)</f>
        <v>SUMATERA UTARA</v>
      </c>
      <c r="D339" s="222">
        <v>0</v>
      </c>
      <c r="E339" s="222">
        <v>0</v>
      </c>
      <c r="F339" s="222">
        <v>0</v>
      </c>
      <c r="G339" s="222">
        <v>53.894456269000003</v>
      </c>
      <c r="H339" s="222">
        <v>0</v>
      </c>
      <c r="I339" s="222">
        <v>0</v>
      </c>
      <c r="J339" s="222">
        <v>0</v>
      </c>
      <c r="K339" s="222">
        <v>0</v>
      </c>
      <c r="L339" s="222">
        <v>0</v>
      </c>
      <c r="M339" s="223">
        <v>53.894456269000003</v>
      </c>
    </row>
    <row r="340" spans="1:13" x14ac:dyDescent="0.35">
      <c r="A340" s="224">
        <v>331</v>
      </c>
      <c r="B340" s="32" t="s">
        <v>345</v>
      </c>
      <c r="C340" s="32" t="str">
        <f>VLOOKUP(B340,'III b. Transaksi Kota'!B340:C849,2,FALSE)</f>
        <v>SUMATERA SELATAN</v>
      </c>
      <c r="D340" s="202">
        <v>0</v>
      </c>
      <c r="E340" s="202">
        <v>0</v>
      </c>
      <c r="F340" s="202">
        <v>0</v>
      </c>
      <c r="G340" s="202">
        <v>10.215642511</v>
      </c>
      <c r="H340" s="202">
        <v>0</v>
      </c>
      <c r="I340" s="202">
        <v>0</v>
      </c>
      <c r="J340" s="202">
        <v>0</v>
      </c>
      <c r="K340" s="202">
        <v>0</v>
      </c>
      <c r="L340" s="202">
        <v>0</v>
      </c>
      <c r="M340" s="203">
        <v>10.215642511</v>
      </c>
    </row>
    <row r="341" spans="1:13" x14ac:dyDescent="0.35">
      <c r="A341" s="225">
        <v>332</v>
      </c>
      <c r="B341" s="36" t="s">
        <v>346</v>
      </c>
      <c r="C341" s="36" t="str">
        <f>VLOOKUP(B341,'III b. Transaksi Kota'!B341:C850,2,FALSE)</f>
        <v>SUMATERA UTARA</v>
      </c>
      <c r="D341" s="222">
        <v>0</v>
      </c>
      <c r="E341" s="222">
        <v>0</v>
      </c>
      <c r="F341" s="222">
        <v>0</v>
      </c>
      <c r="G341" s="222">
        <v>1.499561038</v>
      </c>
      <c r="H341" s="222">
        <v>0</v>
      </c>
      <c r="I341" s="222">
        <v>0</v>
      </c>
      <c r="J341" s="222">
        <v>0</v>
      </c>
      <c r="K341" s="222">
        <v>0</v>
      </c>
      <c r="L341" s="222">
        <v>0</v>
      </c>
      <c r="M341" s="223">
        <v>1.499561038</v>
      </c>
    </row>
    <row r="342" spans="1:13" x14ac:dyDescent="0.35">
      <c r="A342" s="224">
        <v>333</v>
      </c>
      <c r="B342" s="32" t="s">
        <v>644</v>
      </c>
      <c r="C342" s="32" t="str">
        <f>VLOOKUP(B342,'III b. Transaksi Kota'!B342:C851,2,FALSE)</f>
        <v>KALIMANTAN TENGAH</v>
      </c>
      <c r="D342" s="202">
        <v>15.625</v>
      </c>
      <c r="E342" s="202">
        <v>0</v>
      </c>
      <c r="F342" s="202">
        <v>0</v>
      </c>
      <c r="G342" s="202">
        <v>118.715669105</v>
      </c>
      <c r="H342" s="202">
        <v>0</v>
      </c>
      <c r="I342" s="202">
        <v>0</v>
      </c>
      <c r="J342" s="202">
        <v>0</v>
      </c>
      <c r="K342" s="202">
        <v>0</v>
      </c>
      <c r="L342" s="202">
        <v>0</v>
      </c>
      <c r="M342" s="203">
        <v>134.34066910499999</v>
      </c>
    </row>
    <row r="343" spans="1:13" x14ac:dyDescent="0.35">
      <c r="A343" s="225">
        <v>334</v>
      </c>
      <c r="B343" s="36" t="s">
        <v>347</v>
      </c>
      <c r="C343" s="36" t="str">
        <f>VLOOKUP(B343,'III b. Transaksi Kota'!B343:C852,2,FALSE)</f>
        <v>SUMATERA SELATAN</v>
      </c>
      <c r="D343" s="222">
        <v>13.381339049999999</v>
      </c>
      <c r="E343" s="222">
        <v>95.938960745000003</v>
      </c>
      <c r="F343" s="222">
        <v>0</v>
      </c>
      <c r="G343" s="222">
        <v>3780.3279230190001</v>
      </c>
      <c r="H343" s="222">
        <v>0</v>
      </c>
      <c r="I343" s="222">
        <v>0</v>
      </c>
      <c r="J343" s="222">
        <v>0</v>
      </c>
      <c r="K343" s="222">
        <v>38.721910244999997</v>
      </c>
      <c r="L343" s="222">
        <v>0</v>
      </c>
      <c r="M343" s="223">
        <v>3928.3701330590002</v>
      </c>
    </row>
    <row r="344" spans="1:13" x14ac:dyDescent="0.35">
      <c r="A344" s="224">
        <v>335</v>
      </c>
      <c r="B344" s="32" t="s">
        <v>348</v>
      </c>
      <c r="C344" s="32" t="str">
        <f>VLOOKUP(B344,'III b. Transaksi Kota'!B344:C853,2,FALSE)</f>
        <v>SULAWESI SELATAN</v>
      </c>
      <c r="D344" s="202">
        <v>0</v>
      </c>
      <c r="E344" s="202">
        <v>0</v>
      </c>
      <c r="F344" s="202">
        <v>0</v>
      </c>
      <c r="G344" s="202">
        <v>20.690747921</v>
      </c>
      <c r="H344" s="202">
        <v>0</v>
      </c>
      <c r="I344" s="202">
        <v>0</v>
      </c>
      <c r="J344" s="202">
        <v>0</v>
      </c>
      <c r="K344" s="202">
        <v>0</v>
      </c>
      <c r="L344" s="202">
        <v>0</v>
      </c>
      <c r="M344" s="203">
        <v>20.690747921</v>
      </c>
    </row>
    <row r="345" spans="1:13" x14ac:dyDescent="0.35">
      <c r="A345" s="225">
        <v>336</v>
      </c>
      <c r="B345" s="36" t="s">
        <v>349</v>
      </c>
      <c r="C345" s="36" t="str">
        <f>VLOOKUP(B345,'III b. Transaksi Kota'!B345:C854,2,FALSE)</f>
        <v>SULAWESI TENGAH</v>
      </c>
      <c r="D345" s="222">
        <v>0</v>
      </c>
      <c r="E345" s="222">
        <v>0</v>
      </c>
      <c r="F345" s="222">
        <v>0</v>
      </c>
      <c r="G345" s="222">
        <v>341.57321152700001</v>
      </c>
      <c r="H345" s="222">
        <v>0</v>
      </c>
      <c r="I345" s="222">
        <v>0</v>
      </c>
      <c r="J345" s="222">
        <v>0</v>
      </c>
      <c r="K345" s="222">
        <v>0</v>
      </c>
      <c r="L345" s="222">
        <v>0</v>
      </c>
      <c r="M345" s="223">
        <v>341.57321152700001</v>
      </c>
    </row>
    <row r="346" spans="1:13" x14ac:dyDescent="0.35">
      <c r="A346" s="224">
        <v>337</v>
      </c>
      <c r="B346" s="32" t="s">
        <v>350</v>
      </c>
      <c r="C346" s="32" t="str">
        <f>VLOOKUP(B346,'III b. Transaksi Kota'!B346:C855,2,FALSE)</f>
        <v>JAWA TIMUR</v>
      </c>
      <c r="D346" s="202">
        <v>0</v>
      </c>
      <c r="E346" s="202">
        <v>0</v>
      </c>
      <c r="F346" s="202">
        <v>0</v>
      </c>
      <c r="G346" s="202">
        <v>65.224130079000005</v>
      </c>
      <c r="H346" s="202">
        <v>0</v>
      </c>
      <c r="I346" s="202">
        <v>0</v>
      </c>
      <c r="J346" s="202">
        <v>0</v>
      </c>
      <c r="K346" s="202">
        <v>0</v>
      </c>
      <c r="L346" s="202">
        <v>0</v>
      </c>
      <c r="M346" s="203">
        <v>65.224130079000005</v>
      </c>
    </row>
    <row r="347" spans="1:13" x14ac:dyDescent="0.35">
      <c r="A347" s="225">
        <v>338</v>
      </c>
      <c r="B347" s="36" t="s">
        <v>351</v>
      </c>
      <c r="C347" s="36" t="str">
        <f>VLOOKUP(B347,'III b. Transaksi Kota'!B347:C856,2,FALSE)</f>
        <v>BANTEN</v>
      </c>
      <c r="D347" s="222">
        <v>0</v>
      </c>
      <c r="E347" s="222">
        <v>0</v>
      </c>
      <c r="F347" s="222">
        <v>0</v>
      </c>
      <c r="G347" s="222">
        <v>43.085050772999999</v>
      </c>
      <c r="H347" s="222">
        <v>0</v>
      </c>
      <c r="I347" s="222">
        <v>0</v>
      </c>
      <c r="J347" s="222">
        <v>0</v>
      </c>
      <c r="K347" s="222">
        <v>0</v>
      </c>
      <c r="L347" s="222">
        <v>0</v>
      </c>
      <c r="M347" s="223">
        <v>43.085050772999999</v>
      </c>
    </row>
    <row r="348" spans="1:13" x14ac:dyDescent="0.35">
      <c r="A348" s="224">
        <v>339</v>
      </c>
      <c r="B348" s="32" t="s">
        <v>352</v>
      </c>
      <c r="C348" s="32" t="str">
        <f>VLOOKUP(B348,'III b. Transaksi Kota'!B348:C857,2,FALSE)</f>
        <v>JAWA BARAT</v>
      </c>
      <c r="D348" s="202">
        <v>0</v>
      </c>
      <c r="E348" s="202">
        <v>0</v>
      </c>
      <c r="F348" s="202">
        <v>0</v>
      </c>
      <c r="G348" s="202">
        <v>0.86512374000000003</v>
      </c>
      <c r="H348" s="202">
        <v>0</v>
      </c>
      <c r="I348" s="202">
        <v>0</v>
      </c>
      <c r="J348" s="202">
        <v>0</v>
      </c>
      <c r="K348" s="202">
        <v>0</v>
      </c>
      <c r="L348" s="202">
        <v>0</v>
      </c>
      <c r="M348" s="203">
        <v>0.86512374000000003</v>
      </c>
    </row>
    <row r="349" spans="1:13" x14ac:dyDescent="0.35">
      <c r="A349" s="225">
        <v>340</v>
      </c>
      <c r="B349" s="36" t="s">
        <v>353</v>
      </c>
      <c r="C349" s="36" t="str">
        <f>VLOOKUP(B349,'III b. Transaksi Kota'!B349:C858,2,FALSE)</f>
        <v>SULAWESI SELATAN</v>
      </c>
      <c r="D349" s="222">
        <v>0</v>
      </c>
      <c r="E349" s="222">
        <v>0</v>
      </c>
      <c r="F349" s="222">
        <v>0</v>
      </c>
      <c r="G349" s="222">
        <v>15.594695557</v>
      </c>
      <c r="H349" s="222">
        <v>0</v>
      </c>
      <c r="I349" s="222">
        <v>0</v>
      </c>
      <c r="J349" s="222">
        <v>0</v>
      </c>
      <c r="K349" s="285">
        <v>3.0277499999999997E-4</v>
      </c>
      <c r="L349" s="222">
        <v>0</v>
      </c>
      <c r="M349" s="223">
        <v>15.594998331999999</v>
      </c>
    </row>
    <row r="350" spans="1:13" x14ac:dyDescent="0.35">
      <c r="A350" s="224">
        <v>341</v>
      </c>
      <c r="B350" s="32" t="s">
        <v>354</v>
      </c>
      <c r="C350" s="32" t="str">
        <f>VLOOKUP(B350,'III b. Transaksi Kota'!B350:C859,2,FALSE)</f>
        <v>KEPULAUAN BANGKA BELITUNG</v>
      </c>
      <c r="D350" s="202">
        <v>1.6025554500000001</v>
      </c>
      <c r="E350" s="202">
        <v>0</v>
      </c>
      <c r="F350" s="202">
        <v>0</v>
      </c>
      <c r="G350" s="202">
        <v>354.59133903899999</v>
      </c>
      <c r="H350" s="202">
        <v>0</v>
      </c>
      <c r="I350" s="202">
        <v>0</v>
      </c>
      <c r="J350" s="202">
        <v>0</v>
      </c>
      <c r="K350" s="202">
        <v>0</v>
      </c>
      <c r="L350" s="202">
        <v>0</v>
      </c>
      <c r="M350" s="203">
        <v>356.193894489</v>
      </c>
    </row>
    <row r="351" spans="1:13" x14ac:dyDescent="0.35">
      <c r="A351" s="225">
        <v>342</v>
      </c>
      <c r="B351" s="36" t="s">
        <v>355</v>
      </c>
      <c r="C351" s="36" t="str">
        <f>VLOOKUP(B351,'III b. Transaksi Kota'!B351:C860,2,FALSE)</f>
        <v>PAPUA</v>
      </c>
      <c r="D351" s="222">
        <v>0</v>
      </c>
      <c r="E351" s="222">
        <v>0</v>
      </c>
      <c r="F351" s="222">
        <v>0</v>
      </c>
      <c r="G351" s="222">
        <v>0.47630246999999998</v>
      </c>
      <c r="H351" s="222">
        <v>0</v>
      </c>
      <c r="I351" s="222">
        <v>0</v>
      </c>
      <c r="J351" s="222">
        <v>0</v>
      </c>
      <c r="K351" s="222">
        <v>0</v>
      </c>
      <c r="L351" s="222">
        <v>0</v>
      </c>
      <c r="M351" s="223">
        <v>0.47630246999999998</v>
      </c>
    </row>
    <row r="352" spans="1:13" x14ac:dyDescent="0.35">
      <c r="A352" s="224">
        <v>343</v>
      </c>
      <c r="B352" s="32" t="s">
        <v>356</v>
      </c>
      <c r="C352" s="32" t="str">
        <f>VLOOKUP(B352,'III b. Transaksi Kota'!B352:C861,2,FALSE)</f>
        <v>SULAWESI SELATAN</v>
      </c>
      <c r="D352" s="202">
        <v>0</v>
      </c>
      <c r="E352" s="202">
        <v>0</v>
      </c>
      <c r="F352" s="202">
        <v>0</v>
      </c>
      <c r="G352" s="202">
        <v>23.709222676</v>
      </c>
      <c r="H352" s="202">
        <v>0</v>
      </c>
      <c r="I352" s="202">
        <v>0</v>
      </c>
      <c r="J352" s="202">
        <v>0</v>
      </c>
      <c r="K352" s="202">
        <v>0</v>
      </c>
      <c r="L352" s="202">
        <v>0</v>
      </c>
      <c r="M352" s="203">
        <v>23.709222676</v>
      </c>
    </row>
    <row r="353" spans="1:13" x14ac:dyDescent="0.35">
      <c r="A353" s="225">
        <v>344</v>
      </c>
      <c r="B353" s="36" t="s">
        <v>357</v>
      </c>
      <c r="C353" s="36" t="str">
        <f>VLOOKUP(B353,'III b. Transaksi Kota'!B353:C862,2,FALSE)</f>
        <v>SUMATERA BARAT</v>
      </c>
      <c r="D353" s="222">
        <v>0</v>
      </c>
      <c r="E353" s="222">
        <v>0</v>
      </c>
      <c r="F353" s="222">
        <v>0</v>
      </c>
      <c r="G353" s="222">
        <v>5.7787038180000003</v>
      </c>
      <c r="H353" s="222">
        <v>0</v>
      </c>
      <c r="I353" s="222">
        <v>0</v>
      </c>
      <c r="J353" s="222">
        <v>0</v>
      </c>
      <c r="K353" s="222">
        <v>0</v>
      </c>
      <c r="L353" s="222">
        <v>0</v>
      </c>
      <c r="M353" s="223">
        <v>5.7787038180000003</v>
      </c>
    </row>
    <row r="354" spans="1:13" x14ac:dyDescent="0.35">
      <c r="A354" s="224">
        <v>345</v>
      </c>
      <c r="B354" s="32" t="s">
        <v>358</v>
      </c>
      <c r="C354" s="32" t="str">
        <f>VLOOKUP(B354,'III b. Transaksi Kota'!B354:C863,2,FALSE)</f>
        <v>SULAWESI TENGAH</v>
      </c>
      <c r="D354" s="202">
        <v>0</v>
      </c>
      <c r="E354" s="202">
        <v>0</v>
      </c>
      <c r="F354" s="202">
        <v>0</v>
      </c>
      <c r="G354" s="202">
        <v>12.508031606999999</v>
      </c>
      <c r="H354" s="202">
        <v>0</v>
      </c>
      <c r="I354" s="202">
        <v>0</v>
      </c>
      <c r="J354" s="202">
        <v>0</v>
      </c>
      <c r="K354" s="202">
        <v>0</v>
      </c>
      <c r="L354" s="202">
        <v>0</v>
      </c>
      <c r="M354" s="203">
        <v>12.508031606999999</v>
      </c>
    </row>
    <row r="355" spans="1:13" x14ac:dyDescent="0.35">
      <c r="A355" s="225">
        <v>346</v>
      </c>
      <c r="B355" s="36" t="s">
        <v>359</v>
      </c>
      <c r="C355" s="36" t="str">
        <f>VLOOKUP(B355,'III b. Transaksi Kota'!B355:C864,2,FALSE)</f>
        <v>SUMATERA BARAT</v>
      </c>
      <c r="D355" s="222">
        <v>0</v>
      </c>
      <c r="E355" s="222">
        <v>0</v>
      </c>
      <c r="F355" s="222">
        <v>0</v>
      </c>
      <c r="G355" s="222">
        <v>8.2229603339999997</v>
      </c>
      <c r="H355" s="222">
        <v>0</v>
      </c>
      <c r="I355" s="222">
        <v>0</v>
      </c>
      <c r="J355" s="222">
        <v>0</v>
      </c>
      <c r="K355" s="222">
        <v>0</v>
      </c>
      <c r="L355" s="222">
        <v>0</v>
      </c>
      <c r="M355" s="223">
        <v>8.2229603339999997</v>
      </c>
    </row>
    <row r="356" spans="1:13" x14ac:dyDescent="0.35">
      <c r="A356" s="224">
        <v>347</v>
      </c>
      <c r="B356" s="32" t="s">
        <v>360</v>
      </c>
      <c r="C356" s="32" t="str">
        <f>VLOOKUP(B356,'III b. Transaksi Kota'!B356:C865,2,FALSE)</f>
        <v>SUMATERA BARAT</v>
      </c>
      <c r="D356" s="202">
        <v>0</v>
      </c>
      <c r="E356" s="202">
        <v>0</v>
      </c>
      <c r="F356" s="202">
        <v>0</v>
      </c>
      <c r="G356" s="202">
        <v>7.1107906999999999</v>
      </c>
      <c r="H356" s="202">
        <v>0</v>
      </c>
      <c r="I356" s="202">
        <v>0</v>
      </c>
      <c r="J356" s="202">
        <v>0</v>
      </c>
      <c r="K356" s="202">
        <v>0</v>
      </c>
      <c r="L356" s="202">
        <v>0</v>
      </c>
      <c r="M356" s="203">
        <v>7.1107906999999999</v>
      </c>
    </row>
    <row r="357" spans="1:13" x14ac:dyDescent="0.35">
      <c r="A357" s="225">
        <v>348</v>
      </c>
      <c r="B357" s="36" t="s">
        <v>730</v>
      </c>
      <c r="C357" s="36" t="str">
        <f>VLOOKUP(B357,'III b. Transaksi Kota'!B357:C866,2,FALSE)</f>
        <v>SULAWESI BARAT</v>
      </c>
      <c r="D357" s="222">
        <v>0</v>
      </c>
      <c r="E357" s="222">
        <v>0</v>
      </c>
      <c r="F357" s="222">
        <v>0</v>
      </c>
      <c r="G357" s="222">
        <v>1.02728898</v>
      </c>
      <c r="H357" s="222">
        <v>0</v>
      </c>
      <c r="I357" s="222">
        <v>0</v>
      </c>
      <c r="J357" s="222">
        <v>0</v>
      </c>
      <c r="K357" s="222">
        <v>0</v>
      </c>
      <c r="L357" s="222">
        <v>0</v>
      </c>
      <c r="M357" s="223">
        <v>1.02728898</v>
      </c>
    </row>
    <row r="358" spans="1:13" x14ac:dyDescent="0.35">
      <c r="A358" s="224">
        <v>349</v>
      </c>
      <c r="B358" s="32" t="s">
        <v>361</v>
      </c>
      <c r="C358" s="32" t="str">
        <f>VLOOKUP(B358,'III b. Transaksi Kota'!B358:C867,2,FALSE)</f>
        <v>KALIMANTAN TIMUR</v>
      </c>
      <c r="D358" s="202">
        <v>0</v>
      </c>
      <c r="E358" s="202">
        <v>0</v>
      </c>
      <c r="F358" s="202">
        <v>0</v>
      </c>
      <c r="G358" s="202">
        <v>11.399485156000001</v>
      </c>
      <c r="H358" s="202">
        <v>0</v>
      </c>
      <c r="I358" s="202">
        <v>0</v>
      </c>
      <c r="J358" s="202">
        <v>0</v>
      </c>
      <c r="K358" s="202">
        <v>0</v>
      </c>
      <c r="L358" s="202">
        <v>0</v>
      </c>
      <c r="M358" s="203">
        <v>11.399485156000001</v>
      </c>
    </row>
    <row r="359" spans="1:13" x14ac:dyDescent="0.35">
      <c r="A359" s="225">
        <v>350</v>
      </c>
      <c r="B359" s="36" t="s">
        <v>362</v>
      </c>
      <c r="C359" s="36" t="str">
        <f>VLOOKUP(B359,'III b. Transaksi Kota'!B359:C868,2,FALSE)</f>
        <v>JAWA TIMUR</v>
      </c>
      <c r="D359" s="222">
        <v>0</v>
      </c>
      <c r="E359" s="222">
        <v>0</v>
      </c>
      <c r="F359" s="222">
        <v>0</v>
      </c>
      <c r="G359" s="222">
        <v>9.4847999999999998E-3</v>
      </c>
      <c r="H359" s="222">
        <v>0</v>
      </c>
      <c r="I359" s="222">
        <v>0</v>
      </c>
      <c r="J359" s="222">
        <v>0</v>
      </c>
      <c r="K359" s="222">
        <v>0</v>
      </c>
      <c r="L359" s="222">
        <v>0</v>
      </c>
      <c r="M359" s="223">
        <v>9.4847999999999998E-3</v>
      </c>
    </row>
    <row r="360" spans="1:13" x14ac:dyDescent="0.35">
      <c r="A360" s="224">
        <v>351</v>
      </c>
      <c r="B360" s="32" t="s">
        <v>658</v>
      </c>
      <c r="C360" s="32" t="str">
        <f>VLOOKUP(B360,'III b. Transaksi Kota'!B360:C869,2,FALSE)</f>
        <v>JAWA TIMUR</v>
      </c>
      <c r="D360" s="202">
        <v>118.55852400000001</v>
      </c>
      <c r="E360" s="202">
        <v>0</v>
      </c>
      <c r="F360" s="202">
        <v>0</v>
      </c>
      <c r="G360" s="202">
        <v>277.19745949100002</v>
      </c>
      <c r="H360" s="202">
        <v>0</v>
      </c>
      <c r="I360" s="202">
        <v>0</v>
      </c>
      <c r="J360" s="204">
        <v>8.7750000000000005E-5</v>
      </c>
      <c r="K360" s="202">
        <v>0</v>
      </c>
      <c r="L360" s="202">
        <v>0</v>
      </c>
      <c r="M360" s="203">
        <v>395.75607124099997</v>
      </c>
    </row>
    <row r="361" spans="1:13" x14ac:dyDescent="0.35">
      <c r="A361" s="225">
        <v>352</v>
      </c>
      <c r="B361" s="36" t="s">
        <v>363</v>
      </c>
      <c r="C361" s="36" t="str">
        <f>VLOOKUP(B361,'III b. Transaksi Kota'!B361:C870,2,FALSE)</f>
        <v>JAWA TENGAH</v>
      </c>
      <c r="D361" s="222">
        <v>4.1637151000000001</v>
      </c>
      <c r="E361" s="222">
        <v>0</v>
      </c>
      <c r="F361" s="222">
        <v>0</v>
      </c>
      <c r="G361" s="222">
        <v>570.48358872599999</v>
      </c>
      <c r="H361" s="222">
        <v>0</v>
      </c>
      <c r="I361" s="222">
        <v>0</v>
      </c>
      <c r="J361" s="222">
        <v>0</v>
      </c>
      <c r="K361" s="222">
        <v>0</v>
      </c>
      <c r="L361" s="222">
        <v>0</v>
      </c>
      <c r="M361" s="223">
        <v>574.64730382599998</v>
      </c>
    </row>
    <row r="362" spans="1:13" x14ac:dyDescent="0.35">
      <c r="A362" s="224">
        <v>353</v>
      </c>
      <c r="B362" s="32" t="s">
        <v>364</v>
      </c>
      <c r="C362" s="32" t="str">
        <f>VLOOKUP(B362,'III b. Transaksi Kota'!B362:C871,2,FALSE)</f>
        <v>SUMATERA BARAT</v>
      </c>
      <c r="D362" s="202">
        <v>0</v>
      </c>
      <c r="E362" s="202">
        <v>0</v>
      </c>
      <c r="F362" s="202">
        <v>0</v>
      </c>
      <c r="G362" s="202">
        <v>23.611740275999999</v>
      </c>
      <c r="H362" s="202">
        <v>0</v>
      </c>
      <c r="I362" s="202">
        <v>0</v>
      </c>
      <c r="J362" s="202">
        <v>0</v>
      </c>
      <c r="K362" s="202">
        <v>0</v>
      </c>
      <c r="L362" s="202">
        <v>0</v>
      </c>
      <c r="M362" s="203">
        <v>23.611740275999999</v>
      </c>
    </row>
    <row r="363" spans="1:13" x14ac:dyDescent="0.35">
      <c r="A363" s="225">
        <v>354</v>
      </c>
      <c r="B363" s="36" t="s">
        <v>365</v>
      </c>
      <c r="C363" s="36" t="str">
        <f>VLOOKUP(B363,'III b. Transaksi Kota'!B363:C872,2,FALSE)</f>
        <v>PAPUA BARAT</v>
      </c>
      <c r="D363" s="222">
        <v>0</v>
      </c>
      <c r="E363" s="222">
        <v>0</v>
      </c>
      <c r="F363" s="222">
        <v>0</v>
      </c>
      <c r="G363" s="222">
        <v>8.5946494999999998E-2</v>
      </c>
      <c r="H363" s="222">
        <v>0</v>
      </c>
      <c r="I363" s="222">
        <v>0</v>
      </c>
      <c r="J363" s="222">
        <v>0</v>
      </c>
      <c r="K363" s="222">
        <v>0</v>
      </c>
      <c r="L363" s="222">
        <v>0</v>
      </c>
      <c r="M363" s="223">
        <v>8.5946494999999998E-2</v>
      </c>
    </row>
    <row r="364" spans="1:13" x14ac:dyDescent="0.35">
      <c r="A364" s="224">
        <v>355</v>
      </c>
      <c r="B364" s="32" t="s">
        <v>366</v>
      </c>
      <c r="C364" s="32" t="str">
        <f>VLOOKUP(B364,'III b. Transaksi Kota'!B364:C873,2,FALSE)</f>
        <v>PAPUA</v>
      </c>
      <c r="D364" s="202">
        <v>0</v>
      </c>
      <c r="E364" s="202">
        <v>0</v>
      </c>
      <c r="F364" s="202">
        <v>0</v>
      </c>
      <c r="G364" s="202">
        <v>0.27691565000000001</v>
      </c>
      <c r="H364" s="202">
        <v>0</v>
      </c>
      <c r="I364" s="202">
        <v>0</v>
      </c>
      <c r="J364" s="202">
        <v>0</v>
      </c>
      <c r="K364" s="202">
        <v>0</v>
      </c>
      <c r="L364" s="202">
        <v>0</v>
      </c>
      <c r="M364" s="203">
        <v>0.27691565000000001</v>
      </c>
    </row>
    <row r="365" spans="1:13" x14ac:dyDescent="0.35">
      <c r="A365" s="225">
        <v>356</v>
      </c>
      <c r="B365" s="36" t="s">
        <v>367</v>
      </c>
      <c r="C365" s="36" t="str">
        <f>VLOOKUP(B365,'III b. Transaksi Kota'!B365:C874,2,FALSE)</f>
        <v>JAWA TENGAH</v>
      </c>
      <c r="D365" s="222">
        <v>0</v>
      </c>
      <c r="E365" s="222">
        <v>0</v>
      </c>
      <c r="F365" s="222">
        <v>0</v>
      </c>
      <c r="G365" s="222">
        <v>1.0396799999999999E-2</v>
      </c>
      <c r="H365" s="222">
        <v>0</v>
      </c>
      <c r="I365" s="222">
        <v>0</v>
      </c>
      <c r="J365" s="222">
        <v>0</v>
      </c>
      <c r="K365" s="222">
        <v>0</v>
      </c>
      <c r="L365" s="222">
        <v>0</v>
      </c>
      <c r="M365" s="223">
        <v>1.0396799999999999E-2</v>
      </c>
    </row>
    <row r="366" spans="1:13" x14ac:dyDescent="0.35">
      <c r="A366" s="224">
        <v>357</v>
      </c>
      <c r="B366" s="32" t="s">
        <v>657</v>
      </c>
      <c r="C366" s="32" t="str">
        <f>VLOOKUP(B366,'III b. Transaksi Kota'!B366:C875,2,FALSE)</f>
        <v>JAWA TENGAH</v>
      </c>
      <c r="D366" s="205">
        <v>1.5378E-3</v>
      </c>
      <c r="E366" s="202">
        <v>0</v>
      </c>
      <c r="F366" s="202">
        <v>0</v>
      </c>
      <c r="G366" s="202">
        <v>606.153772258</v>
      </c>
      <c r="H366" s="202">
        <v>0</v>
      </c>
      <c r="I366" s="202">
        <v>0</v>
      </c>
      <c r="J366" s="202">
        <v>238.47865214999999</v>
      </c>
      <c r="K366" s="202">
        <v>0</v>
      </c>
      <c r="L366" s="202">
        <v>0</v>
      </c>
      <c r="M366" s="203">
        <v>844.63396220799996</v>
      </c>
    </row>
    <row r="367" spans="1:13" x14ac:dyDescent="0.35">
      <c r="A367" s="225">
        <v>358</v>
      </c>
      <c r="B367" s="36" t="s">
        <v>368</v>
      </c>
      <c r="C367" s="36" t="str">
        <f>VLOOKUP(B367,'III b. Transaksi Kota'!B367:C876,2,FALSE)</f>
        <v>RIAU</v>
      </c>
      <c r="D367" s="222">
        <v>2.4892527750000002</v>
      </c>
      <c r="E367" s="222">
        <v>0</v>
      </c>
      <c r="F367" s="222">
        <v>0</v>
      </c>
      <c r="G367" s="222">
        <v>3175.3416018960002</v>
      </c>
      <c r="H367" s="222">
        <v>0</v>
      </c>
      <c r="I367" s="222">
        <v>0</v>
      </c>
      <c r="J367" s="285">
        <v>4.2075000000000001E-4</v>
      </c>
      <c r="K367" s="222">
        <v>0</v>
      </c>
      <c r="L367" s="222">
        <v>0</v>
      </c>
      <c r="M367" s="223">
        <v>3177.8312754210001</v>
      </c>
    </row>
    <row r="368" spans="1:13" x14ac:dyDescent="0.35">
      <c r="A368" s="224">
        <v>359</v>
      </c>
      <c r="B368" s="32" t="s">
        <v>369</v>
      </c>
      <c r="C368" s="32" t="str">
        <f>VLOOKUP(B368,'III b. Transaksi Kota'!B368:C877,2,FALSE)</f>
        <v>RIAU</v>
      </c>
      <c r="D368" s="202">
        <v>0</v>
      </c>
      <c r="E368" s="202">
        <v>0</v>
      </c>
      <c r="F368" s="202">
        <v>0</v>
      </c>
      <c r="G368" s="202">
        <v>22.269600462</v>
      </c>
      <c r="H368" s="202">
        <v>0</v>
      </c>
      <c r="I368" s="202">
        <v>0</v>
      </c>
      <c r="J368" s="202">
        <v>0</v>
      </c>
      <c r="K368" s="202">
        <v>0</v>
      </c>
      <c r="L368" s="202">
        <v>0</v>
      </c>
      <c r="M368" s="203">
        <v>22.269600462</v>
      </c>
    </row>
    <row r="369" spans="1:13" x14ac:dyDescent="0.35">
      <c r="A369" s="225">
        <v>360</v>
      </c>
      <c r="B369" s="36" t="s">
        <v>370</v>
      </c>
      <c r="C369" s="36" t="str">
        <f>VLOOKUP(B369,'III b. Transaksi Kota'!B369:C878,2,FALSE)</f>
        <v>JAWA TENGAH</v>
      </c>
      <c r="D369" s="222">
        <v>5.0094291999999996</v>
      </c>
      <c r="E369" s="222">
        <v>0</v>
      </c>
      <c r="F369" s="222">
        <v>0</v>
      </c>
      <c r="G369" s="222">
        <v>121.327181959</v>
      </c>
      <c r="H369" s="222">
        <v>0</v>
      </c>
      <c r="I369" s="222">
        <v>0</v>
      </c>
      <c r="J369" s="222">
        <v>0</v>
      </c>
      <c r="K369" s="222">
        <v>0</v>
      </c>
      <c r="L369" s="222">
        <v>0</v>
      </c>
      <c r="M369" s="223">
        <v>126.336611159</v>
      </c>
    </row>
    <row r="370" spans="1:13" x14ac:dyDescent="0.35">
      <c r="A370" s="224">
        <v>361</v>
      </c>
      <c r="B370" s="32" t="s">
        <v>645</v>
      </c>
      <c r="C370" s="32" t="str">
        <f>VLOOKUP(B370,'III b. Transaksi Kota'!B370:C879,2,FALSE)</f>
        <v>SUMATERA UTARA</v>
      </c>
      <c r="D370" s="202">
        <v>3.0764719999999999E-2</v>
      </c>
      <c r="E370" s="202">
        <v>0</v>
      </c>
      <c r="F370" s="202">
        <v>0</v>
      </c>
      <c r="G370" s="202">
        <v>296.316508145</v>
      </c>
      <c r="H370" s="202">
        <v>0</v>
      </c>
      <c r="I370" s="202">
        <v>0</v>
      </c>
      <c r="J370" s="202">
        <v>0</v>
      </c>
      <c r="K370" s="202">
        <v>0</v>
      </c>
      <c r="L370" s="202">
        <v>0</v>
      </c>
      <c r="M370" s="203">
        <v>296.34727286499998</v>
      </c>
    </row>
    <row r="371" spans="1:13" x14ac:dyDescent="0.35">
      <c r="A371" s="225">
        <v>362</v>
      </c>
      <c r="B371" s="36" t="s">
        <v>371</v>
      </c>
      <c r="C371" s="36" t="str">
        <f>VLOOKUP(B371,'III b. Transaksi Kota'!B371:C880,2,FALSE)</f>
        <v>KALIMANTAN TIMUR</v>
      </c>
      <c r="D371" s="222">
        <v>0</v>
      </c>
      <c r="E371" s="222">
        <v>0</v>
      </c>
      <c r="F371" s="222">
        <v>0</v>
      </c>
      <c r="G371" s="222">
        <v>10.624906559999999</v>
      </c>
      <c r="H371" s="222">
        <v>0</v>
      </c>
      <c r="I371" s="222">
        <v>0</v>
      </c>
      <c r="J371" s="222">
        <v>0</v>
      </c>
      <c r="K371" s="222">
        <v>0</v>
      </c>
      <c r="L371" s="222">
        <v>0</v>
      </c>
      <c r="M371" s="223">
        <v>10.624906559999999</v>
      </c>
    </row>
    <row r="372" spans="1:13" x14ac:dyDescent="0.35">
      <c r="A372" s="224">
        <v>363</v>
      </c>
      <c r="B372" s="32" t="s">
        <v>372</v>
      </c>
      <c r="C372" s="32" t="str">
        <f>VLOOKUP(B372,'III b. Transaksi Kota'!B372:C881,2,FALSE)</f>
        <v>SUMATERA SELATAN</v>
      </c>
      <c r="D372" s="202">
        <v>0</v>
      </c>
      <c r="E372" s="202">
        <v>0</v>
      </c>
      <c r="F372" s="202">
        <v>0</v>
      </c>
      <c r="G372" s="287">
        <v>2.9799999999999999E-5</v>
      </c>
      <c r="H372" s="202">
        <v>0</v>
      </c>
      <c r="I372" s="202">
        <v>0</v>
      </c>
      <c r="J372" s="202">
        <v>0</v>
      </c>
      <c r="K372" s="202">
        <v>0</v>
      </c>
      <c r="L372" s="202">
        <v>0</v>
      </c>
      <c r="M372" s="308">
        <v>2.9799999999999999E-5</v>
      </c>
    </row>
    <row r="373" spans="1:13" x14ac:dyDescent="0.35">
      <c r="A373" s="225">
        <v>364</v>
      </c>
      <c r="B373" s="36" t="s">
        <v>373</v>
      </c>
      <c r="C373" s="36" t="str">
        <f>VLOOKUP(B373,'III b. Transaksi Kota'!B373:C882,2,FALSE)</f>
        <v>LAMPUNG</v>
      </c>
      <c r="D373" s="222">
        <v>0</v>
      </c>
      <c r="E373" s="222">
        <v>0</v>
      </c>
      <c r="F373" s="222">
        <v>0</v>
      </c>
      <c r="G373" s="222">
        <v>8.3279847149999995</v>
      </c>
      <c r="H373" s="222">
        <v>0</v>
      </c>
      <c r="I373" s="222">
        <v>0</v>
      </c>
      <c r="J373" s="222">
        <v>0</v>
      </c>
      <c r="K373" s="222">
        <v>0</v>
      </c>
      <c r="L373" s="222">
        <v>0</v>
      </c>
      <c r="M373" s="223">
        <v>8.3279847149999995</v>
      </c>
    </row>
    <row r="374" spans="1:13" x14ac:dyDescent="0.35">
      <c r="A374" s="224">
        <v>365</v>
      </c>
      <c r="B374" s="32" t="s">
        <v>374</v>
      </c>
      <c r="C374" s="32" t="str">
        <f>VLOOKUP(B374,'III b. Transaksi Kota'!B374:C883,2,FALSE)</f>
        <v>LAMPUNG</v>
      </c>
      <c r="D374" s="202">
        <v>0</v>
      </c>
      <c r="E374" s="202">
        <v>0</v>
      </c>
      <c r="F374" s="202">
        <v>0</v>
      </c>
      <c r="G374" s="202">
        <v>6.085248E-2</v>
      </c>
      <c r="H374" s="202">
        <v>0</v>
      </c>
      <c r="I374" s="202">
        <v>0</v>
      </c>
      <c r="J374" s="202">
        <v>0</v>
      </c>
      <c r="K374" s="202">
        <v>0</v>
      </c>
      <c r="L374" s="202">
        <v>0</v>
      </c>
      <c r="M374" s="203">
        <v>6.085248E-2</v>
      </c>
    </row>
    <row r="375" spans="1:13" x14ac:dyDescent="0.35">
      <c r="A375" s="225">
        <v>366</v>
      </c>
      <c r="B375" s="36" t="s">
        <v>375</v>
      </c>
      <c r="C375" s="36" t="str">
        <f>VLOOKUP(B375,'III b. Transaksi Kota'!B375:C884,2,FALSE)</f>
        <v>SUMATERA BARAT</v>
      </c>
      <c r="D375" s="222">
        <v>0</v>
      </c>
      <c r="E375" s="222">
        <v>0</v>
      </c>
      <c r="F375" s="222">
        <v>0</v>
      </c>
      <c r="G375" s="222">
        <v>11.033258962</v>
      </c>
      <c r="H375" s="222">
        <v>0</v>
      </c>
      <c r="I375" s="222">
        <v>0</v>
      </c>
      <c r="J375" s="222">
        <v>0</v>
      </c>
      <c r="K375" s="222">
        <v>0</v>
      </c>
      <c r="L375" s="222">
        <v>0</v>
      </c>
      <c r="M375" s="223">
        <v>11.033258962</v>
      </c>
    </row>
    <row r="376" spans="1:13" x14ac:dyDescent="0.35">
      <c r="A376" s="224">
        <v>367</v>
      </c>
      <c r="B376" s="32" t="s">
        <v>376</v>
      </c>
      <c r="C376" s="32" t="str">
        <f>VLOOKUP(B376,'III b. Transaksi Kota'!B376:C885,2,FALSE)</f>
        <v>ACEH</v>
      </c>
      <c r="D376" s="202">
        <v>0</v>
      </c>
      <c r="E376" s="202">
        <v>0</v>
      </c>
      <c r="F376" s="202">
        <v>0</v>
      </c>
      <c r="G376" s="202">
        <v>18.660002528</v>
      </c>
      <c r="H376" s="202">
        <v>0</v>
      </c>
      <c r="I376" s="202">
        <v>0</v>
      </c>
      <c r="J376" s="202">
        <v>0</v>
      </c>
      <c r="K376" s="202">
        <v>0</v>
      </c>
      <c r="L376" s="202">
        <v>0</v>
      </c>
      <c r="M376" s="203">
        <v>18.660002528</v>
      </c>
    </row>
    <row r="377" spans="1:13" x14ac:dyDescent="0.35">
      <c r="A377" s="225">
        <v>368</v>
      </c>
      <c r="B377" s="36" t="s">
        <v>377</v>
      </c>
      <c r="C377" s="36" t="str">
        <f>VLOOKUP(B377,'III b. Transaksi Kota'!B377:C886,2,FALSE)</f>
        <v>ACEH</v>
      </c>
      <c r="D377" s="222">
        <v>0</v>
      </c>
      <c r="E377" s="222">
        <v>0</v>
      </c>
      <c r="F377" s="222">
        <v>0</v>
      </c>
      <c r="G377" s="222">
        <v>2.310517242</v>
      </c>
      <c r="H377" s="222">
        <v>0</v>
      </c>
      <c r="I377" s="222">
        <v>0</v>
      </c>
      <c r="J377" s="222">
        <v>0</v>
      </c>
      <c r="K377" s="222">
        <v>0</v>
      </c>
      <c r="L377" s="222">
        <v>0</v>
      </c>
      <c r="M377" s="223">
        <v>2.310517242</v>
      </c>
    </row>
    <row r="378" spans="1:13" x14ac:dyDescent="0.35">
      <c r="A378" s="224">
        <v>369</v>
      </c>
      <c r="B378" s="32" t="s">
        <v>378</v>
      </c>
      <c r="C378" s="32" t="str">
        <f>VLOOKUP(B378,'III b. Transaksi Kota'!B378:C887,2,FALSE)</f>
        <v>SULAWESI SELATAN</v>
      </c>
      <c r="D378" s="202">
        <v>0</v>
      </c>
      <c r="E378" s="202">
        <v>0</v>
      </c>
      <c r="F378" s="202">
        <v>0</v>
      </c>
      <c r="G378" s="202">
        <v>12.940284535</v>
      </c>
      <c r="H378" s="202">
        <v>0</v>
      </c>
      <c r="I378" s="202">
        <v>0</v>
      </c>
      <c r="J378" s="202">
        <v>0</v>
      </c>
      <c r="K378" s="202">
        <v>0</v>
      </c>
      <c r="L378" s="202">
        <v>0</v>
      </c>
      <c r="M378" s="203">
        <v>12.940284535</v>
      </c>
    </row>
    <row r="379" spans="1:13" x14ac:dyDescent="0.35">
      <c r="A379" s="225">
        <v>370</v>
      </c>
      <c r="B379" s="36" t="s">
        <v>555</v>
      </c>
      <c r="C379" s="36" t="str">
        <f>VLOOKUP(B379,'III b. Transaksi Kota'!B379:C888,2,FALSE)</f>
        <v>GORONTALO</v>
      </c>
      <c r="D379" s="222">
        <v>0</v>
      </c>
      <c r="E379" s="222">
        <v>0</v>
      </c>
      <c r="F379" s="222">
        <v>0</v>
      </c>
      <c r="G379" s="222">
        <v>1.0856326000000001</v>
      </c>
      <c r="H379" s="222">
        <v>0</v>
      </c>
      <c r="I379" s="222">
        <v>0</v>
      </c>
      <c r="J379" s="222">
        <v>0</v>
      </c>
      <c r="K379" s="222">
        <v>0</v>
      </c>
      <c r="L379" s="222">
        <v>0</v>
      </c>
      <c r="M379" s="223">
        <v>1.0856326000000001</v>
      </c>
    </row>
    <row r="380" spans="1:13" x14ac:dyDescent="0.35">
      <c r="A380" s="224">
        <v>371</v>
      </c>
      <c r="B380" s="32" t="s">
        <v>379</v>
      </c>
      <c r="C380" s="32" t="str">
        <f>VLOOKUP(B380,'III b. Transaksi Kota'!B380:C889,2,FALSE)</f>
        <v>SULAWESI BARAT</v>
      </c>
      <c r="D380" s="202">
        <v>0</v>
      </c>
      <c r="E380" s="202">
        <v>0</v>
      </c>
      <c r="F380" s="202">
        <v>0</v>
      </c>
      <c r="G380" s="202">
        <v>10.821615455</v>
      </c>
      <c r="H380" s="202">
        <v>0</v>
      </c>
      <c r="I380" s="202">
        <v>0</v>
      </c>
      <c r="J380" s="202">
        <v>0</v>
      </c>
      <c r="K380" s="202">
        <v>0</v>
      </c>
      <c r="L380" s="202">
        <v>0</v>
      </c>
      <c r="M380" s="203">
        <v>10.821615455</v>
      </c>
    </row>
    <row r="381" spans="1:13" x14ac:dyDescent="0.35">
      <c r="A381" s="225">
        <v>372</v>
      </c>
      <c r="B381" s="36" t="s">
        <v>380</v>
      </c>
      <c r="C381" s="36" t="str">
        <f>VLOOKUP(B381,'III b. Transaksi Kota'!B381:C890,2,FALSE)</f>
        <v>JAWA TIMUR</v>
      </c>
      <c r="D381" s="222">
        <v>0</v>
      </c>
      <c r="E381" s="222">
        <v>0</v>
      </c>
      <c r="F381" s="222">
        <v>0</v>
      </c>
      <c r="G381" s="222">
        <v>307.76934709099999</v>
      </c>
      <c r="H381" s="222">
        <v>0</v>
      </c>
      <c r="I381" s="222">
        <v>0</v>
      </c>
      <c r="J381" s="222">
        <v>0</v>
      </c>
      <c r="K381" s="222">
        <v>0</v>
      </c>
      <c r="L381" s="222">
        <v>0</v>
      </c>
      <c r="M381" s="223">
        <v>307.76934709099999</v>
      </c>
    </row>
    <row r="382" spans="1:13" x14ac:dyDescent="0.35">
      <c r="A382" s="224">
        <v>373</v>
      </c>
      <c r="B382" s="32" t="s">
        <v>381</v>
      </c>
      <c r="C382" s="32" t="str">
        <f>VLOOKUP(B382,'III b. Transaksi Kota'!B382:C891,2,FALSE)</f>
        <v>KALIMANTAN BARAT</v>
      </c>
      <c r="D382" s="202">
        <v>11.12444485</v>
      </c>
      <c r="E382" s="202">
        <v>0</v>
      </c>
      <c r="F382" s="202">
        <v>0</v>
      </c>
      <c r="G382" s="202">
        <v>2366.90686297</v>
      </c>
      <c r="H382" s="202">
        <v>0</v>
      </c>
      <c r="I382" s="202">
        <v>0</v>
      </c>
      <c r="J382" s="202">
        <v>2.1145355000000001</v>
      </c>
      <c r="K382" s="202">
        <v>2.5541908000000002</v>
      </c>
      <c r="L382" s="202">
        <v>0</v>
      </c>
      <c r="M382" s="203">
        <v>2382.7000341200001</v>
      </c>
    </row>
    <row r="383" spans="1:13" x14ac:dyDescent="0.35">
      <c r="A383" s="225">
        <v>374</v>
      </c>
      <c r="B383" s="36" t="s">
        <v>382</v>
      </c>
      <c r="C383" s="36" t="str">
        <f>VLOOKUP(B383,'III b. Transaksi Kota'!B383:C892,2,FALSE)</f>
        <v>SULAWESI TENGAH</v>
      </c>
      <c r="D383" s="222">
        <v>0</v>
      </c>
      <c r="E383" s="222">
        <v>0</v>
      </c>
      <c r="F383" s="222">
        <v>0</v>
      </c>
      <c r="G383" s="222">
        <v>8.2837350700000005</v>
      </c>
      <c r="H383" s="222">
        <v>0</v>
      </c>
      <c r="I383" s="222">
        <v>0</v>
      </c>
      <c r="J383" s="222">
        <v>0</v>
      </c>
      <c r="K383" s="222">
        <v>0</v>
      </c>
      <c r="L383" s="222">
        <v>0</v>
      </c>
      <c r="M383" s="223">
        <v>8.2837350700000005</v>
      </c>
    </row>
    <row r="384" spans="1:13" x14ac:dyDescent="0.35">
      <c r="A384" s="224">
        <v>375</v>
      </c>
      <c r="B384" s="32" t="s">
        <v>383</v>
      </c>
      <c r="C384" s="32" t="str">
        <f>VLOOKUP(B384,'III b. Transaksi Kota'!B384:C893,2,FALSE)</f>
        <v>SUMATERA SELATAN</v>
      </c>
      <c r="D384" s="202">
        <v>54.634998496000001</v>
      </c>
      <c r="E384" s="202">
        <v>0</v>
      </c>
      <c r="F384" s="202">
        <v>0</v>
      </c>
      <c r="G384" s="202">
        <v>38.658540027999997</v>
      </c>
      <c r="H384" s="202">
        <v>0</v>
      </c>
      <c r="I384" s="202">
        <v>0</v>
      </c>
      <c r="J384" s="202">
        <v>0</v>
      </c>
      <c r="K384" s="202">
        <v>0</v>
      </c>
      <c r="L384" s="202">
        <v>0</v>
      </c>
      <c r="M384" s="203">
        <v>93.293538523999999</v>
      </c>
    </row>
    <row r="385" spans="1:13" x14ac:dyDescent="0.35">
      <c r="A385" s="225">
        <v>376</v>
      </c>
      <c r="B385" s="36" t="s">
        <v>384</v>
      </c>
      <c r="C385" s="36" t="str">
        <f>VLOOKUP(B385,'III b. Transaksi Kota'!B385:C894,2,FALSE)</f>
        <v>LAMPUNG</v>
      </c>
      <c r="D385" s="222">
        <v>0</v>
      </c>
      <c r="E385" s="222">
        <v>0</v>
      </c>
      <c r="F385" s="222">
        <v>0</v>
      </c>
      <c r="G385" s="222">
        <v>20.211396204</v>
      </c>
      <c r="H385" s="222">
        <v>0</v>
      </c>
      <c r="I385" s="222">
        <v>0</v>
      </c>
      <c r="J385" s="222">
        <v>0</v>
      </c>
      <c r="K385" s="222">
        <v>0</v>
      </c>
      <c r="L385" s="222">
        <v>0</v>
      </c>
      <c r="M385" s="223">
        <v>20.211396204</v>
      </c>
    </row>
    <row r="386" spans="1:13" x14ac:dyDescent="0.35">
      <c r="A386" s="224">
        <v>377</v>
      </c>
      <c r="B386" s="32" t="s">
        <v>385</v>
      </c>
      <c r="C386" s="32" t="str">
        <f>VLOOKUP(B386,'III b. Transaksi Kota'!B386:C895,2,FALSE)</f>
        <v>JAWA TIMUR</v>
      </c>
      <c r="D386" s="202">
        <v>0</v>
      </c>
      <c r="E386" s="202">
        <v>0</v>
      </c>
      <c r="F386" s="202">
        <v>0</v>
      </c>
      <c r="G386" s="202">
        <v>2.1244599999999999E-2</v>
      </c>
      <c r="H386" s="202">
        <v>0</v>
      </c>
      <c r="I386" s="202">
        <v>0</v>
      </c>
      <c r="J386" s="202">
        <v>0</v>
      </c>
      <c r="K386" s="202">
        <v>0</v>
      </c>
      <c r="L386" s="202">
        <v>0</v>
      </c>
      <c r="M386" s="203">
        <v>2.1244599999999999E-2</v>
      </c>
    </row>
    <row r="387" spans="1:13" x14ac:dyDescent="0.35">
      <c r="A387" s="225">
        <v>378</v>
      </c>
      <c r="B387" s="36" t="s">
        <v>656</v>
      </c>
      <c r="C387" s="36" t="str">
        <f>VLOOKUP(B387,'III b. Transaksi Kota'!B387:C896,2,FALSE)</f>
        <v>JAWA TIMUR</v>
      </c>
      <c r="D387" s="222">
        <v>48.131093999999997</v>
      </c>
      <c r="E387" s="222">
        <v>0</v>
      </c>
      <c r="F387" s="222">
        <v>0</v>
      </c>
      <c r="G387" s="222">
        <v>136.53851784599999</v>
      </c>
      <c r="H387" s="222">
        <v>0</v>
      </c>
      <c r="I387" s="222">
        <v>0</v>
      </c>
      <c r="J387" s="222">
        <v>0</v>
      </c>
      <c r="K387" s="222">
        <v>7.6388499999999998E-2</v>
      </c>
      <c r="L387" s="222">
        <v>0</v>
      </c>
      <c r="M387" s="223">
        <v>184.74600034599999</v>
      </c>
    </row>
    <row r="388" spans="1:13" x14ac:dyDescent="0.35">
      <c r="A388" s="224">
        <v>379</v>
      </c>
      <c r="B388" s="32" t="s">
        <v>386</v>
      </c>
      <c r="C388" s="32" t="str">
        <f>VLOOKUP(B388,'III b. Transaksi Kota'!B388:C897,2,FALSE)</f>
        <v>KALIMANTAN TENGAH</v>
      </c>
      <c r="D388" s="202">
        <v>0</v>
      </c>
      <c r="E388" s="202">
        <v>0</v>
      </c>
      <c r="F388" s="202">
        <v>0</v>
      </c>
      <c r="G388" s="202">
        <v>1.331106084</v>
      </c>
      <c r="H388" s="202">
        <v>0</v>
      </c>
      <c r="I388" s="202">
        <v>0</v>
      </c>
      <c r="J388" s="202">
        <v>0</v>
      </c>
      <c r="K388" s="202">
        <v>0</v>
      </c>
      <c r="L388" s="202">
        <v>0</v>
      </c>
      <c r="M388" s="203">
        <v>1.331106084</v>
      </c>
    </row>
    <row r="389" spans="1:13" x14ac:dyDescent="0.35">
      <c r="A389" s="225">
        <v>380</v>
      </c>
      <c r="B389" s="36" t="s">
        <v>387</v>
      </c>
      <c r="C389" s="36" t="str">
        <f>VLOOKUP(B389,'III b. Transaksi Kota'!B389:C898,2,FALSE)</f>
        <v>MALUKU UTARA</v>
      </c>
      <c r="D389" s="222">
        <v>0</v>
      </c>
      <c r="E389" s="222">
        <v>0</v>
      </c>
      <c r="F389" s="222">
        <v>0</v>
      </c>
      <c r="G389" s="222">
        <v>0.20193944999999999</v>
      </c>
      <c r="H389" s="222">
        <v>0</v>
      </c>
      <c r="I389" s="222">
        <v>0</v>
      </c>
      <c r="J389" s="222">
        <v>0</v>
      </c>
      <c r="K389" s="222">
        <v>0</v>
      </c>
      <c r="L389" s="222">
        <v>0</v>
      </c>
      <c r="M389" s="223">
        <v>0.20193944999999999</v>
      </c>
    </row>
    <row r="390" spans="1:13" x14ac:dyDescent="0.35">
      <c r="A390" s="224">
        <v>381</v>
      </c>
      <c r="B390" s="32" t="s">
        <v>551</v>
      </c>
      <c r="C390" s="32" t="str">
        <f>VLOOKUP(B390,'III b. Transaksi Kota'!B390:C899,2,FALSE)</f>
        <v>MALUKU UTARA</v>
      </c>
      <c r="D390" s="202">
        <v>0</v>
      </c>
      <c r="E390" s="202">
        <v>0</v>
      </c>
      <c r="F390" s="202">
        <v>0</v>
      </c>
      <c r="G390" s="205">
        <v>3.1250000000000002E-3</v>
      </c>
      <c r="H390" s="202">
        <v>0</v>
      </c>
      <c r="I390" s="202">
        <v>0</v>
      </c>
      <c r="J390" s="202">
        <v>0</v>
      </c>
      <c r="K390" s="202">
        <v>0</v>
      </c>
      <c r="L390" s="202">
        <v>0</v>
      </c>
      <c r="M390" s="284">
        <v>3.1250000000000002E-3</v>
      </c>
    </row>
    <row r="391" spans="1:13" x14ac:dyDescent="0.35">
      <c r="A391" s="225">
        <v>382</v>
      </c>
      <c r="B391" s="36" t="s">
        <v>388</v>
      </c>
      <c r="C391" s="36" t="str">
        <f>VLOOKUP(B391,'III b. Transaksi Kota'!B391:C900,2,FALSE)</f>
        <v>PAPUA</v>
      </c>
      <c r="D391" s="222">
        <v>0</v>
      </c>
      <c r="E391" s="222">
        <v>0</v>
      </c>
      <c r="F391" s="222">
        <v>0</v>
      </c>
      <c r="G391" s="222">
        <v>0.21005370000000001</v>
      </c>
      <c r="H391" s="222">
        <v>0</v>
      </c>
      <c r="I391" s="222">
        <v>0</v>
      </c>
      <c r="J391" s="222">
        <v>0</v>
      </c>
      <c r="K391" s="222">
        <v>0</v>
      </c>
      <c r="L391" s="222">
        <v>0</v>
      </c>
      <c r="M391" s="223">
        <v>0.21005370000000001</v>
      </c>
    </row>
    <row r="392" spans="1:13" x14ac:dyDescent="0.35">
      <c r="A392" s="224">
        <v>383</v>
      </c>
      <c r="B392" s="32" t="s">
        <v>389</v>
      </c>
      <c r="C392" s="32" t="str">
        <f>VLOOKUP(B392,'III b. Transaksi Kota'!B392:C901,2,FALSE)</f>
        <v>PAPUA</v>
      </c>
      <c r="D392" s="202">
        <v>0</v>
      </c>
      <c r="E392" s="202">
        <v>0</v>
      </c>
      <c r="F392" s="202">
        <v>0</v>
      </c>
      <c r="G392" s="202">
        <v>0.1208161</v>
      </c>
      <c r="H392" s="202">
        <v>0</v>
      </c>
      <c r="I392" s="202">
        <v>0</v>
      </c>
      <c r="J392" s="202">
        <v>0</v>
      </c>
      <c r="K392" s="202">
        <v>0</v>
      </c>
      <c r="L392" s="202">
        <v>0</v>
      </c>
      <c r="M392" s="203">
        <v>0.1208161</v>
      </c>
    </row>
    <row r="393" spans="1:13" x14ac:dyDescent="0.35">
      <c r="A393" s="225">
        <v>384</v>
      </c>
      <c r="B393" s="36" t="s">
        <v>390</v>
      </c>
      <c r="C393" s="36" t="str">
        <f>VLOOKUP(B393,'III b. Transaksi Kota'!B393:C902,2,FALSE)</f>
        <v>JAWA TENGAH</v>
      </c>
      <c r="D393" s="222">
        <v>0</v>
      </c>
      <c r="E393" s="222">
        <v>0</v>
      </c>
      <c r="F393" s="222">
        <v>0</v>
      </c>
      <c r="G393" s="222">
        <v>268.19639584399999</v>
      </c>
      <c r="H393" s="222">
        <v>0</v>
      </c>
      <c r="I393" s="222">
        <v>0</v>
      </c>
      <c r="J393" s="222">
        <v>0</v>
      </c>
      <c r="K393" s="222">
        <v>0</v>
      </c>
      <c r="L393" s="222">
        <v>0</v>
      </c>
      <c r="M393" s="223">
        <v>268.19639584399999</v>
      </c>
    </row>
    <row r="394" spans="1:13" x14ac:dyDescent="0.35">
      <c r="A394" s="224">
        <v>385</v>
      </c>
      <c r="B394" s="32" t="s">
        <v>391</v>
      </c>
      <c r="C394" s="32" t="str">
        <f>VLOOKUP(B394,'III b. Transaksi Kota'!B394:C903,2,FALSE)</f>
        <v>JAWA BARAT</v>
      </c>
      <c r="D394" s="202">
        <v>8.3492484999999999</v>
      </c>
      <c r="E394" s="202">
        <v>0</v>
      </c>
      <c r="F394" s="202">
        <v>0</v>
      </c>
      <c r="G394" s="202">
        <v>72.404831172000002</v>
      </c>
      <c r="H394" s="202">
        <v>0</v>
      </c>
      <c r="I394" s="202">
        <v>0</v>
      </c>
      <c r="J394" s="202">
        <v>0</v>
      </c>
      <c r="K394" s="202">
        <v>21.36619</v>
      </c>
      <c r="L394" s="202">
        <v>0</v>
      </c>
      <c r="M394" s="203">
        <v>102.12026967200001</v>
      </c>
    </row>
    <row r="395" spans="1:13" x14ac:dyDescent="0.35">
      <c r="A395" s="225">
        <v>386</v>
      </c>
      <c r="B395" s="36" t="s">
        <v>392</v>
      </c>
      <c r="C395" s="36" t="str">
        <f>VLOOKUP(B395,'III b. Transaksi Kota'!B395:C904,2,FALSE)</f>
        <v>JAWA TENGAH</v>
      </c>
      <c r="D395" s="222">
        <v>0</v>
      </c>
      <c r="E395" s="222">
        <v>0.22264999999999999</v>
      </c>
      <c r="F395" s="222">
        <v>0</v>
      </c>
      <c r="G395" s="222">
        <v>97.856639008000002</v>
      </c>
      <c r="H395" s="222">
        <v>0</v>
      </c>
      <c r="I395" s="222">
        <v>0</v>
      </c>
      <c r="J395" s="222">
        <v>0</v>
      </c>
      <c r="K395" s="222">
        <v>0</v>
      </c>
      <c r="L395" s="222">
        <v>0</v>
      </c>
      <c r="M395" s="223">
        <v>98.079289008000003</v>
      </c>
    </row>
    <row r="396" spans="1:13" x14ac:dyDescent="0.35">
      <c r="A396" s="224">
        <v>387</v>
      </c>
      <c r="B396" s="32" t="s">
        <v>393</v>
      </c>
      <c r="C396" s="32" t="str">
        <f>VLOOKUP(B396,'III b. Transaksi Kota'!B396:C905,2,FALSE)</f>
        <v>PAPUA BARAT</v>
      </c>
      <c r="D396" s="202">
        <v>0</v>
      </c>
      <c r="E396" s="202">
        <v>0</v>
      </c>
      <c r="F396" s="202">
        <v>0</v>
      </c>
      <c r="G396" s="202">
        <v>0.63642951999999997</v>
      </c>
      <c r="H396" s="202">
        <v>0</v>
      </c>
      <c r="I396" s="202">
        <v>0</v>
      </c>
      <c r="J396" s="202">
        <v>0</v>
      </c>
      <c r="K396" s="202">
        <v>0</v>
      </c>
      <c r="L396" s="202">
        <v>0</v>
      </c>
      <c r="M396" s="203">
        <v>0.63642951999999997</v>
      </c>
    </row>
    <row r="397" spans="1:13" x14ac:dyDescent="0.35">
      <c r="A397" s="225">
        <v>388</v>
      </c>
      <c r="B397" s="36" t="s">
        <v>394</v>
      </c>
      <c r="C397" s="36" t="str">
        <f>VLOOKUP(B397,'III b. Transaksi Kota'!B397:C906,2,FALSE)</f>
        <v>BENGKULU</v>
      </c>
      <c r="D397" s="222">
        <v>0</v>
      </c>
      <c r="E397" s="222">
        <v>0</v>
      </c>
      <c r="F397" s="222">
        <v>0</v>
      </c>
      <c r="G397" s="222">
        <v>28.85497238</v>
      </c>
      <c r="H397" s="222">
        <v>0</v>
      </c>
      <c r="I397" s="222">
        <v>0</v>
      </c>
      <c r="J397" s="222">
        <v>0</v>
      </c>
      <c r="K397" s="222">
        <v>0</v>
      </c>
      <c r="L397" s="222">
        <v>0</v>
      </c>
      <c r="M397" s="223">
        <v>28.85497238</v>
      </c>
    </row>
    <row r="398" spans="1:13" x14ac:dyDescent="0.35">
      <c r="A398" s="224">
        <v>389</v>
      </c>
      <c r="B398" s="32" t="s">
        <v>395</v>
      </c>
      <c r="C398" s="32" t="str">
        <f>VLOOKUP(B398,'III b. Transaksi Kota'!B398:C907,2,FALSE)</f>
        <v>JAWA TENGAH</v>
      </c>
      <c r="D398" s="202">
        <v>0.81811752000000004</v>
      </c>
      <c r="E398" s="202">
        <v>0</v>
      </c>
      <c r="F398" s="202">
        <v>0</v>
      </c>
      <c r="G398" s="202">
        <v>48.289322818999999</v>
      </c>
      <c r="H398" s="202">
        <v>0</v>
      </c>
      <c r="I398" s="202">
        <v>0</v>
      </c>
      <c r="J398" s="202">
        <v>0</v>
      </c>
      <c r="K398" s="202">
        <v>0</v>
      </c>
      <c r="L398" s="202">
        <v>0</v>
      </c>
      <c r="M398" s="203">
        <v>49.107440339</v>
      </c>
    </row>
    <row r="399" spans="1:13" x14ac:dyDescent="0.35">
      <c r="A399" s="225">
        <v>390</v>
      </c>
      <c r="B399" s="36" t="s">
        <v>396</v>
      </c>
      <c r="C399" s="36" t="str">
        <f>VLOOKUP(B399,'III b. Transaksi Kota'!B399:C908,2,FALSE)</f>
        <v>RIAU</v>
      </c>
      <c r="D399" s="222">
        <v>0</v>
      </c>
      <c r="E399" s="222">
        <v>0</v>
      </c>
      <c r="F399" s="222">
        <v>0</v>
      </c>
      <c r="G399" s="222">
        <v>85.252837713999995</v>
      </c>
      <c r="H399" s="222">
        <v>0</v>
      </c>
      <c r="I399" s="222">
        <v>0</v>
      </c>
      <c r="J399" s="222">
        <v>0</v>
      </c>
      <c r="K399" s="222">
        <v>0</v>
      </c>
      <c r="L399" s="222">
        <v>0</v>
      </c>
      <c r="M399" s="223">
        <v>85.252837713999995</v>
      </c>
    </row>
    <row r="400" spans="1:13" x14ac:dyDescent="0.35">
      <c r="A400" s="224">
        <v>391</v>
      </c>
      <c r="B400" s="32" t="s">
        <v>397</v>
      </c>
      <c r="C400" s="32" t="str">
        <f>VLOOKUP(B400,'III b. Transaksi Kota'!B400:C909,2,FALSE)</f>
        <v>RIAU</v>
      </c>
      <c r="D400" s="202">
        <v>0</v>
      </c>
      <c r="E400" s="202">
        <v>0</v>
      </c>
      <c r="F400" s="202">
        <v>0</v>
      </c>
      <c r="G400" s="202">
        <v>16.401641519999998</v>
      </c>
      <c r="H400" s="202">
        <v>0</v>
      </c>
      <c r="I400" s="202">
        <v>0</v>
      </c>
      <c r="J400" s="202">
        <v>0</v>
      </c>
      <c r="K400" s="202">
        <v>0</v>
      </c>
      <c r="L400" s="202">
        <v>0</v>
      </c>
      <c r="M400" s="203">
        <v>16.401641519999998</v>
      </c>
    </row>
    <row r="401" spans="1:13" x14ac:dyDescent="0.35">
      <c r="A401" s="225">
        <v>392</v>
      </c>
      <c r="B401" s="36" t="s">
        <v>398</v>
      </c>
      <c r="C401" s="36" t="str">
        <f>VLOOKUP(B401,'III b. Transaksi Kota'!B401:C910,2,FALSE)</f>
        <v>NUSA TENGGARA TIMUR</v>
      </c>
      <c r="D401" s="222">
        <v>0</v>
      </c>
      <c r="E401" s="222">
        <v>0</v>
      </c>
      <c r="F401" s="222">
        <v>0</v>
      </c>
      <c r="G401" s="222">
        <v>1.4045227199999999</v>
      </c>
      <c r="H401" s="222">
        <v>0</v>
      </c>
      <c r="I401" s="222">
        <v>0</v>
      </c>
      <c r="J401" s="222">
        <v>0</v>
      </c>
      <c r="K401" s="222">
        <v>0</v>
      </c>
      <c r="L401" s="222">
        <v>0</v>
      </c>
      <c r="M401" s="223">
        <v>1.4045227199999999</v>
      </c>
    </row>
    <row r="402" spans="1:13" x14ac:dyDescent="0.35">
      <c r="A402" s="224">
        <v>393</v>
      </c>
      <c r="B402" s="32" t="s">
        <v>399</v>
      </c>
      <c r="C402" s="32" t="str">
        <f>VLOOKUP(B402,'III b. Transaksi Kota'!B402:C911,2,FALSE)</f>
        <v>ACEH</v>
      </c>
      <c r="D402" s="202">
        <v>0</v>
      </c>
      <c r="E402" s="202">
        <v>0</v>
      </c>
      <c r="F402" s="202">
        <v>0</v>
      </c>
      <c r="G402" s="202">
        <v>2.4077463909999999</v>
      </c>
      <c r="H402" s="202">
        <v>0</v>
      </c>
      <c r="I402" s="202">
        <v>0</v>
      </c>
      <c r="J402" s="202">
        <v>0</v>
      </c>
      <c r="K402" s="202">
        <v>0</v>
      </c>
      <c r="L402" s="202">
        <v>0</v>
      </c>
      <c r="M402" s="203">
        <v>2.4077463909999999</v>
      </c>
    </row>
    <row r="403" spans="1:13" x14ac:dyDescent="0.35">
      <c r="A403" s="225">
        <v>394</v>
      </c>
      <c r="B403" s="36" t="s">
        <v>400</v>
      </c>
      <c r="C403" s="36" t="str">
        <f>VLOOKUP(B403,'III b. Transaksi Kota'!B403:C912,2,FALSE)</f>
        <v>NUSA TENGGARA TIMUR</v>
      </c>
      <c r="D403" s="222">
        <v>0</v>
      </c>
      <c r="E403" s="222">
        <v>0</v>
      </c>
      <c r="F403" s="222">
        <v>0</v>
      </c>
      <c r="G403" s="222">
        <v>0.22333099000000001</v>
      </c>
      <c r="H403" s="222">
        <v>0</v>
      </c>
      <c r="I403" s="222">
        <v>0</v>
      </c>
      <c r="J403" s="222">
        <v>0</v>
      </c>
      <c r="K403" s="222">
        <v>0</v>
      </c>
      <c r="L403" s="222">
        <v>0</v>
      </c>
      <c r="M403" s="223">
        <v>0.22333099000000001</v>
      </c>
    </row>
    <row r="404" spans="1:13" x14ac:dyDescent="0.35">
      <c r="A404" s="224">
        <v>395</v>
      </c>
      <c r="B404" s="32" t="s">
        <v>401</v>
      </c>
      <c r="C404" s="32" t="str">
        <f>VLOOKUP(B404,'III b. Transaksi Kota'!B404:C913,2,FALSE)</f>
        <v>JAWA TENGAH</v>
      </c>
      <c r="D404" s="202">
        <v>0</v>
      </c>
      <c r="E404" s="202">
        <v>0</v>
      </c>
      <c r="F404" s="202">
        <v>0</v>
      </c>
      <c r="G404" s="202">
        <v>243.67723505999999</v>
      </c>
      <c r="H404" s="202">
        <v>0</v>
      </c>
      <c r="I404" s="202">
        <v>0</v>
      </c>
      <c r="J404" s="202">
        <v>0</v>
      </c>
      <c r="K404" s="202">
        <v>4.5676795700000001</v>
      </c>
      <c r="L404" s="202">
        <v>0</v>
      </c>
      <c r="M404" s="203">
        <v>248.24491463000001</v>
      </c>
    </row>
    <row r="405" spans="1:13" x14ac:dyDescent="0.35">
      <c r="A405" s="225">
        <v>396</v>
      </c>
      <c r="B405" s="36" t="s">
        <v>402</v>
      </c>
      <c r="C405" s="36" t="str">
        <f>VLOOKUP(B405,'III b. Transaksi Kota'!B405:C914,2,FALSE)</f>
        <v>KALIMANTAN TIMUR</v>
      </c>
      <c r="D405" s="222">
        <v>469.94592203500002</v>
      </c>
      <c r="E405" s="222">
        <v>0.53652</v>
      </c>
      <c r="F405" s="222">
        <v>0</v>
      </c>
      <c r="G405" s="222">
        <v>1093.101891931</v>
      </c>
      <c r="H405" s="222">
        <v>0</v>
      </c>
      <c r="I405" s="222">
        <v>0</v>
      </c>
      <c r="J405" s="222">
        <v>0</v>
      </c>
      <c r="K405" s="222">
        <v>0</v>
      </c>
      <c r="L405" s="222">
        <v>0</v>
      </c>
      <c r="M405" s="223">
        <v>1563.584333966</v>
      </c>
    </row>
    <row r="406" spans="1:13" x14ac:dyDescent="0.35">
      <c r="A406" s="224">
        <v>397</v>
      </c>
      <c r="B406" s="32" t="s">
        <v>403</v>
      </c>
      <c r="C406" s="32" t="str">
        <f>VLOOKUP(B406,'III b. Transaksi Kota'!B406:C915,2,FALSE)</f>
        <v>KALIMANTAN BARAT</v>
      </c>
      <c r="D406" s="202">
        <v>0</v>
      </c>
      <c r="E406" s="202">
        <v>0</v>
      </c>
      <c r="F406" s="202">
        <v>0</v>
      </c>
      <c r="G406" s="202">
        <v>63.598292661999999</v>
      </c>
      <c r="H406" s="202">
        <v>0</v>
      </c>
      <c r="I406" s="202">
        <v>0</v>
      </c>
      <c r="J406" s="202">
        <v>0</v>
      </c>
      <c r="K406" s="202">
        <v>0</v>
      </c>
      <c r="L406" s="202">
        <v>0</v>
      </c>
      <c r="M406" s="203">
        <v>63.598292661999999</v>
      </c>
    </row>
    <row r="407" spans="1:13" x14ac:dyDescent="0.35">
      <c r="A407" s="225">
        <v>398</v>
      </c>
      <c r="B407" s="36" t="s">
        <v>404</v>
      </c>
      <c r="C407" s="36" t="str">
        <f>VLOOKUP(B407,'III b. Transaksi Kota'!B407:C916,2,FALSE)</f>
        <v>SUMATERA UTARA</v>
      </c>
      <c r="D407" s="222">
        <v>0</v>
      </c>
      <c r="E407" s="222">
        <v>0</v>
      </c>
      <c r="F407" s="222">
        <v>0</v>
      </c>
      <c r="G407" s="222">
        <v>13.313679701</v>
      </c>
      <c r="H407" s="222">
        <v>0</v>
      </c>
      <c r="I407" s="222">
        <v>0</v>
      </c>
      <c r="J407" s="222">
        <v>0</v>
      </c>
      <c r="K407" s="222">
        <v>0</v>
      </c>
      <c r="L407" s="222">
        <v>0</v>
      </c>
      <c r="M407" s="223">
        <v>13.313679701</v>
      </c>
    </row>
    <row r="408" spans="1:13" x14ac:dyDescent="0.35">
      <c r="A408" s="224">
        <v>399</v>
      </c>
      <c r="B408" s="32" t="s">
        <v>405</v>
      </c>
      <c r="C408" s="32" t="str">
        <f>VLOOKUP(B408,'III b. Transaksi Kota'!B408:C917,2,FALSE)</f>
        <v>JAWA TIMUR</v>
      </c>
      <c r="D408" s="202">
        <v>0</v>
      </c>
      <c r="E408" s="202">
        <v>0</v>
      </c>
      <c r="F408" s="202">
        <v>0</v>
      </c>
      <c r="G408" s="202">
        <v>7.6091569909999999</v>
      </c>
      <c r="H408" s="202">
        <v>0</v>
      </c>
      <c r="I408" s="202">
        <v>0</v>
      </c>
      <c r="J408" s="202">
        <v>0</v>
      </c>
      <c r="K408" s="202">
        <v>0</v>
      </c>
      <c r="L408" s="202">
        <v>0</v>
      </c>
      <c r="M408" s="203">
        <v>7.6091569909999999</v>
      </c>
    </row>
    <row r="409" spans="1:13" x14ac:dyDescent="0.35">
      <c r="A409" s="225">
        <v>400</v>
      </c>
      <c r="B409" s="36" t="s">
        <v>406</v>
      </c>
      <c r="C409" s="36" t="str">
        <f>VLOOKUP(B409,'III b. Transaksi Kota'!B409:C918,2,FALSE)</f>
        <v>KALIMANTAN BARAT</v>
      </c>
      <c r="D409" s="222">
        <v>0</v>
      </c>
      <c r="E409" s="222">
        <v>0</v>
      </c>
      <c r="F409" s="222">
        <v>0</v>
      </c>
      <c r="G409" s="222">
        <v>36.054124870999999</v>
      </c>
      <c r="H409" s="222">
        <v>0</v>
      </c>
      <c r="I409" s="222">
        <v>0</v>
      </c>
      <c r="J409" s="222">
        <v>0</v>
      </c>
      <c r="K409" s="222">
        <v>0</v>
      </c>
      <c r="L409" s="222">
        <v>0</v>
      </c>
      <c r="M409" s="223">
        <v>36.054124870999999</v>
      </c>
    </row>
    <row r="410" spans="1:13" x14ac:dyDescent="0.35">
      <c r="A410" s="224">
        <v>401</v>
      </c>
      <c r="B410" s="32" t="s">
        <v>407</v>
      </c>
      <c r="C410" s="32" t="str">
        <f>VLOOKUP(B410,'III b. Transaksi Kota'!B410:C919,2,FALSE)</f>
        <v>PAPUA</v>
      </c>
      <c r="D410" s="202">
        <v>0</v>
      </c>
      <c r="E410" s="202">
        <v>0</v>
      </c>
      <c r="F410" s="202">
        <v>0</v>
      </c>
      <c r="G410" s="202">
        <v>0.73445152999999996</v>
      </c>
      <c r="H410" s="202">
        <v>0</v>
      </c>
      <c r="I410" s="202">
        <v>0</v>
      </c>
      <c r="J410" s="202">
        <v>0</v>
      </c>
      <c r="K410" s="202">
        <v>0</v>
      </c>
      <c r="L410" s="202">
        <v>0</v>
      </c>
      <c r="M410" s="203">
        <v>0.73445152999999996</v>
      </c>
    </row>
    <row r="411" spans="1:13" x14ac:dyDescent="0.35">
      <c r="A411" s="225">
        <v>402</v>
      </c>
      <c r="B411" s="36" t="s">
        <v>408</v>
      </c>
      <c r="C411" s="36" t="str">
        <f>VLOOKUP(B411,'III b. Transaksi Kota'!B411:C920,2,FALSE)</f>
        <v>JAMBI</v>
      </c>
      <c r="D411" s="222">
        <v>0</v>
      </c>
      <c r="E411" s="222">
        <v>0</v>
      </c>
      <c r="F411" s="222">
        <v>0</v>
      </c>
      <c r="G411" s="222">
        <v>6.2267956</v>
      </c>
      <c r="H411" s="222">
        <v>0</v>
      </c>
      <c r="I411" s="222">
        <v>0</v>
      </c>
      <c r="J411" s="222">
        <v>0</v>
      </c>
      <c r="K411" s="222">
        <v>0</v>
      </c>
      <c r="L411" s="222">
        <v>0</v>
      </c>
      <c r="M411" s="223">
        <v>6.2267956</v>
      </c>
    </row>
    <row r="412" spans="1:13" x14ac:dyDescent="0.35">
      <c r="A412" s="224">
        <v>403</v>
      </c>
      <c r="B412" s="32" t="s">
        <v>731</v>
      </c>
      <c r="C412" s="32" t="str">
        <f>VLOOKUP(B412,'III b. Transaksi Kota'!B412:C921,2,FALSE)</f>
        <v>SUMATERA BARAT</v>
      </c>
      <c r="D412" s="202">
        <v>0</v>
      </c>
      <c r="E412" s="202">
        <v>0</v>
      </c>
      <c r="F412" s="202">
        <v>0</v>
      </c>
      <c r="G412" s="202">
        <v>5.3452795030000004</v>
      </c>
      <c r="H412" s="202">
        <v>0</v>
      </c>
      <c r="I412" s="202">
        <v>0</v>
      </c>
      <c r="J412" s="202">
        <v>0</v>
      </c>
      <c r="K412" s="202">
        <v>0</v>
      </c>
      <c r="L412" s="202">
        <v>0</v>
      </c>
      <c r="M412" s="203">
        <v>5.3452795030000004</v>
      </c>
    </row>
    <row r="413" spans="1:13" x14ac:dyDescent="0.35">
      <c r="A413" s="225">
        <v>404</v>
      </c>
      <c r="B413" s="36" t="s">
        <v>409</v>
      </c>
      <c r="C413" s="36" t="str">
        <f>VLOOKUP(B413,'III b. Transaksi Kota'!B413:C922,2,FALSE)</f>
        <v>KALIMANTAN BARAT</v>
      </c>
      <c r="D413" s="222">
        <v>0</v>
      </c>
      <c r="E413" s="222">
        <v>0</v>
      </c>
      <c r="F413" s="222">
        <v>0</v>
      </c>
      <c r="G413" s="222">
        <v>11.533758985</v>
      </c>
      <c r="H413" s="222">
        <v>0</v>
      </c>
      <c r="I413" s="222">
        <v>0</v>
      </c>
      <c r="J413" s="222">
        <v>0</v>
      </c>
      <c r="K413" s="222">
        <v>0</v>
      </c>
      <c r="L413" s="222">
        <v>0</v>
      </c>
      <c r="M413" s="223">
        <v>11.533758985</v>
      </c>
    </row>
    <row r="414" spans="1:13" x14ac:dyDescent="0.35">
      <c r="A414" s="224">
        <v>405</v>
      </c>
      <c r="B414" s="32" t="s">
        <v>410</v>
      </c>
      <c r="C414" s="32" t="str">
        <f>VLOOKUP(B414,'III b. Transaksi Kota'!B414:C923,2,FALSE)</f>
        <v>BENGKULU</v>
      </c>
      <c r="D414" s="202">
        <v>0</v>
      </c>
      <c r="E414" s="202">
        <v>0</v>
      </c>
      <c r="F414" s="202">
        <v>0</v>
      </c>
      <c r="G414" s="202">
        <v>1.3459776800000001</v>
      </c>
      <c r="H414" s="202">
        <v>0</v>
      </c>
      <c r="I414" s="202">
        <v>0</v>
      </c>
      <c r="J414" s="202">
        <v>0</v>
      </c>
      <c r="K414" s="202">
        <v>0</v>
      </c>
      <c r="L414" s="202">
        <v>0</v>
      </c>
      <c r="M414" s="203">
        <v>1.3459776800000001</v>
      </c>
    </row>
    <row r="415" spans="1:13" x14ac:dyDescent="0.35">
      <c r="A415" s="225">
        <v>406</v>
      </c>
      <c r="B415" s="36" t="s">
        <v>411</v>
      </c>
      <c r="C415" s="36" t="str">
        <f>VLOOKUP(B415,'III b. Transaksi Kota'!B415:C924,2,FALSE)</f>
        <v>JAWA TENGAH</v>
      </c>
      <c r="D415" s="222">
        <v>0</v>
      </c>
      <c r="E415" s="222">
        <v>0</v>
      </c>
      <c r="F415" s="222">
        <v>0</v>
      </c>
      <c r="G415" s="222">
        <v>2.67628E-2</v>
      </c>
      <c r="H415" s="222">
        <v>0</v>
      </c>
      <c r="I415" s="222">
        <v>0</v>
      </c>
      <c r="J415" s="222">
        <v>0</v>
      </c>
      <c r="K415" s="222">
        <v>0</v>
      </c>
      <c r="L415" s="222">
        <v>0</v>
      </c>
      <c r="M415" s="223">
        <v>2.67628E-2</v>
      </c>
    </row>
    <row r="416" spans="1:13" x14ac:dyDescent="0.35">
      <c r="A416" s="224">
        <v>407</v>
      </c>
      <c r="B416" s="32" t="s">
        <v>655</v>
      </c>
      <c r="C416" s="32" t="str">
        <f>VLOOKUP(B416,'III b. Transaksi Kota'!B416:C925,2,FALSE)</f>
        <v>JAWA TENGAH</v>
      </c>
      <c r="D416" s="202">
        <v>573.62018829199997</v>
      </c>
      <c r="E416" s="202">
        <v>2.6878324</v>
      </c>
      <c r="F416" s="202">
        <v>0</v>
      </c>
      <c r="G416" s="202">
        <v>7314.4108857150004</v>
      </c>
      <c r="H416" s="202">
        <v>0</v>
      </c>
      <c r="I416" s="202">
        <v>0</v>
      </c>
      <c r="J416" s="202">
        <v>0.72717710000000002</v>
      </c>
      <c r="K416" s="202">
        <v>236.53895853500001</v>
      </c>
      <c r="L416" s="202">
        <v>0</v>
      </c>
      <c r="M416" s="203">
        <v>8127.9850420419998</v>
      </c>
    </row>
    <row r="417" spans="1:13" x14ac:dyDescent="0.35">
      <c r="A417" s="225">
        <v>408</v>
      </c>
      <c r="B417" s="36" t="s">
        <v>412</v>
      </c>
      <c r="C417" s="36" t="str">
        <f>VLOOKUP(B417,'III b. Transaksi Kota'!B417:C926,2,FALSE)</f>
        <v>MALUKU</v>
      </c>
      <c r="D417" s="222">
        <v>0</v>
      </c>
      <c r="E417" s="222">
        <v>0</v>
      </c>
      <c r="F417" s="222">
        <v>0</v>
      </c>
      <c r="G417" s="222">
        <v>0.79778512000000001</v>
      </c>
      <c r="H417" s="222">
        <v>0</v>
      </c>
      <c r="I417" s="222">
        <v>0</v>
      </c>
      <c r="J417" s="222">
        <v>0</v>
      </c>
      <c r="K417" s="222">
        <v>0</v>
      </c>
      <c r="L417" s="222">
        <v>0</v>
      </c>
      <c r="M417" s="223">
        <v>0.79778512000000001</v>
      </c>
    </row>
    <row r="418" spans="1:13" x14ac:dyDescent="0.35">
      <c r="A418" s="224">
        <v>409</v>
      </c>
      <c r="B418" s="32" t="s">
        <v>413</v>
      </c>
      <c r="C418" s="32" t="str">
        <f>VLOOKUP(B418,'III b. Transaksi Kota'!B418:C927,2,FALSE)</f>
        <v>MALUKU</v>
      </c>
      <c r="D418" s="202">
        <v>0</v>
      </c>
      <c r="E418" s="202">
        <v>0</v>
      </c>
      <c r="F418" s="202">
        <v>0</v>
      </c>
      <c r="G418" s="202">
        <v>3.744486727</v>
      </c>
      <c r="H418" s="202">
        <v>0</v>
      </c>
      <c r="I418" s="202">
        <v>0</v>
      </c>
      <c r="J418" s="202">
        <v>0</v>
      </c>
      <c r="K418" s="202">
        <v>0</v>
      </c>
      <c r="L418" s="202">
        <v>0</v>
      </c>
      <c r="M418" s="203">
        <v>3.744486727</v>
      </c>
    </row>
    <row r="419" spans="1:13" x14ac:dyDescent="0.35">
      <c r="A419" s="225">
        <v>410</v>
      </c>
      <c r="B419" s="36" t="s">
        <v>414</v>
      </c>
      <c r="C419" s="36" t="str">
        <f>VLOOKUP(B419,'III b. Transaksi Kota'!B419:C928,2,FALSE)</f>
        <v>BANTEN</v>
      </c>
      <c r="D419" s="222">
        <v>0</v>
      </c>
      <c r="E419" s="222">
        <v>0</v>
      </c>
      <c r="F419" s="222">
        <v>0</v>
      </c>
      <c r="G419" s="222">
        <v>0.14105989999999999</v>
      </c>
      <c r="H419" s="222">
        <v>0</v>
      </c>
      <c r="I419" s="222">
        <v>0</v>
      </c>
      <c r="J419" s="222">
        <v>0</v>
      </c>
      <c r="K419" s="222">
        <v>0</v>
      </c>
      <c r="L419" s="222">
        <v>0</v>
      </c>
      <c r="M419" s="223">
        <v>0.14105989999999999</v>
      </c>
    </row>
    <row r="420" spans="1:13" x14ac:dyDescent="0.35">
      <c r="A420" s="224">
        <v>411</v>
      </c>
      <c r="B420" s="32" t="s">
        <v>654</v>
      </c>
      <c r="C420" s="32" t="str">
        <f>VLOOKUP(B420,'III b. Transaksi Kota'!B420:C929,2,FALSE)</f>
        <v>BANTEN</v>
      </c>
      <c r="D420" s="202">
        <v>1689.7689713</v>
      </c>
      <c r="E420" s="202">
        <v>0</v>
      </c>
      <c r="F420" s="202">
        <v>0</v>
      </c>
      <c r="G420" s="202">
        <v>176.895727639</v>
      </c>
      <c r="H420" s="202">
        <v>0</v>
      </c>
      <c r="I420" s="202">
        <v>0</v>
      </c>
      <c r="J420" s="205">
        <v>6.5174999999999999E-4</v>
      </c>
      <c r="K420" s="202">
        <v>0</v>
      </c>
      <c r="L420" s="202">
        <v>0</v>
      </c>
      <c r="M420" s="203">
        <v>1866.665350689</v>
      </c>
    </row>
    <row r="421" spans="1:13" x14ac:dyDescent="0.35">
      <c r="A421" s="225">
        <v>412</v>
      </c>
      <c r="B421" s="36" t="s">
        <v>415</v>
      </c>
      <c r="C421" s="36" t="str">
        <f>VLOOKUP(B421,'III b. Transaksi Kota'!B421:C930,2,FALSE)</f>
        <v>SUMATERA UTARA</v>
      </c>
      <c r="D421" s="222">
        <v>0</v>
      </c>
      <c r="E421" s="222">
        <v>0</v>
      </c>
      <c r="F421" s="222">
        <v>0</v>
      </c>
      <c r="G421" s="222">
        <v>69.599656694000004</v>
      </c>
      <c r="H421" s="222">
        <v>0</v>
      </c>
      <c r="I421" s="222">
        <v>0</v>
      </c>
      <c r="J421" s="222">
        <v>0</v>
      </c>
      <c r="K421" s="222">
        <v>0</v>
      </c>
      <c r="L421" s="222">
        <v>0</v>
      </c>
      <c r="M421" s="223">
        <v>69.599656694000004</v>
      </c>
    </row>
    <row r="422" spans="1:13" x14ac:dyDescent="0.35">
      <c r="A422" s="224">
        <v>413</v>
      </c>
      <c r="B422" s="32" t="s">
        <v>416</v>
      </c>
      <c r="C422" s="32" t="str">
        <f>VLOOKUP(B422,'III b. Transaksi Kota'!B422:C931,2,FALSE)</f>
        <v>KALIMANTAN TENGAH</v>
      </c>
      <c r="D422" s="202">
        <v>0</v>
      </c>
      <c r="E422" s="202">
        <v>0</v>
      </c>
      <c r="F422" s="202">
        <v>0</v>
      </c>
      <c r="G422" s="202">
        <v>4.4836041919999996</v>
      </c>
      <c r="H422" s="202">
        <v>0</v>
      </c>
      <c r="I422" s="202">
        <v>0</v>
      </c>
      <c r="J422" s="202">
        <v>0</v>
      </c>
      <c r="K422" s="202">
        <v>0</v>
      </c>
      <c r="L422" s="202">
        <v>0</v>
      </c>
      <c r="M422" s="203">
        <v>4.4836041919999996</v>
      </c>
    </row>
    <row r="423" spans="1:13" x14ac:dyDescent="0.35">
      <c r="A423" s="225">
        <v>414</v>
      </c>
      <c r="B423" s="36" t="s">
        <v>417</v>
      </c>
      <c r="C423" s="36" t="str">
        <f>VLOOKUP(B423,'III b. Transaksi Kota'!B423:C932,2,FALSE)</f>
        <v>RIAU</v>
      </c>
      <c r="D423" s="222">
        <v>0</v>
      </c>
      <c r="E423" s="222">
        <v>0</v>
      </c>
      <c r="F423" s="222">
        <v>0</v>
      </c>
      <c r="G423" s="222">
        <v>59.284438766999997</v>
      </c>
      <c r="H423" s="222">
        <v>0</v>
      </c>
      <c r="I423" s="222">
        <v>0</v>
      </c>
      <c r="J423" s="222">
        <v>0</v>
      </c>
      <c r="K423" s="222">
        <v>0</v>
      </c>
      <c r="L423" s="222">
        <v>0</v>
      </c>
      <c r="M423" s="223">
        <v>59.284438766999997</v>
      </c>
    </row>
    <row r="424" spans="1:13" x14ac:dyDescent="0.35">
      <c r="A424" s="224">
        <v>415</v>
      </c>
      <c r="B424" s="32" t="s">
        <v>646</v>
      </c>
      <c r="C424" s="32" t="str">
        <f>VLOOKUP(B424,'III b. Transaksi Kota'!B424:C933,2,FALSE)</f>
        <v>SULAWESI UTARA</v>
      </c>
      <c r="D424" s="202">
        <v>0</v>
      </c>
      <c r="E424" s="202">
        <v>0</v>
      </c>
      <c r="F424" s="202">
        <v>0</v>
      </c>
      <c r="G424" s="202">
        <v>0.72004334999999997</v>
      </c>
      <c r="H424" s="202">
        <v>0</v>
      </c>
      <c r="I424" s="202">
        <v>0</v>
      </c>
      <c r="J424" s="202">
        <v>0</v>
      </c>
      <c r="K424" s="202">
        <v>0</v>
      </c>
      <c r="L424" s="202">
        <v>0</v>
      </c>
      <c r="M424" s="203">
        <v>0.72004334999999997</v>
      </c>
    </row>
    <row r="425" spans="1:13" x14ac:dyDescent="0.35">
      <c r="A425" s="225">
        <v>416</v>
      </c>
      <c r="B425" s="36" t="s">
        <v>418</v>
      </c>
      <c r="C425" s="36" t="str">
        <f>VLOOKUP(B425,'III b. Transaksi Kota'!B425:C934,2,FALSE)</f>
        <v>SUMATERA UTARA</v>
      </c>
      <c r="D425" s="222">
        <v>0</v>
      </c>
      <c r="E425" s="222">
        <v>0</v>
      </c>
      <c r="F425" s="222">
        <v>0</v>
      </c>
      <c r="G425" s="222">
        <v>95.021560065000003</v>
      </c>
      <c r="H425" s="222">
        <v>0</v>
      </c>
      <c r="I425" s="222">
        <v>0</v>
      </c>
      <c r="J425" s="222">
        <v>0</v>
      </c>
      <c r="K425" s="222">
        <v>0</v>
      </c>
      <c r="L425" s="222">
        <v>0</v>
      </c>
      <c r="M425" s="223">
        <v>95.021560065000003</v>
      </c>
    </row>
    <row r="426" spans="1:13" x14ac:dyDescent="0.35">
      <c r="A426" s="224">
        <v>417</v>
      </c>
      <c r="B426" s="32" t="s">
        <v>419</v>
      </c>
      <c r="C426" s="32" t="str">
        <f>VLOOKUP(B426,'III b. Transaksi Kota'!B426:C935,2,FALSE)</f>
        <v>SULAWESI SELATAN</v>
      </c>
      <c r="D426" s="202">
        <v>0</v>
      </c>
      <c r="E426" s="202">
        <v>0</v>
      </c>
      <c r="F426" s="202">
        <v>0</v>
      </c>
      <c r="G426" s="202">
        <v>13.776635623000001</v>
      </c>
      <c r="H426" s="202">
        <v>0</v>
      </c>
      <c r="I426" s="202">
        <v>0</v>
      </c>
      <c r="J426" s="202">
        <v>0</v>
      </c>
      <c r="K426" s="202">
        <v>0</v>
      </c>
      <c r="L426" s="202">
        <v>0</v>
      </c>
      <c r="M426" s="203">
        <v>13.776635623000001</v>
      </c>
    </row>
    <row r="427" spans="1:13" x14ac:dyDescent="0.35">
      <c r="A427" s="225">
        <v>418</v>
      </c>
      <c r="B427" s="36" t="s">
        <v>420</v>
      </c>
      <c r="C427" s="36" t="str">
        <f>VLOOKUP(B427,'III b. Transaksi Kota'!B427:C936,2,FALSE)</f>
        <v>JAWA TIMUR</v>
      </c>
      <c r="D427" s="222">
        <v>23415.267111630001</v>
      </c>
      <c r="E427" s="222">
        <v>0</v>
      </c>
      <c r="F427" s="222">
        <v>0</v>
      </c>
      <c r="G427" s="222">
        <v>4831.3004572290001</v>
      </c>
      <c r="H427" s="222">
        <v>0</v>
      </c>
      <c r="I427" s="222">
        <v>0</v>
      </c>
      <c r="J427" s="222">
        <v>5.2470499000000004</v>
      </c>
      <c r="K427" s="222">
        <v>0</v>
      </c>
      <c r="L427" s="222">
        <v>0</v>
      </c>
      <c r="M427" s="223">
        <v>28251.814618758999</v>
      </c>
    </row>
    <row r="428" spans="1:13" x14ac:dyDescent="0.35">
      <c r="A428" s="224">
        <v>419</v>
      </c>
      <c r="B428" s="32" t="s">
        <v>421</v>
      </c>
      <c r="C428" s="32" t="str">
        <f>VLOOKUP(B428,'III b. Transaksi Kota'!B428:C937,2,FALSE)</f>
        <v>SULAWESI TENGAH</v>
      </c>
      <c r="D428" s="202">
        <v>0</v>
      </c>
      <c r="E428" s="202">
        <v>0</v>
      </c>
      <c r="F428" s="202">
        <v>0</v>
      </c>
      <c r="G428" s="202">
        <v>4.7785950709999998</v>
      </c>
      <c r="H428" s="202">
        <v>0</v>
      </c>
      <c r="I428" s="202">
        <v>0</v>
      </c>
      <c r="J428" s="202">
        <v>0</v>
      </c>
      <c r="K428" s="202">
        <v>0</v>
      </c>
      <c r="L428" s="202">
        <v>0</v>
      </c>
      <c r="M428" s="203">
        <v>4.7785950709999998</v>
      </c>
    </row>
    <row r="429" spans="1:13" x14ac:dyDescent="0.35">
      <c r="A429" s="225">
        <v>420</v>
      </c>
      <c r="B429" s="36" t="s">
        <v>422</v>
      </c>
      <c r="C429" s="36" t="str">
        <f>VLOOKUP(B429,'III b. Transaksi Kota'!B429:C938,2,FALSE)</f>
        <v>SUMATERA BARAT</v>
      </c>
      <c r="D429" s="222">
        <v>0</v>
      </c>
      <c r="E429" s="222">
        <v>0</v>
      </c>
      <c r="F429" s="222">
        <v>0</v>
      </c>
      <c r="G429" s="222">
        <v>4.5203778650000004</v>
      </c>
      <c r="H429" s="222">
        <v>0</v>
      </c>
      <c r="I429" s="222">
        <v>0</v>
      </c>
      <c r="J429" s="222">
        <v>0</v>
      </c>
      <c r="K429" s="222">
        <v>0</v>
      </c>
      <c r="L429" s="222">
        <v>0</v>
      </c>
      <c r="M429" s="223">
        <v>4.5203778650000004</v>
      </c>
    </row>
    <row r="430" spans="1:13" x14ac:dyDescent="0.35">
      <c r="A430" s="224">
        <v>421</v>
      </c>
      <c r="B430" s="32" t="s">
        <v>423</v>
      </c>
      <c r="C430" s="32" t="str">
        <f>VLOOKUP(B430,'III b. Transaksi Kota'!B430:C939,2,FALSE)</f>
        <v>NUSA TENGGARA TIMUR</v>
      </c>
      <c r="D430" s="202">
        <v>6.4812533879999998</v>
      </c>
      <c r="E430" s="202">
        <v>0</v>
      </c>
      <c r="F430" s="202">
        <v>0</v>
      </c>
      <c r="G430" s="202">
        <v>100.77441760000001</v>
      </c>
      <c r="H430" s="202">
        <v>0</v>
      </c>
      <c r="I430" s="202">
        <v>0</v>
      </c>
      <c r="J430" s="202">
        <v>0</v>
      </c>
      <c r="K430" s="202">
        <v>0</v>
      </c>
      <c r="L430" s="202">
        <v>0</v>
      </c>
      <c r="M430" s="203">
        <v>107.25567098800001</v>
      </c>
    </row>
    <row r="431" spans="1:13" x14ac:dyDescent="0.35">
      <c r="A431" s="225">
        <v>422</v>
      </c>
      <c r="B431" s="36" t="s">
        <v>424</v>
      </c>
      <c r="C431" s="36" t="str">
        <f>VLOOKUP(B431,'III b. Transaksi Kota'!B431:C940,2,FALSE)</f>
        <v>SUMATERA UTARA</v>
      </c>
      <c r="D431" s="222">
        <v>0</v>
      </c>
      <c r="E431" s="222">
        <v>0</v>
      </c>
      <c r="F431" s="222">
        <v>0</v>
      </c>
      <c r="G431" s="222">
        <v>73.563235313999996</v>
      </c>
      <c r="H431" s="222">
        <v>0</v>
      </c>
      <c r="I431" s="222">
        <v>0</v>
      </c>
      <c r="J431" s="222">
        <v>0</v>
      </c>
      <c r="K431" s="222">
        <v>0</v>
      </c>
      <c r="L431" s="222">
        <v>0</v>
      </c>
      <c r="M431" s="223">
        <v>73.563235313999996</v>
      </c>
    </row>
    <row r="432" spans="1:13" x14ac:dyDescent="0.35">
      <c r="A432" s="224">
        <v>423</v>
      </c>
      <c r="B432" s="32" t="s">
        <v>425</v>
      </c>
      <c r="C432" s="32" t="str">
        <f>VLOOKUP(B432,'III b. Transaksi Kota'!B432:C941,2,FALSE)</f>
        <v>ACEH</v>
      </c>
      <c r="D432" s="202">
        <v>0</v>
      </c>
      <c r="E432" s="202">
        <v>0</v>
      </c>
      <c r="F432" s="202">
        <v>0</v>
      </c>
      <c r="G432" s="202">
        <v>1.6494417560000001</v>
      </c>
      <c r="H432" s="202">
        <v>0</v>
      </c>
      <c r="I432" s="202">
        <v>0</v>
      </c>
      <c r="J432" s="202">
        <v>0</v>
      </c>
      <c r="K432" s="202">
        <v>0</v>
      </c>
      <c r="L432" s="202">
        <v>0</v>
      </c>
      <c r="M432" s="203">
        <v>1.6494417560000001</v>
      </c>
    </row>
    <row r="433" spans="1:13" x14ac:dyDescent="0.35">
      <c r="A433" s="225">
        <v>424</v>
      </c>
      <c r="B433" s="36" t="s">
        <v>426</v>
      </c>
      <c r="C433" s="36" t="str">
        <f>VLOOKUP(B433,'III b. Transaksi Kota'!B433:C942,2,FALSE)</f>
        <v>KALIMANTAN BARAT</v>
      </c>
      <c r="D433" s="222">
        <v>0</v>
      </c>
      <c r="E433" s="222">
        <v>0</v>
      </c>
      <c r="F433" s="222">
        <v>0</v>
      </c>
      <c r="G433" s="222">
        <v>315.08581150600003</v>
      </c>
      <c r="H433" s="222">
        <v>0</v>
      </c>
      <c r="I433" s="222">
        <v>0</v>
      </c>
      <c r="J433" s="222">
        <v>0</v>
      </c>
      <c r="K433" s="222">
        <v>0</v>
      </c>
      <c r="L433" s="222">
        <v>0</v>
      </c>
      <c r="M433" s="223">
        <v>315.08581150600003</v>
      </c>
    </row>
    <row r="434" spans="1:13" x14ac:dyDescent="0.35">
      <c r="A434" s="224">
        <v>425</v>
      </c>
      <c r="B434" s="32" t="s">
        <v>427</v>
      </c>
      <c r="C434" s="32" t="str">
        <f>VLOOKUP(B434,'III b. Transaksi Kota'!B434:C943,2,FALSE)</f>
        <v>SULAWESI SELATAN</v>
      </c>
      <c r="D434" s="202">
        <v>0</v>
      </c>
      <c r="E434" s="202">
        <v>0</v>
      </c>
      <c r="F434" s="202">
        <v>0</v>
      </c>
      <c r="G434" s="202">
        <v>6.5927770299999997</v>
      </c>
      <c r="H434" s="202">
        <v>0</v>
      </c>
      <c r="I434" s="202">
        <v>0</v>
      </c>
      <c r="J434" s="202">
        <v>0</v>
      </c>
      <c r="K434" s="202">
        <v>0</v>
      </c>
      <c r="L434" s="202">
        <v>0</v>
      </c>
      <c r="M434" s="203">
        <v>6.5927770299999997</v>
      </c>
    </row>
    <row r="435" spans="1:13" x14ac:dyDescent="0.35">
      <c r="A435" s="225">
        <v>426</v>
      </c>
      <c r="B435" s="36" t="s">
        <v>428</v>
      </c>
      <c r="C435" s="36" t="str">
        <f>VLOOKUP(B435,'III b. Transaksi Kota'!B435:C944,2,FALSE)</f>
        <v>KALIMANTAN BARAT</v>
      </c>
      <c r="D435" s="222">
        <v>0</v>
      </c>
      <c r="E435" s="222">
        <v>0</v>
      </c>
      <c r="F435" s="222">
        <v>0</v>
      </c>
      <c r="G435" s="222">
        <v>45.178381807000001</v>
      </c>
      <c r="H435" s="222">
        <v>0</v>
      </c>
      <c r="I435" s="222">
        <v>0</v>
      </c>
      <c r="J435" s="222">
        <v>0</v>
      </c>
      <c r="K435" s="222">
        <v>0</v>
      </c>
      <c r="L435" s="222">
        <v>0</v>
      </c>
      <c r="M435" s="223">
        <v>45.178381807000001</v>
      </c>
    </row>
    <row r="436" spans="1:13" x14ac:dyDescent="0.35">
      <c r="A436" s="224">
        <v>427</v>
      </c>
      <c r="B436" s="32" t="s">
        <v>429</v>
      </c>
      <c r="C436" s="32" t="str">
        <f>VLOOKUP(B436,'III b. Transaksi Kota'!B436:C945,2,FALSE)</f>
        <v>JAWA TIMUR</v>
      </c>
      <c r="D436" s="202">
        <v>424.13751999999999</v>
      </c>
      <c r="E436" s="202">
        <v>0</v>
      </c>
      <c r="F436" s="202">
        <v>0</v>
      </c>
      <c r="G436" s="202">
        <v>73.637090823999998</v>
      </c>
      <c r="H436" s="202">
        <v>0</v>
      </c>
      <c r="I436" s="202">
        <v>0</v>
      </c>
      <c r="J436" s="202">
        <v>0</v>
      </c>
      <c r="K436" s="202">
        <v>0</v>
      </c>
      <c r="L436" s="202">
        <v>0</v>
      </c>
      <c r="M436" s="203">
        <v>497.77461082399998</v>
      </c>
    </row>
    <row r="437" spans="1:13" x14ac:dyDescent="0.35">
      <c r="A437" s="225">
        <v>428</v>
      </c>
      <c r="B437" s="36" t="s">
        <v>430</v>
      </c>
      <c r="C437" s="36" t="str">
        <f>VLOOKUP(B437,'III b. Transaksi Kota'!B437:C946,2,FALSE)</f>
        <v>D.I. YOGYAKARTA</v>
      </c>
      <c r="D437" s="222">
        <v>115.250209248</v>
      </c>
      <c r="E437" s="222">
        <v>17.164274174999999</v>
      </c>
      <c r="F437" s="222">
        <v>0</v>
      </c>
      <c r="G437" s="222">
        <v>878.16643896100004</v>
      </c>
      <c r="H437" s="222">
        <v>0</v>
      </c>
      <c r="I437" s="222">
        <v>0</v>
      </c>
      <c r="J437" s="222">
        <v>2.0295934999999998</v>
      </c>
      <c r="K437" s="222">
        <v>0</v>
      </c>
      <c r="L437" s="222">
        <v>0</v>
      </c>
      <c r="M437" s="223">
        <v>1012.6105158840001</v>
      </c>
    </row>
    <row r="438" spans="1:13" x14ac:dyDescent="0.35">
      <c r="A438" s="224">
        <v>429</v>
      </c>
      <c r="B438" s="32" t="s">
        <v>653</v>
      </c>
      <c r="C438" s="32" t="str">
        <f>VLOOKUP(B438,'III b. Transaksi Kota'!B438:C947,2,FALSE)</f>
        <v>SUMATERA BARAT</v>
      </c>
      <c r="D438" s="202">
        <v>6.1667159999999999E-2</v>
      </c>
      <c r="E438" s="202">
        <v>0</v>
      </c>
      <c r="F438" s="202">
        <v>0</v>
      </c>
      <c r="G438" s="202">
        <v>19.292046713000001</v>
      </c>
      <c r="H438" s="202">
        <v>0</v>
      </c>
      <c r="I438" s="202">
        <v>0</v>
      </c>
      <c r="J438" s="202">
        <v>0</v>
      </c>
      <c r="K438" s="202">
        <v>0</v>
      </c>
      <c r="L438" s="202">
        <v>0</v>
      </c>
      <c r="M438" s="203">
        <v>19.353713873</v>
      </c>
    </row>
    <row r="439" spans="1:13" x14ac:dyDescent="0.35">
      <c r="A439" s="225">
        <v>430</v>
      </c>
      <c r="B439" s="36" t="s">
        <v>432</v>
      </c>
      <c r="C439" s="36" t="str">
        <f>VLOOKUP(B439,'III b. Transaksi Kota'!B439:C948,2,FALSE)</f>
        <v>SUMATERA BARAT</v>
      </c>
      <c r="D439" s="222">
        <v>0</v>
      </c>
      <c r="E439" s="222">
        <v>0</v>
      </c>
      <c r="F439" s="222">
        <v>0</v>
      </c>
      <c r="G439" s="222">
        <v>2.3282095100000002</v>
      </c>
      <c r="H439" s="222">
        <v>0</v>
      </c>
      <c r="I439" s="222">
        <v>0</v>
      </c>
      <c r="J439" s="222">
        <v>0</v>
      </c>
      <c r="K439" s="222">
        <v>0</v>
      </c>
      <c r="L439" s="222">
        <v>0</v>
      </c>
      <c r="M439" s="223">
        <v>2.3282095100000002</v>
      </c>
    </row>
    <row r="440" spans="1:13" x14ac:dyDescent="0.35">
      <c r="A440" s="224">
        <v>431</v>
      </c>
      <c r="B440" s="32" t="s">
        <v>433</v>
      </c>
      <c r="C440" s="32" t="str">
        <f>VLOOKUP(B440,'III b. Transaksi Kota'!B440:C949,2,FALSE)</f>
        <v>SULAWESI SELATAN</v>
      </c>
      <c r="D440" s="202">
        <v>0</v>
      </c>
      <c r="E440" s="202">
        <v>0</v>
      </c>
      <c r="F440" s="202">
        <v>0</v>
      </c>
      <c r="G440" s="202">
        <v>6.9754433059999998</v>
      </c>
      <c r="H440" s="202">
        <v>0</v>
      </c>
      <c r="I440" s="202">
        <v>0</v>
      </c>
      <c r="J440" s="202">
        <v>0</v>
      </c>
      <c r="K440" s="202">
        <v>0</v>
      </c>
      <c r="L440" s="202">
        <v>0</v>
      </c>
      <c r="M440" s="203">
        <v>6.9754433059999998</v>
      </c>
    </row>
    <row r="441" spans="1:13" x14ac:dyDescent="0.35">
      <c r="A441" s="225">
        <v>432</v>
      </c>
      <c r="B441" s="36" t="s">
        <v>652</v>
      </c>
      <c r="C441" s="36" t="str">
        <f>VLOOKUP(B441,'III b. Transaksi Kota'!B441:C950,2,FALSE)</f>
        <v>PAPUA BARAT</v>
      </c>
      <c r="D441" s="222">
        <v>0</v>
      </c>
      <c r="E441" s="222">
        <v>0</v>
      </c>
      <c r="F441" s="222">
        <v>0</v>
      </c>
      <c r="G441" s="222">
        <v>160.599794046</v>
      </c>
      <c r="H441" s="222">
        <v>0</v>
      </c>
      <c r="I441" s="222">
        <v>0</v>
      </c>
      <c r="J441" s="222">
        <v>0</v>
      </c>
      <c r="K441" s="222">
        <v>0</v>
      </c>
      <c r="L441" s="222">
        <v>0</v>
      </c>
      <c r="M441" s="223">
        <v>160.599794046</v>
      </c>
    </row>
    <row r="442" spans="1:13" x14ac:dyDescent="0.35">
      <c r="A442" s="224">
        <v>433</v>
      </c>
      <c r="B442" s="32" t="s">
        <v>435</v>
      </c>
      <c r="C442" s="32" t="str">
        <f>VLOOKUP(B442,'III b. Transaksi Kota'!B442:C951,2,FALSE)</f>
        <v>PAPUA BARAT</v>
      </c>
      <c r="D442" s="202">
        <v>0</v>
      </c>
      <c r="E442" s="202">
        <v>0</v>
      </c>
      <c r="F442" s="202">
        <v>0</v>
      </c>
      <c r="G442" s="202">
        <v>0.78955914999999999</v>
      </c>
      <c r="H442" s="202">
        <v>0</v>
      </c>
      <c r="I442" s="202">
        <v>0</v>
      </c>
      <c r="J442" s="202">
        <v>0</v>
      </c>
      <c r="K442" s="202">
        <v>0</v>
      </c>
      <c r="L442" s="202">
        <v>0</v>
      </c>
      <c r="M442" s="203">
        <v>0.78955914999999999</v>
      </c>
    </row>
    <row r="443" spans="1:13" x14ac:dyDescent="0.35">
      <c r="A443" s="225">
        <v>434</v>
      </c>
      <c r="B443" s="36" t="s">
        <v>436</v>
      </c>
      <c r="C443" s="36" t="str">
        <f>VLOOKUP(B443,'III b. Transaksi Kota'!B443:C952,2,FALSE)</f>
        <v>JAWA TENGAH</v>
      </c>
      <c r="D443" s="222">
        <v>163.378807174</v>
      </c>
      <c r="E443" s="222">
        <v>0</v>
      </c>
      <c r="F443" s="222">
        <v>0</v>
      </c>
      <c r="G443" s="222">
        <v>72.580887016999995</v>
      </c>
      <c r="H443" s="222">
        <v>0</v>
      </c>
      <c r="I443" s="222">
        <v>0</v>
      </c>
      <c r="J443" s="222">
        <v>0</v>
      </c>
      <c r="K443" s="222">
        <v>0</v>
      </c>
      <c r="L443" s="222">
        <v>0</v>
      </c>
      <c r="M443" s="223">
        <v>235.95969419100001</v>
      </c>
    </row>
    <row r="444" spans="1:13" x14ac:dyDescent="0.35">
      <c r="A444" s="224">
        <v>435</v>
      </c>
      <c r="B444" s="32" t="s">
        <v>437</v>
      </c>
      <c r="C444" s="32" t="str">
        <f>VLOOKUP(B444,'III b. Transaksi Kota'!B444:C953,2,FALSE)</f>
        <v>JAWA BARAT</v>
      </c>
      <c r="D444" s="202">
        <v>17621.688024679999</v>
      </c>
      <c r="E444" s="202">
        <v>0</v>
      </c>
      <c r="F444" s="202">
        <v>0</v>
      </c>
      <c r="G444" s="202">
        <v>4517.0670041570002</v>
      </c>
      <c r="H444" s="202">
        <v>0</v>
      </c>
      <c r="I444" s="202">
        <v>0</v>
      </c>
      <c r="J444" s="202">
        <v>0</v>
      </c>
      <c r="K444" s="202">
        <v>0</v>
      </c>
      <c r="L444" s="202">
        <v>0</v>
      </c>
      <c r="M444" s="203">
        <v>22138.755028837</v>
      </c>
    </row>
    <row r="445" spans="1:13" x14ac:dyDescent="0.35">
      <c r="A445" s="225">
        <v>436</v>
      </c>
      <c r="B445" s="36" t="s">
        <v>438</v>
      </c>
      <c r="C445" s="36" t="str">
        <f>VLOOKUP(B445,'III b. Transaksi Kota'!B445:C954,2,FALSE)</f>
        <v>ACEH</v>
      </c>
      <c r="D445" s="222">
        <v>0</v>
      </c>
      <c r="E445" s="222">
        <v>0</v>
      </c>
      <c r="F445" s="222">
        <v>0</v>
      </c>
      <c r="G445" s="222">
        <v>0.65785813999999998</v>
      </c>
      <c r="H445" s="222">
        <v>0</v>
      </c>
      <c r="I445" s="222">
        <v>0</v>
      </c>
      <c r="J445" s="222">
        <v>0</v>
      </c>
      <c r="K445" s="222">
        <v>0</v>
      </c>
      <c r="L445" s="222">
        <v>0</v>
      </c>
      <c r="M445" s="223">
        <v>0.65785813999999998</v>
      </c>
    </row>
    <row r="446" spans="1:13" x14ac:dyDescent="0.35">
      <c r="A446" s="224">
        <v>437</v>
      </c>
      <c r="B446" s="32" t="s">
        <v>439</v>
      </c>
      <c r="C446" s="32" t="str">
        <f>VLOOKUP(B446,'III b. Transaksi Kota'!B446:C955,2,FALSE)</f>
        <v>JAWA BARAT</v>
      </c>
      <c r="D446" s="202">
        <v>0</v>
      </c>
      <c r="E446" s="202">
        <v>0</v>
      </c>
      <c r="F446" s="202">
        <v>0</v>
      </c>
      <c r="G446" s="202">
        <v>6.1536000000000004E-3</v>
      </c>
      <c r="H446" s="202">
        <v>0</v>
      </c>
      <c r="I446" s="202">
        <v>0</v>
      </c>
      <c r="J446" s="202">
        <v>0</v>
      </c>
      <c r="K446" s="202">
        <v>0</v>
      </c>
      <c r="L446" s="202">
        <v>0</v>
      </c>
      <c r="M446" s="203">
        <v>6.1536000000000004E-3</v>
      </c>
    </row>
    <row r="447" spans="1:13" x14ac:dyDescent="0.35">
      <c r="A447" s="225">
        <v>438</v>
      </c>
      <c r="B447" s="36" t="s">
        <v>651</v>
      </c>
      <c r="C447" s="36" t="str">
        <f>VLOOKUP(B447,'III b. Transaksi Kota'!B447:C956,2,FALSE)</f>
        <v>JAWA BARAT</v>
      </c>
      <c r="D447" s="222">
        <v>99.6405855</v>
      </c>
      <c r="E447" s="222">
        <v>0</v>
      </c>
      <c r="F447" s="222">
        <v>0</v>
      </c>
      <c r="G447" s="222">
        <v>534.71596229800002</v>
      </c>
      <c r="H447" s="222">
        <v>0</v>
      </c>
      <c r="I447" s="222">
        <v>0</v>
      </c>
      <c r="J447" s="285">
        <v>2.4920999999999998E-4</v>
      </c>
      <c r="K447" s="222">
        <v>0</v>
      </c>
      <c r="L447" s="222">
        <v>0</v>
      </c>
      <c r="M447" s="223">
        <v>634.35679700799994</v>
      </c>
    </row>
    <row r="448" spans="1:13" x14ac:dyDescent="0.35">
      <c r="A448" s="224">
        <v>439</v>
      </c>
      <c r="B448" s="32" t="s">
        <v>440</v>
      </c>
      <c r="C448" s="32" t="str">
        <f>VLOOKUP(B448,'III b. Transaksi Kota'!B448:C957,2,FALSE)</f>
        <v>KALIMANTAN TENGAH</v>
      </c>
      <c r="D448" s="202">
        <v>0</v>
      </c>
      <c r="E448" s="202">
        <v>0</v>
      </c>
      <c r="F448" s="202">
        <v>0</v>
      </c>
      <c r="G448" s="202">
        <v>2.6835218969999999</v>
      </c>
      <c r="H448" s="202">
        <v>0</v>
      </c>
      <c r="I448" s="202">
        <v>0</v>
      </c>
      <c r="J448" s="202">
        <v>0</v>
      </c>
      <c r="K448" s="202">
        <v>0</v>
      </c>
      <c r="L448" s="202">
        <v>0</v>
      </c>
      <c r="M448" s="203">
        <v>2.6835218969999999</v>
      </c>
    </row>
    <row r="449" spans="1:13" x14ac:dyDescent="0.35">
      <c r="A449" s="225">
        <v>440</v>
      </c>
      <c r="B449" s="36" t="s">
        <v>441</v>
      </c>
      <c r="C449" s="36" t="str">
        <f>VLOOKUP(B449,'III b. Transaksi Kota'!B449:C958,2,FALSE)</f>
        <v>JAWA TENGAH</v>
      </c>
      <c r="D449" s="222">
        <v>1527.032087</v>
      </c>
      <c r="E449" s="222">
        <v>0</v>
      </c>
      <c r="F449" s="222">
        <v>0</v>
      </c>
      <c r="G449" s="222">
        <v>542.76966846899995</v>
      </c>
      <c r="H449" s="222">
        <v>0</v>
      </c>
      <c r="I449" s="222">
        <v>0</v>
      </c>
      <c r="J449" s="222">
        <v>0</v>
      </c>
      <c r="K449" s="222">
        <v>3.847835635</v>
      </c>
      <c r="L449" s="222">
        <v>0</v>
      </c>
      <c r="M449" s="223">
        <v>2073.6495911040001</v>
      </c>
    </row>
    <row r="450" spans="1:13" x14ac:dyDescent="0.35">
      <c r="A450" s="224">
        <v>441</v>
      </c>
      <c r="B450" s="32" t="s">
        <v>442</v>
      </c>
      <c r="C450" s="32" t="str">
        <f>VLOOKUP(B450,'III b. Transaksi Kota'!B450:C959,2,FALSE)</f>
        <v>NUSA TENGGARA TIMUR</v>
      </c>
      <c r="D450" s="202">
        <v>0</v>
      </c>
      <c r="E450" s="202">
        <v>0</v>
      </c>
      <c r="F450" s="202">
        <v>0</v>
      </c>
      <c r="G450" s="202">
        <v>4.5089370930000001</v>
      </c>
      <c r="H450" s="202">
        <v>0</v>
      </c>
      <c r="I450" s="202">
        <v>0</v>
      </c>
      <c r="J450" s="202">
        <v>0</v>
      </c>
      <c r="K450" s="202">
        <v>0</v>
      </c>
      <c r="L450" s="202">
        <v>0</v>
      </c>
      <c r="M450" s="203">
        <v>4.5089370930000001</v>
      </c>
    </row>
    <row r="451" spans="1:13" x14ac:dyDescent="0.35">
      <c r="A451" s="225">
        <v>442</v>
      </c>
      <c r="B451" s="36" t="s">
        <v>443</v>
      </c>
      <c r="C451" s="36" t="str">
        <f>VLOOKUP(B451,'III b. Transaksi Kota'!B451:C960,2,FALSE)</f>
        <v>NUSA TENGGARA TIMUR</v>
      </c>
      <c r="D451" s="222">
        <v>0</v>
      </c>
      <c r="E451" s="222">
        <v>0</v>
      </c>
      <c r="F451" s="222">
        <v>0</v>
      </c>
      <c r="G451" s="222">
        <v>2.17424149</v>
      </c>
      <c r="H451" s="222">
        <v>0</v>
      </c>
      <c r="I451" s="222">
        <v>0</v>
      </c>
      <c r="J451" s="222">
        <v>0</v>
      </c>
      <c r="K451" s="222">
        <v>0</v>
      </c>
      <c r="L451" s="222">
        <v>0</v>
      </c>
      <c r="M451" s="223">
        <v>2.17424149</v>
      </c>
    </row>
    <row r="452" spans="1:13" x14ac:dyDescent="0.35">
      <c r="A452" s="224">
        <v>443</v>
      </c>
      <c r="B452" s="32" t="s">
        <v>444</v>
      </c>
      <c r="C452" s="32" t="str">
        <f>VLOOKUP(B452,'III b. Transaksi Kota'!B452:C961,2,FALSE)</f>
        <v>NUSA TENGGARA TIMUR</v>
      </c>
      <c r="D452" s="202">
        <v>0</v>
      </c>
      <c r="E452" s="202">
        <v>0</v>
      </c>
      <c r="F452" s="202">
        <v>0</v>
      </c>
      <c r="G452" s="202">
        <v>3.25747425</v>
      </c>
      <c r="H452" s="202">
        <v>0</v>
      </c>
      <c r="I452" s="202">
        <v>0</v>
      </c>
      <c r="J452" s="202">
        <v>0</v>
      </c>
      <c r="K452" s="202">
        <v>0</v>
      </c>
      <c r="L452" s="202">
        <v>0</v>
      </c>
      <c r="M452" s="203">
        <v>3.25747425</v>
      </c>
    </row>
    <row r="453" spans="1:13" x14ac:dyDescent="0.35">
      <c r="A453" s="225">
        <v>444</v>
      </c>
      <c r="B453" s="36" t="s">
        <v>445</v>
      </c>
      <c r="C453" s="36" t="str">
        <f>VLOOKUP(B453,'III b. Transaksi Kota'!B453:C962,2,FALSE)</f>
        <v>NUSA TENGGARA TIMUR</v>
      </c>
      <c r="D453" s="222">
        <v>0</v>
      </c>
      <c r="E453" s="222">
        <v>0</v>
      </c>
      <c r="F453" s="222">
        <v>0</v>
      </c>
      <c r="G453" s="222">
        <v>8.8069614000000005</v>
      </c>
      <c r="H453" s="222">
        <v>0</v>
      </c>
      <c r="I453" s="222">
        <v>0</v>
      </c>
      <c r="J453" s="222">
        <v>0</v>
      </c>
      <c r="K453" s="222">
        <v>0</v>
      </c>
      <c r="L453" s="222">
        <v>0</v>
      </c>
      <c r="M453" s="223">
        <v>8.8069614000000005</v>
      </c>
    </row>
    <row r="454" spans="1:13" x14ac:dyDescent="0.35">
      <c r="A454" s="224">
        <v>445</v>
      </c>
      <c r="B454" s="32" t="s">
        <v>446</v>
      </c>
      <c r="C454" s="32" t="str">
        <f>VLOOKUP(B454,'III b. Transaksi Kota'!B454:C963,2,FALSE)</f>
        <v>NUSA TENGGARA BARAT</v>
      </c>
      <c r="D454" s="202">
        <v>0</v>
      </c>
      <c r="E454" s="202">
        <v>0</v>
      </c>
      <c r="F454" s="202">
        <v>0</v>
      </c>
      <c r="G454" s="202">
        <v>28.306456987000001</v>
      </c>
      <c r="H454" s="202">
        <v>0</v>
      </c>
      <c r="I454" s="202">
        <v>0</v>
      </c>
      <c r="J454" s="202">
        <v>0</v>
      </c>
      <c r="K454" s="202">
        <v>0</v>
      </c>
      <c r="L454" s="202">
        <v>0</v>
      </c>
      <c r="M454" s="203">
        <v>28.306456987000001</v>
      </c>
    </row>
    <row r="455" spans="1:13" x14ac:dyDescent="0.35">
      <c r="A455" s="225">
        <v>446</v>
      </c>
      <c r="B455" s="36" t="s">
        <v>447</v>
      </c>
      <c r="C455" s="36" t="str">
        <f>VLOOKUP(B455,'III b. Transaksi Kota'!B455:C964,2,FALSE)</f>
        <v>NUSA TENGGARA BARAT</v>
      </c>
      <c r="D455" s="222">
        <v>0</v>
      </c>
      <c r="E455" s="222">
        <v>0</v>
      </c>
      <c r="F455" s="222">
        <v>0</v>
      </c>
      <c r="G455" s="222">
        <v>11.035012238</v>
      </c>
      <c r="H455" s="222">
        <v>0</v>
      </c>
      <c r="I455" s="222">
        <v>0</v>
      </c>
      <c r="J455" s="222">
        <v>0</v>
      </c>
      <c r="K455" s="222">
        <v>0</v>
      </c>
      <c r="L455" s="222">
        <v>0</v>
      </c>
      <c r="M455" s="223">
        <v>11.035012238</v>
      </c>
    </row>
    <row r="456" spans="1:13" x14ac:dyDescent="0.35">
      <c r="A456" s="224">
        <v>447</v>
      </c>
      <c r="B456" s="32" t="s">
        <v>448</v>
      </c>
      <c r="C456" s="32" t="str">
        <f>VLOOKUP(B456,'III b. Transaksi Kota'!B456:C965,2,FALSE)</f>
        <v>JAWA BARAT</v>
      </c>
      <c r="D456" s="202">
        <v>0</v>
      </c>
      <c r="E456" s="202">
        <v>0</v>
      </c>
      <c r="F456" s="202">
        <v>0</v>
      </c>
      <c r="G456" s="202">
        <v>68.272775478</v>
      </c>
      <c r="H456" s="202">
        <v>0</v>
      </c>
      <c r="I456" s="202">
        <v>0</v>
      </c>
      <c r="J456" s="202">
        <v>0</v>
      </c>
      <c r="K456" s="202">
        <v>0</v>
      </c>
      <c r="L456" s="202">
        <v>0</v>
      </c>
      <c r="M456" s="203">
        <v>68.272775478</v>
      </c>
    </row>
    <row r="457" spans="1:13" x14ac:dyDescent="0.35">
      <c r="A457" s="225">
        <v>448</v>
      </c>
      <c r="B457" s="36" t="s">
        <v>449</v>
      </c>
      <c r="C457" s="36" t="str">
        <f>VLOOKUP(B457,'III b. Transaksi Kota'!B457:C966,2,FALSE)</f>
        <v>JAWA TIMUR</v>
      </c>
      <c r="D457" s="222">
        <v>0</v>
      </c>
      <c r="E457" s="222">
        <v>0</v>
      </c>
      <c r="F457" s="222">
        <v>0</v>
      </c>
      <c r="G457" s="222">
        <v>33.817673182</v>
      </c>
      <c r="H457" s="222">
        <v>0</v>
      </c>
      <c r="I457" s="222">
        <v>0</v>
      </c>
      <c r="J457" s="222">
        <v>0</v>
      </c>
      <c r="K457" s="222">
        <v>0</v>
      </c>
      <c r="L457" s="222">
        <v>0</v>
      </c>
      <c r="M457" s="223">
        <v>33.817673182</v>
      </c>
    </row>
    <row r="458" spans="1:13" x14ac:dyDescent="0.35">
      <c r="A458" s="224">
        <v>449</v>
      </c>
      <c r="B458" s="32" t="s">
        <v>450</v>
      </c>
      <c r="C458" s="32" t="str">
        <f>VLOOKUP(B458,'III b. Transaksi Kota'!B458:C967,2,FALSE)</f>
        <v>JAMBI</v>
      </c>
      <c r="D458" s="202">
        <v>0</v>
      </c>
      <c r="E458" s="202">
        <v>0</v>
      </c>
      <c r="F458" s="202">
        <v>0</v>
      </c>
      <c r="G458" s="202">
        <v>4.3143154539999999</v>
      </c>
      <c r="H458" s="202">
        <v>0</v>
      </c>
      <c r="I458" s="202">
        <v>0</v>
      </c>
      <c r="J458" s="202">
        <v>0</v>
      </c>
      <c r="K458" s="202">
        <v>0</v>
      </c>
      <c r="L458" s="202">
        <v>0</v>
      </c>
      <c r="M458" s="203">
        <v>4.3143154539999999</v>
      </c>
    </row>
    <row r="459" spans="1:13" x14ac:dyDescent="0.35">
      <c r="A459" s="225">
        <v>450</v>
      </c>
      <c r="B459" s="36" t="s">
        <v>451</v>
      </c>
      <c r="C459" s="36" t="str">
        <f>VLOOKUP(B459,'III b. Transaksi Kota'!B459:C968,2,FALSE)</f>
        <v>PAPUA</v>
      </c>
      <c r="D459" s="222">
        <v>0</v>
      </c>
      <c r="E459" s="222">
        <v>0</v>
      </c>
      <c r="F459" s="222">
        <v>0</v>
      </c>
      <c r="G459" s="222">
        <v>7.1966459999999996E-2</v>
      </c>
      <c r="H459" s="222">
        <v>0</v>
      </c>
      <c r="I459" s="222">
        <v>0</v>
      </c>
      <c r="J459" s="222">
        <v>0</v>
      </c>
      <c r="K459" s="222">
        <v>0</v>
      </c>
      <c r="L459" s="222">
        <v>0</v>
      </c>
      <c r="M459" s="223">
        <v>7.1966459999999996E-2</v>
      </c>
    </row>
    <row r="460" spans="1:13" x14ac:dyDescent="0.35">
      <c r="A460" s="224">
        <v>451</v>
      </c>
      <c r="B460" s="32" t="s">
        <v>452</v>
      </c>
      <c r="C460" s="32" t="str">
        <f>VLOOKUP(B460,'III b. Transaksi Kota'!B460:C969,2,FALSE)</f>
        <v>JAWA TIMUR</v>
      </c>
      <c r="D460" s="202">
        <v>22210.273363245</v>
      </c>
      <c r="E460" s="202">
        <v>10.720479458</v>
      </c>
      <c r="F460" s="202">
        <v>0.57252000000000003</v>
      </c>
      <c r="G460" s="202">
        <v>33239.949986107997</v>
      </c>
      <c r="H460" s="202">
        <v>0</v>
      </c>
      <c r="I460" s="202">
        <v>0</v>
      </c>
      <c r="J460" s="202">
        <v>4.0421673499999997</v>
      </c>
      <c r="K460" s="202">
        <v>46.103262706000002</v>
      </c>
      <c r="L460" s="202">
        <v>73.496483499999997</v>
      </c>
      <c r="M460" s="203">
        <v>55585.158262366996</v>
      </c>
    </row>
    <row r="461" spans="1:13" x14ac:dyDescent="0.35">
      <c r="A461" s="225">
        <v>452</v>
      </c>
      <c r="B461" s="36" t="s">
        <v>453</v>
      </c>
      <c r="C461" s="36" t="str">
        <f>VLOOKUP(B461,'III b. Transaksi Kota'!B461:C970,2,FALSE)</f>
        <v>JAWA TENGAH</v>
      </c>
      <c r="D461" s="222">
        <v>1850.863049996</v>
      </c>
      <c r="E461" s="222">
        <v>1.4807065660000001</v>
      </c>
      <c r="F461" s="222">
        <v>0</v>
      </c>
      <c r="G461" s="222">
        <v>2085.967194628</v>
      </c>
      <c r="H461" s="222">
        <v>0</v>
      </c>
      <c r="I461" s="222">
        <v>0</v>
      </c>
      <c r="J461" s="222">
        <v>4.3099999999999999E-2</v>
      </c>
      <c r="K461" s="222">
        <v>0</v>
      </c>
      <c r="L461" s="222">
        <v>0</v>
      </c>
      <c r="M461" s="223">
        <v>3938.3540511900001</v>
      </c>
    </row>
    <row r="462" spans="1:13" x14ac:dyDescent="0.35">
      <c r="A462" s="224">
        <v>453</v>
      </c>
      <c r="B462" s="32" t="s">
        <v>454</v>
      </c>
      <c r="C462" s="32" t="str">
        <f>VLOOKUP(B462,'III b. Transaksi Kota'!B462:C971,2,FALSE)</f>
        <v>KALIMANTAN SELATAN</v>
      </c>
      <c r="D462" s="202">
        <v>78.207499999999996</v>
      </c>
      <c r="E462" s="202">
        <v>0</v>
      </c>
      <c r="F462" s="202">
        <v>0</v>
      </c>
      <c r="G462" s="202">
        <v>48.385856904999997</v>
      </c>
      <c r="H462" s="202">
        <v>0</v>
      </c>
      <c r="I462" s="202">
        <v>0</v>
      </c>
      <c r="J462" s="202">
        <v>0</v>
      </c>
      <c r="K462" s="202">
        <v>0</v>
      </c>
      <c r="L462" s="202">
        <v>0</v>
      </c>
      <c r="M462" s="203">
        <v>126.59335690499999</v>
      </c>
    </row>
    <row r="463" spans="1:13" x14ac:dyDescent="0.35">
      <c r="A463" s="225">
        <v>454</v>
      </c>
      <c r="B463" s="36" t="s">
        <v>455</v>
      </c>
      <c r="C463" s="36" t="str">
        <f>VLOOKUP(B463,'III b. Transaksi Kota'!B463:C972,2,FALSE)</f>
        <v>BALI</v>
      </c>
      <c r="D463" s="222">
        <v>0</v>
      </c>
      <c r="E463" s="222">
        <v>0</v>
      </c>
      <c r="F463" s="222">
        <v>0</v>
      </c>
      <c r="G463" s="222">
        <v>134.49050351899999</v>
      </c>
      <c r="H463" s="222">
        <v>0</v>
      </c>
      <c r="I463" s="222">
        <v>0</v>
      </c>
      <c r="J463" s="222">
        <v>0</v>
      </c>
      <c r="K463" s="222">
        <v>0</v>
      </c>
      <c r="L463" s="222">
        <v>0</v>
      </c>
      <c r="M463" s="223">
        <v>134.49050351899999</v>
      </c>
    </row>
    <row r="464" spans="1:13" x14ac:dyDescent="0.35">
      <c r="A464" s="224">
        <v>455</v>
      </c>
      <c r="B464" s="32" t="s">
        <v>456</v>
      </c>
      <c r="C464" s="32" t="str">
        <f>VLOOKUP(B464,'III b. Transaksi Kota'!B464:C973,2,FALSE)</f>
        <v>SULAWESI SELATAN</v>
      </c>
      <c r="D464" s="202">
        <v>0</v>
      </c>
      <c r="E464" s="202">
        <v>0</v>
      </c>
      <c r="F464" s="202">
        <v>0</v>
      </c>
      <c r="G464" s="202">
        <v>5.1389187749999996</v>
      </c>
      <c r="H464" s="202">
        <v>0</v>
      </c>
      <c r="I464" s="202">
        <v>0</v>
      </c>
      <c r="J464" s="202">
        <v>0</v>
      </c>
      <c r="K464" s="202">
        <v>0</v>
      </c>
      <c r="L464" s="202">
        <v>0</v>
      </c>
      <c r="M464" s="203">
        <v>5.1389187749999996</v>
      </c>
    </row>
    <row r="465" spans="1:13" x14ac:dyDescent="0.35">
      <c r="A465" s="225">
        <v>456</v>
      </c>
      <c r="B465" s="36" t="s">
        <v>457</v>
      </c>
      <c r="C465" s="36" t="str">
        <f>VLOOKUP(B465,'III b. Transaksi Kota'!B465:C974,2,FALSE)</f>
        <v>PAPUA BARAT</v>
      </c>
      <c r="D465" s="222">
        <v>0</v>
      </c>
      <c r="E465" s="222">
        <v>0</v>
      </c>
      <c r="F465" s="222">
        <v>0</v>
      </c>
      <c r="G465" s="222">
        <v>0.1546833</v>
      </c>
      <c r="H465" s="222">
        <v>0</v>
      </c>
      <c r="I465" s="222">
        <v>0</v>
      </c>
      <c r="J465" s="222">
        <v>0</v>
      </c>
      <c r="K465" s="222">
        <v>0</v>
      </c>
      <c r="L465" s="222">
        <v>0</v>
      </c>
      <c r="M465" s="223">
        <v>0.1546833</v>
      </c>
    </row>
    <row r="466" spans="1:13" x14ac:dyDescent="0.35">
      <c r="A466" s="224">
        <v>457</v>
      </c>
      <c r="B466" s="32" t="s">
        <v>458</v>
      </c>
      <c r="C466" s="32" t="str">
        <f>VLOOKUP(B466,'III b. Transaksi Kota'!B466:C975,2,FALSE)</f>
        <v>KALIMANTAN UTARA</v>
      </c>
      <c r="D466" s="202">
        <v>0</v>
      </c>
      <c r="E466" s="202">
        <v>0</v>
      </c>
      <c r="F466" s="202">
        <v>0</v>
      </c>
      <c r="G466" s="202">
        <v>0.69726717500000002</v>
      </c>
      <c r="H466" s="202">
        <v>0</v>
      </c>
      <c r="I466" s="202">
        <v>0</v>
      </c>
      <c r="J466" s="202">
        <v>0</v>
      </c>
      <c r="K466" s="202">
        <v>0</v>
      </c>
      <c r="L466" s="202">
        <v>0</v>
      </c>
      <c r="M466" s="203">
        <v>0.69726717500000002</v>
      </c>
    </row>
    <row r="467" spans="1:13" x14ac:dyDescent="0.35">
      <c r="A467" s="225">
        <v>458</v>
      </c>
      <c r="B467" s="36" t="s">
        <v>459</v>
      </c>
      <c r="C467" s="36" t="str">
        <f>VLOOKUP(B467,'III b. Transaksi Kota'!B467:C976,2,FALSE)</f>
        <v>SULAWESI SELATAN</v>
      </c>
      <c r="D467" s="222">
        <v>1.0259050000000001</v>
      </c>
      <c r="E467" s="222">
        <v>0</v>
      </c>
      <c r="F467" s="222">
        <v>0</v>
      </c>
      <c r="G467" s="222">
        <v>17.945163724</v>
      </c>
      <c r="H467" s="222">
        <v>0</v>
      </c>
      <c r="I467" s="222">
        <v>0</v>
      </c>
      <c r="J467" s="222">
        <v>0</v>
      </c>
      <c r="K467" s="222">
        <v>0</v>
      </c>
      <c r="L467" s="222">
        <v>0</v>
      </c>
      <c r="M467" s="223">
        <v>18.971068723999998</v>
      </c>
    </row>
    <row r="468" spans="1:13" x14ac:dyDescent="0.35">
      <c r="A468" s="224">
        <v>459</v>
      </c>
      <c r="B468" s="32" t="s">
        <v>460</v>
      </c>
      <c r="C468" s="32" t="str">
        <f>VLOOKUP(B468,'III b. Transaksi Kota'!B468:C977,2,FALSE)</f>
        <v>KALIMANTAN SELATAN</v>
      </c>
      <c r="D468" s="202">
        <v>0</v>
      </c>
      <c r="E468" s="202">
        <v>0</v>
      </c>
      <c r="F468" s="202">
        <v>0</v>
      </c>
      <c r="G468" s="202">
        <v>44.793595881000002</v>
      </c>
      <c r="H468" s="202">
        <v>0</v>
      </c>
      <c r="I468" s="202">
        <v>0</v>
      </c>
      <c r="J468" s="202">
        <v>0</v>
      </c>
      <c r="K468" s="202">
        <v>0</v>
      </c>
      <c r="L468" s="202">
        <v>0</v>
      </c>
      <c r="M468" s="203">
        <v>44.793595881000002</v>
      </c>
    </row>
    <row r="469" spans="1:13" x14ac:dyDescent="0.35">
      <c r="A469" s="225">
        <v>460</v>
      </c>
      <c r="B469" s="36" t="s">
        <v>461</v>
      </c>
      <c r="C469" s="36" t="str">
        <f>VLOOKUP(B469,'III b. Transaksi Kota'!B469:C978,2,FALSE)</f>
        <v>SUMATERA BARAT</v>
      </c>
      <c r="D469" s="222">
        <v>0</v>
      </c>
      <c r="E469" s="222">
        <v>0</v>
      </c>
      <c r="F469" s="222">
        <v>0</v>
      </c>
      <c r="G469" s="222">
        <v>30.140048917000001</v>
      </c>
      <c r="H469" s="222">
        <v>0</v>
      </c>
      <c r="I469" s="222">
        <v>0</v>
      </c>
      <c r="J469" s="222">
        <v>0</v>
      </c>
      <c r="K469" s="222">
        <v>0</v>
      </c>
      <c r="L469" s="222">
        <v>0</v>
      </c>
      <c r="M469" s="223">
        <v>30.140048917000001</v>
      </c>
    </row>
    <row r="470" spans="1:13" x14ac:dyDescent="0.35">
      <c r="A470" s="224">
        <v>461</v>
      </c>
      <c r="B470" s="32" t="s">
        <v>462</v>
      </c>
      <c r="C470" s="32" t="str">
        <f>VLOOKUP(B470,'III b. Transaksi Kota'!B470:C979,2,FALSE)</f>
        <v>KALIMANTAN SELATAN</v>
      </c>
      <c r="D470" s="202">
        <v>0</v>
      </c>
      <c r="E470" s="202">
        <v>0</v>
      </c>
      <c r="F470" s="202">
        <v>0</v>
      </c>
      <c r="G470" s="202">
        <v>11.840950928</v>
      </c>
      <c r="H470" s="202">
        <v>0</v>
      </c>
      <c r="I470" s="202">
        <v>0</v>
      </c>
      <c r="J470" s="202">
        <v>0</v>
      </c>
      <c r="K470" s="202">
        <v>0</v>
      </c>
      <c r="L470" s="202">
        <v>0</v>
      </c>
      <c r="M470" s="203">
        <v>11.840950928</v>
      </c>
    </row>
    <row r="471" spans="1:13" x14ac:dyDescent="0.35">
      <c r="A471" s="225">
        <v>462</v>
      </c>
      <c r="B471" s="36" t="s">
        <v>463</v>
      </c>
      <c r="C471" s="36" t="str">
        <f>VLOOKUP(B471,'III b. Transaksi Kota'!B471:C980,2,FALSE)</f>
        <v>BANTEN</v>
      </c>
      <c r="D471" s="222">
        <v>0</v>
      </c>
      <c r="E471" s="222">
        <v>0</v>
      </c>
      <c r="F471" s="222">
        <v>0</v>
      </c>
      <c r="G471" s="222">
        <v>0.61855939999999998</v>
      </c>
      <c r="H471" s="222">
        <v>0</v>
      </c>
      <c r="I471" s="222">
        <v>0</v>
      </c>
      <c r="J471" s="222">
        <v>0</v>
      </c>
      <c r="K471" s="222">
        <v>0</v>
      </c>
      <c r="L471" s="222">
        <v>0</v>
      </c>
      <c r="M471" s="223">
        <v>0.61855939999999998</v>
      </c>
    </row>
    <row r="472" spans="1:13" x14ac:dyDescent="0.35">
      <c r="A472" s="224">
        <v>463</v>
      </c>
      <c r="B472" s="32" t="s">
        <v>650</v>
      </c>
      <c r="C472" s="32" t="str">
        <f>VLOOKUP(B472,'III b. Transaksi Kota'!B472:C981,2,FALSE)</f>
        <v>BANTEN</v>
      </c>
      <c r="D472" s="202">
        <v>59377.597734868003</v>
      </c>
      <c r="E472" s="202">
        <v>103.48002170300001</v>
      </c>
      <c r="F472" s="202">
        <v>0</v>
      </c>
      <c r="G472" s="202">
        <v>9881.8380308619999</v>
      </c>
      <c r="H472" s="202">
        <v>0</v>
      </c>
      <c r="I472" s="202">
        <v>0</v>
      </c>
      <c r="J472" s="202">
        <v>1.5439917999999999</v>
      </c>
      <c r="K472" s="202">
        <v>24.220191150000002</v>
      </c>
      <c r="L472" s="202">
        <v>1.328282545</v>
      </c>
      <c r="M472" s="203">
        <v>69390.008252928004</v>
      </c>
    </row>
    <row r="473" spans="1:13" x14ac:dyDescent="0.35">
      <c r="A473" s="225">
        <v>464</v>
      </c>
      <c r="B473" s="36" t="s">
        <v>464</v>
      </c>
      <c r="C473" s="36" t="str">
        <f>VLOOKUP(B473,'III b. Transaksi Kota'!B473:C982,2,FALSE)</f>
        <v>BANTEN</v>
      </c>
      <c r="D473" s="222">
        <v>2221.0236141529999</v>
      </c>
      <c r="E473" s="222">
        <v>1.0595349999999999</v>
      </c>
      <c r="F473" s="222">
        <v>43.193146499999997</v>
      </c>
      <c r="G473" s="222">
        <v>8579.2013720209998</v>
      </c>
      <c r="H473" s="222">
        <v>0</v>
      </c>
      <c r="I473" s="222">
        <v>0</v>
      </c>
      <c r="J473" s="222">
        <v>63.133724399999998</v>
      </c>
      <c r="K473" s="222">
        <v>367.94375602999997</v>
      </c>
      <c r="L473" s="222">
        <v>0</v>
      </c>
      <c r="M473" s="223">
        <v>11275.555148104</v>
      </c>
    </row>
    <row r="474" spans="1:13" x14ac:dyDescent="0.35">
      <c r="A474" s="224">
        <v>465</v>
      </c>
      <c r="B474" s="32" t="s">
        <v>465</v>
      </c>
      <c r="C474" s="32" t="str">
        <f>VLOOKUP(B474,'III b. Transaksi Kota'!B474:C983,2,FALSE)</f>
        <v>LAMPUNG</v>
      </c>
      <c r="D474" s="202">
        <v>0</v>
      </c>
      <c r="E474" s="202">
        <v>0</v>
      </c>
      <c r="F474" s="202">
        <v>0</v>
      </c>
      <c r="G474" s="202">
        <v>449.48640585200002</v>
      </c>
      <c r="H474" s="202">
        <v>0</v>
      </c>
      <c r="I474" s="202">
        <v>0</v>
      </c>
      <c r="J474" s="202">
        <v>0</v>
      </c>
      <c r="K474" s="202">
        <v>0</v>
      </c>
      <c r="L474" s="202">
        <v>0</v>
      </c>
      <c r="M474" s="203">
        <v>449.48640585200002</v>
      </c>
    </row>
    <row r="475" spans="1:13" x14ac:dyDescent="0.35">
      <c r="A475" s="225">
        <v>466</v>
      </c>
      <c r="B475" s="36" t="s">
        <v>466</v>
      </c>
      <c r="C475" s="36" t="str">
        <f>VLOOKUP(B475,'III b. Transaksi Kota'!B475:C984,2,FALSE)</f>
        <v>SUMATERA UTARA</v>
      </c>
      <c r="D475" s="222">
        <v>0</v>
      </c>
      <c r="E475" s="222">
        <v>0</v>
      </c>
      <c r="F475" s="222">
        <v>0</v>
      </c>
      <c r="G475" s="222">
        <v>131.57877039100001</v>
      </c>
      <c r="H475" s="222">
        <v>0</v>
      </c>
      <c r="I475" s="222">
        <v>0</v>
      </c>
      <c r="J475" s="222">
        <v>0</v>
      </c>
      <c r="K475" s="222">
        <v>0</v>
      </c>
      <c r="L475" s="222">
        <v>0</v>
      </c>
      <c r="M475" s="223">
        <v>131.57877039100001</v>
      </c>
    </row>
    <row r="476" spans="1:13" x14ac:dyDescent="0.35">
      <c r="A476" s="224">
        <v>467</v>
      </c>
      <c r="B476" s="32" t="s">
        <v>467</v>
      </c>
      <c r="C476" s="32" t="str">
        <f>VLOOKUP(B476,'III b. Transaksi Kota'!B476:C985,2,FALSE)</f>
        <v>JAMBI</v>
      </c>
      <c r="D476" s="202">
        <v>0</v>
      </c>
      <c r="E476" s="202">
        <v>0</v>
      </c>
      <c r="F476" s="202">
        <v>0</v>
      </c>
      <c r="G476" s="202">
        <v>21.763224131000001</v>
      </c>
      <c r="H476" s="202">
        <v>0</v>
      </c>
      <c r="I476" s="202">
        <v>0</v>
      </c>
      <c r="J476" s="202">
        <v>0</v>
      </c>
      <c r="K476" s="202">
        <v>0</v>
      </c>
      <c r="L476" s="202">
        <v>0</v>
      </c>
      <c r="M476" s="203">
        <v>21.763224131000001</v>
      </c>
    </row>
    <row r="477" spans="1:13" x14ac:dyDescent="0.35">
      <c r="A477" s="225">
        <v>468</v>
      </c>
      <c r="B477" s="36" t="s">
        <v>468</v>
      </c>
      <c r="C477" s="36" t="str">
        <f>VLOOKUP(B477,'III b. Transaksi Kota'!B477:C986,2,FALSE)</f>
        <v>JAMBI</v>
      </c>
      <c r="D477" s="222">
        <v>0</v>
      </c>
      <c r="E477" s="222">
        <v>0</v>
      </c>
      <c r="F477" s="222">
        <v>0</v>
      </c>
      <c r="G477" s="222">
        <v>8.2268481999999992</v>
      </c>
      <c r="H477" s="222">
        <v>0</v>
      </c>
      <c r="I477" s="222">
        <v>0</v>
      </c>
      <c r="J477" s="222">
        <v>0</v>
      </c>
      <c r="K477" s="222">
        <v>0</v>
      </c>
      <c r="L477" s="222">
        <v>0</v>
      </c>
      <c r="M477" s="223">
        <v>8.2268481999999992</v>
      </c>
    </row>
    <row r="478" spans="1:13" x14ac:dyDescent="0.35">
      <c r="A478" s="224">
        <v>469</v>
      </c>
      <c r="B478" s="32" t="s">
        <v>469</v>
      </c>
      <c r="C478" s="32" t="str">
        <f>VLOOKUP(B478,'III b. Transaksi Kota'!B478:C987,2,FALSE)</f>
        <v>KEPULAUAN RIAU</v>
      </c>
      <c r="D478" s="202">
        <v>0</v>
      </c>
      <c r="E478" s="202">
        <v>0</v>
      </c>
      <c r="F478" s="202">
        <v>0</v>
      </c>
      <c r="G478" s="202">
        <v>382.832430343</v>
      </c>
      <c r="H478" s="202">
        <v>0</v>
      </c>
      <c r="I478" s="202">
        <v>0</v>
      </c>
      <c r="J478" s="202">
        <v>0</v>
      </c>
      <c r="K478" s="202">
        <v>0</v>
      </c>
      <c r="L478" s="202">
        <v>0</v>
      </c>
      <c r="M478" s="203">
        <v>382.832430343</v>
      </c>
    </row>
    <row r="479" spans="1:13" x14ac:dyDescent="0.35">
      <c r="A479" s="225">
        <v>470</v>
      </c>
      <c r="B479" s="36" t="s">
        <v>470</v>
      </c>
      <c r="C479" s="36" t="str">
        <f>VLOOKUP(B479,'III b. Transaksi Kota'!B479:C988,2,FALSE)</f>
        <v>SUMATERA UTARA</v>
      </c>
      <c r="D479" s="222">
        <v>0</v>
      </c>
      <c r="E479" s="222">
        <v>0</v>
      </c>
      <c r="F479" s="222">
        <v>0</v>
      </c>
      <c r="G479" s="222">
        <v>3.0374774800000002</v>
      </c>
      <c r="H479" s="222">
        <v>0</v>
      </c>
      <c r="I479" s="222">
        <v>0</v>
      </c>
      <c r="J479" s="222">
        <v>0</v>
      </c>
      <c r="K479" s="222">
        <v>0</v>
      </c>
      <c r="L479" s="222">
        <v>0</v>
      </c>
      <c r="M479" s="223">
        <v>3.0374774800000002</v>
      </c>
    </row>
    <row r="480" spans="1:13" x14ac:dyDescent="0.35">
      <c r="A480" s="224">
        <v>471</v>
      </c>
      <c r="B480" s="32" t="s">
        <v>471</v>
      </c>
      <c r="C480" s="32" t="str">
        <f>VLOOKUP(B480,'III b. Transaksi Kota'!B480:C989,2,FALSE)</f>
        <v>SUMATERA UTARA</v>
      </c>
      <c r="D480" s="202">
        <v>0</v>
      </c>
      <c r="E480" s="202">
        <v>0</v>
      </c>
      <c r="F480" s="202">
        <v>0</v>
      </c>
      <c r="G480" s="202">
        <v>21.517431206000001</v>
      </c>
      <c r="H480" s="202">
        <v>0</v>
      </c>
      <c r="I480" s="202">
        <v>0</v>
      </c>
      <c r="J480" s="202">
        <v>0</v>
      </c>
      <c r="K480" s="202">
        <v>0</v>
      </c>
      <c r="L480" s="202">
        <v>0</v>
      </c>
      <c r="M480" s="203">
        <v>21.517431206000001</v>
      </c>
    </row>
    <row r="481" spans="1:13" x14ac:dyDescent="0.35">
      <c r="A481" s="225">
        <v>472</v>
      </c>
      <c r="B481" s="36" t="s">
        <v>472</v>
      </c>
      <c r="C481" s="36" t="str">
        <f>VLOOKUP(B481,'III b. Transaksi Kota'!B481:C990,2,FALSE)</f>
        <v>SUMATERA UTARA</v>
      </c>
      <c r="D481" s="222">
        <v>0</v>
      </c>
      <c r="E481" s="222">
        <v>0</v>
      </c>
      <c r="F481" s="222">
        <v>0</v>
      </c>
      <c r="G481" s="222">
        <v>25.848415735</v>
      </c>
      <c r="H481" s="222">
        <v>0</v>
      </c>
      <c r="I481" s="222">
        <v>0</v>
      </c>
      <c r="J481" s="222">
        <v>0</v>
      </c>
      <c r="K481" s="222">
        <v>0</v>
      </c>
      <c r="L481" s="222">
        <v>0</v>
      </c>
      <c r="M481" s="223">
        <v>25.848415735</v>
      </c>
    </row>
    <row r="482" spans="1:13" x14ac:dyDescent="0.35">
      <c r="A482" s="224">
        <v>473</v>
      </c>
      <c r="B482" s="32" t="s">
        <v>473</v>
      </c>
      <c r="C482" s="32" t="str">
        <f>VLOOKUP(B482,'III b. Transaksi Kota'!B482:C991,2,FALSE)</f>
        <v>KALIMANTAN SELATAN</v>
      </c>
      <c r="D482" s="202">
        <v>0</v>
      </c>
      <c r="E482" s="202">
        <v>0</v>
      </c>
      <c r="F482" s="202">
        <v>0</v>
      </c>
      <c r="G482" s="202">
        <v>25.576317795000001</v>
      </c>
      <c r="H482" s="202">
        <v>0</v>
      </c>
      <c r="I482" s="202">
        <v>0</v>
      </c>
      <c r="J482" s="202">
        <v>0</v>
      </c>
      <c r="K482" s="202">
        <v>0</v>
      </c>
      <c r="L482" s="202">
        <v>0</v>
      </c>
      <c r="M482" s="203">
        <v>25.576317795000001</v>
      </c>
    </row>
    <row r="483" spans="1:13" x14ac:dyDescent="0.35">
      <c r="A483" s="225">
        <v>474</v>
      </c>
      <c r="B483" s="36" t="s">
        <v>474</v>
      </c>
      <c r="C483" s="36" t="str">
        <f>VLOOKUP(B483,'III b. Transaksi Kota'!B483:C992,2,FALSE)</f>
        <v>KALIMANTAN UTARA</v>
      </c>
      <c r="D483" s="222">
        <v>0</v>
      </c>
      <c r="E483" s="222">
        <v>0</v>
      </c>
      <c r="F483" s="222">
        <v>0</v>
      </c>
      <c r="G483" s="222">
        <v>335.36973681699999</v>
      </c>
      <c r="H483" s="222">
        <v>0</v>
      </c>
      <c r="I483" s="222">
        <v>0</v>
      </c>
      <c r="J483" s="222">
        <v>0</v>
      </c>
      <c r="K483" s="222">
        <v>0</v>
      </c>
      <c r="L483" s="222">
        <v>0</v>
      </c>
      <c r="M483" s="223">
        <v>335.36973681699999</v>
      </c>
    </row>
    <row r="484" spans="1:13" x14ac:dyDescent="0.35">
      <c r="A484" s="224">
        <v>475</v>
      </c>
      <c r="B484" s="32" t="s">
        <v>475</v>
      </c>
      <c r="C484" s="32" t="str">
        <f>VLOOKUP(B484,'III b. Transaksi Kota'!B484:C993,2,FALSE)</f>
        <v>JAWA BARAT</v>
      </c>
      <c r="D484" s="202">
        <v>0</v>
      </c>
      <c r="E484" s="202">
        <v>0</v>
      </c>
      <c r="F484" s="202">
        <v>0</v>
      </c>
      <c r="G484" s="202">
        <v>0.15066360000000001</v>
      </c>
      <c r="H484" s="202">
        <v>0</v>
      </c>
      <c r="I484" s="202">
        <v>0</v>
      </c>
      <c r="J484" s="202">
        <v>0</v>
      </c>
      <c r="K484" s="202">
        <v>0</v>
      </c>
      <c r="L484" s="202">
        <v>0</v>
      </c>
      <c r="M484" s="203">
        <v>0.15066360000000001</v>
      </c>
    </row>
    <row r="485" spans="1:13" x14ac:dyDescent="0.35">
      <c r="A485" s="225">
        <v>476</v>
      </c>
      <c r="B485" s="36" t="s">
        <v>649</v>
      </c>
      <c r="C485" s="36" t="str">
        <f>VLOOKUP(B485,'III b. Transaksi Kota'!B485:C994,2,FALSE)</f>
        <v>JAWA BARAT</v>
      </c>
      <c r="D485" s="222">
        <v>0</v>
      </c>
      <c r="E485" s="222">
        <v>0</v>
      </c>
      <c r="F485" s="222">
        <v>0</v>
      </c>
      <c r="G485" s="222">
        <v>430.94488666900003</v>
      </c>
      <c r="H485" s="222">
        <v>0</v>
      </c>
      <c r="I485" s="222">
        <v>0</v>
      </c>
      <c r="J485" s="222">
        <v>0</v>
      </c>
      <c r="K485" s="222">
        <v>0</v>
      </c>
      <c r="L485" s="222">
        <v>0</v>
      </c>
      <c r="M485" s="223">
        <v>430.94488666900003</v>
      </c>
    </row>
    <row r="486" spans="1:13" x14ac:dyDescent="0.35">
      <c r="A486" s="224">
        <v>477</v>
      </c>
      <c r="B486" s="32" t="s">
        <v>476</v>
      </c>
      <c r="C486" s="32" t="str">
        <f>VLOOKUP(B486,'III b. Transaksi Kota'!B486:C995,2,FALSE)</f>
        <v>SUMATERA UTARA</v>
      </c>
      <c r="D486" s="202">
        <v>0</v>
      </c>
      <c r="E486" s="202">
        <v>0</v>
      </c>
      <c r="F486" s="202">
        <v>0</v>
      </c>
      <c r="G486" s="202">
        <v>399.97897227499999</v>
      </c>
      <c r="H486" s="202">
        <v>0</v>
      </c>
      <c r="I486" s="202">
        <v>0</v>
      </c>
      <c r="J486" s="202">
        <v>0</v>
      </c>
      <c r="K486" s="202">
        <v>0</v>
      </c>
      <c r="L486" s="202">
        <v>0</v>
      </c>
      <c r="M486" s="203">
        <v>399.97897227499999</v>
      </c>
    </row>
    <row r="487" spans="1:13" x14ac:dyDescent="0.35">
      <c r="A487" s="225">
        <v>478</v>
      </c>
      <c r="B487" s="36" t="s">
        <v>477</v>
      </c>
      <c r="C487" s="36" t="str">
        <f>VLOOKUP(B487,'III b. Transaksi Kota'!B487:C996,2,FALSE)</f>
        <v>JAMBI</v>
      </c>
      <c r="D487" s="222">
        <v>0</v>
      </c>
      <c r="E487" s="222">
        <v>0</v>
      </c>
      <c r="F487" s="222">
        <v>0</v>
      </c>
      <c r="G487" s="222">
        <v>6.6846628920000004</v>
      </c>
      <c r="H487" s="222">
        <v>0</v>
      </c>
      <c r="I487" s="222">
        <v>0</v>
      </c>
      <c r="J487" s="222">
        <v>0</v>
      </c>
      <c r="K487" s="222">
        <v>0</v>
      </c>
      <c r="L487" s="222">
        <v>0</v>
      </c>
      <c r="M487" s="223">
        <v>6.6846628920000004</v>
      </c>
    </row>
    <row r="488" spans="1:13" x14ac:dyDescent="0.35">
      <c r="A488" s="224">
        <v>479</v>
      </c>
      <c r="B488" s="32" t="s">
        <v>478</v>
      </c>
      <c r="C488" s="32" t="str">
        <f>VLOOKUP(B488,'III b. Transaksi Kota'!B488:C997,2,FALSE)</f>
        <v>JAWA TENGAH</v>
      </c>
      <c r="D488" s="202">
        <v>0</v>
      </c>
      <c r="E488" s="202">
        <v>0</v>
      </c>
      <c r="F488" s="202">
        <v>0</v>
      </c>
      <c r="G488" s="202">
        <v>2.8187199999999999E-2</v>
      </c>
      <c r="H488" s="202">
        <v>0</v>
      </c>
      <c r="I488" s="202">
        <v>0</v>
      </c>
      <c r="J488" s="202">
        <v>0</v>
      </c>
      <c r="K488" s="202">
        <v>0</v>
      </c>
      <c r="L488" s="202">
        <v>0</v>
      </c>
      <c r="M488" s="203">
        <v>2.8187199999999999E-2</v>
      </c>
    </row>
    <row r="489" spans="1:13" x14ac:dyDescent="0.35">
      <c r="A489" s="225">
        <v>480</v>
      </c>
      <c r="B489" s="36" t="s">
        <v>648</v>
      </c>
      <c r="C489" s="36" t="str">
        <f>VLOOKUP(B489,'III b. Transaksi Kota'!B489:C998,2,FALSE)</f>
        <v>JAWA TENGAH</v>
      </c>
      <c r="D489" s="222">
        <v>0</v>
      </c>
      <c r="E489" s="222">
        <v>0</v>
      </c>
      <c r="F489" s="222">
        <v>0</v>
      </c>
      <c r="G489" s="222">
        <v>627.482331015</v>
      </c>
      <c r="H489" s="222">
        <v>0</v>
      </c>
      <c r="I489" s="222">
        <v>0</v>
      </c>
      <c r="J489" s="222">
        <v>0</v>
      </c>
      <c r="K489" s="222">
        <v>0</v>
      </c>
      <c r="L489" s="222">
        <v>0</v>
      </c>
      <c r="M489" s="223">
        <v>627.482331015</v>
      </c>
    </row>
    <row r="490" spans="1:13" x14ac:dyDescent="0.35">
      <c r="A490" s="224">
        <v>481</v>
      </c>
      <c r="B490" s="32" t="s">
        <v>479</v>
      </c>
      <c r="C490" s="32" t="str">
        <f>VLOOKUP(B490,'III b. Transaksi Kota'!B490:C999,2,FALSE)</f>
        <v>PAPUA BARAT</v>
      </c>
      <c r="D490" s="202">
        <v>0</v>
      </c>
      <c r="E490" s="202">
        <v>0</v>
      </c>
      <c r="F490" s="202">
        <v>0</v>
      </c>
      <c r="G490" s="202">
        <v>5.8925949500000003</v>
      </c>
      <c r="H490" s="202">
        <v>0</v>
      </c>
      <c r="I490" s="202">
        <v>0</v>
      </c>
      <c r="J490" s="202">
        <v>0</v>
      </c>
      <c r="K490" s="202">
        <v>0</v>
      </c>
      <c r="L490" s="202">
        <v>0</v>
      </c>
      <c r="M490" s="203">
        <v>5.8925949500000003</v>
      </c>
    </row>
    <row r="491" spans="1:13" x14ac:dyDescent="0.35">
      <c r="A491" s="225">
        <v>482</v>
      </c>
      <c r="B491" s="36" t="s">
        <v>480</v>
      </c>
      <c r="C491" s="36" t="str">
        <f>VLOOKUP(B491,'III b. Transaksi Kota'!B491:C1000,2,FALSE)</f>
        <v>PAPUA BARAT</v>
      </c>
      <c r="D491" s="222">
        <v>0</v>
      </c>
      <c r="E491" s="222">
        <v>0</v>
      </c>
      <c r="F491" s="222">
        <v>0</v>
      </c>
      <c r="G491" s="222">
        <v>1.0748107899999999</v>
      </c>
      <c r="H491" s="222">
        <v>0</v>
      </c>
      <c r="I491" s="222">
        <v>0</v>
      </c>
      <c r="J491" s="222">
        <v>0</v>
      </c>
      <c r="K491" s="222">
        <v>0</v>
      </c>
      <c r="L491" s="222">
        <v>0</v>
      </c>
      <c r="M491" s="223">
        <v>1.0748107899999999</v>
      </c>
    </row>
    <row r="492" spans="1:13" x14ac:dyDescent="0.35">
      <c r="A492" s="224">
        <v>483</v>
      </c>
      <c r="B492" s="32" t="s">
        <v>481</v>
      </c>
      <c r="C492" s="32" t="str">
        <f>VLOOKUP(B492,'III b. Transaksi Kota'!B492:C1001,2,FALSE)</f>
        <v>JAWA TENGAH</v>
      </c>
      <c r="D492" s="202">
        <v>0</v>
      </c>
      <c r="E492" s="202">
        <v>0</v>
      </c>
      <c r="F492" s="202">
        <v>0</v>
      </c>
      <c r="G492" s="202">
        <v>608.14244164800004</v>
      </c>
      <c r="H492" s="202">
        <v>0</v>
      </c>
      <c r="I492" s="202">
        <v>0</v>
      </c>
      <c r="J492" s="202">
        <v>0</v>
      </c>
      <c r="K492" s="202">
        <v>0</v>
      </c>
      <c r="L492" s="202">
        <v>0</v>
      </c>
      <c r="M492" s="203">
        <v>608.14244164800004</v>
      </c>
    </row>
    <row r="493" spans="1:13" x14ac:dyDescent="0.35">
      <c r="A493" s="225">
        <v>484</v>
      </c>
      <c r="B493" s="36" t="s">
        <v>482</v>
      </c>
      <c r="C493" s="36" t="str">
        <f>VLOOKUP(B493,'III b. Transaksi Kota'!B493:C1002,2,FALSE)</f>
        <v>MALUKU UTARA</v>
      </c>
      <c r="D493" s="222">
        <v>0</v>
      </c>
      <c r="E493" s="222">
        <v>0</v>
      </c>
      <c r="F493" s="222">
        <v>0</v>
      </c>
      <c r="G493" s="222">
        <v>106.713288283</v>
      </c>
      <c r="H493" s="222">
        <v>0</v>
      </c>
      <c r="I493" s="222">
        <v>0</v>
      </c>
      <c r="J493" s="222">
        <v>0</v>
      </c>
      <c r="K493" s="222">
        <v>0</v>
      </c>
      <c r="L493" s="222">
        <v>0</v>
      </c>
      <c r="M493" s="223">
        <v>106.713288283</v>
      </c>
    </row>
    <row r="494" spans="1:13" x14ac:dyDescent="0.35">
      <c r="A494" s="224">
        <v>485</v>
      </c>
      <c r="B494" s="32" t="s">
        <v>647</v>
      </c>
      <c r="C494" s="32" t="str">
        <f>VLOOKUP(B494,'III b. Transaksi Kota'!B494:C1003,2,FALSE)</f>
        <v>MALUKU UTARA</v>
      </c>
      <c r="D494" s="202">
        <v>0</v>
      </c>
      <c r="E494" s="202">
        <v>0</v>
      </c>
      <c r="F494" s="202">
        <v>0</v>
      </c>
      <c r="G494" s="202">
        <v>1.599744794</v>
      </c>
      <c r="H494" s="202">
        <v>0</v>
      </c>
      <c r="I494" s="202">
        <v>0</v>
      </c>
      <c r="J494" s="202">
        <v>0</v>
      </c>
      <c r="K494" s="202">
        <v>0</v>
      </c>
      <c r="L494" s="202">
        <v>0</v>
      </c>
      <c r="M494" s="203">
        <v>1.599744794</v>
      </c>
    </row>
    <row r="495" spans="1:13" x14ac:dyDescent="0.35">
      <c r="A495" s="225">
        <v>486</v>
      </c>
      <c r="B495" s="36" t="s">
        <v>483</v>
      </c>
      <c r="C495" s="36" t="str">
        <f>VLOOKUP(B495,'III b. Transaksi Kota'!B495:C1004,2,FALSE)</f>
        <v>NUSA TENGGARA TIMUR</v>
      </c>
      <c r="D495" s="222">
        <v>0</v>
      </c>
      <c r="E495" s="222">
        <v>0</v>
      </c>
      <c r="F495" s="222">
        <v>0</v>
      </c>
      <c r="G495" s="222">
        <v>6.6565545249999998</v>
      </c>
      <c r="H495" s="222">
        <v>0</v>
      </c>
      <c r="I495" s="222">
        <v>0</v>
      </c>
      <c r="J495" s="222">
        <v>0</v>
      </c>
      <c r="K495" s="222">
        <v>0</v>
      </c>
      <c r="L495" s="222">
        <v>0</v>
      </c>
      <c r="M495" s="223">
        <v>6.6565545249999998</v>
      </c>
    </row>
    <row r="496" spans="1:13" x14ac:dyDescent="0.35">
      <c r="A496" s="224">
        <v>487</v>
      </c>
      <c r="B496" s="32" t="s">
        <v>484</v>
      </c>
      <c r="C496" s="32" t="str">
        <f>VLOOKUP(B496,'III b. Transaksi Kota'!B496:C1005,2,FALSE)</f>
        <v>NUSA TENGGARA TIMUR</v>
      </c>
      <c r="D496" s="202">
        <v>0</v>
      </c>
      <c r="E496" s="202">
        <v>0</v>
      </c>
      <c r="F496" s="202">
        <v>0</v>
      </c>
      <c r="G496" s="202">
        <v>5.2124564940000004</v>
      </c>
      <c r="H496" s="202">
        <v>0</v>
      </c>
      <c r="I496" s="202">
        <v>0</v>
      </c>
      <c r="J496" s="202">
        <v>0</v>
      </c>
      <c r="K496" s="202">
        <v>0</v>
      </c>
      <c r="L496" s="202">
        <v>0</v>
      </c>
      <c r="M496" s="203">
        <v>5.2124564940000004</v>
      </c>
    </row>
    <row r="497" spans="1:13" x14ac:dyDescent="0.35">
      <c r="A497" s="225">
        <v>488</v>
      </c>
      <c r="B497" s="36" t="s">
        <v>485</v>
      </c>
      <c r="C497" s="36" t="str">
        <f>VLOOKUP(B497,'III b. Transaksi Kota'!B497:C1006,2,FALSE)</f>
        <v>SUMATERA UTARA</v>
      </c>
      <c r="D497" s="222">
        <v>0</v>
      </c>
      <c r="E497" s="222">
        <v>0</v>
      </c>
      <c r="F497" s="222">
        <v>0</v>
      </c>
      <c r="G497" s="222">
        <v>33.699882311000003</v>
      </c>
      <c r="H497" s="222">
        <v>0</v>
      </c>
      <c r="I497" s="222">
        <v>0</v>
      </c>
      <c r="J497" s="222">
        <v>0</v>
      </c>
      <c r="K497" s="222">
        <v>0</v>
      </c>
      <c r="L497" s="222">
        <v>0</v>
      </c>
      <c r="M497" s="223">
        <v>33.699882311000003</v>
      </c>
    </row>
    <row r="498" spans="1:13" x14ac:dyDescent="0.35">
      <c r="A498" s="224">
        <v>489</v>
      </c>
      <c r="B498" s="32" t="s">
        <v>552</v>
      </c>
      <c r="C498" s="32" t="str">
        <f>VLOOKUP(B498,'III b. Transaksi Kota'!B498:C1007,2,FALSE)</f>
        <v>SULAWESI TENGAH</v>
      </c>
      <c r="D498" s="202">
        <v>0</v>
      </c>
      <c r="E498" s="202">
        <v>0</v>
      </c>
      <c r="F498" s="202">
        <v>0</v>
      </c>
      <c r="G498" s="202">
        <v>2.5776284399999998</v>
      </c>
      <c r="H498" s="202">
        <v>0</v>
      </c>
      <c r="I498" s="202">
        <v>0</v>
      </c>
      <c r="J498" s="202">
        <v>0</v>
      </c>
      <c r="K498" s="202">
        <v>0</v>
      </c>
      <c r="L498" s="202">
        <v>0</v>
      </c>
      <c r="M498" s="203">
        <v>2.5776284399999998</v>
      </c>
    </row>
    <row r="499" spans="1:13" x14ac:dyDescent="0.35">
      <c r="A499" s="225">
        <v>490</v>
      </c>
      <c r="B499" s="36" t="s">
        <v>553</v>
      </c>
      <c r="C499" s="36" t="str">
        <f>VLOOKUP(B499,'III b. Transaksi Kota'!B499:C1008,2,FALSE)</f>
        <v>SULAWESI TENGAH</v>
      </c>
      <c r="D499" s="222">
        <v>0</v>
      </c>
      <c r="E499" s="222">
        <v>0</v>
      </c>
      <c r="F499" s="222">
        <v>0</v>
      </c>
      <c r="G499" s="222">
        <v>131.95424391099999</v>
      </c>
      <c r="H499" s="222">
        <v>0</v>
      </c>
      <c r="I499" s="222">
        <v>0</v>
      </c>
      <c r="J499" s="222">
        <v>0</v>
      </c>
      <c r="K499" s="222">
        <v>0</v>
      </c>
      <c r="L499" s="222">
        <v>0</v>
      </c>
      <c r="M499" s="223">
        <v>131.95424391099999</v>
      </c>
    </row>
    <row r="500" spans="1:13" x14ac:dyDescent="0.35">
      <c r="A500" s="224">
        <v>491</v>
      </c>
      <c r="B500" s="32" t="s">
        <v>486</v>
      </c>
      <c r="C500" s="32" t="str">
        <f>VLOOKUP(B500,'III b. Transaksi Kota'!B500:C1009,2,FALSE)</f>
        <v>PAPUA</v>
      </c>
      <c r="D500" s="202">
        <v>0</v>
      </c>
      <c r="E500" s="202">
        <v>0</v>
      </c>
      <c r="F500" s="202">
        <v>0</v>
      </c>
      <c r="G500" s="202">
        <v>0.171457</v>
      </c>
      <c r="H500" s="202">
        <v>0</v>
      </c>
      <c r="I500" s="202">
        <v>0</v>
      </c>
      <c r="J500" s="202">
        <v>0</v>
      </c>
      <c r="K500" s="202">
        <v>0</v>
      </c>
      <c r="L500" s="202">
        <v>0</v>
      </c>
      <c r="M500" s="203">
        <v>0.171457</v>
      </c>
    </row>
    <row r="501" spans="1:13" x14ac:dyDescent="0.35">
      <c r="A501" s="225">
        <v>492</v>
      </c>
      <c r="B501" s="36" t="s">
        <v>487</v>
      </c>
      <c r="C501" s="36" t="str">
        <f>VLOOKUP(B501,'III b. Transaksi Kota'!B501:C1010,2,FALSE)</f>
        <v>SULAWESI UTARA</v>
      </c>
      <c r="D501" s="222">
        <v>0</v>
      </c>
      <c r="E501" s="222">
        <v>0</v>
      </c>
      <c r="F501" s="222">
        <v>0</v>
      </c>
      <c r="G501" s="222">
        <v>10.065871954</v>
      </c>
      <c r="H501" s="222">
        <v>0</v>
      </c>
      <c r="I501" s="222">
        <v>0</v>
      </c>
      <c r="J501" s="222">
        <v>0</v>
      </c>
      <c r="K501" s="222">
        <v>0</v>
      </c>
      <c r="L501" s="222">
        <v>0</v>
      </c>
      <c r="M501" s="223">
        <v>10.065871954</v>
      </c>
    </row>
    <row r="502" spans="1:13" x14ac:dyDescent="0.35">
      <c r="A502" s="224">
        <v>493</v>
      </c>
      <c r="B502" s="32" t="s">
        <v>488</v>
      </c>
      <c r="C502" s="32" t="str">
        <f>VLOOKUP(B502,'III b. Transaksi Kota'!B502:C1011,2,FALSE)</f>
        <v>SULAWESI SELATAN</v>
      </c>
      <c r="D502" s="202">
        <v>0</v>
      </c>
      <c r="E502" s="202">
        <v>0</v>
      </c>
      <c r="F502" s="202">
        <v>0</v>
      </c>
      <c r="G502" s="202">
        <v>6.9313845680000004</v>
      </c>
      <c r="H502" s="202">
        <v>0</v>
      </c>
      <c r="I502" s="202">
        <v>0</v>
      </c>
      <c r="J502" s="202">
        <v>0</v>
      </c>
      <c r="K502" s="202">
        <v>0</v>
      </c>
      <c r="L502" s="202">
        <v>0</v>
      </c>
      <c r="M502" s="203">
        <v>6.9313845680000004</v>
      </c>
    </row>
    <row r="503" spans="1:13" x14ac:dyDescent="0.35">
      <c r="A503" s="225">
        <v>494</v>
      </c>
      <c r="B503" s="36" t="s">
        <v>489</v>
      </c>
      <c r="C503" s="36" t="str">
        <f>VLOOKUP(B503,'III b. Transaksi Kota'!B503:C1012,2,FALSE)</f>
        <v>JAWA TIMUR</v>
      </c>
      <c r="D503" s="222">
        <v>0</v>
      </c>
      <c r="E503" s="222">
        <v>0</v>
      </c>
      <c r="F503" s="222">
        <v>0</v>
      </c>
      <c r="G503" s="222">
        <v>42.820521880000001</v>
      </c>
      <c r="H503" s="222">
        <v>0</v>
      </c>
      <c r="I503" s="222">
        <v>0</v>
      </c>
      <c r="J503" s="222">
        <v>0</v>
      </c>
      <c r="K503" s="222">
        <v>0</v>
      </c>
      <c r="L503" s="222">
        <v>0</v>
      </c>
      <c r="M503" s="223">
        <v>42.820521880000001</v>
      </c>
    </row>
    <row r="504" spans="1:13" x14ac:dyDescent="0.35">
      <c r="A504" s="224">
        <v>495</v>
      </c>
      <c r="B504" s="32" t="s">
        <v>490</v>
      </c>
      <c r="C504" s="32" t="str">
        <f>VLOOKUP(B504,'III b. Transaksi Kota'!B504:C1013,2,FALSE)</f>
        <v>MALUKU</v>
      </c>
      <c r="D504" s="202">
        <v>0</v>
      </c>
      <c r="E504" s="202">
        <v>0</v>
      </c>
      <c r="F504" s="202">
        <v>0</v>
      </c>
      <c r="G504" s="202">
        <v>3.1820995600000002</v>
      </c>
      <c r="H504" s="202">
        <v>0</v>
      </c>
      <c r="I504" s="202">
        <v>0</v>
      </c>
      <c r="J504" s="202">
        <v>0</v>
      </c>
      <c r="K504" s="202">
        <v>0</v>
      </c>
      <c r="L504" s="202">
        <v>0</v>
      </c>
      <c r="M504" s="203">
        <v>3.1820995600000002</v>
      </c>
    </row>
    <row r="505" spans="1:13" x14ac:dyDescent="0.35">
      <c r="A505" s="225">
        <v>496</v>
      </c>
      <c r="B505" s="36" t="s">
        <v>491</v>
      </c>
      <c r="C505" s="36" t="str">
        <f>VLOOKUP(B505,'III b. Transaksi Kota'!B505:C1014,2,FALSE)</f>
        <v>JAWA TIMUR</v>
      </c>
      <c r="D505" s="222">
        <v>0</v>
      </c>
      <c r="E505" s="222">
        <v>0</v>
      </c>
      <c r="F505" s="222">
        <v>0</v>
      </c>
      <c r="G505" s="222">
        <v>87.047645973000002</v>
      </c>
      <c r="H505" s="222">
        <v>0</v>
      </c>
      <c r="I505" s="222">
        <v>0</v>
      </c>
      <c r="J505" s="222">
        <v>0</v>
      </c>
      <c r="K505" s="222">
        <v>0</v>
      </c>
      <c r="L505" s="222">
        <v>0</v>
      </c>
      <c r="M505" s="223">
        <v>87.047645973000002</v>
      </c>
    </row>
    <row r="506" spans="1:13" x14ac:dyDescent="0.35">
      <c r="A506" s="224">
        <v>497</v>
      </c>
      <c r="B506" s="32" t="s">
        <v>492</v>
      </c>
      <c r="C506" s="32" t="str">
        <f>VLOOKUP(B506,'III b. Transaksi Kota'!B506:C1015,2,FALSE)</f>
        <v>LAMPUNG</v>
      </c>
      <c r="D506" s="202">
        <v>0</v>
      </c>
      <c r="E506" s="202">
        <v>0</v>
      </c>
      <c r="F506" s="202">
        <v>0</v>
      </c>
      <c r="G506" s="202">
        <v>5.2382161170000003</v>
      </c>
      <c r="H506" s="202">
        <v>0</v>
      </c>
      <c r="I506" s="202">
        <v>0</v>
      </c>
      <c r="J506" s="202">
        <v>0</v>
      </c>
      <c r="K506" s="202">
        <v>0</v>
      </c>
      <c r="L506" s="202">
        <v>0</v>
      </c>
      <c r="M506" s="203">
        <v>5.2382161170000003</v>
      </c>
    </row>
    <row r="507" spans="1:13" x14ac:dyDescent="0.35">
      <c r="A507" s="225">
        <v>498</v>
      </c>
      <c r="B507" s="36" t="s">
        <v>493</v>
      </c>
      <c r="C507" s="36" t="str">
        <f>VLOOKUP(B507,'III b. Transaksi Kota'!B507:C1016,2,FALSE)</f>
        <v>LAMPUNG</v>
      </c>
      <c r="D507" s="222">
        <v>0</v>
      </c>
      <c r="E507" s="222">
        <v>0</v>
      </c>
      <c r="F507" s="222">
        <v>0</v>
      </c>
      <c r="G507" s="222">
        <v>4.2242167579999998</v>
      </c>
      <c r="H507" s="222">
        <v>0</v>
      </c>
      <c r="I507" s="222">
        <v>0</v>
      </c>
      <c r="J507" s="222">
        <v>0</v>
      </c>
      <c r="K507" s="222">
        <v>0</v>
      </c>
      <c r="L507" s="222">
        <v>0</v>
      </c>
      <c r="M507" s="223">
        <v>4.2242167579999998</v>
      </c>
    </row>
    <row r="508" spans="1:13" x14ac:dyDescent="0.35">
      <c r="A508" s="224">
        <v>499</v>
      </c>
      <c r="B508" s="32" t="s">
        <v>494</v>
      </c>
      <c r="C508" s="32" t="str">
        <f>VLOOKUP(B508,'III b. Transaksi Kota'!B508:C1017,2,FALSE)</f>
        <v>JAWA TIMUR</v>
      </c>
      <c r="D508" s="202">
        <v>0</v>
      </c>
      <c r="E508" s="202">
        <v>0</v>
      </c>
      <c r="F508" s="202">
        <v>0</v>
      </c>
      <c r="G508" s="202">
        <v>271.38750412799999</v>
      </c>
      <c r="H508" s="202">
        <v>0</v>
      </c>
      <c r="I508" s="202">
        <v>0</v>
      </c>
      <c r="J508" s="287">
        <v>3.3599999999999997E-5</v>
      </c>
      <c r="K508" s="202">
        <v>0</v>
      </c>
      <c r="L508" s="202">
        <v>0</v>
      </c>
      <c r="M508" s="203">
        <v>271.38753772799998</v>
      </c>
    </row>
    <row r="509" spans="1:13" x14ac:dyDescent="0.35">
      <c r="A509" s="225">
        <v>500</v>
      </c>
      <c r="B509" s="36" t="s">
        <v>495</v>
      </c>
      <c r="C509" s="36" t="str">
        <f>VLOOKUP(B509,'III b. Transaksi Kota'!B509:C1018,2,FALSE)</f>
        <v>SULAWESI SELATAN</v>
      </c>
      <c r="D509" s="222">
        <v>0</v>
      </c>
      <c r="E509" s="222">
        <v>0</v>
      </c>
      <c r="F509" s="222">
        <v>0</v>
      </c>
      <c r="G509" s="222">
        <v>12.793873465000001</v>
      </c>
      <c r="H509" s="222">
        <v>0</v>
      </c>
      <c r="I509" s="222">
        <v>0</v>
      </c>
      <c r="J509" s="222">
        <v>0</v>
      </c>
      <c r="K509" s="222">
        <v>0</v>
      </c>
      <c r="L509" s="222">
        <v>0</v>
      </c>
      <c r="M509" s="223">
        <v>12.793873465000001</v>
      </c>
    </row>
    <row r="510" spans="1:13" x14ac:dyDescent="0.35">
      <c r="A510" s="224">
        <v>501</v>
      </c>
      <c r="B510" s="32" t="s">
        <v>496</v>
      </c>
      <c r="C510" s="32" t="str">
        <f>VLOOKUP(B510,'III b. Transaksi Kota'!B510:C1019,2,FALSE)</f>
        <v>SULAWESI TENGGARA</v>
      </c>
      <c r="D510" s="202">
        <v>0</v>
      </c>
      <c r="E510" s="202">
        <v>0</v>
      </c>
      <c r="F510" s="202">
        <v>0</v>
      </c>
      <c r="G510" s="202">
        <v>1.147250635</v>
      </c>
      <c r="H510" s="202">
        <v>0</v>
      </c>
      <c r="I510" s="202">
        <v>0</v>
      </c>
      <c r="J510" s="202">
        <v>0</v>
      </c>
      <c r="K510" s="202">
        <v>0</v>
      </c>
      <c r="L510" s="202">
        <v>0</v>
      </c>
      <c r="M510" s="203">
        <v>1.147250635</v>
      </c>
    </row>
    <row r="511" spans="1:13" x14ac:dyDescent="0.35">
      <c r="A511" s="225">
        <v>504</v>
      </c>
      <c r="B511" s="36" t="s">
        <v>497</v>
      </c>
      <c r="C511" s="36" t="str">
        <f>VLOOKUP(B511,'III b. Transaksi Kota'!B511:C1020,2,FALSE)</f>
        <v>PAPUA</v>
      </c>
      <c r="D511" s="222">
        <v>0</v>
      </c>
      <c r="E511" s="222">
        <v>0</v>
      </c>
      <c r="F511" s="222">
        <v>0</v>
      </c>
      <c r="G511" s="222">
        <v>0.65945129999999996</v>
      </c>
      <c r="H511" s="222">
        <v>0</v>
      </c>
      <c r="I511" s="222">
        <v>0</v>
      </c>
      <c r="J511" s="222">
        <v>0</v>
      </c>
      <c r="K511" s="222">
        <v>0</v>
      </c>
      <c r="L511" s="222">
        <v>0</v>
      </c>
      <c r="M511" s="223">
        <v>0.65945129999999996</v>
      </c>
    </row>
    <row r="512" spans="1:13" x14ac:dyDescent="0.35">
      <c r="A512" s="224">
        <v>505</v>
      </c>
      <c r="B512" s="32" t="s">
        <v>498</v>
      </c>
      <c r="C512" s="32" t="str">
        <f>VLOOKUP(B512,'III b. Transaksi Kota'!B512:C1021,2,FALSE)</f>
        <v>LAMPUNG</v>
      </c>
      <c r="D512" s="202">
        <v>0</v>
      </c>
      <c r="E512" s="202">
        <v>0</v>
      </c>
      <c r="F512" s="202">
        <v>0</v>
      </c>
      <c r="G512" s="202">
        <v>3.3578094300000001</v>
      </c>
      <c r="H512" s="202">
        <v>0</v>
      </c>
      <c r="I512" s="202">
        <v>0</v>
      </c>
      <c r="J512" s="202">
        <v>0</v>
      </c>
      <c r="K512" s="202">
        <v>0</v>
      </c>
      <c r="L512" s="202">
        <v>0</v>
      </c>
      <c r="M512" s="203">
        <v>3.3578094300000001</v>
      </c>
    </row>
    <row r="513" spans="1:13" x14ac:dyDescent="0.35">
      <c r="A513" s="225">
        <v>506</v>
      </c>
      <c r="B513" s="36" t="s">
        <v>499</v>
      </c>
      <c r="C513" s="36" t="str">
        <f>VLOOKUP(B513,'III b. Transaksi Kota'!B513:C1022,2,FALSE)</f>
        <v>JAWA TENGAH</v>
      </c>
      <c r="D513" s="222">
        <v>0</v>
      </c>
      <c r="E513" s="222">
        <v>0</v>
      </c>
      <c r="F513" s="222">
        <v>0</v>
      </c>
      <c r="G513" s="222">
        <v>118.38763260899999</v>
      </c>
      <c r="H513" s="222">
        <v>0</v>
      </c>
      <c r="I513" s="222">
        <v>0</v>
      </c>
      <c r="J513" s="222">
        <v>0</v>
      </c>
      <c r="K513" s="222">
        <v>0</v>
      </c>
      <c r="L513" s="222">
        <v>0</v>
      </c>
      <c r="M513" s="223">
        <v>118.38763260899999</v>
      </c>
    </row>
    <row r="514" spans="1:13" x14ac:dyDescent="0.35">
      <c r="A514" s="224">
        <v>507</v>
      </c>
      <c r="B514" s="32" t="s">
        <v>500</v>
      </c>
      <c r="C514" s="32" t="str">
        <f>VLOOKUP(B514,'III b. Transaksi Kota'!B514:C1023,2,FALSE)</f>
        <v>JAWA TENGAH</v>
      </c>
      <c r="D514" s="202">
        <v>0</v>
      </c>
      <c r="E514" s="202">
        <v>0</v>
      </c>
      <c r="F514" s="202">
        <v>0</v>
      </c>
      <c r="G514" s="202">
        <v>68.409880834999996</v>
      </c>
      <c r="H514" s="202">
        <v>0</v>
      </c>
      <c r="I514" s="202">
        <v>0</v>
      </c>
      <c r="J514" s="202">
        <v>0</v>
      </c>
      <c r="K514" s="202">
        <v>0</v>
      </c>
      <c r="L514" s="202">
        <v>0</v>
      </c>
      <c r="M514" s="203">
        <v>68.409880834999996</v>
      </c>
    </row>
    <row r="515" spans="1:13" x14ac:dyDescent="0.35">
      <c r="A515" s="225">
        <v>508</v>
      </c>
      <c r="B515" s="36" t="s">
        <v>501</v>
      </c>
      <c r="C515" s="36" t="str">
        <f>VLOOKUP(B515,'III b. Transaksi Kota'!B515:C1024,2,FALSE)</f>
        <v>PAPUA</v>
      </c>
      <c r="D515" s="222">
        <v>0</v>
      </c>
      <c r="E515" s="222">
        <v>0</v>
      </c>
      <c r="F515" s="222">
        <v>0</v>
      </c>
      <c r="G515" s="222">
        <v>0.19735169999999999</v>
      </c>
      <c r="H515" s="222">
        <v>0</v>
      </c>
      <c r="I515" s="222">
        <v>0</v>
      </c>
      <c r="J515" s="222">
        <v>0</v>
      </c>
      <c r="K515" s="222">
        <v>0</v>
      </c>
      <c r="L515" s="222">
        <v>0</v>
      </c>
      <c r="M515" s="223">
        <v>0.19735169999999999</v>
      </c>
    </row>
    <row r="516" spans="1:13" x14ac:dyDescent="0.35">
      <c r="A516" s="224">
        <v>509</v>
      </c>
      <c r="B516" s="32" t="s">
        <v>502</v>
      </c>
      <c r="C516" s="32" t="str">
        <f>VLOOKUP(B516,'III b. Transaksi Kota'!B516:C1025,2,FALSE)</f>
        <v>PAPUA</v>
      </c>
      <c r="D516" s="202">
        <v>0</v>
      </c>
      <c r="E516" s="202">
        <v>0</v>
      </c>
      <c r="F516" s="202">
        <v>0</v>
      </c>
      <c r="G516" s="202">
        <v>1.50738624</v>
      </c>
      <c r="H516" s="202">
        <v>0</v>
      </c>
      <c r="I516" s="202">
        <v>0</v>
      </c>
      <c r="J516" s="202">
        <v>0</v>
      </c>
      <c r="K516" s="202">
        <v>0</v>
      </c>
      <c r="L516" s="202">
        <v>0</v>
      </c>
      <c r="M516" s="203">
        <v>1.50738624</v>
      </c>
    </row>
    <row r="517" spans="1:13" x14ac:dyDescent="0.35">
      <c r="A517" s="225">
        <v>510</v>
      </c>
      <c r="B517" s="36" t="s">
        <v>503</v>
      </c>
      <c r="C517" s="36" t="str">
        <f>VLOOKUP(B517,'III b. Transaksi Kota'!B517:C1026,2,FALSE)</f>
        <v>D.I. YOGYAKARTA</v>
      </c>
      <c r="D517" s="222">
        <v>39.864640725000001</v>
      </c>
      <c r="E517" s="222">
        <v>0.44448749999999998</v>
      </c>
      <c r="F517" s="222">
        <v>0</v>
      </c>
      <c r="G517" s="222">
        <v>1270.267974567</v>
      </c>
      <c r="H517" s="222">
        <v>0</v>
      </c>
      <c r="I517" s="222">
        <v>0</v>
      </c>
      <c r="J517" s="222">
        <v>7.7792697999999993E-2</v>
      </c>
      <c r="K517" s="222">
        <v>20.658447713000001</v>
      </c>
      <c r="L517" s="222">
        <v>0</v>
      </c>
      <c r="M517" s="223">
        <v>1331.3133432029999</v>
      </c>
    </row>
    <row r="518" spans="1:13" s="185" customFormat="1" x14ac:dyDescent="0.35">
      <c r="A518" s="350" t="s">
        <v>9</v>
      </c>
      <c r="B518" s="352"/>
      <c r="C518" s="351"/>
      <c r="D518" s="157">
        <v>1543140.0492964217</v>
      </c>
      <c r="E518" s="157">
        <v>7330.3857498099987</v>
      </c>
      <c r="F518" s="157">
        <v>102237.24795166301</v>
      </c>
      <c r="G518" s="157">
        <v>717257.63832058513</v>
      </c>
      <c r="H518" s="157">
        <v>244048.70512446799</v>
      </c>
      <c r="I518" s="157">
        <v>150689.282882153</v>
      </c>
      <c r="J518" s="157">
        <v>61215.630690843005</v>
      </c>
      <c r="K518" s="157">
        <v>32933.816344194005</v>
      </c>
      <c r="L518" s="157">
        <v>20724.506444163002</v>
      </c>
      <c r="M518" s="157">
        <v>2879577.2627745024</v>
      </c>
    </row>
    <row r="519" spans="1:13" s="185" customFormat="1" x14ac:dyDescent="0.35">
      <c r="A519" s="206"/>
      <c r="B519" s="206"/>
      <c r="C519" s="206"/>
      <c r="D519" s="207"/>
      <c r="E519" s="207"/>
      <c r="F519" s="207"/>
      <c r="G519" s="207"/>
      <c r="H519" s="207"/>
      <c r="I519" s="207"/>
      <c r="J519" s="207"/>
      <c r="K519" s="207"/>
      <c r="L519" s="207"/>
      <c r="M519" s="207"/>
    </row>
    <row r="520" spans="1:13" x14ac:dyDescent="0.35">
      <c r="A520" s="3" t="s">
        <v>744</v>
      </c>
    </row>
  </sheetData>
  <mergeCells count="7">
    <mergeCell ref="A518:C518"/>
    <mergeCell ref="M6:M7"/>
    <mergeCell ref="B1:L1"/>
    <mergeCell ref="A6:A7"/>
    <mergeCell ref="B6:B7"/>
    <mergeCell ref="D6:L6"/>
    <mergeCell ref="C6:C7"/>
  </mergeCells>
  <pageMargins left="0.23622047244094491" right="0.23622047244094491" top="0.74803149606299213" bottom="0.74803149606299213" header="0.31496062992125984" footer="0.31496062992125984"/>
  <pageSetup paperSize="9" scale="4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pageSetUpPr fitToPage="1"/>
  </sheetPr>
  <dimension ref="A1:Y28"/>
  <sheetViews>
    <sheetView showGridLines="0" zoomScale="40" zoomScaleNormal="40" workbookViewId="0">
      <selection activeCell="G17" sqref="G17"/>
    </sheetView>
  </sheetViews>
  <sheetFormatPr defaultColWidth="9.1796875" defaultRowHeight="14.5" x14ac:dyDescent="0.35"/>
  <cols>
    <col min="1" max="1" width="5.6328125" style="1" customWidth="1"/>
    <col min="2" max="2" width="3.6328125" style="1" customWidth="1"/>
    <col min="3" max="16384" width="9.1796875" style="53"/>
  </cols>
  <sheetData>
    <row r="1" spans="1:25" x14ac:dyDescent="0.35">
      <c r="A1" s="82"/>
      <c r="B1" s="83"/>
      <c r="C1" s="83"/>
      <c r="D1" s="83"/>
      <c r="E1" s="83"/>
      <c r="F1" s="83"/>
      <c r="G1" s="83"/>
      <c r="H1" s="83"/>
      <c r="I1" s="83"/>
      <c r="J1" s="83"/>
      <c r="K1" s="83"/>
      <c r="L1" s="83"/>
      <c r="M1" s="83"/>
      <c r="N1" s="83"/>
      <c r="O1" s="83"/>
      <c r="P1" s="83"/>
      <c r="Q1" s="84"/>
    </row>
    <row r="2" spans="1:25" s="68" customFormat="1" ht="35.5" x14ac:dyDescent="0.35">
      <c r="A2" s="322" t="s">
        <v>735</v>
      </c>
      <c r="B2" s="323"/>
      <c r="C2" s="323"/>
      <c r="D2" s="323"/>
      <c r="E2" s="323"/>
      <c r="F2" s="323"/>
      <c r="G2" s="323"/>
      <c r="H2" s="323"/>
      <c r="I2" s="323"/>
      <c r="J2" s="323"/>
      <c r="K2" s="323"/>
      <c r="L2" s="323"/>
      <c r="M2" s="323"/>
      <c r="N2" s="323"/>
      <c r="O2" s="323"/>
      <c r="P2" s="323"/>
      <c r="Q2" s="154"/>
      <c r="R2" s="67"/>
      <c r="S2" s="67"/>
      <c r="T2" s="67"/>
      <c r="U2" s="67"/>
      <c r="V2" s="67"/>
      <c r="W2" s="67"/>
      <c r="X2" s="67"/>
      <c r="Y2" s="67"/>
    </row>
    <row r="3" spans="1:25" ht="15" customHeight="1" x14ac:dyDescent="0.35">
      <c r="A3" s="322"/>
      <c r="B3" s="323"/>
      <c r="C3" s="323"/>
      <c r="D3" s="323"/>
      <c r="E3" s="323"/>
      <c r="F3" s="323"/>
      <c r="G3" s="323"/>
      <c r="H3" s="323"/>
      <c r="I3" s="323"/>
      <c r="J3" s="323"/>
      <c r="K3" s="323"/>
      <c r="L3" s="323"/>
      <c r="M3" s="323"/>
      <c r="N3" s="323"/>
      <c r="O3" s="323"/>
      <c r="P3" s="323"/>
      <c r="Q3" s="154"/>
      <c r="R3" s="67"/>
      <c r="S3" s="67"/>
      <c r="T3" s="67"/>
      <c r="U3" s="67"/>
      <c r="V3" s="67"/>
      <c r="W3" s="67"/>
      <c r="X3" s="67"/>
      <c r="Y3" s="67"/>
    </row>
    <row r="4" spans="1:25" ht="8.25" customHeight="1" x14ac:dyDescent="0.35">
      <c r="A4" s="85"/>
      <c r="B4" s="86"/>
      <c r="C4" s="86"/>
      <c r="D4" s="86"/>
      <c r="E4" s="86"/>
      <c r="F4" s="87"/>
      <c r="G4" s="87"/>
      <c r="H4" s="87"/>
      <c r="I4" s="87"/>
      <c r="J4" s="87"/>
      <c r="K4" s="87"/>
      <c r="L4" s="87"/>
      <c r="M4" s="87"/>
      <c r="N4" s="87"/>
      <c r="O4" s="87"/>
      <c r="P4" s="87"/>
      <c r="Q4" s="88"/>
    </row>
    <row r="5" spans="1:25" s="69" customFormat="1" x14ac:dyDescent="0.35">
      <c r="A5" s="11"/>
      <c r="B5" s="9"/>
      <c r="C5" s="9"/>
      <c r="D5" s="9"/>
      <c r="E5" s="9"/>
      <c r="F5" s="9"/>
      <c r="G5" s="9"/>
      <c r="H5" s="9"/>
      <c r="I5" s="9"/>
      <c r="J5" s="9"/>
      <c r="K5" s="9"/>
      <c r="L5" s="9"/>
      <c r="M5" s="9"/>
      <c r="N5" s="9"/>
      <c r="O5" s="9"/>
      <c r="P5" s="9"/>
      <c r="Q5" s="49"/>
    </row>
    <row r="6" spans="1:25" s="69" customFormat="1" x14ac:dyDescent="0.35">
      <c r="A6" s="11"/>
      <c r="B6" s="9"/>
      <c r="C6" s="9"/>
      <c r="D6" s="9"/>
      <c r="E6" s="9"/>
      <c r="F6" s="9"/>
      <c r="G6" s="9"/>
      <c r="H6" s="9"/>
      <c r="I6" s="9"/>
      <c r="J6" s="9"/>
      <c r="K6" s="9"/>
      <c r="L6" s="9"/>
      <c r="M6" s="9"/>
      <c r="N6" s="9"/>
      <c r="O6" s="9"/>
      <c r="P6" s="9"/>
      <c r="Q6" s="49"/>
    </row>
    <row r="7" spans="1:25" s="69" customFormat="1" x14ac:dyDescent="0.35">
      <c r="A7" s="11"/>
      <c r="B7" s="9"/>
      <c r="C7" s="9"/>
      <c r="D7" s="9"/>
      <c r="E7" s="9"/>
      <c r="F7" s="9"/>
      <c r="G7" s="9"/>
      <c r="H7" s="9"/>
      <c r="I7" s="9"/>
      <c r="J7" s="9"/>
      <c r="K7" s="9"/>
      <c r="L7" s="9"/>
      <c r="M7" s="9"/>
      <c r="N7" s="9"/>
      <c r="O7" s="9"/>
      <c r="P7" s="9"/>
      <c r="Q7" s="49"/>
    </row>
    <row r="8" spans="1:25" s="7" customFormat="1" ht="35.25" customHeight="1" x14ac:dyDescent="0.35">
      <c r="A8" s="14"/>
      <c r="B8" s="10"/>
      <c r="C8" s="10"/>
      <c r="D8" s="10"/>
      <c r="E8" s="10"/>
      <c r="F8" s="10"/>
      <c r="G8" s="10"/>
      <c r="H8" s="10"/>
      <c r="I8" s="10"/>
      <c r="J8" s="10"/>
      <c r="K8" s="10"/>
      <c r="L8" s="10"/>
      <c r="M8" s="10"/>
      <c r="N8" s="10"/>
      <c r="O8" s="10"/>
      <c r="P8" s="10"/>
      <c r="Q8" s="15"/>
    </row>
    <row r="9" spans="1:25" s="74" customFormat="1" ht="20.25" customHeight="1" x14ac:dyDescent="0.35">
      <c r="A9" s="89"/>
      <c r="B9" s="90"/>
      <c r="C9" s="90"/>
      <c r="D9" s="90"/>
      <c r="E9" s="90"/>
      <c r="F9" s="90"/>
      <c r="G9" s="90"/>
      <c r="H9" s="90"/>
      <c r="I9" s="90"/>
      <c r="J9" s="90"/>
      <c r="K9" s="90"/>
      <c r="L9" s="90"/>
      <c r="M9" s="90"/>
      <c r="N9" s="90"/>
      <c r="O9" s="90"/>
      <c r="P9" s="90"/>
      <c r="Q9" s="91"/>
    </row>
    <row r="10" spans="1:25" s="74" customFormat="1" ht="25" customHeight="1" x14ac:dyDescent="0.35">
      <c r="A10" s="92"/>
      <c r="B10" s="93"/>
      <c r="C10" s="90"/>
      <c r="D10" s="90"/>
      <c r="E10" s="90"/>
      <c r="F10" s="90"/>
      <c r="G10" s="90"/>
      <c r="H10" s="90"/>
      <c r="I10" s="90"/>
      <c r="J10" s="90"/>
      <c r="K10" s="90"/>
      <c r="L10" s="90"/>
      <c r="M10" s="90"/>
      <c r="N10" s="90"/>
      <c r="O10" s="90"/>
      <c r="P10" s="90"/>
      <c r="Q10" s="91"/>
    </row>
    <row r="11" spans="1:25" s="74" customFormat="1" ht="25" customHeight="1" x14ac:dyDescent="0.35">
      <c r="A11" s="89"/>
      <c r="B11" s="90"/>
      <c r="C11" s="90"/>
      <c r="D11" s="90"/>
      <c r="E11" s="90"/>
      <c r="F11" s="90"/>
      <c r="G11" s="90"/>
      <c r="H11" s="90"/>
      <c r="I11" s="90"/>
      <c r="J11" s="90"/>
      <c r="K11" s="90"/>
      <c r="L11" s="90"/>
      <c r="M11" s="90"/>
      <c r="N11" s="90"/>
      <c r="O11" s="90"/>
      <c r="P11" s="90"/>
      <c r="Q11" s="91"/>
    </row>
    <row r="12" spans="1:25" s="74" customFormat="1" ht="25" customHeight="1" x14ac:dyDescent="0.35">
      <c r="A12" s="89"/>
      <c r="B12" s="90"/>
      <c r="C12" s="90"/>
      <c r="D12" s="90"/>
      <c r="E12" s="90"/>
      <c r="F12" s="90"/>
      <c r="G12" s="90"/>
      <c r="H12" s="90"/>
      <c r="I12" s="90"/>
      <c r="J12" s="90"/>
      <c r="K12" s="90"/>
      <c r="L12" s="90"/>
      <c r="M12" s="90"/>
      <c r="N12" s="90"/>
      <c r="O12" s="90"/>
      <c r="P12" s="90"/>
      <c r="Q12" s="91"/>
    </row>
    <row r="13" spans="1:25" s="66" customFormat="1" ht="22" customHeight="1" x14ac:dyDescent="0.35">
      <c r="A13" s="94"/>
      <c r="B13" s="95"/>
      <c r="C13" s="96"/>
      <c r="D13" s="96"/>
      <c r="E13" s="96"/>
      <c r="F13" s="96"/>
      <c r="G13" s="96"/>
      <c r="H13" s="96"/>
      <c r="I13" s="96"/>
      <c r="J13" s="96"/>
      <c r="K13" s="96"/>
      <c r="L13" s="96"/>
      <c r="M13" s="96"/>
      <c r="N13" s="96"/>
      <c r="O13" s="96"/>
      <c r="P13" s="96"/>
      <c r="Q13" s="97"/>
    </row>
    <row r="14" spans="1:25" s="66" customFormat="1" ht="22" customHeight="1" x14ac:dyDescent="0.35">
      <c r="A14" s="94"/>
      <c r="B14" s="95"/>
      <c r="C14" s="96"/>
      <c r="D14" s="96"/>
      <c r="E14" s="96"/>
      <c r="F14" s="96"/>
      <c r="G14" s="96"/>
      <c r="H14" s="96"/>
      <c r="I14" s="96"/>
      <c r="J14" s="96"/>
      <c r="K14" s="96"/>
      <c r="L14" s="96"/>
      <c r="M14" s="96"/>
      <c r="N14" s="96"/>
      <c r="O14" s="96"/>
      <c r="P14" s="96"/>
      <c r="Q14" s="97"/>
    </row>
    <row r="15" spans="1:25" s="66" customFormat="1" ht="22" customHeight="1" x14ac:dyDescent="0.35">
      <c r="A15" s="94"/>
      <c r="B15" s="95"/>
      <c r="C15" s="96"/>
      <c r="D15" s="96"/>
      <c r="E15" s="96"/>
      <c r="F15" s="96"/>
      <c r="G15" s="96"/>
      <c r="H15" s="96"/>
      <c r="I15" s="96"/>
      <c r="J15" s="96"/>
      <c r="K15" s="96"/>
      <c r="L15" s="96"/>
      <c r="M15" s="96"/>
      <c r="N15" s="96"/>
      <c r="O15" s="96"/>
      <c r="P15" s="96"/>
      <c r="Q15" s="97"/>
    </row>
    <row r="16" spans="1:25" s="66" customFormat="1" ht="22" customHeight="1" x14ac:dyDescent="0.35">
      <c r="A16" s="94"/>
      <c r="B16" s="95"/>
      <c r="C16" s="96"/>
      <c r="D16" s="96"/>
      <c r="E16" s="96"/>
      <c r="F16" s="96"/>
      <c r="G16" s="96"/>
      <c r="H16" s="96"/>
      <c r="I16" s="96"/>
      <c r="J16" s="96"/>
      <c r="K16" s="96"/>
      <c r="L16" s="96"/>
      <c r="M16" s="96"/>
      <c r="N16" s="96"/>
      <c r="O16" s="96"/>
      <c r="P16" s="96"/>
      <c r="Q16" s="97"/>
    </row>
    <row r="17" spans="1:17" s="74" customFormat="1" ht="25" customHeight="1" x14ac:dyDescent="0.35">
      <c r="A17" s="89"/>
      <c r="B17" s="90"/>
      <c r="C17" s="90"/>
      <c r="D17" s="90"/>
      <c r="E17" s="90"/>
      <c r="F17" s="90"/>
      <c r="G17" s="90"/>
      <c r="H17" s="90"/>
      <c r="I17" s="90"/>
      <c r="J17" s="90"/>
      <c r="K17" s="90"/>
      <c r="L17" s="90"/>
      <c r="M17" s="90"/>
      <c r="N17" s="90"/>
      <c r="O17" s="90"/>
      <c r="P17" s="90"/>
      <c r="Q17" s="91"/>
    </row>
    <row r="18" spans="1:17" s="66" customFormat="1" ht="22" customHeight="1" x14ac:dyDescent="0.35">
      <c r="A18" s="94"/>
      <c r="B18" s="95"/>
      <c r="C18" s="96"/>
      <c r="D18" s="96"/>
      <c r="E18" s="96"/>
      <c r="F18" s="96"/>
      <c r="G18" s="96"/>
      <c r="H18" s="96"/>
      <c r="I18" s="96"/>
      <c r="J18" s="96"/>
      <c r="K18" s="96"/>
      <c r="L18" s="96"/>
      <c r="M18" s="96"/>
      <c r="N18" s="96"/>
      <c r="O18" s="96"/>
      <c r="P18" s="96"/>
      <c r="Q18" s="97"/>
    </row>
    <row r="19" spans="1:17" s="66" customFormat="1" ht="22" customHeight="1" x14ac:dyDescent="0.35">
      <c r="A19" s="94"/>
      <c r="B19" s="95"/>
      <c r="C19" s="96"/>
      <c r="D19" s="96"/>
      <c r="E19" s="96"/>
      <c r="F19" s="96"/>
      <c r="G19" s="96"/>
      <c r="H19" s="96"/>
      <c r="I19" s="96"/>
      <c r="J19" s="96"/>
      <c r="K19" s="96"/>
      <c r="L19" s="96"/>
      <c r="M19" s="96"/>
      <c r="N19" s="96"/>
      <c r="O19" s="96"/>
      <c r="P19" s="96"/>
      <c r="Q19" s="97"/>
    </row>
    <row r="20" spans="1:17" s="74" customFormat="1" ht="25" customHeight="1" x14ac:dyDescent="0.35">
      <c r="A20" s="89"/>
      <c r="B20" s="90"/>
      <c r="C20" s="90"/>
      <c r="D20" s="90"/>
      <c r="E20" s="90"/>
      <c r="F20" s="90"/>
      <c r="G20" s="90"/>
      <c r="H20" s="90"/>
      <c r="I20" s="90"/>
      <c r="J20" s="90"/>
      <c r="K20" s="90"/>
      <c r="L20" s="90"/>
      <c r="M20" s="90"/>
      <c r="N20" s="90"/>
      <c r="O20" s="90"/>
      <c r="P20" s="90"/>
      <c r="Q20" s="91"/>
    </row>
    <row r="21" spans="1:17" s="66" customFormat="1" ht="22" customHeight="1" x14ac:dyDescent="0.35">
      <c r="A21" s="94"/>
      <c r="B21" s="95"/>
      <c r="C21" s="96"/>
      <c r="D21" s="96"/>
      <c r="E21" s="96"/>
      <c r="F21" s="96"/>
      <c r="G21" s="96"/>
      <c r="H21" s="96"/>
      <c r="I21" s="96"/>
      <c r="J21" s="96"/>
      <c r="K21" s="96"/>
      <c r="L21" s="96"/>
      <c r="M21" s="96"/>
      <c r="N21" s="96"/>
      <c r="O21" s="96"/>
      <c r="P21" s="96"/>
      <c r="Q21" s="97"/>
    </row>
    <row r="22" spans="1:17" s="66" customFormat="1" ht="22" customHeight="1" x14ac:dyDescent="0.35">
      <c r="A22" s="94"/>
      <c r="B22" s="95"/>
      <c r="C22" s="96"/>
      <c r="D22" s="96"/>
      <c r="E22" s="96"/>
      <c r="F22" s="96"/>
      <c r="G22" s="96"/>
      <c r="H22" s="96"/>
      <c r="I22" s="96"/>
      <c r="J22" s="96"/>
      <c r="K22" s="96"/>
      <c r="L22" s="96"/>
      <c r="M22" s="96"/>
      <c r="N22" s="96"/>
      <c r="O22" s="96"/>
      <c r="P22" s="96"/>
      <c r="Q22" s="97"/>
    </row>
    <row r="23" spans="1:17" s="66" customFormat="1" ht="18" customHeight="1" x14ac:dyDescent="0.35">
      <c r="A23" s="94"/>
      <c r="B23" s="95"/>
      <c r="C23" s="96"/>
      <c r="D23" s="96"/>
      <c r="E23" s="96"/>
      <c r="F23" s="96"/>
      <c r="G23" s="96"/>
      <c r="H23" s="96"/>
      <c r="I23" s="96"/>
      <c r="J23" s="96"/>
      <c r="K23" s="96"/>
      <c r="L23" s="96"/>
      <c r="M23" s="96"/>
      <c r="N23" s="96"/>
      <c r="O23" s="96"/>
      <c r="P23" s="96"/>
      <c r="Q23" s="97"/>
    </row>
    <row r="24" spans="1:17" s="66" customFormat="1" ht="18" customHeight="1" x14ac:dyDescent="0.35">
      <c r="A24" s="94"/>
      <c r="B24" s="95"/>
      <c r="C24" s="96"/>
      <c r="D24" s="96"/>
      <c r="E24" s="96"/>
      <c r="F24" s="96"/>
      <c r="G24" s="96"/>
      <c r="H24" s="96"/>
      <c r="I24" s="96"/>
      <c r="J24" s="96"/>
      <c r="K24" s="96"/>
      <c r="L24" s="96"/>
      <c r="M24" s="96"/>
      <c r="N24" s="96"/>
      <c r="O24" s="96"/>
      <c r="P24" s="96"/>
      <c r="Q24" s="97"/>
    </row>
    <row r="25" spans="1:17" s="66" customFormat="1" ht="18" customHeight="1" x14ac:dyDescent="0.35">
      <c r="A25" s="94"/>
      <c r="B25" s="95"/>
      <c r="C25" s="96"/>
      <c r="D25" s="96"/>
      <c r="E25" s="96"/>
      <c r="F25" s="96"/>
      <c r="G25" s="96"/>
      <c r="H25" s="96"/>
      <c r="I25" s="96"/>
      <c r="J25" s="96"/>
      <c r="K25" s="96"/>
      <c r="L25" s="96"/>
      <c r="M25" s="96"/>
      <c r="N25" s="96"/>
      <c r="O25" s="96"/>
      <c r="P25" s="96"/>
      <c r="Q25" s="97"/>
    </row>
    <row r="26" spans="1:17" s="66" customFormat="1" ht="18" customHeight="1" x14ac:dyDescent="0.35">
      <c r="A26" s="94"/>
      <c r="B26" s="95"/>
      <c r="C26" s="96"/>
      <c r="D26" s="96"/>
      <c r="E26" s="96"/>
      <c r="F26" s="96"/>
      <c r="G26" s="96"/>
      <c r="H26" s="96"/>
      <c r="I26" s="96"/>
      <c r="J26" s="96"/>
      <c r="K26" s="96"/>
      <c r="L26" s="96"/>
      <c r="M26" s="96"/>
      <c r="N26" s="96"/>
      <c r="O26" s="96"/>
      <c r="P26" s="96"/>
      <c r="Q26" s="97"/>
    </row>
    <row r="27" spans="1:17" ht="18" customHeight="1" x14ac:dyDescent="0.35">
      <c r="A27" s="54"/>
      <c r="B27" s="55"/>
      <c r="C27" s="9"/>
      <c r="D27" s="9"/>
      <c r="E27" s="9"/>
      <c r="F27" s="9"/>
      <c r="G27" s="9"/>
      <c r="H27" s="9"/>
      <c r="I27" s="9"/>
      <c r="J27" s="9"/>
      <c r="K27" s="9"/>
      <c r="L27" s="9"/>
      <c r="M27" s="9"/>
      <c r="N27" s="9"/>
      <c r="O27" s="9"/>
      <c r="P27" s="9"/>
      <c r="Q27" s="49"/>
    </row>
    <row r="28" spans="1:17" ht="20.25" customHeight="1" x14ac:dyDescent="0.35">
      <c r="A28" s="98"/>
      <c r="B28" s="99"/>
      <c r="C28" s="99"/>
      <c r="D28" s="99"/>
      <c r="E28" s="99"/>
      <c r="F28" s="99"/>
      <c r="G28" s="99"/>
      <c r="H28" s="99"/>
      <c r="I28" s="99"/>
      <c r="J28" s="99"/>
      <c r="K28" s="99"/>
      <c r="L28" s="100"/>
      <c r="M28" s="100"/>
      <c r="N28" s="101"/>
      <c r="O28" s="101"/>
      <c r="P28" s="101"/>
      <c r="Q28" s="158" t="s">
        <v>674</v>
      </c>
    </row>
  </sheetData>
  <mergeCells count="1">
    <mergeCell ref="A2:P3"/>
  </mergeCells>
  <pageMargins left="0.7" right="0.7" top="0.75" bottom="0.75" header="0.3" footer="0.3"/>
  <pageSetup paperSize="9" scale="85"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CA53A-2051-45A9-801F-5EEC9A5DDC79}">
  <sheetPr>
    <pageSetUpPr fitToPage="1"/>
  </sheetPr>
  <dimension ref="A1:H246"/>
  <sheetViews>
    <sheetView topLeftCell="A224" zoomScale="85" zoomScaleNormal="85" workbookViewId="0">
      <selection activeCell="D9" sqref="D9"/>
    </sheetView>
  </sheetViews>
  <sheetFormatPr defaultRowHeight="14.5" x14ac:dyDescent="0.35"/>
  <cols>
    <col min="1" max="1" width="6.453125" style="185" customWidth="1"/>
    <col min="2" max="2" width="24.81640625" style="147" customWidth="1"/>
    <col min="3" max="3" width="30.453125" style="147" customWidth="1"/>
    <col min="4" max="4" width="21.54296875" style="185" bestFit="1" customWidth="1"/>
    <col min="5" max="5" width="14.81640625" style="185" customWidth="1"/>
    <col min="6" max="6" width="13.1796875" style="185" customWidth="1"/>
    <col min="7" max="7" width="14.81640625" style="185" customWidth="1"/>
    <col min="8" max="248" width="8.81640625" style="185"/>
    <col min="249" max="249" width="6.453125" style="185" customWidth="1"/>
    <col min="250" max="250" width="24.81640625" style="185" customWidth="1"/>
    <col min="251" max="251" width="30.453125" style="185" customWidth="1"/>
    <col min="252" max="252" width="21.54296875" style="185" bestFit="1" customWidth="1"/>
    <col min="253" max="253" width="14.81640625" style="185" customWidth="1"/>
    <col min="254" max="254" width="13.1796875" style="185" customWidth="1"/>
    <col min="255" max="255" width="14.81640625" style="185" customWidth="1"/>
    <col min="256" max="256" width="30" style="185" customWidth="1"/>
    <col min="257" max="259" width="12.81640625" style="185" customWidth="1"/>
    <col min="260" max="504" width="8.81640625" style="185"/>
    <col min="505" max="505" width="6.453125" style="185" customWidth="1"/>
    <col min="506" max="506" width="24.81640625" style="185" customWidth="1"/>
    <col min="507" max="507" width="30.453125" style="185" customWidth="1"/>
    <col min="508" max="508" width="21.54296875" style="185" bestFit="1" customWidth="1"/>
    <col min="509" max="509" width="14.81640625" style="185" customWidth="1"/>
    <col min="510" max="510" width="13.1796875" style="185" customWidth="1"/>
    <col min="511" max="511" width="14.81640625" style="185" customWidth="1"/>
    <col min="512" max="512" width="30" style="185" customWidth="1"/>
    <col min="513" max="515" width="12.81640625" style="185" customWidth="1"/>
    <col min="516" max="760" width="8.81640625" style="185"/>
    <col min="761" max="761" width="6.453125" style="185" customWidth="1"/>
    <col min="762" max="762" width="24.81640625" style="185" customWidth="1"/>
    <col min="763" max="763" width="30.453125" style="185" customWidth="1"/>
    <col min="764" max="764" width="21.54296875" style="185" bestFit="1" customWidth="1"/>
    <col min="765" max="765" width="14.81640625" style="185" customWidth="1"/>
    <col min="766" max="766" width="13.1796875" style="185" customWidth="1"/>
    <col min="767" max="767" width="14.81640625" style="185" customWidth="1"/>
    <col min="768" max="768" width="30" style="185" customWidth="1"/>
    <col min="769" max="771" width="12.81640625" style="185" customWidth="1"/>
    <col min="772" max="1016" width="8.81640625" style="185"/>
    <col min="1017" max="1017" width="6.453125" style="185" customWidth="1"/>
    <col min="1018" max="1018" width="24.81640625" style="185" customWidth="1"/>
    <col min="1019" max="1019" width="30.453125" style="185" customWidth="1"/>
    <col min="1020" max="1020" width="21.54296875" style="185" bestFit="1" customWidth="1"/>
    <col min="1021" max="1021" width="14.81640625" style="185" customWidth="1"/>
    <col min="1022" max="1022" width="13.1796875" style="185" customWidth="1"/>
    <col min="1023" max="1023" width="14.81640625" style="185" customWidth="1"/>
    <col min="1024" max="1024" width="30" style="185" customWidth="1"/>
    <col min="1025" max="1027" width="12.81640625" style="185" customWidth="1"/>
    <col min="1028" max="1272" width="8.81640625" style="185"/>
    <col min="1273" max="1273" width="6.453125" style="185" customWidth="1"/>
    <col min="1274" max="1274" width="24.81640625" style="185" customWidth="1"/>
    <col min="1275" max="1275" width="30.453125" style="185" customWidth="1"/>
    <col min="1276" max="1276" width="21.54296875" style="185" bestFit="1" customWidth="1"/>
    <col min="1277" max="1277" width="14.81640625" style="185" customWidth="1"/>
    <col min="1278" max="1278" width="13.1796875" style="185" customWidth="1"/>
    <col min="1279" max="1279" width="14.81640625" style="185" customWidth="1"/>
    <col min="1280" max="1280" width="30" style="185" customWidth="1"/>
    <col min="1281" max="1283" width="12.81640625" style="185" customWidth="1"/>
    <col min="1284" max="1528" width="8.81640625" style="185"/>
    <col min="1529" max="1529" width="6.453125" style="185" customWidth="1"/>
    <col min="1530" max="1530" width="24.81640625" style="185" customWidth="1"/>
    <col min="1531" max="1531" width="30.453125" style="185" customWidth="1"/>
    <col min="1532" max="1532" width="21.54296875" style="185" bestFit="1" customWidth="1"/>
    <col min="1533" max="1533" width="14.81640625" style="185" customWidth="1"/>
    <col min="1534" max="1534" width="13.1796875" style="185" customWidth="1"/>
    <col min="1535" max="1535" width="14.81640625" style="185" customWidth="1"/>
    <col min="1536" max="1536" width="30" style="185" customWidth="1"/>
    <col min="1537" max="1539" width="12.81640625" style="185" customWidth="1"/>
    <col min="1540" max="1784" width="8.81640625" style="185"/>
    <col min="1785" max="1785" width="6.453125" style="185" customWidth="1"/>
    <col min="1786" max="1786" width="24.81640625" style="185" customWidth="1"/>
    <col min="1787" max="1787" width="30.453125" style="185" customWidth="1"/>
    <col min="1788" max="1788" width="21.54296875" style="185" bestFit="1" customWidth="1"/>
    <col min="1789" max="1789" width="14.81640625" style="185" customWidth="1"/>
    <col min="1790" max="1790" width="13.1796875" style="185" customWidth="1"/>
    <col min="1791" max="1791" width="14.81640625" style="185" customWidth="1"/>
    <col min="1792" max="1792" width="30" style="185" customWidth="1"/>
    <col min="1793" max="1795" width="12.81640625" style="185" customWidth="1"/>
    <col min="1796" max="2040" width="8.81640625" style="185"/>
    <col min="2041" max="2041" width="6.453125" style="185" customWidth="1"/>
    <col min="2042" max="2042" width="24.81640625" style="185" customWidth="1"/>
    <col min="2043" max="2043" width="30.453125" style="185" customWidth="1"/>
    <col min="2044" max="2044" width="21.54296875" style="185" bestFit="1" customWidth="1"/>
    <col min="2045" max="2045" width="14.81640625" style="185" customWidth="1"/>
    <col min="2046" max="2046" width="13.1796875" style="185" customWidth="1"/>
    <col min="2047" max="2047" width="14.81640625" style="185" customWidth="1"/>
    <col min="2048" max="2048" width="30" style="185" customWidth="1"/>
    <col min="2049" max="2051" width="12.81640625" style="185" customWidth="1"/>
    <col min="2052" max="2296" width="8.81640625" style="185"/>
    <col min="2297" max="2297" width="6.453125" style="185" customWidth="1"/>
    <col min="2298" max="2298" width="24.81640625" style="185" customWidth="1"/>
    <col min="2299" max="2299" width="30.453125" style="185" customWidth="1"/>
    <col min="2300" max="2300" width="21.54296875" style="185" bestFit="1" customWidth="1"/>
    <col min="2301" max="2301" width="14.81640625" style="185" customWidth="1"/>
    <col min="2302" max="2302" width="13.1796875" style="185" customWidth="1"/>
    <col min="2303" max="2303" width="14.81640625" style="185" customWidth="1"/>
    <col min="2304" max="2304" width="30" style="185" customWidth="1"/>
    <col min="2305" max="2307" width="12.81640625" style="185" customWidth="1"/>
    <col min="2308" max="2552" width="8.81640625" style="185"/>
    <col min="2553" max="2553" width="6.453125" style="185" customWidth="1"/>
    <col min="2554" max="2554" width="24.81640625" style="185" customWidth="1"/>
    <col min="2555" max="2555" width="30.453125" style="185" customWidth="1"/>
    <col min="2556" max="2556" width="21.54296875" style="185" bestFit="1" customWidth="1"/>
    <col min="2557" max="2557" width="14.81640625" style="185" customWidth="1"/>
    <col min="2558" max="2558" width="13.1796875" style="185" customWidth="1"/>
    <col min="2559" max="2559" width="14.81640625" style="185" customWidth="1"/>
    <col min="2560" max="2560" width="30" style="185" customWidth="1"/>
    <col min="2561" max="2563" width="12.81640625" style="185" customWidth="1"/>
    <col min="2564" max="2808" width="8.81640625" style="185"/>
    <col min="2809" max="2809" width="6.453125" style="185" customWidth="1"/>
    <col min="2810" max="2810" width="24.81640625" style="185" customWidth="1"/>
    <col min="2811" max="2811" width="30.453125" style="185" customWidth="1"/>
    <col min="2812" max="2812" width="21.54296875" style="185" bestFit="1" customWidth="1"/>
    <col min="2813" max="2813" width="14.81640625" style="185" customWidth="1"/>
    <col min="2814" max="2814" width="13.1796875" style="185" customWidth="1"/>
    <col min="2815" max="2815" width="14.81640625" style="185" customWidth="1"/>
    <col min="2816" max="2816" width="30" style="185" customWidth="1"/>
    <col min="2817" max="2819" width="12.81640625" style="185" customWidth="1"/>
    <col min="2820" max="3064" width="8.81640625" style="185"/>
    <col min="3065" max="3065" width="6.453125" style="185" customWidth="1"/>
    <col min="3066" max="3066" width="24.81640625" style="185" customWidth="1"/>
    <col min="3067" max="3067" width="30.453125" style="185" customWidth="1"/>
    <col min="3068" max="3068" width="21.54296875" style="185" bestFit="1" customWidth="1"/>
    <col min="3069" max="3069" width="14.81640625" style="185" customWidth="1"/>
    <col min="3070" max="3070" width="13.1796875" style="185" customWidth="1"/>
    <col min="3071" max="3071" width="14.81640625" style="185" customWidth="1"/>
    <col min="3072" max="3072" width="30" style="185" customWidth="1"/>
    <col min="3073" max="3075" width="12.81640625" style="185" customWidth="1"/>
    <col min="3076" max="3320" width="8.81640625" style="185"/>
    <col min="3321" max="3321" width="6.453125" style="185" customWidth="1"/>
    <col min="3322" max="3322" width="24.81640625" style="185" customWidth="1"/>
    <col min="3323" max="3323" width="30.453125" style="185" customWidth="1"/>
    <col min="3324" max="3324" width="21.54296875" style="185" bestFit="1" customWidth="1"/>
    <col min="3325" max="3325" width="14.81640625" style="185" customWidth="1"/>
    <col min="3326" max="3326" width="13.1796875" style="185" customWidth="1"/>
    <col min="3327" max="3327" width="14.81640625" style="185" customWidth="1"/>
    <col min="3328" max="3328" width="30" style="185" customWidth="1"/>
    <col min="3329" max="3331" width="12.81640625" style="185" customWidth="1"/>
    <col min="3332" max="3576" width="8.81640625" style="185"/>
    <col min="3577" max="3577" width="6.453125" style="185" customWidth="1"/>
    <col min="3578" max="3578" width="24.81640625" style="185" customWidth="1"/>
    <col min="3579" max="3579" width="30.453125" style="185" customWidth="1"/>
    <col min="3580" max="3580" width="21.54296875" style="185" bestFit="1" customWidth="1"/>
    <col min="3581" max="3581" width="14.81640625" style="185" customWidth="1"/>
    <col min="3582" max="3582" width="13.1796875" style="185" customWidth="1"/>
    <col min="3583" max="3583" width="14.81640625" style="185" customWidth="1"/>
    <col min="3584" max="3584" width="30" style="185" customWidth="1"/>
    <col min="3585" max="3587" width="12.81640625" style="185" customWidth="1"/>
    <col min="3588" max="3832" width="8.81640625" style="185"/>
    <col min="3833" max="3833" width="6.453125" style="185" customWidth="1"/>
    <col min="3834" max="3834" width="24.81640625" style="185" customWidth="1"/>
    <col min="3835" max="3835" width="30.453125" style="185" customWidth="1"/>
    <col min="3836" max="3836" width="21.54296875" style="185" bestFit="1" customWidth="1"/>
    <col min="3837" max="3837" width="14.81640625" style="185" customWidth="1"/>
    <col min="3838" max="3838" width="13.1796875" style="185" customWidth="1"/>
    <col min="3839" max="3839" width="14.81640625" style="185" customWidth="1"/>
    <col min="3840" max="3840" width="30" style="185" customWidth="1"/>
    <col min="3841" max="3843" width="12.81640625" style="185" customWidth="1"/>
    <col min="3844" max="4088" width="8.81640625" style="185"/>
    <col min="4089" max="4089" width="6.453125" style="185" customWidth="1"/>
    <col min="4090" max="4090" width="24.81640625" style="185" customWidth="1"/>
    <col min="4091" max="4091" width="30.453125" style="185" customWidth="1"/>
    <col min="4092" max="4092" width="21.54296875" style="185" bestFit="1" customWidth="1"/>
    <col min="4093" max="4093" width="14.81640625" style="185" customWidth="1"/>
    <col min="4094" max="4094" width="13.1796875" style="185" customWidth="1"/>
    <col min="4095" max="4095" width="14.81640625" style="185" customWidth="1"/>
    <col min="4096" max="4096" width="30" style="185" customWidth="1"/>
    <col min="4097" max="4099" width="12.81640625" style="185" customWidth="1"/>
    <col min="4100" max="4344" width="8.81640625" style="185"/>
    <col min="4345" max="4345" width="6.453125" style="185" customWidth="1"/>
    <col min="4346" max="4346" width="24.81640625" style="185" customWidth="1"/>
    <col min="4347" max="4347" width="30.453125" style="185" customWidth="1"/>
    <col min="4348" max="4348" width="21.54296875" style="185" bestFit="1" customWidth="1"/>
    <col min="4349" max="4349" width="14.81640625" style="185" customWidth="1"/>
    <col min="4350" max="4350" width="13.1796875" style="185" customWidth="1"/>
    <col min="4351" max="4351" width="14.81640625" style="185" customWidth="1"/>
    <col min="4352" max="4352" width="30" style="185" customWidth="1"/>
    <col min="4353" max="4355" width="12.81640625" style="185" customWidth="1"/>
    <col min="4356" max="4600" width="8.81640625" style="185"/>
    <col min="4601" max="4601" width="6.453125" style="185" customWidth="1"/>
    <col min="4602" max="4602" width="24.81640625" style="185" customWidth="1"/>
    <col min="4603" max="4603" width="30.453125" style="185" customWidth="1"/>
    <col min="4604" max="4604" width="21.54296875" style="185" bestFit="1" customWidth="1"/>
    <col min="4605" max="4605" width="14.81640625" style="185" customWidth="1"/>
    <col min="4606" max="4606" width="13.1796875" style="185" customWidth="1"/>
    <col min="4607" max="4607" width="14.81640625" style="185" customWidth="1"/>
    <col min="4608" max="4608" width="30" style="185" customWidth="1"/>
    <col min="4609" max="4611" width="12.81640625" style="185" customWidth="1"/>
    <col min="4612" max="4856" width="8.81640625" style="185"/>
    <col min="4857" max="4857" width="6.453125" style="185" customWidth="1"/>
    <col min="4858" max="4858" width="24.81640625" style="185" customWidth="1"/>
    <col min="4859" max="4859" width="30.453125" style="185" customWidth="1"/>
    <col min="4860" max="4860" width="21.54296875" style="185" bestFit="1" customWidth="1"/>
    <col min="4861" max="4861" width="14.81640625" style="185" customWidth="1"/>
    <col min="4862" max="4862" width="13.1796875" style="185" customWidth="1"/>
    <col min="4863" max="4863" width="14.81640625" style="185" customWidth="1"/>
    <col min="4864" max="4864" width="30" style="185" customWidth="1"/>
    <col min="4865" max="4867" width="12.81640625" style="185" customWidth="1"/>
    <col min="4868" max="5112" width="8.81640625" style="185"/>
    <col min="5113" max="5113" width="6.453125" style="185" customWidth="1"/>
    <col min="5114" max="5114" width="24.81640625" style="185" customWidth="1"/>
    <col min="5115" max="5115" width="30.453125" style="185" customWidth="1"/>
    <col min="5116" max="5116" width="21.54296875" style="185" bestFit="1" customWidth="1"/>
    <col min="5117" max="5117" width="14.81640625" style="185" customWidth="1"/>
    <col min="5118" max="5118" width="13.1796875" style="185" customWidth="1"/>
    <col min="5119" max="5119" width="14.81640625" style="185" customWidth="1"/>
    <col min="5120" max="5120" width="30" style="185" customWidth="1"/>
    <col min="5121" max="5123" width="12.81640625" style="185" customWidth="1"/>
    <col min="5124" max="5368" width="8.81640625" style="185"/>
    <col min="5369" max="5369" width="6.453125" style="185" customWidth="1"/>
    <col min="5370" max="5370" width="24.81640625" style="185" customWidth="1"/>
    <col min="5371" max="5371" width="30.453125" style="185" customWidth="1"/>
    <col min="5372" max="5372" width="21.54296875" style="185" bestFit="1" customWidth="1"/>
    <col min="5373" max="5373" width="14.81640625" style="185" customWidth="1"/>
    <col min="5374" max="5374" width="13.1796875" style="185" customWidth="1"/>
    <col min="5375" max="5375" width="14.81640625" style="185" customWidth="1"/>
    <col min="5376" max="5376" width="30" style="185" customWidth="1"/>
    <col min="5377" max="5379" width="12.81640625" style="185" customWidth="1"/>
    <col min="5380" max="5624" width="8.81640625" style="185"/>
    <col min="5625" max="5625" width="6.453125" style="185" customWidth="1"/>
    <col min="5626" max="5626" width="24.81640625" style="185" customWidth="1"/>
    <col min="5627" max="5627" width="30.453125" style="185" customWidth="1"/>
    <col min="5628" max="5628" width="21.54296875" style="185" bestFit="1" customWidth="1"/>
    <col min="5629" max="5629" width="14.81640625" style="185" customWidth="1"/>
    <col min="5630" max="5630" width="13.1796875" style="185" customWidth="1"/>
    <col min="5631" max="5631" width="14.81640625" style="185" customWidth="1"/>
    <col min="5632" max="5632" width="30" style="185" customWidth="1"/>
    <col min="5633" max="5635" width="12.81640625" style="185" customWidth="1"/>
    <col min="5636" max="5880" width="8.81640625" style="185"/>
    <col min="5881" max="5881" width="6.453125" style="185" customWidth="1"/>
    <col min="5882" max="5882" width="24.81640625" style="185" customWidth="1"/>
    <col min="5883" max="5883" width="30.453125" style="185" customWidth="1"/>
    <col min="5884" max="5884" width="21.54296875" style="185" bestFit="1" customWidth="1"/>
    <col min="5885" max="5885" width="14.81640625" style="185" customWidth="1"/>
    <col min="5886" max="5886" width="13.1796875" style="185" customWidth="1"/>
    <col min="5887" max="5887" width="14.81640625" style="185" customWidth="1"/>
    <col min="5888" max="5888" width="30" style="185" customWidth="1"/>
    <col min="5889" max="5891" width="12.81640625" style="185" customWidth="1"/>
    <col min="5892" max="6136" width="8.81640625" style="185"/>
    <col min="6137" max="6137" width="6.453125" style="185" customWidth="1"/>
    <col min="6138" max="6138" width="24.81640625" style="185" customWidth="1"/>
    <col min="6139" max="6139" width="30.453125" style="185" customWidth="1"/>
    <col min="6140" max="6140" width="21.54296875" style="185" bestFit="1" customWidth="1"/>
    <col min="6141" max="6141" width="14.81640625" style="185" customWidth="1"/>
    <col min="6142" max="6142" width="13.1796875" style="185" customWidth="1"/>
    <col min="6143" max="6143" width="14.81640625" style="185" customWidth="1"/>
    <col min="6144" max="6144" width="30" style="185" customWidth="1"/>
    <col min="6145" max="6147" width="12.81640625" style="185" customWidth="1"/>
    <col min="6148" max="6392" width="8.81640625" style="185"/>
    <col min="6393" max="6393" width="6.453125" style="185" customWidth="1"/>
    <col min="6394" max="6394" width="24.81640625" style="185" customWidth="1"/>
    <col min="6395" max="6395" width="30.453125" style="185" customWidth="1"/>
    <col min="6396" max="6396" width="21.54296875" style="185" bestFit="1" customWidth="1"/>
    <col min="6397" max="6397" width="14.81640625" style="185" customWidth="1"/>
    <col min="6398" max="6398" width="13.1796875" style="185" customWidth="1"/>
    <col min="6399" max="6399" width="14.81640625" style="185" customWidth="1"/>
    <col min="6400" max="6400" width="30" style="185" customWidth="1"/>
    <col min="6401" max="6403" width="12.81640625" style="185" customWidth="1"/>
    <col min="6404" max="6648" width="8.81640625" style="185"/>
    <col min="6649" max="6649" width="6.453125" style="185" customWidth="1"/>
    <col min="6650" max="6650" width="24.81640625" style="185" customWidth="1"/>
    <col min="6651" max="6651" width="30.453125" style="185" customWidth="1"/>
    <col min="6652" max="6652" width="21.54296875" style="185" bestFit="1" customWidth="1"/>
    <col min="6653" max="6653" width="14.81640625" style="185" customWidth="1"/>
    <col min="6654" max="6654" width="13.1796875" style="185" customWidth="1"/>
    <col min="6655" max="6655" width="14.81640625" style="185" customWidth="1"/>
    <col min="6656" max="6656" width="30" style="185" customWidth="1"/>
    <col min="6657" max="6659" width="12.81640625" style="185" customWidth="1"/>
    <col min="6660" max="6904" width="8.81640625" style="185"/>
    <col min="6905" max="6905" width="6.453125" style="185" customWidth="1"/>
    <col min="6906" max="6906" width="24.81640625" style="185" customWidth="1"/>
    <col min="6907" max="6907" width="30.453125" style="185" customWidth="1"/>
    <col min="6908" max="6908" width="21.54296875" style="185" bestFit="1" customWidth="1"/>
    <col min="6909" max="6909" width="14.81640625" style="185" customWidth="1"/>
    <col min="6910" max="6910" width="13.1796875" style="185" customWidth="1"/>
    <col min="6911" max="6911" width="14.81640625" style="185" customWidth="1"/>
    <col min="6912" max="6912" width="30" style="185" customWidth="1"/>
    <col min="6913" max="6915" width="12.81640625" style="185" customWidth="1"/>
    <col min="6916" max="7160" width="8.81640625" style="185"/>
    <col min="7161" max="7161" width="6.453125" style="185" customWidth="1"/>
    <col min="7162" max="7162" width="24.81640625" style="185" customWidth="1"/>
    <col min="7163" max="7163" width="30.453125" style="185" customWidth="1"/>
    <col min="7164" max="7164" width="21.54296875" style="185" bestFit="1" customWidth="1"/>
    <col min="7165" max="7165" width="14.81640625" style="185" customWidth="1"/>
    <col min="7166" max="7166" width="13.1796875" style="185" customWidth="1"/>
    <col min="7167" max="7167" width="14.81640625" style="185" customWidth="1"/>
    <col min="7168" max="7168" width="30" style="185" customWidth="1"/>
    <col min="7169" max="7171" width="12.81640625" style="185" customWidth="1"/>
    <col min="7172" max="7416" width="8.81640625" style="185"/>
    <col min="7417" max="7417" width="6.453125" style="185" customWidth="1"/>
    <col min="7418" max="7418" width="24.81640625" style="185" customWidth="1"/>
    <col min="7419" max="7419" width="30.453125" style="185" customWidth="1"/>
    <col min="7420" max="7420" width="21.54296875" style="185" bestFit="1" customWidth="1"/>
    <col min="7421" max="7421" width="14.81640625" style="185" customWidth="1"/>
    <col min="7422" max="7422" width="13.1796875" style="185" customWidth="1"/>
    <col min="7423" max="7423" width="14.81640625" style="185" customWidth="1"/>
    <col min="7424" max="7424" width="30" style="185" customWidth="1"/>
    <col min="7425" max="7427" width="12.81640625" style="185" customWidth="1"/>
    <col min="7428" max="7672" width="8.81640625" style="185"/>
    <col min="7673" max="7673" width="6.453125" style="185" customWidth="1"/>
    <col min="7674" max="7674" width="24.81640625" style="185" customWidth="1"/>
    <col min="7675" max="7675" width="30.453125" style="185" customWidth="1"/>
    <col min="7676" max="7676" width="21.54296875" style="185" bestFit="1" customWidth="1"/>
    <col min="7677" max="7677" width="14.81640625" style="185" customWidth="1"/>
    <col min="7678" max="7678" width="13.1796875" style="185" customWidth="1"/>
    <col min="7679" max="7679" width="14.81640625" style="185" customWidth="1"/>
    <col min="7680" max="7680" width="30" style="185" customWidth="1"/>
    <col min="7681" max="7683" width="12.81640625" style="185" customWidth="1"/>
    <col min="7684" max="7928" width="8.81640625" style="185"/>
    <col min="7929" max="7929" width="6.453125" style="185" customWidth="1"/>
    <col min="7930" max="7930" width="24.81640625" style="185" customWidth="1"/>
    <col min="7931" max="7931" width="30.453125" style="185" customWidth="1"/>
    <col min="7932" max="7932" width="21.54296875" style="185" bestFit="1" customWidth="1"/>
    <col min="7933" max="7933" width="14.81640625" style="185" customWidth="1"/>
    <col min="7934" max="7934" width="13.1796875" style="185" customWidth="1"/>
    <col min="7935" max="7935" width="14.81640625" style="185" customWidth="1"/>
    <col min="7936" max="7936" width="30" style="185" customWidth="1"/>
    <col min="7937" max="7939" width="12.81640625" style="185" customWidth="1"/>
    <col min="7940" max="8184" width="8.81640625" style="185"/>
    <col min="8185" max="8185" width="6.453125" style="185" customWidth="1"/>
    <col min="8186" max="8186" width="24.81640625" style="185" customWidth="1"/>
    <col min="8187" max="8187" width="30.453125" style="185" customWidth="1"/>
    <col min="8188" max="8188" width="21.54296875" style="185" bestFit="1" customWidth="1"/>
    <col min="8189" max="8189" width="14.81640625" style="185" customWidth="1"/>
    <col min="8190" max="8190" width="13.1796875" style="185" customWidth="1"/>
    <col min="8191" max="8191" width="14.81640625" style="185" customWidth="1"/>
    <col min="8192" max="8192" width="30" style="185" customWidth="1"/>
    <col min="8193" max="8195" width="12.81640625" style="185" customWidth="1"/>
    <col min="8196" max="8440" width="8.81640625" style="185"/>
    <col min="8441" max="8441" width="6.453125" style="185" customWidth="1"/>
    <col min="8442" max="8442" width="24.81640625" style="185" customWidth="1"/>
    <col min="8443" max="8443" width="30.453125" style="185" customWidth="1"/>
    <col min="8444" max="8444" width="21.54296875" style="185" bestFit="1" customWidth="1"/>
    <col min="8445" max="8445" width="14.81640625" style="185" customWidth="1"/>
    <col min="8446" max="8446" width="13.1796875" style="185" customWidth="1"/>
    <col min="8447" max="8447" width="14.81640625" style="185" customWidth="1"/>
    <col min="8448" max="8448" width="30" style="185" customWidth="1"/>
    <col min="8449" max="8451" width="12.81640625" style="185" customWidth="1"/>
    <col min="8452" max="8696" width="8.81640625" style="185"/>
    <col min="8697" max="8697" width="6.453125" style="185" customWidth="1"/>
    <col min="8698" max="8698" width="24.81640625" style="185" customWidth="1"/>
    <col min="8699" max="8699" width="30.453125" style="185" customWidth="1"/>
    <col min="8700" max="8700" width="21.54296875" style="185" bestFit="1" customWidth="1"/>
    <col min="8701" max="8701" width="14.81640625" style="185" customWidth="1"/>
    <col min="8702" max="8702" width="13.1796875" style="185" customWidth="1"/>
    <col min="8703" max="8703" width="14.81640625" style="185" customWidth="1"/>
    <col min="8704" max="8704" width="30" style="185" customWidth="1"/>
    <col min="8705" max="8707" width="12.81640625" style="185" customWidth="1"/>
    <col min="8708" max="8952" width="8.81640625" style="185"/>
    <col min="8953" max="8953" width="6.453125" style="185" customWidth="1"/>
    <col min="8954" max="8954" width="24.81640625" style="185" customWidth="1"/>
    <col min="8955" max="8955" width="30.453125" style="185" customWidth="1"/>
    <col min="8956" max="8956" width="21.54296875" style="185" bestFit="1" customWidth="1"/>
    <col min="8957" max="8957" width="14.81640625" style="185" customWidth="1"/>
    <col min="8958" max="8958" width="13.1796875" style="185" customWidth="1"/>
    <col min="8959" max="8959" width="14.81640625" style="185" customWidth="1"/>
    <col min="8960" max="8960" width="30" style="185" customWidth="1"/>
    <col min="8961" max="8963" width="12.81640625" style="185" customWidth="1"/>
    <col min="8964" max="9208" width="8.81640625" style="185"/>
    <col min="9209" max="9209" width="6.453125" style="185" customWidth="1"/>
    <col min="9210" max="9210" width="24.81640625" style="185" customWidth="1"/>
    <col min="9211" max="9211" width="30.453125" style="185" customWidth="1"/>
    <col min="9212" max="9212" width="21.54296875" style="185" bestFit="1" customWidth="1"/>
    <col min="9213" max="9213" width="14.81640625" style="185" customWidth="1"/>
    <col min="9214" max="9214" width="13.1796875" style="185" customWidth="1"/>
    <col min="9215" max="9215" width="14.81640625" style="185" customWidth="1"/>
    <col min="9216" max="9216" width="30" style="185" customWidth="1"/>
    <col min="9217" max="9219" width="12.81640625" style="185" customWidth="1"/>
    <col min="9220" max="9464" width="8.81640625" style="185"/>
    <col min="9465" max="9465" width="6.453125" style="185" customWidth="1"/>
    <col min="9466" max="9466" width="24.81640625" style="185" customWidth="1"/>
    <col min="9467" max="9467" width="30.453125" style="185" customWidth="1"/>
    <col min="9468" max="9468" width="21.54296875" style="185" bestFit="1" customWidth="1"/>
    <col min="9469" max="9469" width="14.81640625" style="185" customWidth="1"/>
    <col min="9470" max="9470" width="13.1796875" style="185" customWidth="1"/>
    <col min="9471" max="9471" width="14.81640625" style="185" customWidth="1"/>
    <col min="9472" max="9472" width="30" style="185" customWidth="1"/>
    <col min="9473" max="9475" width="12.81640625" style="185" customWidth="1"/>
    <col min="9476" max="9720" width="8.81640625" style="185"/>
    <col min="9721" max="9721" width="6.453125" style="185" customWidth="1"/>
    <col min="9722" max="9722" width="24.81640625" style="185" customWidth="1"/>
    <col min="9723" max="9723" width="30.453125" style="185" customWidth="1"/>
    <col min="9724" max="9724" width="21.54296875" style="185" bestFit="1" customWidth="1"/>
    <col min="9725" max="9725" width="14.81640625" style="185" customWidth="1"/>
    <col min="9726" max="9726" width="13.1796875" style="185" customWidth="1"/>
    <col min="9727" max="9727" width="14.81640625" style="185" customWidth="1"/>
    <col min="9728" max="9728" width="30" style="185" customWidth="1"/>
    <col min="9729" max="9731" width="12.81640625" style="185" customWidth="1"/>
    <col min="9732" max="9976" width="8.81640625" style="185"/>
    <col min="9977" max="9977" width="6.453125" style="185" customWidth="1"/>
    <col min="9978" max="9978" width="24.81640625" style="185" customWidth="1"/>
    <col min="9979" max="9979" width="30.453125" style="185" customWidth="1"/>
    <col min="9980" max="9980" width="21.54296875" style="185" bestFit="1" customWidth="1"/>
    <col min="9981" max="9981" width="14.81640625" style="185" customWidth="1"/>
    <col min="9982" max="9982" width="13.1796875" style="185" customWidth="1"/>
    <col min="9983" max="9983" width="14.81640625" style="185" customWidth="1"/>
    <col min="9984" max="9984" width="30" style="185" customWidth="1"/>
    <col min="9985" max="9987" width="12.81640625" style="185" customWidth="1"/>
    <col min="9988" max="10232" width="8.81640625" style="185"/>
    <col min="10233" max="10233" width="6.453125" style="185" customWidth="1"/>
    <col min="10234" max="10234" width="24.81640625" style="185" customWidth="1"/>
    <col min="10235" max="10235" width="30.453125" style="185" customWidth="1"/>
    <col min="10236" max="10236" width="21.54296875" style="185" bestFit="1" customWidth="1"/>
    <col min="10237" max="10237" width="14.81640625" style="185" customWidth="1"/>
    <col min="10238" max="10238" width="13.1796875" style="185" customWidth="1"/>
    <col min="10239" max="10239" width="14.81640625" style="185" customWidth="1"/>
    <col min="10240" max="10240" width="30" style="185" customWidth="1"/>
    <col min="10241" max="10243" width="12.81640625" style="185" customWidth="1"/>
    <col min="10244" max="10488" width="8.81640625" style="185"/>
    <col min="10489" max="10489" width="6.453125" style="185" customWidth="1"/>
    <col min="10490" max="10490" width="24.81640625" style="185" customWidth="1"/>
    <col min="10491" max="10491" width="30.453125" style="185" customWidth="1"/>
    <col min="10492" max="10492" width="21.54296875" style="185" bestFit="1" customWidth="1"/>
    <col min="10493" max="10493" width="14.81640625" style="185" customWidth="1"/>
    <col min="10494" max="10494" width="13.1796875" style="185" customWidth="1"/>
    <col min="10495" max="10495" width="14.81640625" style="185" customWidth="1"/>
    <col min="10496" max="10496" width="30" style="185" customWidth="1"/>
    <col min="10497" max="10499" width="12.81640625" style="185" customWidth="1"/>
    <col min="10500" max="10744" width="8.81640625" style="185"/>
    <col min="10745" max="10745" width="6.453125" style="185" customWidth="1"/>
    <col min="10746" max="10746" width="24.81640625" style="185" customWidth="1"/>
    <col min="10747" max="10747" width="30.453125" style="185" customWidth="1"/>
    <col min="10748" max="10748" width="21.54296875" style="185" bestFit="1" customWidth="1"/>
    <col min="10749" max="10749" width="14.81640625" style="185" customWidth="1"/>
    <col min="10750" max="10750" width="13.1796875" style="185" customWidth="1"/>
    <col min="10751" max="10751" width="14.81640625" style="185" customWidth="1"/>
    <col min="10752" max="10752" width="30" style="185" customWidth="1"/>
    <col min="10753" max="10755" width="12.81640625" style="185" customWidth="1"/>
    <col min="10756" max="11000" width="8.81640625" style="185"/>
    <col min="11001" max="11001" width="6.453125" style="185" customWidth="1"/>
    <col min="11002" max="11002" width="24.81640625" style="185" customWidth="1"/>
    <col min="11003" max="11003" width="30.453125" style="185" customWidth="1"/>
    <col min="11004" max="11004" width="21.54296875" style="185" bestFit="1" customWidth="1"/>
    <col min="11005" max="11005" width="14.81640625" style="185" customWidth="1"/>
    <col min="11006" max="11006" width="13.1796875" style="185" customWidth="1"/>
    <col min="11007" max="11007" width="14.81640625" style="185" customWidth="1"/>
    <col min="11008" max="11008" width="30" style="185" customWidth="1"/>
    <col min="11009" max="11011" width="12.81640625" style="185" customWidth="1"/>
    <col min="11012" max="11256" width="8.81640625" style="185"/>
    <col min="11257" max="11257" width="6.453125" style="185" customWidth="1"/>
    <col min="11258" max="11258" width="24.81640625" style="185" customWidth="1"/>
    <col min="11259" max="11259" width="30.453125" style="185" customWidth="1"/>
    <col min="11260" max="11260" width="21.54296875" style="185" bestFit="1" customWidth="1"/>
    <col min="11261" max="11261" width="14.81640625" style="185" customWidth="1"/>
    <col min="11262" max="11262" width="13.1796875" style="185" customWidth="1"/>
    <col min="11263" max="11263" width="14.81640625" style="185" customWidth="1"/>
    <col min="11264" max="11264" width="30" style="185" customWidth="1"/>
    <col min="11265" max="11267" width="12.81640625" style="185" customWidth="1"/>
    <col min="11268" max="11512" width="8.81640625" style="185"/>
    <col min="11513" max="11513" width="6.453125" style="185" customWidth="1"/>
    <col min="11514" max="11514" width="24.81640625" style="185" customWidth="1"/>
    <col min="11515" max="11515" width="30.453125" style="185" customWidth="1"/>
    <col min="11516" max="11516" width="21.54296875" style="185" bestFit="1" customWidth="1"/>
    <col min="11517" max="11517" width="14.81640625" style="185" customWidth="1"/>
    <col min="11518" max="11518" width="13.1796875" style="185" customWidth="1"/>
    <col min="11519" max="11519" width="14.81640625" style="185" customWidth="1"/>
    <col min="11520" max="11520" width="30" style="185" customWidth="1"/>
    <col min="11521" max="11523" width="12.81640625" style="185" customWidth="1"/>
    <col min="11524" max="11768" width="8.81640625" style="185"/>
    <col min="11769" max="11769" width="6.453125" style="185" customWidth="1"/>
    <col min="11770" max="11770" width="24.81640625" style="185" customWidth="1"/>
    <col min="11771" max="11771" width="30.453125" style="185" customWidth="1"/>
    <col min="11772" max="11772" width="21.54296875" style="185" bestFit="1" customWidth="1"/>
    <col min="11773" max="11773" width="14.81640625" style="185" customWidth="1"/>
    <col min="11774" max="11774" width="13.1796875" style="185" customWidth="1"/>
    <col min="11775" max="11775" width="14.81640625" style="185" customWidth="1"/>
    <col min="11776" max="11776" width="30" style="185" customWidth="1"/>
    <col min="11777" max="11779" width="12.81640625" style="185" customWidth="1"/>
    <col min="11780" max="12024" width="8.81640625" style="185"/>
    <col min="12025" max="12025" width="6.453125" style="185" customWidth="1"/>
    <col min="12026" max="12026" width="24.81640625" style="185" customWidth="1"/>
    <col min="12027" max="12027" width="30.453125" style="185" customWidth="1"/>
    <col min="12028" max="12028" width="21.54296875" style="185" bestFit="1" customWidth="1"/>
    <col min="12029" max="12029" width="14.81640625" style="185" customWidth="1"/>
    <col min="12030" max="12030" width="13.1796875" style="185" customWidth="1"/>
    <col min="12031" max="12031" width="14.81640625" style="185" customWidth="1"/>
    <col min="12032" max="12032" width="30" style="185" customWidth="1"/>
    <col min="12033" max="12035" width="12.81640625" style="185" customWidth="1"/>
    <col min="12036" max="12280" width="8.81640625" style="185"/>
    <col min="12281" max="12281" width="6.453125" style="185" customWidth="1"/>
    <col min="12282" max="12282" width="24.81640625" style="185" customWidth="1"/>
    <col min="12283" max="12283" width="30.453125" style="185" customWidth="1"/>
    <col min="12284" max="12284" width="21.54296875" style="185" bestFit="1" customWidth="1"/>
    <col min="12285" max="12285" width="14.81640625" style="185" customWidth="1"/>
    <col min="12286" max="12286" width="13.1796875" style="185" customWidth="1"/>
    <col min="12287" max="12287" width="14.81640625" style="185" customWidth="1"/>
    <col min="12288" max="12288" width="30" style="185" customWidth="1"/>
    <col min="12289" max="12291" width="12.81640625" style="185" customWidth="1"/>
    <col min="12292" max="12536" width="8.81640625" style="185"/>
    <col min="12537" max="12537" width="6.453125" style="185" customWidth="1"/>
    <col min="12538" max="12538" width="24.81640625" style="185" customWidth="1"/>
    <col min="12539" max="12539" width="30.453125" style="185" customWidth="1"/>
    <col min="12540" max="12540" width="21.54296875" style="185" bestFit="1" customWidth="1"/>
    <col min="12541" max="12541" width="14.81640625" style="185" customWidth="1"/>
    <col min="12542" max="12542" width="13.1796875" style="185" customWidth="1"/>
    <col min="12543" max="12543" width="14.81640625" style="185" customWidth="1"/>
    <col min="12544" max="12544" width="30" style="185" customWidth="1"/>
    <col min="12545" max="12547" width="12.81640625" style="185" customWidth="1"/>
    <col min="12548" max="12792" width="8.81640625" style="185"/>
    <col min="12793" max="12793" width="6.453125" style="185" customWidth="1"/>
    <col min="12794" max="12794" width="24.81640625" style="185" customWidth="1"/>
    <col min="12795" max="12795" width="30.453125" style="185" customWidth="1"/>
    <col min="12796" max="12796" width="21.54296875" style="185" bestFit="1" customWidth="1"/>
    <col min="12797" max="12797" width="14.81640625" style="185" customWidth="1"/>
    <col min="12798" max="12798" width="13.1796875" style="185" customWidth="1"/>
    <col min="12799" max="12799" width="14.81640625" style="185" customWidth="1"/>
    <col min="12800" max="12800" width="30" style="185" customWidth="1"/>
    <col min="12801" max="12803" width="12.81640625" style="185" customWidth="1"/>
    <col min="12804" max="13048" width="8.81640625" style="185"/>
    <col min="13049" max="13049" width="6.453125" style="185" customWidth="1"/>
    <col min="13050" max="13050" width="24.81640625" style="185" customWidth="1"/>
    <col min="13051" max="13051" width="30.453125" style="185" customWidth="1"/>
    <col min="13052" max="13052" width="21.54296875" style="185" bestFit="1" customWidth="1"/>
    <col min="13053" max="13053" width="14.81640625" style="185" customWidth="1"/>
    <col min="13054" max="13054" width="13.1796875" style="185" customWidth="1"/>
    <col min="13055" max="13055" width="14.81640625" style="185" customWidth="1"/>
    <col min="13056" max="13056" width="30" style="185" customWidth="1"/>
    <col min="13057" max="13059" width="12.81640625" style="185" customWidth="1"/>
    <col min="13060" max="13304" width="8.81640625" style="185"/>
    <col min="13305" max="13305" width="6.453125" style="185" customWidth="1"/>
    <col min="13306" max="13306" width="24.81640625" style="185" customWidth="1"/>
    <col min="13307" max="13307" width="30.453125" style="185" customWidth="1"/>
    <col min="13308" max="13308" width="21.54296875" style="185" bestFit="1" customWidth="1"/>
    <col min="13309" max="13309" width="14.81640625" style="185" customWidth="1"/>
    <col min="13310" max="13310" width="13.1796875" style="185" customWidth="1"/>
    <col min="13311" max="13311" width="14.81640625" style="185" customWidth="1"/>
    <col min="13312" max="13312" width="30" style="185" customWidth="1"/>
    <col min="13313" max="13315" width="12.81640625" style="185" customWidth="1"/>
    <col min="13316" max="13560" width="8.81640625" style="185"/>
    <col min="13561" max="13561" width="6.453125" style="185" customWidth="1"/>
    <col min="13562" max="13562" width="24.81640625" style="185" customWidth="1"/>
    <col min="13563" max="13563" width="30.453125" style="185" customWidth="1"/>
    <col min="13564" max="13564" width="21.54296875" style="185" bestFit="1" customWidth="1"/>
    <col min="13565" max="13565" width="14.81640625" style="185" customWidth="1"/>
    <col min="13566" max="13566" width="13.1796875" style="185" customWidth="1"/>
    <col min="13567" max="13567" width="14.81640625" style="185" customWidth="1"/>
    <col min="13568" max="13568" width="30" style="185" customWidth="1"/>
    <col min="13569" max="13571" width="12.81640625" style="185" customWidth="1"/>
    <col min="13572" max="13816" width="8.81640625" style="185"/>
    <col min="13817" max="13817" width="6.453125" style="185" customWidth="1"/>
    <col min="13818" max="13818" width="24.81640625" style="185" customWidth="1"/>
    <col min="13819" max="13819" width="30.453125" style="185" customWidth="1"/>
    <col min="13820" max="13820" width="21.54296875" style="185" bestFit="1" customWidth="1"/>
    <col min="13821" max="13821" width="14.81640625" style="185" customWidth="1"/>
    <col min="13822" max="13822" width="13.1796875" style="185" customWidth="1"/>
    <col min="13823" max="13823" width="14.81640625" style="185" customWidth="1"/>
    <col min="13824" max="13824" width="30" style="185" customWidth="1"/>
    <col min="13825" max="13827" width="12.81640625" style="185" customWidth="1"/>
    <col min="13828" max="14072" width="8.81640625" style="185"/>
    <col min="14073" max="14073" width="6.453125" style="185" customWidth="1"/>
    <col min="14074" max="14074" width="24.81640625" style="185" customWidth="1"/>
    <col min="14075" max="14075" width="30.453125" style="185" customWidth="1"/>
    <col min="14076" max="14076" width="21.54296875" style="185" bestFit="1" customWidth="1"/>
    <col min="14077" max="14077" width="14.81640625" style="185" customWidth="1"/>
    <col min="14078" max="14078" width="13.1796875" style="185" customWidth="1"/>
    <col min="14079" max="14079" width="14.81640625" style="185" customWidth="1"/>
    <col min="14080" max="14080" width="30" style="185" customWidth="1"/>
    <col min="14081" max="14083" width="12.81640625" style="185" customWidth="1"/>
    <col min="14084" max="14328" width="8.81640625" style="185"/>
    <col min="14329" max="14329" width="6.453125" style="185" customWidth="1"/>
    <col min="14330" max="14330" width="24.81640625" style="185" customWidth="1"/>
    <col min="14331" max="14331" width="30.453125" style="185" customWidth="1"/>
    <col min="14332" max="14332" width="21.54296875" style="185" bestFit="1" customWidth="1"/>
    <col min="14333" max="14333" width="14.81640625" style="185" customWidth="1"/>
    <col min="14334" max="14334" width="13.1796875" style="185" customWidth="1"/>
    <col min="14335" max="14335" width="14.81640625" style="185" customWidth="1"/>
    <col min="14336" max="14336" width="30" style="185" customWidth="1"/>
    <col min="14337" max="14339" width="12.81640625" style="185" customWidth="1"/>
    <col min="14340" max="14584" width="8.81640625" style="185"/>
    <col min="14585" max="14585" width="6.453125" style="185" customWidth="1"/>
    <col min="14586" max="14586" width="24.81640625" style="185" customWidth="1"/>
    <col min="14587" max="14587" width="30.453125" style="185" customWidth="1"/>
    <col min="14588" max="14588" width="21.54296875" style="185" bestFit="1" customWidth="1"/>
    <col min="14589" max="14589" width="14.81640625" style="185" customWidth="1"/>
    <col min="14590" max="14590" width="13.1796875" style="185" customWidth="1"/>
    <col min="14591" max="14591" width="14.81640625" style="185" customWidth="1"/>
    <col min="14592" max="14592" width="30" style="185" customWidth="1"/>
    <col min="14593" max="14595" width="12.81640625" style="185" customWidth="1"/>
    <col min="14596" max="14840" width="8.81640625" style="185"/>
    <col min="14841" max="14841" width="6.453125" style="185" customWidth="1"/>
    <col min="14842" max="14842" width="24.81640625" style="185" customWidth="1"/>
    <col min="14843" max="14843" width="30.453125" style="185" customWidth="1"/>
    <col min="14844" max="14844" width="21.54296875" style="185" bestFit="1" customWidth="1"/>
    <col min="14845" max="14845" width="14.81640625" style="185" customWidth="1"/>
    <col min="14846" max="14846" width="13.1796875" style="185" customWidth="1"/>
    <col min="14847" max="14847" width="14.81640625" style="185" customWidth="1"/>
    <col min="14848" max="14848" width="30" style="185" customWidth="1"/>
    <col min="14849" max="14851" width="12.81640625" style="185" customWidth="1"/>
    <col min="14852" max="15096" width="8.81640625" style="185"/>
    <col min="15097" max="15097" width="6.453125" style="185" customWidth="1"/>
    <col min="15098" max="15098" width="24.81640625" style="185" customWidth="1"/>
    <col min="15099" max="15099" width="30.453125" style="185" customWidth="1"/>
    <col min="15100" max="15100" width="21.54296875" style="185" bestFit="1" customWidth="1"/>
    <col min="15101" max="15101" width="14.81640625" style="185" customWidth="1"/>
    <col min="15102" max="15102" width="13.1796875" style="185" customWidth="1"/>
    <col min="15103" max="15103" width="14.81640625" style="185" customWidth="1"/>
    <col min="15104" max="15104" width="30" style="185" customWidth="1"/>
    <col min="15105" max="15107" width="12.81640625" style="185" customWidth="1"/>
    <col min="15108" max="15352" width="8.81640625" style="185"/>
    <col min="15353" max="15353" width="6.453125" style="185" customWidth="1"/>
    <col min="15354" max="15354" width="24.81640625" style="185" customWidth="1"/>
    <col min="15355" max="15355" width="30.453125" style="185" customWidth="1"/>
    <col min="15356" max="15356" width="21.54296875" style="185" bestFit="1" customWidth="1"/>
    <col min="15357" max="15357" width="14.81640625" style="185" customWidth="1"/>
    <col min="15358" max="15358" width="13.1796875" style="185" customWidth="1"/>
    <col min="15359" max="15359" width="14.81640625" style="185" customWidth="1"/>
    <col min="15360" max="15360" width="30" style="185" customWidth="1"/>
    <col min="15361" max="15363" width="12.81640625" style="185" customWidth="1"/>
    <col min="15364" max="15608" width="8.81640625" style="185"/>
    <col min="15609" max="15609" width="6.453125" style="185" customWidth="1"/>
    <col min="15610" max="15610" width="24.81640625" style="185" customWidth="1"/>
    <col min="15611" max="15611" width="30.453125" style="185" customWidth="1"/>
    <col min="15612" max="15612" width="21.54296875" style="185" bestFit="1" customWidth="1"/>
    <col min="15613" max="15613" width="14.81640625" style="185" customWidth="1"/>
    <col min="15614" max="15614" width="13.1796875" style="185" customWidth="1"/>
    <col min="15615" max="15615" width="14.81640625" style="185" customWidth="1"/>
    <col min="15616" max="15616" width="30" style="185" customWidth="1"/>
    <col min="15617" max="15619" width="12.81640625" style="185" customWidth="1"/>
    <col min="15620" max="15864" width="8.81640625" style="185"/>
    <col min="15865" max="15865" width="6.453125" style="185" customWidth="1"/>
    <col min="15866" max="15866" width="24.81640625" style="185" customWidth="1"/>
    <col min="15867" max="15867" width="30.453125" style="185" customWidth="1"/>
    <col min="15868" max="15868" width="21.54296875" style="185" bestFit="1" customWidth="1"/>
    <col min="15869" max="15869" width="14.81640625" style="185" customWidth="1"/>
    <col min="15870" max="15870" width="13.1796875" style="185" customWidth="1"/>
    <col min="15871" max="15871" width="14.81640625" style="185" customWidth="1"/>
    <col min="15872" max="15872" width="30" style="185" customWidth="1"/>
    <col min="15873" max="15875" width="12.81640625" style="185" customWidth="1"/>
    <col min="15876" max="16120" width="8.81640625" style="185"/>
    <col min="16121" max="16121" width="6.453125" style="185" customWidth="1"/>
    <col min="16122" max="16122" width="24.81640625" style="185" customWidth="1"/>
    <col min="16123" max="16123" width="30.453125" style="185" customWidth="1"/>
    <col min="16124" max="16124" width="21.54296875" style="185" bestFit="1" customWidth="1"/>
    <col min="16125" max="16125" width="14.81640625" style="185" customWidth="1"/>
    <col min="16126" max="16126" width="13.1796875" style="185" customWidth="1"/>
    <col min="16127" max="16127" width="14.81640625" style="185" customWidth="1"/>
    <col min="16128" max="16128" width="30" style="185" customWidth="1"/>
    <col min="16129" max="16131" width="12.81640625" style="185" customWidth="1"/>
    <col min="16132" max="16376" width="8.81640625" style="185"/>
    <col min="16377" max="16384" width="8.81640625" style="185" customWidth="1"/>
  </cols>
  <sheetData>
    <row r="1" spans="1:8" s="1" customFormat="1" ht="20.25" customHeight="1" x14ac:dyDescent="0.35">
      <c r="A1" s="176" t="s">
        <v>688</v>
      </c>
      <c r="B1" s="365" t="s">
        <v>733</v>
      </c>
      <c r="C1" s="365"/>
      <c r="D1" s="365"/>
      <c r="E1" s="365"/>
      <c r="F1" s="365"/>
      <c r="G1" s="194" t="s">
        <v>734</v>
      </c>
    </row>
    <row r="2" spans="1:8" s="1" customFormat="1" ht="6.75" customHeight="1" x14ac:dyDescent="0.35">
      <c r="A2" s="176"/>
      <c r="B2" s="178"/>
      <c r="C2" s="178"/>
      <c r="D2" s="177"/>
      <c r="E2" s="177"/>
      <c r="F2" s="177"/>
      <c r="G2" s="27"/>
    </row>
    <row r="3" spans="1:8" s="1" customFormat="1" ht="20.25" customHeight="1" x14ac:dyDescent="0.35">
      <c r="A3" s="11"/>
      <c r="B3" s="181"/>
      <c r="C3" s="181"/>
      <c r="D3" s="180"/>
      <c r="E3" s="180"/>
      <c r="F3" s="180"/>
      <c r="G3" s="12"/>
    </row>
    <row r="4" spans="1:8" s="1" customFormat="1" ht="20.25" customHeight="1" x14ac:dyDescent="0.35">
      <c r="A4" s="11"/>
      <c r="B4" s="107"/>
      <c r="C4" s="107"/>
      <c r="D4" s="183"/>
      <c r="E4" s="183"/>
      <c r="F4" s="183"/>
      <c r="G4" s="13"/>
    </row>
    <row r="5" spans="1:8" s="7" customFormat="1" ht="35.25" customHeight="1" x14ac:dyDescent="0.35">
      <c r="A5" s="367" t="s">
        <v>771</v>
      </c>
      <c r="B5" s="368"/>
      <c r="C5" s="368"/>
      <c r="D5" s="368"/>
      <c r="E5" s="368"/>
      <c r="F5" s="368"/>
      <c r="G5" s="369"/>
    </row>
    <row r="6" spans="1:8" s="7" customFormat="1" ht="35.25" customHeight="1" x14ac:dyDescent="0.35">
      <c r="A6" s="370">
        <v>44652</v>
      </c>
      <c r="B6" s="368"/>
      <c r="C6" s="368"/>
      <c r="D6" s="368"/>
      <c r="E6" s="368"/>
      <c r="F6" s="368"/>
      <c r="G6" s="369"/>
    </row>
    <row r="7" spans="1:8" ht="15.5" x14ac:dyDescent="0.35">
      <c r="A7" s="108"/>
      <c r="B7" s="208"/>
      <c r="C7" s="208"/>
      <c r="D7" s="104"/>
      <c r="E7" s="104"/>
      <c r="F7" s="104"/>
      <c r="G7" s="109"/>
    </row>
    <row r="8" spans="1:8" ht="23.25" customHeight="1" x14ac:dyDescent="0.35">
      <c r="A8" s="371" t="s">
        <v>12</v>
      </c>
      <c r="B8" s="371" t="s">
        <v>13</v>
      </c>
      <c r="C8" s="371" t="s">
        <v>11</v>
      </c>
      <c r="D8" s="373" t="s">
        <v>610</v>
      </c>
      <c r="E8" s="374"/>
      <c r="F8" s="373" t="s">
        <v>611</v>
      </c>
      <c r="G8" s="374"/>
    </row>
    <row r="9" spans="1:8" ht="19.5" customHeight="1" x14ac:dyDescent="0.35">
      <c r="A9" s="372"/>
      <c r="B9" s="372"/>
      <c r="C9" s="372"/>
      <c r="D9" s="305" t="s">
        <v>612</v>
      </c>
      <c r="E9" s="305" t="s">
        <v>613</v>
      </c>
      <c r="F9" s="305" t="s">
        <v>614</v>
      </c>
      <c r="G9" s="209" t="s">
        <v>615</v>
      </c>
    </row>
    <row r="10" spans="1:8" x14ac:dyDescent="0.35">
      <c r="A10" s="306">
        <v>1</v>
      </c>
      <c r="B10" s="186" t="s">
        <v>51</v>
      </c>
      <c r="C10" s="186" t="s">
        <v>694</v>
      </c>
      <c r="D10" s="210">
        <v>0</v>
      </c>
      <c r="E10" s="210">
        <v>0</v>
      </c>
      <c r="F10" s="210">
        <v>0</v>
      </c>
      <c r="G10" s="210">
        <v>7</v>
      </c>
      <c r="H10" s="110"/>
    </row>
    <row r="11" spans="1:8" x14ac:dyDescent="0.35">
      <c r="A11" s="307">
        <v>2</v>
      </c>
      <c r="B11" s="227" t="s">
        <v>773</v>
      </c>
      <c r="C11" s="227" t="s">
        <v>715</v>
      </c>
      <c r="D11" s="228">
        <v>3832551839.5</v>
      </c>
      <c r="E11" s="228">
        <v>0</v>
      </c>
      <c r="F11" s="228">
        <v>12</v>
      </c>
      <c r="G11" s="228">
        <v>529</v>
      </c>
    </row>
    <row r="12" spans="1:8" x14ac:dyDescent="0.35">
      <c r="A12" s="306">
        <v>3</v>
      </c>
      <c r="B12" s="310" t="s">
        <v>65</v>
      </c>
      <c r="C12" s="310" t="s">
        <v>695</v>
      </c>
      <c r="D12" s="311">
        <v>5000000</v>
      </c>
      <c r="E12" s="311">
        <v>0</v>
      </c>
      <c r="F12" s="311">
        <v>0</v>
      </c>
      <c r="G12" s="311">
        <v>36</v>
      </c>
    </row>
    <row r="13" spans="1:8" x14ac:dyDescent="0.35">
      <c r="A13" s="307">
        <v>4</v>
      </c>
      <c r="B13" s="227" t="s">
        <v>67</v>
      </c>
      <c r="C13" s="227" t="s">
        <v>696</v>
      </c>
      <c r="D13" s="228">
        <v>144814797603.98999</v>
      </c>
      <c r="E13" s="228">
        <v>11000</v>
      </c>
      <c r="F13" s="228">
        <v>48</v>
      </c>
      <c r="G13" s="228">
        <v>2501</v>
      </c>
    </row>
    <row r="14" spans="1:8" x14ac:dyDescent="0.35">
      <c r="A14" s="306">
        <v>5</v>
      </c>
      <c r="B14" s="186" t="s">
        <v>774</v>
      </c>
      <c r="C14" s="186" t="s">
        <v>706</v>
      </c>
      <c r="D14" s="210">
        <v>226681405218.49417</v>
      </c>
      <c r="E14" s="210">
        <v>516315.36988999997</v>
      </c>
      <c r="F14" s="210">
        <v>59</v>
      </c>
      <c r="G14" s="210">
        <v>4870</v>
      </c>
    </row>
    <row r="15" spans="1:8" x14ac:dyDescent="0.35">
      <c r="A15" s="307">
        <v>6</v>
      </c>
      <c r="B15" s="227" t="s">
        <v>775</v>
      </c>
      <c r="C15" s="227" t="s">
        <v>694</v>
      </c>
      <c r="D15" s="228">
        <v>2784750000</v>
      </c>
      <c r="E15" s="228">
        <v>0</v>
      </c>
      <c r="F15" s="228">
        <v>0</v>
      </c>
      <c r="G15" s="228">
        <v>1423</v>
      </c>
    </row>
    <row r="16" spans="1:8" x14ac:dyDescent="0.35">
      <c r="A16" s="306">
        <v>7</v>
      </c>
      <c r="B16" s="310" t="s">
        <v>776</v>
      </c>
      <c r="C16" s="310" t="s">
        <v>716</v>
      </c>
      <c r="D16" s="311">
        <v>44720242071.536942</v>
      </c>
      <c r="E16" s="311">
        <v>3000</v>
      </c>
      <c r="F16" s="311">
        <v>84</v>
      </c>
      <c r="G16" s="311">
        <v>3315</v>
      </c>
    </row>
    <row r="17" spans="1:7" x14ac:dyDescent="0.35">
      <c r="A17" s="307">
        <v>8</v>
      </c>
      <c r="B17" s="227" t="s">
        <v>72</v>
      </c>
      <c r="C17" s="227" t="s">
        <v>672</v>
      </c>
      <c r="D17" s="228">
        <v>107549994323.14001</v>
      </c>
      <c r="E17" s="228">
        <v>75698.759999999995</v>
      </c>
      <c r="F17" s="228">
        <v>86</v>
      </c>
      <c r="G17" s="228">
        <v>12983</v>
      </c>
    </row>
    <row r="18" spans="1:7" x14ac:dyDescent="0.35">
      <c r="A18" s="306">
        <v>9</v>
      </c>
      <c r="B18" s="186" t="s">
        <v>73</v>
      </c>
      <c r="C18" s="186" t="s">
        <v>672</v>
      </c>
      <c r="D18" s="210">
        <v>1216200000</v>
      </c>
      <c r="E18" s="210">
        <v>0</v>
      </c>
      <c r="F18" s="210">
        <v>0</v>
      </c>
      <c r="G18" s="210">
        <v>81</v>
      </c>
    </row>
    <row r="19" spans="1:7" x14ac:dyDescent="0.35">
      <c r="A19" s="307">
        <v>10</v>
      </c>
      <c r="B19" s="227" t="s">
        <v>671</v>
      </c>
      <c r="C19" s="227" t="s">
        <v>672</v>
      </c>
      <c r="D19" s="228">
        <v>1493813900993.7639</v>
      </c>
      <c r="E19" s="228">
        <v>11062101.35574</v>
      </c>
      <c r="F19" s="228">
        <v>305</v>
      </c>
      <c r="G19" s="228">
        <v>19197</v>
      </c>
    </row>
    <row r="20" spans="1:7" x14ac:dyDescent="0.35">
      <c r="A20" s="306">
        <v>11</v>
      </c>
      <c r="B20" s="310" t="s">
        <v>74</v>
      </c>
      <c r="C20" s="310" t="s">
        <v>697</v>
      </c>
      <c r="D20" s="311">
        <v>129500600000</v>
      </c>
      <c r="E20" s="311">
        <v>0</v>
      </c>
      <c r="F20" s="311">
        <v>1</v>
      </c>
      <c r="G20" s="311">
        <v>121</v>
      </c>
    </row>
    <row r="21" spans="1:7" x14ac:dyDescent="0.35">
      <c r="A21" s="307">
        <v>12</v>
      </c>
      <c r="B21" s="227" t="s">
        <v>77</v>
      </c>
      <c r="C21" s="227" t="s">
        <v>698</v>
      </c>
      <c r="D21" s="228">
        <v>0</v>
      </c>
      <c r="E21" s="228">
        <v>0</v>
      </c>
      <c r="F21" s="228">
        <v>0</v>
      </c>
      <c r="G21" s="228">
        <v>26</v>
      </c>
    </row>
    <row r="22" spans="1:7" x14ac:dyDescent="0.35">
      <c r="A22" s="306">
        <v>13</v>
      </c>
      <c r="B22" s="186" t="s">
        <v>80</v>
      </c>
      <c r="C22" s="186" t="s">
        <v>698</v>
      </c>
      <c r="D22" s="210">
        <v>243745800</v>
      </c>
      <c r="E22" s="210">
        <v>0</v>
      </c>
      <c r="F22" s="210">
        <v>13</v>
      </c>
      <c r="G22" s="210">
        <v>672</v>
      </c>
    </row>
    <row r="23" spans="1:7" x14ac:dyDescent="0.35">
      <c r="A23" s="307">
        <v>14</v>
      </c>
      <c r="B23" s="227" t="s">
        <v>81</v>
      </c>
      <c r="C23" s="227" t="s">
        <v>699</v>
      </c>
      <c r="D23" s="228">
        <v>22503500000</v>
      </c>
      <c r="E23" s="228">
        <v>0</v>
      </c>
      <c r="F23" s="228">
        <v>55</v>
      </c>
      <c r="G23" s="228">
        <v>529</v>
      </c>
    </row>
    <row r="24" spans="1:7" x14ac:dyDescent="0.35">
      <c r="A24" s="306">
        <v>15</v>
      </c>
      <c r="B24" s="310" t="s">
        <v>83</v>
      </c>
      <c r="C24" s="310" t="s">
        <v>700</v>
      </c>
      <c r="D24" s="311">
        <v>15500000</v>
      </c>
      <c r="E24" s="311">
        <v>0</v>
      </c>
      <c r="F24" s="311">
        <v>0</v>
      </c>
      <c r="G24" s="311">
        <v>125</v>
      </c>
    </row>
    <row r="25" spans="1:7" x14ac:dyDescent="0.35">
      <c r="A25" s="307">
        <v>16</v>
      </c>
      <c r="B25" s="227" t="s">
        <v>777</v>
      </c>
      <c r="C25" s="227" t="s">
        <v>700</v>
      </c>
      <c r="D25" s="228">
        <v>545000000</v>
      </c>
      <c r="E25" s="228">
        <v>0</v>
      </c>
      <c r="F25" s="228">
        <v>2</v>
      </c>
      <c r="G25" s="228">
        <v>63</v>
      </c>
    </row>
    <row r="26" spans="1:7" x14ac:dyDescent="0.35">
      <c r="A26" s="306">
        <v>17</v>
      </c>
      <c r="B26" s="186" t="s">
        <v>728</v>
      </c>
      <c r="C26" s="186" t="s">
        <v>672</v>
      </c>
      <c r="D26" s="210">
        <v>0</v>
      </c>
      <c r="E26" s="210">
        <v>0</v>
      </c>
      <c r="F26" s="210">
        <v>0</v>
      </c>
      <c r="G26" s="210">
        <v>6</v>
      </c>
    </row>
    <row r="27" spans="1:7" x14ac:dyDescent="0.35">
      <c r="A27" s="307">
        <v>18</v>
      </c>
      <c r="B27" s="227" t="s">
        <v>778</v>
      </c>
      <c r="C27" s="227" t="s">
        <v>700</v>
      </c>
      <c r="D27" s="228">
        <v>114798648920.47279</v>
      </c>
      <c r="E27" s="228">
        <v>29999.999928000001</v>
      </c>
      <c r="F27" s="228">
        <v>74</v>
      </c>
      <c r="G27" s="228">
        <v>4193</v>
      </c>
    </row>
    <row r="28" spans="1:7" x14ac:dyDescent="0.35">
      <c r="A28" s="306">
        <v>19</v>
      </c>
      <c r="B28" s="310" t="s">
        <v>88</v>
      </c>
      <c r="C28" s="310" t="s">
        <v>702</v>
      </c>
      <c r="D28" s="311">
        <v>59365194450.299866</v>
      </c>
      <c r="E28" s="311">
        <v>30101</v>
      </c>
      <c r="F28" s="311">
        <v>82</v>
      </c>
      <c r="G28" s="311">
        <v>1812</v>
      </c>
    </row>
    <row r="29" spans="1:7" x14ac:dyDescent="0.35">
      <c r="A29" s="307">
        <v>20</v>
      </c>
      <c r="B29" s="227" t="s">
        <v>89</v>
      </c>
      <c r="C29" s="227" t="s">
        <v>699</v>
      </c>
      <c r="D29" s="228">
        <v>4656500000</v>
      </c>
      <c r="E29" s="228">
        <v>0</v>
      </c>
      <c r="F29" s="228">
        <v>10</v>
      </c>
      <c r="G29" s="228">
        <v>490</v>
      </c>
    </row>
    <row r="30" spans="1:7" x14ac:dyDescent="0.35">
      <c r="A30" s="306">
        <v>21</v>
      </c>
      <c r="B30" s="186" t="s">
        <v>93</v>
      </c>
      <c r="C30" s="186" t="s">
        <v>703</v>
      </c>
      <c r="D30" s="210">
        <v>0</v>
      </c>
      <c r="E30" s="210">
        <v>0</v>
      </c>
      <c r="F30" s="210">
        <v>0</v>
      </c>
      <c r="G30" s="210">
        <v>3</v>
      </c>
    </row>
    <row r="31" spans="1:7" x14ac:dyDescent="0.35">
      <c r="A31" s="307">
        <v>22</v>
      </c>
      <c r="B31" s="227" t="s">
        <v>779</v>
      </c>
      <c r="C31" s="227" t="s">
        <v>708</v>
      </c>
      <c r="D31" s="228">
        <v>341233532036.06219</v>
      </c>
      <c r="E31" s="228">
        <v>52099.767336000004</v>
      </c>
      <c r="F31" s="228">
        <v>198</v>
      </c>
      <c r="G31" s="228">
        <v>4504</v>
      </c>
    </row>
    <row r="32" spans="1:7" x14ac:dyDescent="0.35">
      <c r="A32" s="306">
        <v>23</v>
      </c>
      <c r="B32" s="310" t="s">
        <v>540</v>
      </c>
      <c r="C32" s="310" t="s">
        <v>695</v>
      </c>
      <c r="D32" s="311">
        <v>2200100000</v>
      </c>
      <c r="E32" s="311">
        <v>0</v>
      </c>
      <c r="F32" s="311">
        <v>0</v>
      </c>
      <c r="G32" s="311">
        <v>18</v>
      </c>
    </row>
    <row r="33" spans="1:7" x14ac:dyDescent="0.35">
      <c r="A33" s="307">
        <v>24</v>
      </c>
      <c r="B33" s="227" t="s">
        <v>780</v>
      </c>
      <c r="C33" s="227" t="s">
        <v>699</v>
      </c>
      <c r="D33" s="228">
        <v>12800000</v>
      </c>
      <c r="E33" s="228">
        <v>0</v>
      </c>
      <c r="F33" s="228">
        <v>0</v>
      </c>
      <c r="G33" s="228">
        <v>35</v>
      </c>
    </row>
    <row r="34" spans="1:7" x14ac:dyDescent="0.35">
      <c r="A34" s="306">
        <v>25</v>
      </c>
      <c r="B34" s="186" t="s">
        <v>781</v>
      </c>
      <c r="C34" s="186" t="s">
        <v>717</v>
      </c>
      <c r="D34" s="210">
        <v>11650100000</v>
      </c>
      <c r="E34" s="210">
        <v>0</v>
      </c>
      <c r="F34" s="210">
        <v>2</v>
      </c>
      <c r="G34" s="210">
        <v>25</v>
      </c>
    </row>
    <row r="35" spans="1:7" x14ac:dyDescent="0.35">
      <c r="A35" s="307">
        <v>26</v>
      </c>
      <c r="B35" s="227" t="s">
        <v>98</v>
      </c>
      <c r="C35" s="227" t="s">
        <v>672</v>
      </c>
      <c r="D35" s="228">
        <v>81413963203.529999</v>
      </c>
      <c r="E35" s="228">
        <v>48654</v>
      </c>
      <c r="F35" s="228">
        <v>11</v>
      </c>
      <c r="G35" s="228">
        <v>2166</v>
      </c>
    </row>
    <row r="36" spans="1:7" x14ac:dyDescent="0.35">
      <c r="A36" s="306">
        <v>27</v>
      </c>
      <c r="B36" s="310" t="s">
        <v>670</v>
      </c>
      <c r="C36" s="310" t="s">
        <v>672</v>
      </c>
      <c r="D36" s="311">
        <v>183983639465.75</v>
      </c>
      <c r="E36" s="311">
        <v>530700</v>
      </c>
      <c r="F36" s="311">
        <v>61</v>
      </c>
      <c r="G36" s="311">
        <v>3611</v>
      </c>
    </row>
    <row r="37" spans="1:7" x14ac:dyDescent="0.35">
      <c r="A37" s="307">
        <v>28</v>
      </c>
      <c r="B37" s="227" t="s">
        <v>99</v>
      </c>
      <c r="C37" s="227" t="s">
        <v>698</v>
      </c>
      <c r="D37" s="228">
        <v>4739700000</v>
      </c>
      <c r="E37" s="228">
        <v>0</v>
      </c>
      <c r="F37" s="228">
        <v>0</v>
      </c>
      <c r="G37" s="228">
        <v>210</v>
      </c>
    </row>
    <row r="38" spans="1:7" x14ac:dyDescent="0.35">
      <c r="A38" s="306">
        <v>29</v>
      </c>
      <c r="B38" s="186" t="s">
        <v>103</v>
      </c>
      <c r="C38" s="186" t="s">
        <v>705</v>
      </c>
      <c r="D38" s="210">
        <v>14447654092</v>
      </c>
      <c r="E38" s="210">
        <v>0</v>
      </c>
      <c r="F38" s="210">
        <v>1</v>
      </c>
      <c r="G38" s="210">
        <v>319</v>
      </c>
    </row>
    <row r="39" spans="1:7" x14ac:dyDescent="0.35">
      <c r="A39" s="307">
        <v>30</v>
      </c>
      <c r="B39" s="227" t="s">
        <v>782</v>
      </c>
      <c r="C39" s="227" t="s">
        <v>718</v>
      </c>
      <c r="D39" s="228">
        <v>7700500000</v>
      </c>
      <c r="E39" s="228">
        <v>0</v>
      </c>
      <c r="F39" s="228">
        <v>14</v>
      </c>
      <c r="G39" s="228">
        <v>302</v>
      </c>
    </row>
    <row r="40" spans="1:7" x14ac:dyDescent="0.35">
      <c r="A40" s="306">
        <v>31</v>
      </c>
      <c r="B40" s="310" t="s">
        <v>105</v>
      </c>
      <c r="C40" s="310" t="s">
        <v>718</v>
      </c>
      <c r="D40" s="311">
        <v>10000000</v>
      </c>
      <c r="E40" s="311">
        <v>0</v>
      </c>
      <c r="F40" s="311">
        <v>0</v>
      </c>
      <c r="G40" s="311">
        <v>4</v>
      </c>
    </row>
    <row r="41" spans="1:7" x14ac:dyDescent="0.35">
      <c r="A41" s="307">
        <v>32</v>
      </c>
      <c r="B41" s="227" t="s">
        <v>108</v>
      </c>
      <c r="C41" s="227" t="s">
        <v>706</v>
      </c>
      <c r="D41" s="228">
        <v>1119000000</v>
      </c>
      <c r="E41" s="228">
        <v>0</v>
      </c>
      <c r="F41" s="228">
        <v>1</v>
      </c>
      <c r="G41" s="228">
        <v>13</v>
      </c>
    </row>
    <row r="42" spans="1:7" x14ac:dyDescent="0.35">
      <c r="A42" s="306">
        <v>33</v>
      </c>
      <c r="B42" s="186" t="s">
        <v>109</v>
      </c>
      <c r="C42" s="186" t="s">
        <v>707</v>
      </c>
      <c r="D42" s="210">
        <v>15874000000</v>
      </c>
      <c r="E42" s="210">
        <v>0</v>
      </c>
      <c r="F42" s="210">
        <v>0</v>
      </c>
      <c r="G42" s="210">
        <v>6</v>
      </c>
    </row>
    <row r="43" spans="1:7" x14ac:dyDescent="0.35">
      <c r="A43" s="307">
        <v>34</v>
      </c>
      <c r="B43" s="227" t="s">
        <v>770</v>
      </c>
      <c r="C43" s="227" t="s">
        <v>719</v>
      </c>
      <c r="D43" s="228">
        <v>51450400000</v>
      </c>
      <c r="E43" s="228">
        <v>0</v>
      </c>
      <c r="F43" s="228">
        <v>0</v>
      </c>
      <c r="G43" s="228">
        <v>52</v>
      </c>
    </row>
    <row r="44" spans="1:7" x14ac:dyDescent="0.35">
      <c r="A44" s="306">
        <v>35</v>
      </c>
      <c r="B44" s="310" t="s">
        <v>783</v>
      </c>
      <c r="C44" s="310" t="s">
        <v>695</v>
      </c>
      <c r="D44" s="311">
        <v>407021697986</v>
      </c>
      <c r="E44" s="311">
        <v>4696168.25</v>
      </c>
      <c r="F44" s="311">
        <v>1</v>
      </c>
      <c r="G44" s="311">
        <v>2146</v>
      </c>
    </row>
    <row r="45" spans="1:7" x14ac:dyDescent="0.35">
      <c r="A45" s="307">
        <v>36</v>
      </c>
      <c r="B45" s="227" t="s">
        <v>113</v>
      </c>
      <c r="C45" s="227" t="s">
        <v>694</v>
      </c>
      <c r="D45" s="228">
        <v>0</v>
      </c>
      <c r="E45" s="228">
        <v>0</v>
      </c>
      <c r="F45" s="228">
        <v>0</v>
      </c>
      <c r="G45" s="228">
        <v>0</v>
      </c>
    </row>
    <row r="46" spans="1:7" x14ac:dyDescent="0.35">
      <c r="A46" s="306">
        <v>37</v>
      </c>
      <c r="B46" s="186" t="s">
        <v>784</v>
      </c>
      <c r="C46" s="186" t="s">
        <v>713</v>
      </c>
      <c r="D46" s="210">
        <v>6400400000</v>
      </c>
      <c r="E46" s="210">
        <v>0</v>
      </c>
      <c r="F46" s="210">
        <v>0</v>
      </c>
      <c r="G46" s="210">
        <v>43</v>
      </c>
    </row>
    <row r="47" spans="1:7" x14ac:dyDescent="0.35">
      <c r="A47" s="307">
        <v>38</v>
      </c>
      <c r="B47" s="227" t="s">
        <v>115</v>
      </c>
      <c r="C47" s="227" t="s">
        <v>699</v>
      </c>
      <c r="D47" s="228">
        <v>1790478712.9000001</v>
      </c>
      <c r="E47" s="228">
        <v>0</v>
      </c>
      <c r="F47" s="228">
        <v>0</v>
      </c>
      <c r="G47" s="228">
        <v>85</v>
      </c>
    </row>
    <row r="48" spans="1:7" x14ac:dyDescent="0.35">
      <c r="A48" s="306">
        <v>39</v>
      </c>
      <c r="B48" s="310" t="s">
        <v>669</v>
      </c>
      <c r="C48" s="310" t="s">
        <v>699</v>
      </c>
      <c r="D48" s="311">
        <v>138700000</v>
      </c>
      <c r="E48" s="311">
        <v>0</v>
      </c>
      <c r="F48" s="311">
        <v>4</v>
      </c>
      <c r="G48" s="311">
        <v>434</v>
      </c>
    </row>
    <row r="49" spans="1:7" x14ac:dyDescent="0.35">
      <c r="A49" s="307">
        <v>40</v>
      </c>
      <c r="B49" s="227" t="s">
        <v>116</v>
      </c>
      <c r="C49" s="227" t="s">
        <v>702</v>
      </c>
      <c r="D49" s="228">
        <v>0</v>
      </c>
      <c r="E49" s="228">
        <v>0</v>
      </c>
      <c r="F49" s="228">
        <v>0</v>
      </c>
      <c r="G49" s="228">
        <v>1</v>
      </c>
    </row>
    <row r="50" spans="1:7" x14ac:dyDescent="0.35">
      <c r="A50" s="306">
        <v>41</v>
      </c>
      <c r="B50" s="186" t="s">
        <v>118</v>
      </c>
      <c r="C50" s="186" t="s">
        <v>672</v>
      </c>
      <c r="D50" s="210">
        <v>28485432545.490002</v>
      </c>
      <c r="E50" s="210">
        <v>30050</v>
      </c>
      <c r="F50" s="210">
        <v>4</v>
      </c>
      <c r="G50" s="210">
        <v>1449</v>
      </c>
    </row>
    <row r="51" spans="1:7" x14ac:dyDescent="0.35">
      <c r="A51" s="307">
        <v>42</v>
      </c>
      <c r="B51" s="227" t="s">
        <v>668</v>
      </c>
      <c r="C51" s="227" t="s">
        <v>672</v>
      </c>
      <c r="D51" s="228">
        <v>111363838890.99251</v>
      </c>
      <c r="E51" s="228">
        <v>55914.839999000003</v>
      </c>
      <c r="F51" s="228">
        <v>19</v>
      </c>
      <c r="G51" s="228">
        <v>4505</v>
      </c>
    </row>
    <row r="52" spans="1:7" x14ac:dyDescent="0.35">
      <c r="A52" s="306">
        <v>43</v>
      </c>
      <c r="B52" s="310" t="s">
        <v>119</v>
      </c>
      <c r="C52" s="310" t="s">
        <v>699</v>
      </c>
      <c r="D52" s="311">
        <v>1344200000</v>
      </c>
      <c r="E52" s="311">
        <v>0</v>
      </c>
      <c r="F52" s="311">
        <v>0</v>
      </c>
      <c r="G52" s="311">
        <v>118</v>
      </c>
    </row>
    <row r="53" spans="1:7" x14ac:dyDescent="0.35">
      <c r="A53" s="307">
        <v>44</v>
      </c>
      <c r="B53" s="227" t="s">
        <v>123</v>
      </c>
      <c r="C53" s="227" t="s">
        <v>709</v>
      </c>
      <c r="D53" s="228">
        <v>100000</v>
      </c>
      <c r="E53" s="228">
        <v>0</v>
      </c>
      <c r="F53" s="228">
        <v>0</v>
      </c>
      <c r="G53" s="228">
        <v>16</v>
      </c>
    </row>
    <row r="54" spans="1:7" x14ac:dyDescent="0.35">
      <c r="A54" s="306">
        <v>45</v>
      </c>
      <c r="B54" s="186" t="s">
        <v>785</v>
      </c>
      <c r="C54" s="186" t="s">
        <v>706</v>
      </c>
      <c r="D54" s="210">
        <v>4110700000</v>
      </c>
      <c r="E54" s="210">
        <v>0</v>
      </c>
      <c r="F54" s="210">
        <v>0</v>
      </c>
      <c r="G54" s="210">
        <v>134</v>
      </c>
    </row>
    <row r="55" spans="1:7" x14ac:dyDescent="0.35">
      <c r="A55" s="307">
        <v>46</v>
      </c>
      <c r="B55" s="227" t="s">
        <v>127</v>
      </c>
      <c r="C55" s="227" t="s">
        <v>702</v>
      </c>
      <c r="D55" s="228">
        <v>100000</v>
      </c>
      <c r="E55" s="228">
        <v>0</v>
      </c>
      <c r="F55" s="228">
        <v>0</v>
      </c>
      <c r="G55" s="228">
        <v>19</v>
      </c>
    </row>
    <row r="56" spans="1:7" x14ac:dyDescent="0.35">
      <c r="A56" s="306">
        <v>47</v>
      </c>
      <c r="B56" s="310" t="s">
        <v>128</v>
      </c>
      <c r="C56" s="310" t="s">
        <v>702</v>
      </c>
      <c r="D56" s="311">
        <v>0</v>
      </c>
      <c r="E56" s="311">
        <v>0</v>
      </c>
      <c r="F56" s="311">
        <v>0</v>
      </c>
      <c r="G56" s="311">
        <v>1</v>
      </c>
    </row>
    <row r="57" spans="1:7" x14ac:dyDescent="0.35">
      <c r="A57" s="307">
        <v>48</v>
      </c>
      <c r="B57" s="227" t="s">
        <v>786</v>
      </c>
      <c r="C57" s="227" t="s">
        <v>720</v>
      </c>
      <c r="D57" s="228">
        <v>13597700000</v>
      </c>
      <c r="E57" s="228">
        <v>0</v>
      </c>
      <c r="F57" s="228">
        <v>0</v>
      </c>
      <c r="G57" s="228">
        <v>212</v>
      </c>
    </row>
    <row r="58" spans="1:7" x14ac:dyDescent="0.35">
      <c r="A58" s="306">
        <v>49</v>
      </c>
      <c r="B58" s="186" t="s">
        <v>130</v>
      </c>
      <c r="C58" s="186" t="s">
        <v>696</v>
      </c>
      <c r="D58" s="210">
        <v>98632590000</v>
      </c>
      <c r="E58" s="210">
        <v>0</v>
      </c>
      <c r="F58" s="210">
        <v>2</v>
      </c>
      <c r="G58" s="210">
        <v>112</v>
      </c>
    </row>
    <row r="59" spans="1:7" x14ac:dyDescent="0.35">
      <c r="A59" s="307">
        <v>50</v>
      </c>
      <c r="B59" s="227" t="s">
        <v>131</v>
      </c>
      <c r="C59" s="227" t="s">
        <v>709</v>
      </c>
      <c r="D59" s="228">
        <v>0</v>
      </c>
      <c r="E59" s="228">
        <v>0</v>
      </c>
      <c r="F59" s="228">
        <v>0</v>
      </c>
      <c r="G59" s="228">
        <v>0</v>
      </c>
    </row>
    <row r="60" spans="1:7" x14ac:dyDescent="0.35">
      <c r="A60" s="306">
        <v>51</v>
      </c>
      <c r="B60" s="310" t="s">
        <v>133</v>
      </c>
      <c r="C60" s="310" t="s">
        <v>710</v>
      </c>
      <c r="D60" s="311">
        <v>1800000</v>
      </c>
      <c r="E60" s="311">
        <v>0</v>
      </c>
      <c r="F60" s="311">
        <v>0</v>
      </c>
      <c r="G60" s="311">
        <v>26</v>
      </c>
    </row>
    <row r="61" spans="1:7" x14ac:dyDescent="0.35">
      <c r="A61" s="307">
        <v>52</v>
      </c>
      <c r="B61" s="227" t="s">
        <v>141</v>
      </c>
      <c r="C61" s="227" t="s">
        <v>672</v>
      </c>
      <c r="D61" s="228">
        <v>0</v>
      </c>
      <c r="E61" s="228">
        <v>0</v>
      </c>
      <c r="F61" s="228">
        <v>0</v>
      </c>
      <c r="G61" s="228">
        <v>85</v>
      </c>
    </row>
    <row r="62" spans="1:7" x14ac:dyDescent="0.35">
      <c r="A62" s="306">
        <v>53</v>
      </c>
      <c r="B62" s="186" t="s">
        <v>142</v>
      </c>
      <c r="C62" s="186" t="s">
        <v>672</v>
      </c>
      <c r="D62" s="210">
        <v>5197724009.1700001</v>
      </c>
      <c r="E62" s="210">
        <v>0</v>
      </c>
      <c r="F62" s="210">
        <v>0</v>
      </c>
      <c r="G62" s="210">
        <v>223</v>
      </c>
    </row>
    <row r="63" spans="1:7" x14ac:dyDescent="0.35">
      <c r="A63" s="307">
        <v>54</v>
      </c>
      <c r="B63" s="227" t="s">
        <v>143</v>
      </c>
      <c r="C63" s="227" t="s">
        <v>702</v>
      </c>
      <c r="D63" s="228">
        <v>9450000</v>
      </c>
      <c r="E63" s="228">
        <v>0</v>
      </c>
      <c r="F63" s="228">
        <v>4</v>
      </c>
      <c r="G63" s="228">
        <v>221</v>
      </c>
    </row>
    <row r="64" spans="1:7" x14ac:dyDescent="0.35">
      <c r="A64" s="306">
        <v>55</v>
      </c>
      <c r="B64" s="310" t="s">
        <v>787</v>
      </c>
      <c r="C64" s="310" t="s">
        <v>721</v>
      </c>
      <c r="D64" s="311">
        <v>4607161561.3900003</v>
      </c>
      <c r="E64" s="311">
        <v>10000</v>
      </c>
      <c r="F64" s="311">
        <v>14</v>
      </c>
      <c r="G64" s="311">
        <v>956</v>
      </c>
    </row>
    <row r="65" spans="1:7" x14ac:dyDescent="0.35">
      <c r="A65" s="307">
        <v>56</v>
      </c>
      <c r="B65" s="227" t="s">
        <v>788</v>
      </c>
      <c r="C65" s="227" t="s">
        <v>672</v>
      </c>
      <c r="D65" s="228">
        <v>3494520817.1300001</v>
      </c>
      <c r="E65" s="228">
        <v>2492.58</v>
      </c>
      <c r="F65" s="228">
        <v>1</v>
      </c>
      <c r="G65" s="228">
        <v>409</v>
      </c>
    </row>
    <row r="66" spans="1:7" x14ac:dyDescent="0.35">
      <c r="A66" s="306">
        <v>57</v>
      </c>
      <c r="B66" s="186" t="s">
        <v>146</v>
      </c>
      <c r="C66" s="186" t="s">
        <v>672</v>
      </c>
      <c r="D66" s="210">
        <v>36061752098.720001</v>
      </c>
      <c r="E66" s="210">
        <v>10000</v>
      </c>
      <c r="F66" s="210">
        <v>4</v>
      </c>
      <c r="G66" s="210">
        <v>1493</v>
      </c>
    </row>
    <row r="67" spans="1:7" x14ac:dyDescent="0.35">
      <c r="A67" s="307">
        <v>58</v>
      </c>
      <c r="B67" s="227" t="s">
        <v>667</v>
      </c>
      <c r="C67" s="227" t="s">
        <v>672</v>
      </c>
      <c r="D67" s="228">
        <v>89779973604.44487</v>
      </c>
      <c r="E67" s="228">
        <v>319774.53999999998</v>
      </c>
      <c r="F67" s="228">
        <v>6</v>
      </c>
      <c r="G67" s="228">
        <v>1732</v>
      </c>
    </row>
    <row r="68" spans="1:7" x14ac:dyDescent="0.35">
      <c r="A68" s="306">
        <v>59</v>
      </c>
      <c r="B68" s="310" t="s">
        <v>149</v>
      </c>
      <c r="C68" s="310" t="s">
        <v>695</v>
      </c>
      <c r="D68" s="311">
        <v>1100000000</v>
      </c>
      <c r="E68" s="311">
        <v>10000</v>
      </c>
      <c r="F68" s="311">
        <v>0</v>
      </c>
      <c r="G68" s="311">
        <v>85</v>
      </c>
    </row>
    <row r="69" spans="1:7" x14ac:dyDescent="0.35">
      <c r="A69" s="307">
        <v>60</v>
      </c>
      <c r="B69" s="227" t="s">
        <v>789</v>
      </c>
      <c r="C69" s="227" t="s">
        <v>696</v>
      </c>
      <c r="D69" s="228">
        <v>501021108040.18182</v>
      </c>
      <c r="E69" s="228">
        <v>774704.01994799997</v>
      </c>
      <c r="F69" s="228">
        <v>101</v>
      </c>
      <c r="G69" s="228">
        <v>9604</v>
      </c>
    </row>
    <row r="70" spans="1:7" x14ac:dyDescent="0.35">
      <c r="A70" s="306">
        <v>61</v>
      </c>
      <c r="B70" s="186" t="s">
        <v>790</v>
      </c>
      <c r="C70" s="186" t="s">
        <v>672</v>
      </c>
      <c r="D70" s="210">
        <v>26497434762</v>
      </c>
      <c r="E70" s="210">
        <v>500</v>
      </c>
      <c r="F70" s="210">
        <v>39</v>
      </c>
      <c r="G70" s="210">
        <v>3093</v>
      </c>
    </row>
    <row r="71" spans="1:7" x14ac:dyDescent="0.35">
      <c r="A71" s="307">
        <v>62</v>
      </c>
      <c r="B71" s="227" t="s">
        <v>791</v>
      </c>
      <c r="C71" s="227" t="s">
        <v>705</v>
      </c>
      <c r="D71" s="228">
        <v>160726197101.85999</v>
      </c>
      <c r="E71" s="228">
        <v>75000</v>
      </c>
      <c r="F71" s="228">
        <v>3</v>
      </c>
      <c r="G71" s="228">
        <v>521</v>
      </c>
    </row>
    <row r="72" spans="1:7" x14ac:dyDescent="0.35">
      <c r="A72" s="306">
        <v>63</v>
      </c>
      <c r="B72" s="310" t="s">
        <v>159</v>
      </c>
      <c r="C72" s="310" t="s">
        <v>704</v>
      </c>
      <c r="D72" s="311">
        <v>300200000</v>
      </c>
      <c r="E72" s="311">
        <v>0</v>
      </c>
      <c r="F72" s="311">
        <v>0</v>
      </c>
      <c r="G72" s="311">
        <v>35</v>
      </c>
    </row>
    <row r="73" spans="1:7" x14ac:dyDescent="0.35">
      <c r="A73" s="307">
        <v>64</v>
      </c>
      <c r="B73" s="227" t="s">
        <v>162</v>
      </c>
      <c r="C73" s="227" t="s">
        <v>672</v>
      </c>
      <c r="D73" s="228">
        <v>500000</v>
      </c>
      <c r="E73" s="228">
        <v>48500</v>
      </c>
      <c r="F73" s="228">
        <v>0</v>
      </c>
      <c r="G73" s="228">
        <v>164</v>
      </c>
    </row>
    <row r="74" spans="1:7" x14ac:dyDescent="0.35">
      <c r="A74" s="306">
        <v>65</v>
      </c>
      <c r="B74" s="186" t="s">
        <v>164</v>
      </c>
      <c r="C74" s="186" t="s">
        <v>696</v>
      </c>
      <c r="D74" s="210">
        <v>0</v>
      </c>
      <c r="E74" s="210">
        <v>0</v>
      </c>
      <c r="F74" s="210">
        <v>0</v>
      </c>
      <c r="G74" s="210">
        <v>56</v>
      </c>
    </row>
    <row r="75" spans="1:7" x14ac:dyDescent="0.35">
      <c r="A75" s="307">
        <v>66</v>
      </c>
      <c r="B75" s="227" t="s">
        <v>666</v>
      </c>
      <c r="C75" s="227" t="s">
        <v>711</v>
      </c>
      <c r="D75" s="228">
        <v>41420900000</v>
      </c>
      <c r="E75" s="228">
        <v>0</v>
      </c>
      <c r="F75" s="228">
        <v>0</v>
      </c>
      <c r="G75" s="228">
        <v>132</v>
      </c>
    </row>
    <row r="76" spans="1:7" x14ac:dyDescent="0.35">
      <c r="A76" s="306">
        <v>67</v>
      </c>
      <c r="B76" s="310" t="s">
        <v>167</v>
      </c>
      <c r="C76" s="310" t="s">
        <v>699</v>
      </c>
      <c r="D76" s="311">
        <v>109731323111</v>
      </c>
      <c r="E76" s="311">
        <v>0</v>
      </c>
      <c r="F76" s="311">
        <v>48</v>
      </c>
      <c r="G76" s="311">
        <v>1444</v>
      </c>
    </row>
    <row r="77" spans="1:7" x14ac:dyDescent="0.35">
      <c r="A77" s="307">
        <v>68</v>
      </c>
      <c r="B77" s="227" t="s">
        <v>639</v>
      </c>
      <c r="C77" s="227" t="s">
        <v>702</v>
      </c>
      <c r="D77" s="228">
        <v>4361200000</v>
      </c>
      <c r="E77" s="228">
        <v>0</v>
      </c>
      <c r="F77" s="228">
        <v>1</v>
      </c>
      <c r="G77" s="228">
        <v>127</v>
      </c>
    </row>
    <row r="78" spans="1:7" x14ac:dyDescent="0.35">
      <c r="A78" s="306">
        <v>69</v>
      </c>
      <c r="B78" s="186" t="s">
        <v>177</v>
      </c>
      <c r="C78" s="186" t="s">
        <v>700</v>
      </c>
      <c r="D78" s="210">
        <v>5000000</v>
      </c>
      <c r="E78" s="210">
        <v>0</v>
      </c>
      <c r="F78" s="210">
        <v>0</v>
      </c>
      <c r="G78" s="210">
        <v>4</v>
      </c>
    </row>
    <row r="79" spans="1:7" x14ac:dyDescent="0.35">
      <c r="A79" s="307">
        <v>70</v>
      </c>
      <c r="B79" s="227" t="s">
        <v>180</v>
      </c>
      <c r="C79" s="227" t="s">
        <v>705</v>
      </c>
      <c r="D79" s="228">
        <v>155210000000</v>
      </c>
      <c r="E79" s="228">
        <v>0</v>
      </c>
      <c r="F79" s="228">
        <v>1</v>
      </c>
      <c r="G79" s="228">
        <v>19</v>
      </c>
    </row>
    <row r="80" spans="1:7" x14ac:dyDescent="0.35">
      <c r="A80" s="306">
        <v>71</v>
      </c>
      <c r="B80" s="310" t="s">
        <v>181</v>
      </c>
      <c r="C80" s="310" t="s">
        <v>705</v>
      </c>
      <c r="D80" s="311">
        <v>5150000000</v>
      </c>
      <c r="E80" s="311">
        <v>0</v>
      </c>
      <c r="F80" s="311">
        <v>0</v>
      </c>
      <c r="G80" s="311">
        <v>60</v>
      </c>
    </row>
    <row r="81" spans="1:7" x14ac:dyDescent="0.35">
      <c r="A81" s="307">
        <v>72</v>
      </c>
      <c r="B81" s="227" t="s">
        <v>182</v>
      </c>
      <c r="C81" s="227" t="s">
        <v>672</v>
      </c>
      <c r="D81" s="228">
        <v>3010250000</v>
      </c>
      <c r="E81" s="228">
        <v>0</v>
      </c>
      <c r="F81" s="228">
        <v>0</v>
      </c>
      <c r="G81" s="228">
        <v>90</v>
      </c>
    </row>
    <row r="82" spans="1:7" x14ac:dyDescent="0.35">
      <c r="A82" s="306">
        <v>73</v>
      </c>
      <c r="B82" s="186" t="s">
        <v>183</v>
      </c>
      <c r="C82" s="186" t="s">
        <v>712</v>
      </c>
      <c r="D82" s="210">
        <v>1298461412189.2607</v>
      </c>
      <c r="E82" s="210">
        <v>9103272.2997360006</v>
      </c>
      <c r="F82" s="210">
        <v>701</v>
      </c>
      <c r="G82" s="210">
        <v>2074584</v>
      </c>
    </row>
    <row r="83" spans="1:7" x14ac:dyDescent="0.35">
      <c r="A83" s="307">
        <v>74</v>
      </c>
      <c r="B83" s="227" t="s">
        <v>184</v>
      </c>
      <c r="C83" s="227" t="s">
        <v>712</v>
      </c>
      <c r="D83" s="228">
        <v>4666617445851.2695</v>
      </c>
      <c r="E83" s="228">
        <v>27206977.350000001</v>
      </c>
      <c r="F83" s="228">
        <v>513</v>
      </c>
      <c r="G83" s="228">
        <v>3572533</v>
      </c>
    </row>
    <row r="84" spans="1:7" x14ac:dyDescent="0.35">
      <c r="A84" s="306">
        <v>75</v>
      </c>
      <c r="B84" s="310" t="s">
        <v>185</v>
      </c>
      <c r="C84" s="310" t="s">
        <v>712</v>
      </c>
      <c r="D84" s="311">
        <v>4878308050424.835</v>
      </c>
      <c r="E84" s="311">
        <v>30851401.205261003</v>
      </c>
      <c r="F84" s="311">
        <v>684</v>
      </c>
      <c r="G84" s="311">
        <v>4618955</v>
      </c>
    </row>
    <row r="85" spans="1:7" x14ac:dyDescent="0.35">
      <c r="A85" s="307">
        <v>76</v>
      </c>
      <c r="B85" s="227" t="s">
        <v>186</v>
      </c>
      <c r="C85" s="227" t="s">
        <v>712</v>
      </c>
      <c r="D85" s="228">
        <v>789297891965.62</v>
      </c>
      <c r="E85" s="228">
        <v>1796148.4500000002</v>
      </c>
      <c r="F85" s="228">
        <v>181</v>
      </c>
      <c r="G85" s="228">
        <v>8449</v>
      </c>
    </row>
    <row r="86" spans="1:7" x14ac:dyDescent="0.35">
      <c r="A86" s="306">
        <v>77</v>
      </c>
      <c r="B86" s="186" t="s">
        <v>187</v>
      </c>
      <c r="C86" s="186" t="s">
        <v>712</v>
      </c>
      <c r="D86" s="210">
        <v>1664299330549.1689</v>
      </c>
      <c r="E86" s="210">
        <v>7647615.2318560015</v>
      </c>
      <c r="F86" s="210">
        <v>346</v>
      </c>
      <c r="G86" s="210">
        <v>40911</v>
      </c>
    </row>
    <row r="87" spans="1:7" x14ac:dyDescent="0.35">
      <c r="A87" s="307">
        <v>78</v>
      </c>
      <c r="B87" s="227" t="s">
        <v>792</v>
      </c>
      <c r="C87" s="227" t="s">
        <v>710</v>
      </c>
      <c r="D87" s="228">
        <v>64302315560.989304</v>
      </c>
      <c r="E87" s="228">
        <v>160866.40987999999</v>
      </c>
      <c r="F87" s="228">
        <v>23</v>
      </c>
      <c r="G87" s="228">
        <v>2441</v>
      </c>
    </row>
    <row r="88" spans="1:7" x14ac:dyDescent="0.35">
      <c r="A88" s="306">
        <v>79</v>
      </c>
      <c r="B88" s="310" t="s">
        <v>188</v>
      </c>
      <c r="C88" s="310" t="s">
        <v>707</v>
      </c>
      <c r="D88" s="311">
        <v>2181642858.0999999</v>
      </c>
      <c r="E88" s="311">
        <v>0</v>
      </c>
      <c r="F88" s="311">
        <v>0</v>
      </c>
      <c r="G88" s="311">
        <v>295</v>
      </c>
    </row>
    <row r="89" spans="1:7" x14ac:dyDescent="0.35">
      <c r="A89" s="307">
        <v>80</v>
      </c>
      <c r="B89" s="227" t="s">
        <v>665</v>
      </c>
      <c r="C89" s="227" t="s">
        <v>707</v>
      </c>
      <c r="D89" s="228">
        <v>204828950000</v>
      </c>
      <c r="E89" s="228">
        <v>0</v>
      </c>
      <c r="F89" s="228">
        <v>58</v>
      </c>
      <c r="G89" s="228">
        <v>966</v>
      </c>
    </row>
    <row r="90" spans="1:7" x14ac:dyDescent="0.35">
      <c r="A90" s="306">
        <v>81</v>
      </c>
      <c r="B90" s="186" t="s">
        <v>190</v>
      </c>
      <c r="C90" s="186" t="s">
        <v>699</v>
      </c>
      <c r="D90" s="210">
        <v>13398049009.889999</v>
      </c>
      <c r="E90" s="210">
        <v>0</v>
      </c>
      <c r="F90" s="210">
        <v>1</v>
      </c>
      <c r="G90" s="210">
        <v>500</v>
      </c>
    </row>
    <row r="91" spans="1:7" x14ac:dyDescent="0.35">
      <c r="A91" s="307">
        <v>82</v>
      </c>
      <c r="B91" s="227" t="s">
        <v>193</v>
      </c>
      <c r="C91" s="227" t="s">
        <v>702</v>
      </c>
      <c r="D91" s="228">
        <v>2806300000</v>
      </c>
      <c r="E91" s="228">
        <v>0</v>
      </c>
      <c r="F91" s="228">
        <v>0</v>
      </c>
      <c r="G91" s="228">
        <v>51</v>
      </c>
    </row>
    <row r="92" spans="1:7" x14ac:dyDescent="0.35">
      <c r="A92" s="306">
        <v>83</v>
      </c>
      <c r="B92" s="310" t="s">
        <v>194</v>
      </c>
      <c r="C92" s="310" t="s">
        <v>699</v>
      </c>
      <c r="D92" s="311">
        <v>32004300000</v>
      </c>
      <c r="E92" s="311">
        <v>0</v>
      </c>
      <c r="F92" s="311">
        <v>2</v>
      </c>
      <c r="G92" s="311">
        <v>219</v>
      </c>
    </row>
    <row r="93" spans="1:7" x14ac:dyDescent="0.35">
      <c r="A93" s="307">
        <v>84</v>
      </c>
      <c r="B93" s="227" t="s">
        <v>199</v>
      </c>
      <c r="C93" s="227" t="s">
        <v>702</v>
      </c>
      <c r="D93" s="228">
        <v>2905046480.21</v>
      </c>
      <c r="E93" s="228">
        <v>10500</v>
      </c>
      <c r="F93" s="228">
        <v>4</v>
      </c>
      <c r="G93" s="228">
        <v>218</v>
      </c>
    </row>
    <row r="94" spans="1:7" x14ac:dyDescent="0.35">
      <c r="A94" s="306">
        <v>85</v>
      </c>
      <c r="B94" s="186" t="s">
        <v>200</v>
      </c>
      <c r="C94" s="186" t="s">
        <v>672</v>
      </c>
      <c r="D94" s="210">
        <v>181712679505.23001</v>
      </c>
      <c r="E94" s="210">
        <v>0</v>
      </c>
      <c r="F94" s="210">
        <v>4</v>
      </c>
      <c r="G94" s="210">
        <v>603</v>
      </c>
    </row>
    <row r="95" spans="1:7" x14ac:dyDescent="0.35">
      <c r="A95" s="307">
        <v>86</v>
      </c>
      <c r="B95" s="227" t="s">
        <v>201</v>
      </c>
      <c r="C95" s="227" t="s">
        <v>708</v>
      </c>
      <c r="D95" s="228">
        <v>61290000000</v>
      </c>
      <c r="E95" s="228">
        <v>0</v>
      </c>
      <c r="F95" s="228">
        <v>1</v>
      </c>
      <c r="G95" s="228">
        <v>79</v>
      </c>
    </row>
    <row r="96" spans="1:7" x14ac:dyDescent="0.35">
      <c r="A96" s="306">
        <v>87</v>
      </c>
      <c r="B96" s="310" t="s">
        <v>202</v>
      </c>
      <c r="C96" s="310" t="s">
        <v>695</v>
      </c>
      <c r="D96" s="311">
        <v>150000000</v>
      </c>
      <c r="E96" s="311">
        <v>0</v>
      </c>
      <c r="F96" s="311">
        <v>0</v>
      </c>
      <c r="G96" s="311">
        <v>12</v>
      </c>
    </row>
    <row r="97" spans="1:7" x14ac:dyDescent="0.35">
      <c r="A97" s="307">
        <v>88</v>
      </c>
      <c r="B97" s="227" t="s">
        <v>206</v>
      </c>
      <c r="C97" s="227" t="s">
        <v>702</v>
      </c>
      <c r="D97" s="228">
        <v>4000000</v>
      </c>
      <c r="E97" s="228">
        <v>0</v>
      </c>
      <c r="F97" s="228">
        <v>0</v>
      </c>
      <c r="G97" s="228">
        <v>35</v>
      </c>
    </row>
    <row r="98" spans="1:7" x14ac:dyDescent="0.35">
      <c r="A98" s="306">
        <v>89</v>
      </c>
      <c r="B98" s="186" t="s">
        <v>207</v>
      </c>
      <c r="C98" s="186" t="s">
        <v>699</v>
      </c>
      <c r="D98" s="210">
        <v>6289247208.46</v>
      </c>
      <c r="E98" s="210">
        <v>0</v>
      </c>
      <c r="F98" s="210">
        <v>0</v>
      </c>
      <c r="G98" s="210">
        <v>282</v>
      </c>
    </row>
    <row r="99" spans="1:7" x14ac:dyDescent="0.35">
      <c r="A99" s="307">
        <v>90</v>
      </c>
      <c r="B99" s="227" t="s">
        <v>664</v>
      </c>
      <c r="C99" s="227" t="s">
        <v>699</v>
      </c>
      <c r="D99" s="228">
        <v>7673438800</v>
      </c>
      <c r="E99" s="228">
        <v>47000</v>
      </c>
      <c r="F99" s="228">
        <v>18</v>
      </c>
      <c r="G99" s="228">
        <v>775</v>
      </c>
    </row>
    <row r="100" spans="1:7" x14ac:dyDescent="0.35">
      <c r="A100" s="306">
        <v>91</v>
      </c>
      <c r="B100" s="310" t="s">
        <v>209</v>
      </c>
      <c r="C100" s="310" t="s">
        <v>702</v>
      </c>
      <c r="D100" s="311">
        <v>20083500000</v>
      </c>
      <c r="E100" s="311">
        <v>0</v>
      </c>
      <c r="F100" s="311">
        <v>2</v>
      </c>
      <c r="G100" s="311">
        <v>54</v>
      </c>
    </row>
    <row r="101" spans="1:7" x14ac:dyDescent="0.35">
      <c r="A101" s="307">
        <v>92</v>
      </c>
      <c r="B101" s="227" t="s">
        <v>793</v>
      </c>
      <c r="C101" s="227" t="s">
        <v>717</v>
      </c>
      <c r="D101" s="228">
        <v>51613132184.970001</v>
      </c>
      <c r="E101" s="228">
        <v>0</v>
      </c>
      <c r="F101" s="228">
        <v>29</v>
      </c>
      <c r="G101" s="228">
        <v>508</v>
      </c>
    </row>
    <row r="102" spans="1:7" x14ac:dyDescent="0.35">
      <c r="A102" s="306">
        <v>93</v>
      </c>
      <c r="B102" s="186" t="s">
        <v>215</v>
      </c>
      <c r="C102" s="186" t="s">
        <v>705</v>
      </c>
      <c r="D102" s="210">
        <v>6255100000</v>
      </c>
      <c r="E102" s="210">
        <v>0</v>
      </c>
      <c r="F102" s="210">
        <v>0</v>
      </c>
      <c r="G102" s="210">
        <v>16</v>
      </c>
    </row>
    <row r="103" spans="1:7" x14ac:dyDescent="0.35">
      <c r="A103" s="307">
        <v>94</v>
      </c>
      <c r="B103" s="227" t="s">
        <v>216</v>
      </c>
      <c r="C103" s="227" t="s">
        <v>713</v>
      </c>
      <c r="D103" s="228">
        <v>0</v>
      </c>
      <c r="E103" s="228">
        <v>0</v>
      </c>
      <c r="F103" s="228">
        <v>0</v>
      </c>
      <c r="G103" s="228">
        <v>2</v>
      </c>
    </row>
    <row r="104" spans="1:7" x14ac:dyDescent="0.35">
      <c r="A104" s="306">
        <v>95</v>
      </c>
      <c r="B104" s="310" t="s">
        <v>223</v>
      </c>
      <c r="C104" s="310" t="s">
        <v>714</v>
      </c>
      <c r="D104" s="311">
        <v>2535000000</v>
      </c>
      <c r="E104" s="311">
        <v>0</v>
      </c>
      <c r="F104" s="311">
        <v>0</v>
      </c>
      <c r="G104" s="311">
        <v>47</v>
      </c>
    </row>
    <row r="105" spans="1:7" x14ac:dyDescent="0.35">
      <c r="A105" s="307">
        <v>96</v>
      </c>
      <c r="B105" s="227" t="s">
        <v>224</v>
      </c>
      <c r="C105" s="227" t="s">
        <v>702</v>
      </c>
      <c r="D105" s="228">
        <v>1151865000</v>
      </c>
      <c r="E105" s="228">
        <v>2500</v>
      </c>
      <c r="F105" s="228">
        <v>0</v>
      </c>
      <c r="G105" s="228">
        <v>157</v>
      </c>
    </row>
    <row r="106" spans="1:7" x14ac:dyDescent="0.35">
      <c r="A106" s="306">
        <v>97</v>
      </c>
      <c r="B106" s="186" t="s">
        <v>231</v>
      </c>
      <c r="C106" s="186" t="s">
        <v>700</v>
      </c>
      <c r="D106" s="210">
        <v>3453317000</v>
      </c>
      <c r="E106" s="210">
        <v>0</v>
      </c>
      <c r="F106" s="210">
        <v>0</v>
      </c>
      <c r="G106" s="210">
        <v>5</v>
      </c>
    </row>
    <row r="107" spans="1:7" x14ac:dyDescent="0.35">
      <c r="A107" s="307">
        <v>98</v>
      </c>
      <c r="B107" s="227" t="s">
        <v>794</v>
      </c>
      <c r="C107" s="227" t="s">
        <v>713</v>
      </c>
      <c r="D107" s="228">
        <v>0</v>
      </c>
      <c r="E107" s="228">
        <v>0</v>
      </c>
      <c r="F107" s="228">
        <v>0</v>
      </c>
      <c r="G107" s="228">
        <v>0</v>
      </c>
    </row>
    <row r="108" spans="1:7" x14ac:dyDescent="0.35">
      <c r="A108" s="306">
        <v>99</v>
      </c>
      <c r="B108" s="310" t="s">
        <v>233</v>
      </c>
      <c r="C108" s="310" t="s">
        <v>703</v>
      </c>
      <c r="D108" s="311">
        <v>8294100000</v>
      </c>
      <c r="E108" s="311">
        <v>0</v>
      </c>
      <c r="F108" s="311">
        <v>1</v>
      </c>
      <c r="G108" s="311">
        <v>112</v>
      </c>
    </row>
    <row r="109" spans="1:7" x14ac:dyDescent="0.35">
      <c r="A109" s="307">
        <v>100</v>
      </c>
      <c r="B109" s="227" t="s">
        <v>234</v>
      </c>
      <c r="C109" s="227" t="s">
        <v>703</v>
      </c>
      <c r="D109" s="228">
        <v>500000</v>
      </c>
      <c r="E109" s="228">
        <v>0</v>
      </c>
      <c r="F109" s="228">
        <v>0</v>
      </c>
      <c r="G109" s="228">
        <v>35</v>
      </c>
    </row>
    <row r="110" spans="1:7" x14ac:dyDescent="0.35">
      <c r="A110" s="306">
        <v>101</v>
      </c>
      <c r="B110" s="186" t="s">
        <v>237</v>
      </c>
      <c r="C110" s="186" t="s">
        <v>702</v>
      </c>
      <c r="D110" s="210">
        <v>21991252412.060001</v>
      </c>
      <c r="E110" s="210">
        <v>0</v>
      </c>
      <c r="F110" s="210">
        <v>3</v>
      </c>
      <c r="G110" s="210">
        <v>1219</v>
      </c>
    </row>
    <row r="111" spans="1:7" x14ac:dyDescent="0.35">
      <c r="A111" s="307">
        <v>102</v>
      </c>
      <c r="B111" s="227" t="s">
        <v>238</v>
      </c>
      <c r="C111" s="227" t="s">
        <v>701</v>
      </c>
      <c r="D111" s="228">
        <v>0</v>
      </c>
      <c r="E111" s="228">
        <v>0</v>
      </c>
      <c r="F111" s="228">
        <v>0</v>
      </c>
      <c r="G111" s="228">
        <v>11</v>
      </c>
    </row>
    <row r="112" spans="1:7" x14ac:dyDescent="0.35">
      <c r="A112" s="306">
        <v>103</v>
      </c>
      <c r="B112" s="310" t="s">
        <v>239</v>
      </c>
      <c r="C112" s="310" t="s">
        <v>672</v>
      </c>
      <c r="D112" s="311">
        <v>163800000</v>
      </c>
      <c r="E112" s="311">
        <v>0</v>
      </c>
      <c r="F112" s="311">
        <v>0</v>
      </c>
      <c r="G112" s="311">
        <v>178</v>
      </c>
    </row>
    <row r="113" spans="1:7" x14ac:dyDescent="0.35">
      <c r="A113" s="307">
        <v>104</v>
      </c>
      <c r="B113" s="227" t="s">
        <v>240</v>
      </c>
      <c r="C113" s="227" t="s">
        <v>704</v>
      </c>
      <c r="D113" s="228">
        <v>2609450000</v>
      </c>
      <c r="E113" s="228">
        <v>0</v>
      </c>
      <c r="F113" s="228">
        <v>1</v>
      </c>
      <c r="G113" s="228">
        <v>215</v>
      </c>
    </row>
    <row r="114" spans="1:7" x14ac:dyDescent="0.35">
      <c r="A114" s="306">
        <v>105</v>
      </c>
      <c r="B114" s="186" t="s">
        <v>663</v>
      </c>
      <c r="C114" s="186" t="s">
        <v>704</v>
      </c>
      <c r="D114" s="210">
        <v>105763000000</v>
      </c>
      <c r="E114" s="210">
        <v>0</v>
      </c>
      <c r="F114" s="210">
        <v>42</v>
      </c>
      <c r="G114" s="210">
        <v>225</v>
      </c>
    </row>
    <row r="115" spans="1:7" x14ac:dyDescent="0.35">
      <c r="A115" s="307">
        <v>106</v>
      </c>
      <c r="B115" s="227" t="s">
        <v>641</v>
      </c>
      <c r="C115" s="227" t="s">
        <v>706</v>
      </c>
      <c r="D115" s="228">
        <v>0</v>
      </c>
      <c r="E115" s="228">
        <v>0</v>
      </c>
      <c r="F115" s="228">
        <v>0</v>
      </c>
      <c r="G115" s="228">
        <v>11</v>
      </c>
    </row>
    <row r="116" spans="1:7" x14ac:dyDescent="0.35">
      <c r="A116" s="306">
        <v>107</v>
      </c>
      <c r="B116" s="310" t="s">
        <v>242</v>
      </c>
      <c r="C116" s="310" t="s">
        <v>706</v>
      </c>
      <c r="D116" s="311">
        <v>0</v>
      </c>
      <c r="E116" s="311">
        <v>0</v>
      </c>
      <c r="F116" s="311">
        <v>0</v>
      </c>
      <c r="G116" s="311">
        <v>44</v>
      </c>
    </row>
    <row r="117" spans="1:7" x14ac:dyDescent="0.35">
      <c r="A117" s="307">
        <v>108</v>
      </c>
      <c r="B117" s="227" t="s">
        <v>546</v>
      </c>
      <c r="C117" s="227" t="s">
        <v>695</v>
      </c>
      <c r="D117" s="228">
        <v>8001490196.0799999</v>
      </c>
      <c r="E117" s="228">
        <v>0</v>
      </c>
      <c r="F117" s="228">
        <v>0</v>
      </c>
      <c r="G117" s="228">
        <v>165</v>
      </c>
    </row>
    <row r="118" spans="1:7" x14ac:dyDescent="0.35">
      <c r="A118" s="306">
        <v>109</v>
      </c>
      <c r="B118" s="186" t="s">
        <v>245</v>
      </c>
      <c r="C118" s="186" t="s">
        <v>722</v>
      </c>
      <c r="D118" s="210">
        <v>0</v>
      </c>
      <c r="E118" s="210">
        <v>0</v>
      </c>
      <c r="F118" s="210">
        <v>0</v>
      </c>
      <c r="G118" s="210">
        <v>39</v>
      </c>
    </row>
    <row r="119" spans="1:7" x14ac:dyDescent="0.35">
      <c r="A119" s="307">
        <v>110</v>
      </c>
      <c r="B119" s="227" t="s">
        <v>247</v>
      </c>
      <c r="C119" s="227" t="s">
        <v>699</v>
      </c>
      <c r="D119" s="228">
        <v>400000</v>
      </c>
      <c r="E119" s="228">
        <v>0</v>
      </c>
      <c r="F119" s="228">
        <v>0</v>
      </c>
      <c r="G119" s="228">
        <v>68</v>
      </c>
    </row>
    <row r="120" spans="1:7" x14ac:dyDescent="0.35">
      <c r="A120" s="306">
        <v>111</v>
      </c>
      <c r="B120" s="310" t="s">
        <v>252</v>
      </c>
      <c r="C120" s="310" t="s">
        <v>716</v>
      </c>
      <c r="D120" s="311">
        <v>0</v>
      </c>
      <c r="E120" s="311">
        <v>0</v>
      </c>
      <c r="F120" s="311">
        <v>0</v>
      </c>
      <c r="G120" s="311">
        <v>2</v>
      </c>
    </row>
    <row r="121" spans="1:7" x14ac:dyDescent="0.35">
      <c r="A121" s="307">
        <v>112</v>
      </c>
      <c r="B121" s="227" t="s">
        <v>795</v>
      </c>
      <c r="C121" s="227" t="s">
        <v>694</v>
      </c>
      <c r="D121" s="228">
        <v>1360000</v>
      </c>
      <c r="E121" s="228">
        <v>0</v>
      </c>
      <c r="F121" s="228">
        <v>0</v>
      </c>
      <c r="G121" s="228">
        <v>10</v>
      </c>
    </row>
    <row r="122" spans="1:7" x14ac:dyDescent="0.35">
      <c r="A122" s="306">
        <v>113</v>
      </c>
      <c r="B122" s="186" t="s">
        <v>257</v>
      </c>
      <c r="C122" s="186" t="s">
        <v>721</v>
      </c>
      <c r="D122" s="210">
        <v>250000</v>
      </c>
      <c r="E122" s="210">
        <v>0</v>
      </c>
      <c r="F122" s="210">
        <v>0</v>
      </c>
      <c r="G122" s="210">
        <v>56</v>
      </c>
    </row>
    <row r="123" spans="1:7" x14ac:dyDescent="0.35">
      <c r="A123" s="307">
        <v>114</v>
      </c>
      <c r="B123" s="227" t="s">
        <v>796</v>
      </c>
      <c r="C123" s="227" t="s">
        <v>694</v>
      </c>
      <c r="D123" s="228">
        <v>0</v>
      </c>
      <c r="E123" s="228">
        <v>0</v>
      </c>
      <c r="F123" s="228">
        <v>0</v>
      </c>
      <c r="G123" s="228">
        <v>2</v>
      </c>
    </row>
    <row r="124" spans="1:7" x14ac:dyDescent="0.35">
      <c r="A124" s="306">
        <v>115</v>
      </c>
      <c r="B124" s="310" t="s">
        <v>264</v>
      </c>
      <c r="C124" s="310" t="s">
        <v>719</v>
      </c>
      <c r="D124" s="311">
        <v>33500000</v>
      </c>
      <c r="E124" s="311">
        <v>0</v>
      </c>
      <c r="F124" s="311">
        <v>0</v>
      </c>
      <c r="G124" s="311">
        <v>4</v>
      </c>
    </row>
    <row r="125" spans="1:7" x14ac:dyDescent="0.35">
      <c r="A125" s="307">
        <v>116</v>
      </c>
      <c r="B125" s="227" t="s">
        <v>797</v>
      </c>
      <c r="C125" s="227" t="s">
        <v>722</v>
      </c>
      <c r="D125" s="228">
        <v>10891475160</v>
      </c>
      <c r="E125" s="228">
        <v>0</v>
      </c>
      <c r="F125" s="228">
        <v>16</v>
      </c>
      <c r="G125" s="228">
        <v>233</v>
      </c>
    </row>
    <row r="126" spans="1:7" x14ac:dyDescent="0.35">
      <c r="A126" s="306">
        <v>117</v>
      </c>
      <c r="B126" s="186" t="s">
        <v>267</v>
      </c>
      <c r="C126" s="186" t="s">
        <v>699</v>
      </c>
      <c r="D126" s="210">
        <v>0</v>
      </c>
      <c r="E126" s="210">
        <v>0</v>
      </c>
      <c r="F126" s="210">
        <v>0</v>
      </c>
      <c r="G126" s="210">
        <v>0</v>
      </c>
    </row>
    <row r="127" spans="1:7" x14ac:dyDescent="0.35">
      <c r="A127" s="307">
        <v>118</v>
      </c>
      <c r="B127" s="227" t="s">
        <v>268</v>
      </c>
      <c r="C127" s="227" t="s">
        <v>709</v>
      </c>
      <c r="D127" s="228">
        <v>7500000</v>
      </c>
      <c r="E127" s="228">
        <v>0</v>
      </c>
      <c r="F127" s="228">
        <v>0</v>
      </c>
      <c r="G127" s="228">
        <v>18</v>
      </c>
    </row>
    <row r="128" spans="1:7" x14ac:dyDescent="0.35">
      <c r="A128" s="306">
        <v>119</v>
      </c>
      <c r="B128" s="310" t="s">
        <v>271</v>
      </c>
      <c r="C128" s="310" t="s">
        <v>699</v>
      </c>
      <c r="D128" s="311">
        <v>700000</v>
      </c>
      <c r="E128" s="311">
        <v>0</v>
      </c>
      <c r="F128" s="311">
        <v>0</v>
      </c>
      <c r="G128" s="311">
        <v>71</v>
      </c>
    </row>
    <row r="129" spans="1:7" x14ac:dyDescent="0.35">
      <c r="A129" s="307">
        <v>120</v>
      </c>
      <c r="B129" s="227" t="s">
        <v>662</v>
      </c>
      <c r="C129" s="227" t="s">
        <v>699</v>
      </c>
      <c r="D129" s="228">
        <v>4763339381.3199997</v>
      </c>
      <c r="E129" s="228">
        <v>200</v>
      </c>
      <c r="F129" s="228">
        <v>21</v>
      </c>
      <c r="G129" s="228">
        <v>785</v>
      </c>
    </row>
    <row r="130" spans="1:7" x14ac:dyDescent="0.35">
      <c r="A130" s="306">
        <v>121</v>
      </c>
      <c r="B130" s="186" t="s">
        <v>272</v>
      </c>
      <c r="C130" s="186" t="s">
        <v>702</v>
      </c>
      <c r="D130" s="210">
        <v>2927167468</v>
      </c>
      <c r="E130" s="210">
        <v>0</v>
      </c>
      <c r="F130" s="210">
        <v>1</v>
      </c>
      <c r="G130" s="210">
        <v>252</v>
      </c>
    </row>
    <row r="131" spans="1:7" x14ac:dyDescent="0.35">
      <c r="A131" s="307">
        <v>122</v>
      </c>
      <c r="B131" s="227" t="s">
        <v>661</v>
      </c>
      <c r="C131" s="227" t="s">
        <v>702</v>
      </c>
      <c r="D131" s="228">
        <v>48042551732.540001</v>
      </c>
      <c r="E131" s="228">
        <v>472704.08470000001</v>
      </c>
      <c r="F131" s="228">
        <v>12</v>
      </c>
      <c r="G131" s="228">
        <v>739</v>
      </c>
    </row>
    <row r="132" spans="1:7" x14ac:dyDescent="0.35">
      <c r="A132" s="306">
        <v>123</v>
      </c>
      <c r="B132" s="310" t="s">
        <v>275</v>
      </c>
      <c r="C132" s="310" t="s">
        <v>672</v>
      </c>
      <c r="D132" s="311">
        <v>503198750</v>
      </c>
      <c r="E132" s="311">
        <v>0</v>
      </c>
      <c r="F132" s="311">
        <v>0</v>
      </c>
      <c r="G132" s="311">
        <v>76</v>
      </c>
    </row>
    <row r="133" spans="1:7" x14ac:dyDescent="0.35">
      <c r="A133" s="307">
        <v>124</v>
      </c>
      <c r="B133" s="227" t="s">
        <v>798</v>
      </c>
      <c r="C133" s="227" t="s">
        <v>709</v>
      </c>
      <c r="D133" s="228">
        <v>259858800359.18274</v>
      </c>
      <c r="E133" s="228">
        <v>575879.1</v>
      </c>
      <c r="F133" s="228">
        <v>39</v>
      </c>
      <c r="G133" s="228">
        <v>9120</v>
      </c>
    </row>
    <row r="134" spans="1:7" x14ac:dyDescent="0.35">
      <c r="A134" s="306">
        <v>125</v>
      </c>
      <c r="B134" s="186" t="s">
        <v>278</v>
      </c>
      <c r="C134" s="186" t="s">
        <v>699</v>
      </c>
      <c r="D134" s="210">
        <v>29434027303.400002</v>
      </c>
      <c r="E134" s="210">
        <v>17000</v>
      </c>
      <c r="F134" s="210">
        <v>7</v>
      </c>
      <c r="G134" s="210">
        <v>2795</v>
      </c>
    </row>
    <row r="135" spans="1:7" x14ac:dyDescent="0.35">
      <c r="A135" s="307">
        <v>126</v>
      </c>
      <c r="B135" s="227" t="s">
        <v>660</v>
      </c>
      <c r="C135" s="227" t="s">
        <v>699</v>
      </c>
      <c r="D135" s="228">
        <v>349722546277.88733</v>
      </c>
      <c r="E135" s="228">
        <v>1848727.9980210001</v>
      </c>
      <c r="F135" s="228">
        <v>32</v>
      </c>
      <c r="G135" s="228">
        <v>5180</v>
      </c>
    </row>
    <row r="136" spans="1:7" x14ac:dyDescent="0.35">
      <c r="A136" s="306">
        <v>127</v>
      </c>
      <c r="B136" s="310" t="s">
        <v>286</v>
      </c>
      <c r="C136" s="310" t="s">
        <v>725</v>
      </c>
      <c r="D136" s="311">
        <v>200000</v>
      </c>
      <c r="E136" s="311">
        <v>0</v>
      </c>
      <c r="F136" s="311">
        <v>0</v>
      </c>
      <c r="G136" s="311">
        <v>51</v>
      </c>
    </row>
    <row r="137" spans="1:7" x14ac:dyDescent="0.35">
      <c r="A137" s="307">
        <v>128</v>
      </c>
      <c r="B137" s="227" t="s">
        <v>799</v>
      </c>
      <c r="C137" s="227" t="s">
        <v>713</v>
      </c>
      <c r="D137" s="228">
        <v>244101346024.52921</v>
      </c>
      <c r="E137" s="228">
        <v>136099.99997100001</v>
      </c>
      <c r="F137" s="228">
        <v>36</v>
      </c>
      <c r="G137" s="228">
        <v>4077</v>
      </c>
    </row>
    <row r="138" spans="1:7" x14ac:dyDescent="0.35">
      <c r="A138" s="306">
        <v>129</v>
      </c>
      <c r="B138" s="186" t="s">
        <v>291</v>
      </c>
      <c r="C138" s="186" t="s">
        <v>704</v>
      </c>
      <c r="D138" s="210">
        <v>0</v>
      </c>
      <c r="E138" s="210">
        <v>0</v>
      </c>
      <c r="F138" s="210">
        <v>0</v>
      </c>
      <c r="G138" s="210">
        <v>15</v>
      </c>
    </row>
    <row r="139" spans="1:7" x14ac:dyDescent="0.35">
      <c r="A139" s="307">
        <v>130</v>
      </c>
      <c r="B139" s="227" t="s">
        <v>294</v>
      </c>
      <c r="C139" s="227" t="s">
        <v>723</v>
      </c>
      <c r="D139" s="228">
        <v>3000000000</v>
      </c>
      <c r="E139" s="228">
        <v>0</v>
      </c>
      <c r="F139" s="228">
        <v>0</v>
      </c>
      <c r="G139" s="228">
        <v>35</v>
      </c>
    </row>
    <row r="140" spans="1:7" x14ac:dyDescent="0.35">
      <c r="A140" s="306">
        <v>131</v>
      </c>
      <c r="B140" s="310" t="s">
        <v>800</v>
      </c>
      <c r="C140" s="310" t="s">
        <v>719</v>
      </c>
      <c r="D140" s="311">
        <v>24773053602</v>
      </c>
      <c r="E140" s="311">
        <v>0</v>
      </c>
      <c r="F140" s="311">
        <v>93</v>
      </c>
      <c r="G140" s="311">
        <v>1403</v>
      </c>
    </row>
    <row r="141" spans="1:7" x14ac:dyDescent="0.35">
      <c r="A141" s="307">
        <v>132</v>
      </c>
      <c r="B141" s="227" t="s">
        <v>801</v>
      </c>
      <c r="C141" s="227" t="s">
        <v>695</v>
      </c>
      <c r="D141" s="228">
        <v>924760302394.23535</v>
      </c>
      <c r="E141" s="228">
        <v>4980135.2964369999</v>
      </c>
      <c r="F141" s="228">
        <v>82</v>
      </c>
      <c r="G141" s="228">
        <v>22528</v>
      </c>
    </row>
    <row r="142" spans="1:7" x14ac:dyDescent="0.35">
      <c r="A142" s="306">
        <v>133</v>
      </c>
      <c r="B142" s="186" t="s">
        <v>304</v>
      </c>
      <c r="C142" s="186" t="s">
        <v>707</v>
      </c>
      <c r="D142" s="210">
        <v>4470000000</v>
      </c>
      <c r="E142" s="210">
        <v>0</v>
      </c>
      <c r="F142" s="210">
        <v>0</v>
      </c>
      <c r="G142" s="210">
        <v>46</v>
      </c>
    </row>
    <row r="143" spans="1:7" x14ac:dyDescent="0.35">
      <c r="A143" s="307">
        <v>134</v>
      </c>
      <c r="B143" s="227" t="s">
        <v>802</v>
      </c>
      <c r="C143" s="227" t="s">
        <v>716</v>
      </c>
      <c r="D143" s="228">
        <v>952400000</v>
      </c>
      <c r="E143" s="228">
        <v>0</v>
      </c>
      <c r="F143" s="228">
        <v>4</v>
      </c>
      <c r="G143" s="228">
        <v>351</v>
      </c>
    </row>
    <row r="144" spans="1:7" x14ac:dyDescent="0.35">
      <c r="A144" s="306">
        <v>135</v>
      </c>
      <c r="B144" s="310" t="s">
        <v>307</v>
      </c>
      <c r="C144" s="310" t="s">
        <v>707</v>
      </c>
      <c r="D144" s="311">
        <v>3027900000</v>
      </c>
      <c r="E144" s="311">
        <v>0</v>
      </c>
      <c r="F144" s="311">
        <v>0</v>
      </c>
      <c r="G144" s="311">
        <v>137</v>
      </c>
    </row>
    <row r="145" spans="1:7" x14ac:dyDescent="0.35">
      <c r="A145" s="307">
        <v>136</v>
      </c>
      <c r="B145" s="227" t="s">
        <v>312</v>
      </c>
      <c r="C145" s="227" t="s">
        <v>699</v>
      </c>
      <c r="D145" s="228">
        <v>0</v>
      </c>
      <c r="E145" s="228">
        <v>0</v>
      </c>
      <c r="F145" s="228">
        <v>0</v>
      </c>
      <c r="G145" s="228">
        <v>71</v>
      </c>
    </row>
    <row r="146" spans="1:7" x14ac:dyDescent="0.35">
      <c r="A146" s="306">
        <v>137</v>
      </c>
      <c r="B146" s="186" t="s">
        <v>659</v>
      </c>
      <c r="C146" s="186" t="s">
        <v>699</v>
      </c>
      <c r="D146" s="210">
        <v>15299497934.48</v>
      </c>
      <c r="E146" s="210">
        <v>0</v>
      </c>
      <c r="F146" s="210">
        <v>41</v>
      </c>
      <c r="G146" s="210">
        <v>616</v>
      </c>
    </row>
    <row r="147" spans="1:7" x14ac:dyDescent="0.35">
      <c r="A147" s="307">
        <v>138</v>
      </c>
      <c r="B147" s="227" t="s">
        <v>321</v>
      </c>
      <c r="C147" s="227" t="s">
        <v>707</v>
      </c>
      <c r="D147" s="228">
        <v>200000</v>
      </c>
      <c r="E147" s="228">
        <v>0</v>
      </c>
      <c r="F147" s="228">
        <v>0</v>
      </c>
      <c r="G147" s="228">
        <v>1</v>
      </c>
    </row>
    <row r="148" spans="1:7" x14ac:dyDescent="0.35">
      <c r="A148" s="306">
        <v>139</v>
      </c>
      <c r="B148" s="310" t="s">
        <v>329</v>
      </c>
      <c r="C148" s="310" t="s">
        <v>695</v>
      </c>
      <c r="D148" s="311">
        <v>15000000000</v>
      </c>
      <c r="E148" s="311">
        <v>0</v>
      </c>
      <c r="F148" s="311">
        <v>0</v>
      </c>
      <c r="G148" s="311">
        <v>1</v>
      </c>
    </row>
    <row r="149" spans="1:7" x14ac:dyDescent="0.35">
      <c r="A149" s="307">
        <v>140</v>
      </c>
      <c r="B149" s="227" t="s">
        <v>333</v>
      </c>
      <c r="C149" s="227" t="s">
        <v>673</v>
      </c>
      <c r="D149" s="228">
        <v>1650000000</v>
      </c>
      <c r="E149" s="228">
        <v>0</v>
      </c>
      <c r="F149" s="228">
        <v>0</v>
      </c>
      <c r="G149" s="228">
        <v>3</v>
      </c>
    </row>
    <row r="150" spans="1:7" x14ac:dyDescent="0.35">
      <c r="A150" s="306">
        <v>141</v>
      </c>
      <c r="B150" s="186" t="s">
        <v>335</v>
      </c>
      <c r="C150" s="186" t="s">
        <v>722</v>
      </c>
      <c r="D150" s="210">
        <v>0</v>
      </c>
      <c r="E150" s="210">
        <v>0</v>
      </c>
      <c r="F150" s="210">
        <v>0</v>
      </c>
      <c r="G150" s="210">
        <v>22</v>
      </c>
    </row>
    <row r="151" spans="1:7" x14ac:dyDescent="0.35">
      <c r="A151" s="307">
        <v>142</v>
      </c>
      <c r="B151" s="227" t="s">
        <v>336</v>
      </c>
      <c r="C151" s="227" t="s">
        <v>722</v>
      </c>
      <c r="D151" s="228">
        <v>500000</v>
      </c>
      <c r="E151" s="228">
        <v>0</v>
      </c>
      <c r="F151" s="228">
        <v>0</v>
      </c>
      <c r="G151" s="228">
        <v>7</v>
      </c>
    </row>
    <row r="152" spans="1:7" x14ac:dyDescent="0.35">
      <c r="A152" s="306">
        <v>143</v>
      </c>
      <c r="B152" s="310" t="s">
        <v>803</v>
      </c>
      <c r="C152" s="310" t="s">
        <v>720</v>
      </c>
      <c r="D152" s="311">
        <v>108048029413.60506</v>
      </c>
      <c r="E152" s="311">
        <v>200</v>
      </c>
      <c r="F152" s="311">
        <v>24</v>
      </c>
      <c r="G152" s="311">
        <v>3022</v>
      </c>
    </row>
    <row r="153" spans="1:7" x14ac:dyDescent="0.35">
      <c r="A153" s="307">
        <v>144</v>
      </c>
      <c r="B153" s="227" t="s">
        <v>342</v>
      </c>
      <c r="C153" s="227" t="s">
        <v>695</v>
      </c>
      <c r="D153" s="228">
        <v>0</v>
      </c>
      <c r="E153" s="228">
        <v>0</v>
      </c>
      <c r="F153" s="228">
        <v>0</v>
      </c>
      <c r="G153" s="228">
        <v>0</v>
      </c>
    </row>
    <row r="154" spans="1:7" x14ac:dyDescent="0.35">
      <c r="A154" s="306">
        <v>145</v>
      </c>
      <c r="B154" s="186" t="s">
        <v>804</v>
      </c>
      <c r="C154" s="186" t="s">
        <v>695</v>
      </c>
      <c r="D154" s="210">
        <v>2700400000</v>
      </c>
      <c r="E154" s="210">
        <v>15000</v>
      </c>
      <c r="F154" s="210">
        <v>0</v>
      </c>
      <c r="G154" s="210">
        <v>76</v>
      </c>
    </row>
    <row r="155" spans="1:7" x14ac:dyDescent="0.35">
      <c r="A155" s="307">
        <v>146</v>
      </c>
      <c r="B155" s="227" t="s">
        <v>805</v>
      </c>
      <c r="C155" s="227" t="s">
        <v>703</v>
      </c>
      <c r="D155" s="228">
        <v>9598400000</v>
      </c>
      <c r="E155" s="228">
        <v>0</v>
      </c>
      <c r="F155" s="228">
        <v>0</v>
      </c>
      <c r="G155" s="228">
        <v>374</v>
      </c>
    </row>
    <row r="156" spans="1:7" x14ac:dyDescent="0.35">
      <c r="A156" s="306">
        <v>147</v>
      </c>
      <c r="B156" s="310" t="s">
        <v>806</v>
      </c>
      <c r="C156" s="310" t="s">
        <v>722</v>
      </c>
      <c r="D156" s="311">
        <v>147049291344.04987</v>
      </c>
      <c r="E156" s="311">
        <v>635708.59983800002</v>
      </c>
      <c r="F156" s="311">
        <v>29</v>
      </c>
      <c r="G156" s="311">
        <v>5657</v>
      </c>
    </row>
    <row r="157" spans="1:7" x14ac:dyDescent="0.35">
      <c r="A157" s="307">
        <v>148</v>
      </c>
      <c r="B157" s="227" t="s">
        <v>807</v>
      </c>
      <c r="C157" s="227" t="s">
        <v>709</v>
      </c>
      <c r="D157" s="228">
        <v>99855200000</v>
      </c>
      <c r="E157" s="228">
        <v>0</v>
      </c>
      <c r="F157" s="228">
        <v>0</v>
      </c>
      <c r="G157" s="228">
        <v>19</v>
      </c>
    </row>
    <row r="158" spans="1:7" x14ac:dyDescent="0.35">
      <c r="A158" s="306">
        <v>149</v>
      </c>
      <c r="B158" s="186" t="s">
        <v>808</v>
      </c>
      <c r="C158" s="186" t="s">
        <v>697</v>
      </c>
      <c r="D158" s="210">
        <v>92232954455</v>
      </c>
      <c r="E158" s="210">
        <v>100000</v>
      </c>
      <c r="F158" s="210">
        <v>0</v>
      </c>
      <c r="G158" s="210">
        <v>602</v>
      </c>
    </row>
    <row r="159" spans="1:7" x14ac:dyDescent="0.35">
      <c r="A159" s="307">
        <v>150</v>
      </c>
      <c r="B159" s="227" t="s">
        <v>350</v>
      </c>
      <c r="C159" s="227" t="s">
        <v>699</v>
      </c>
      <c r="D159" s="228">
        <v>24369000000</v>
      </c>
      <c r="E159" s="228">
        <v>0</v>
      </c>
      <c r="F159" s="228">
        <v>0</v>
      </c>
      <c r="G159" s="228">
        <v>19</v>
      </c>
    </row>
    <row r="160" spans="1:7" x14ac:dyDescent="0.35">
      <c r="A160" s="306">
        <v>151</v>
      </c>
      <c r="B160" s="310" t="s">
        <v>351</v>
      </c>
      <c r="C160" s="310" t="s">
        <v>721</v>
      </c>
      <c r="D160" s="311">
        <v>600000</v>
      </c>
      <c r="E160" s="311">
        <v>0</v>
      </c>
      <c r="F160" s="311">
        <v>0</v>
      </c>
      <c r="G160" s="311">
        <v>49</v>
      </c>
    </row>
    <row r="161" spans="1:7" x14ac:dyDescent="0.35">
      <c r="A161" s="307">
        <v>152</v>
      </c>
      <c r="B161" s="227" t="s">
        <v>353</v>
      </c>
      <c r="C161" s="227" t="s">
        <v>709</v>
      </c>
      <c r="D161" s="228">
        <v>0</v>
      </c>
      <c r="E161" s="228">
        <v>0</v>
      </c>
      <c r="F161" s="228">
        <v>0</v>
      </c>
      <c r="G161" s="228">
        <v>8</v>
      </c>
    </row>
    <row r="162" spans="1:7" x14ac:dyDescent="0.35">
      <c r="A162" s="306">
        <v>153</v>
      </c>
      <c r="B162" s="186" t="s">
        <v>809</v>
      </c>
      <c r="C162" s="186" t="s">
        <v>698</v>
      </c>
      <c r="D162" s="210">
        <v>17713675496.950001</v>
      </c>
      <c r="E162" s="210">
        <v>25000</v>
      </c>
      <c r="F162" s="210">
        <v>3</v>
      </c>
      <c r="G162" s="210">
        <v>234</v>
      </c>
    </row>
    <row r="163" spans="1:7" x14ac:dyDescent="0.35">
      <c r="A163" s="307">
        <v>154</v>
      </c>
      <c r="B163" s="227" t="s">
        <v>810</v>
      </c>
      <c r="C163" s="227" t="s">
        <v>709</v>
      </c>
      <c r="D163" s="228">
        <v>8793185000</v>
      </c>
      <c r="E163" s="228">
        <v>0</v>
      </c>
      <c r="F163" s="228">
        <v>0</v>
      </c>
      <c r="G163" s="228">
        <v>28</v>
      </c>
    </row>
    <row r="164" spans="1:7" x14ac:dyDescent="0.35">
      <c r="A164" s="306">
        <v>155</v>
      </c>
      <c r="B164" s="310" t="s">
        <v>358</v>
      </c>
      <c r="C164" s="310" t="s">
        <v>697</v>
      </c>
      <c r="D164" s="311">
        <v>1240000000</v>
      </c>
      <c r="E164" s="311">
        <v>0</v>
      </c>
      <c r="F164" s="311">
        <v>0</v>
      </c>
      <c r="G164" s="311">
        <v>0</v>
      </c>
    </row>
    <row r="165" spans="1:7" x14ac:dyDescent="0.35">
      <c r="A165" s="307">
        <v>156</v>
      </c>
      <c r="B165" s="227" t="s">
        <v>362</v>
      </c>
      <c r="C165" s="227" t="s">
        <v>699</v>
      </c>
      <c r="D165" s="228">
        <v>1500000</v>
      </c>
      <c r="E165" s="228">
        <v>0</v>
      </c>
      <c r="F165" s="228">
        <v>0</v>
      </c>
      <c r="G165" s="228">
        <v>4</v>
      </c>
    </row>
    <row r="166" spans="1:7" x14ac:dyDescent="0.35">
      <c r="A166" s="306">
        <v>157</v>
      </c>
      <c r="B166" s="186" t="s">
        <v>658</v>
      </c>
      <c r="C166" s="186" t="s">
        <v>699</v>
      </c>
      <c r="D166" s="210">
        <v>2354063720</v>
      </c>
      <c r="E166" s="210">
        <v>74000</v>
      </c>
      <c r="F166" s="210">
        <v>0</v>
      </c>
      <c r="G166" s="210">
        <v>110</v>
      </c>
    </row>
    <row r="167" spans="1:7" x14ac:dyDescent="0.35">
      <c r="A167" s="307">
        <v>158</v>
      </c>
      <c r="B167" s="227" t="s">
        <v>363</v>
      </c>
      <c r="C167" s="227" t="s">
        <v>702</v>
      </c>
      <c r="D167" s="228">
        <v>210100000</v>
      </c>
      <c r="E167" s="228">
        <v>0</v>
      </c>
      <c r="F167" s="228">
        <v>0</v>
      </c>
      <c r="G167" s="228">
        <v>174</v>
      </c>
    </row>
    <row r="168" spans="1:7" x14ac:dyDescent="0.35">
      <c r="A168" s="306">
        <v>159</v>
      </c>
      <c r="B168" s="310" t="s">
        <v>811</v>
      </c>
      <c r="C168" s="310" t="s">
        <v>720</v>
      </c>
      <c r="D168" s="311">
        <v>2540200000</v>
      </c>
      <c r="E168" s="311">
        <v>0</v>
      </c>
      <c r="F168" s="311">
        <v>0</v>
      </c>
      <c r="G168" s="311">
        <v>10</v>
      </c>
    </row>
    <row r="169" spans="1:7" x14ac:dyDescent="0.35">
      <c r="A169" s="307">
        <v>160</v>
      </c>
      <c r="B169" s="227" t="s">
        <v>367</v>
      </c>
      <c r="C169" s="227" t="s">
        <v>702</v>
      </c>
      <c r="D169" s="228">
        <v>9807100000</v>
      </c>
      <c r="E169" s="228">
        <v>0</v>
      </c>
      <c r="F169" s="228">
        <v>0</v>
      </c>
      <c r="G169" s="228">
        <v>132</v>
      </c>
    </row>
    <row r="170" spans="1:7" x14ac:dyDescent="0.35">
      <c r="A170" s="306">
        <v>161</v>
      </c>
      <c r="B170" s="186" t="s">
        <v>657</v>
      </c>
      <c r="C170" s="186" t="s">
        <v>702</v>
      </c>
      <c r="D170" s="210">
        <v>10263050000</v>
      </c>
      <c r="E170" s="210">
        <v>0</v>
      </c>
      <c r="F170" s="210">
        <v>2</v>
      </c>
      <c r="G170" s="210">
        <v>567</v>
      </c>
    </row>
    <row r="171" spans="1:7" x14ac:dyDescent="0.35">
      <c r="A171" s="307">
        <v>162</v>
      </c>
      <c r="B171" s="227" t="s">
        <v>812</v>
      </c>
      <c r="C171" s="227" t="s">
        <v>705</v>
      </c>
      <c r="D171" s="228">
        <v>126236261586.47794</v>
      </c>
      <c r="E171" s="228">
        <v>150972.20968700002</v>
      </c>
      <c r="F171" s="228">
        <v>44</v>
      </c>
      <c r="G171" s="228">
        <v>6604</v>
      </c>
    </row>
    <row r="172" spans="1:7" x14ac:dyDescent="0.35">
      <c r="A172" s="306">
        <v>163</v>
      </c>
      <c r="B172" s="310" t="s">
        <v>370</v>
      </c>
      <c r="C172" s="310" t="s">
        <v>702</v>
      </c>
      <c r="D172" s="311">
        <v>35000000</v>
      </c>
      <c r="E172" s="311">
        <v>0</v>
      </c>
      <c r="F172" s="311">
        <v>0</v>
      </c>
      <c r="G172" s="311">
        <v>22</v>
      </c>
    </row>
    <row r="173" spans="1:7" x14ac:dyDescent="0.35">
      <c r="A173" s="307">
        <v>164</v>
      </c>
      <c r="B173" s="227" t="s">
        <v>813</v>
      </c>
      <c r="C173" s="227" t="s">
        <v>695</v>
      </c>
      <c r="D173" s="228">
        <v>131603741857.97</v>
      </c>
      <c r="E173" s="228">
        <v>0</v>
      </c>
      <c r="F173" s="228">
        <v>10</v>
      </c>
      <c r="G173" s="228">
        <v>717</v>
      </c>
    </row>
    <row r="174" spans="1:7" x14ac:dyDescent="0.35">
      <c r="A174" s="306">
        <v>165</v>
      </c>
      <c r="B174" s="186" t="s">
        <v>376</v>
      </c>
      <c r="C174" s="186" t="s">
        <v>694</v>
      </c>
      <c r="D174" s="210">
        <v>1300000</v>
      </c>
      <c r="E174" s="210">
        <v>0</v>
      </c>
      <c r="F174" s="210">
        <v>0</v>
      </c>
      <c r="G174" s="210">
        <v>1</v>
      </c>
    </row>
    <row r="175" spans="1:7" x14ac:dyDescent="0.35">
      <c r="A175" s="307">
        <v>166</v>
      </c>
      <c r="B175" s="227" t="s">
        <v>379</v>
      </c>
      <c r="C175" s="227" t="s">
        <v>725</v>
      </c>
      <c r="D175" s="228">
        <v>1264000000</v>
      </c>
      <c r="E175" s="228">
        <v>0</v>
      </c>
      <c r="F175" s="228">
        <v>0</v>
      </c>
      <c r="G175" s="228">
        <v>6</v>
      </c>
    </row>
    <row r="176" spans="1:7" x14ac:dyDescent="0.35">
      <c r="A176" s="306">
        <v>167</v>
      </c>
      <c r="B176" s="310" t="s">
        <v>380</v>
      </c>
      <c r="C176" s="310" t="s">
        <v>699</v>
      </c>
      <c r="D176" s="311">
        <v>0</v>
      </c>
      <c r="E176" s="311">
        <v>0</v>
      </c>
      <c r="F176" s="311">
        <v>0</v>
      </c>
      <c r="G176" s="311">
        <v>2</v>
      </c>
    </row>
    <row r="177" spans="1:7" x14ac:dyDescent="0.35">
      <c r="A177" s="307">
        <v>168</v>
      </c>
      <c r="B177" s="227" t="s">
        <v>381</v>
      </c>
      <c r="C177" s="227" t="s">
        <v>714</v>
      </c>
      <c r="D177" s="228">
        <v>5561497074.3607206</v>
      </c>
      <c r="E177" s="228">
        <v>39999.999864999998</v>
      </c>
      <c r="F177" s="228">
        <v>8</v>
      </c>
      <c r="G177" s="228">
        <v>7625</v>
      </c>
    </row>
    <row r="178" spans="1:7" x14ac:dyDescent="0.35">
      <c r="A178" s="306">
        <v>169</v>
      </c>
      <c r="B178" s="186" t="s">
        <v>814</v>
      </c>
      <c r="C178" s="186" t="s">
        <v>714</v>
      </c>
      <c r="D178" s="210">
        <v>122784885675.21001</v>
      </c>
      <c r="E178" s="210">
        <v>123351.14</v>
      </c>
      <c r="F178" s="210">
        <v>23</v>
      </c>
      <c r="G178" s="210">
        <v>1486</v>
      </c>
    </row>
    <row r="179" spans="1:7" x14ac:dyDescent="0.35">
      <c r="A179" s="307">
        <v>170</v>
      </c>
      <c r="B179" s="227" t="s">
        <v>815</v>
      </c>
      <c r="C179" s="227" t="s">
        <v>722</v>
      </c>
      <c r="D179" s="228">
        <v>1310000000</v>
      </c>
      <c r="E179" s="228">
        <v>0</v>
      </c>
      <c r="F179" s="228">
        <v>0</v>
      </c>
      <c r="G179" s="228">
        <v>81</v>
      </c>
    </row>
    <row r="180" spans="1:7" x14ac:dyDescent="0.35">
      <c r="A180" s="306">
        <v>171</v>
      </c>
      <c r="B180" s="310" t="s">
        <v>385</v>
      </c>
      <c r="C180" s="310" t="s">
        <v>699</v>
      </c>
      <c r="D180" s="311">
        <v>0</v>
      </c>
      <c r="E180" s="311">
        <v>0</v>
      </c>
      <c r="F180" s="311">
        <v>0</v>
      </c>
      <c r="G180" s="311">
        <v>2</v>
      </c>
    </row>
    <row r="181" spans="1:7" x14ac:dyDescent="0.35">
      <c r="A181" s="307">
        <v>172</v>
      </c>
      <c r="B181" s="227" t="s">
        <v>656</v>
      </c>
      <c r="C181" s="227" t="s">
        <v>699</v>
      </c>
      <c r="D181" s="228">
        <v>15643800</v>
      </c>
      <c r="E181" s="228">
        <v>0</v>
      </c>
      <c r="F181" s="228">
        <v>38</v>
      </c>
      <c r="G181" s="228">
        <v>585</v>
      </c>
    </row>
    <row r="182" spans="1:7" x14ac:dyDescent="0.35">
      <c r="A182" s="306">
        <v>173</v>
      </c>
      <c r="B182" s="186" t="s">
        <v>390</v>
      </c>
      <c r="C182" s="186" t="s">
        <v>702</v>
      </c>
      <c r="D182" s="210">
        <v>30000000</v>
      </c>
      <c r="E182" s="210">
        <v>0</v>
      </c>
      <c r="F182" s="210">
        <v>0</v>
      </c>
      <c r="G182" s="210">
        <v>30</v>
      </c>
    </row>
    <row r="183" spans="1:7" x14ac:dyDescent="0.35">
      <c r="A183" s="307">
        <v>174</v>
      </c>
      <c r="B183" s="227" t="s">
        <v>391</v>
      </c>
      <c r="C183" s="227" t="s">
        <v>672</v>
      </c>
      <c r="D183" s="228">
        <v>42212853808.120003</v>
      </c>
      <c r="E183" s="228">
        <v>0</v>
      </c>
      <c r="F183" s="228">
        <v>0</v>
      </c>
      <c r="G183" s="228">
        <v>157</v>
      </c>
    </row>
    <row r="184" spans="1:7" x14ac:dyDescent="0.35">
      <c r="A184" s="306">
        <v>175</v>
      </c>
      <c r="B184" s="310" t="s">
        <v>392</v>
      </c>
      <c r="C184" s="310" t="s">
        <v>702</v>
      </c>
      <c r="D184" s="311">
        <v>3300000000</v>
      </c>
      <c r="E184" s="311">
        <v>0</v>
      </c>
      <c r="F184" s="311">
        <v>0</v>
      </c>
      <c r="G184" s="311">
        <v>3</v>
      </c>
    </row>
    <row r="185" spans="1:7" x14ac:dyDescent="0.35">
      <c r="A185" s="307">
        <v>176</v>
      </c>
      <c r="B185" s="227" t="s">
        <v>396</v>
      </c>
      <c r="C185" s="227" t="s">
        <v>705</v>
      </c>
      <c r="D185" s="228">
        <v>200000</v>
      </c>
      <c r="E185" s="228">
        <v>0</v>
      </c>
      <c r="F185" s="228">
        <v>0</v>
      </c>
      <c r="G185" s="228">
        <v>100</v>
      </c>
    </row>
    <row r="186" spans="1:7" x14ac:dyDescent="0.35">
      <c r="A186" s="306">
        <v>177</v>
      </c>
      <c r="B186" s="186" t="s">
        <v>397</v>
      </c>
      <c r="C186" s="186" t="s">
        <v>705</v>
      </c>
      <c r="D186" s="210">
        <v>0</v>
      </c>
      <c r="E186" s="210">
        <v>0</v>
      </c>
      <c r="F186" s="210">
        <v>0</v>
      </c>
      <c r="G186" s="210">
        <v>2</v>
      </c>
    </row>
    <row r="187" spans="1:7" x14ac:dyDescent="0.35">
      <c r="A187" s="307">
        <v>178</v>
      </c>
      <c r="B187" s="227" t="s">
        <v>816</v>
      </c>
      <c r="C187" s="227" t="s">
        <v>702</v>
      </c>
      <c r="D187" s="228">
        <v>894150000</v>
      </c>
      <c r="E187" s="228">
        <v>0</v>
      </c>
      <c r="F187" s="228">
        <v>3</v>
      </c>
      <c r="G187" s="228">
        <v>402</v>
      </c>
    </row>
    <row r="188" spans="1:7" x14ac:dyDescent="0.35">
      <c r="A188" s="306">
        <v>179</v>
      </c>
      <c r="B188" s="310" t="s">
        <v>817</v>
      </c>
      <c r="C188" s="310" t="s">
        <v>706</v>
      </c>
      <c r="D188" s="311">
        <v>68757113632.637909</v>
      </c>
      <c r="E188" s="311">
        <v>96846.44</v>
      </c>
      <c r="F188" s="311">
        <v>76</v>
      </c>
      <c r="G188" s="311">
        <v>1922</v>
      </c>
    </row>
    <row r="189" spans="1:7" x14ac:dyDescent="0.35">
      <c r="A189" s="307">
        <v>180</v>
      </c>
      <c r="B189" s="227" t="s">
        <v>403</v>
      </c>
      <c r="C189" s="227" t="s">
        <v>714</v>
      </c>
      <c r="D189" s="228">
        <v>0</v>
      </c>
      <c r="E189" s="228">
        <v>0</v>
      </c>
      <c r="F189" s="228">
        <v>0</v>
      </c>
      <c r="G189" s="228">
        <v>2</v>
      </c>
    </row>
    <row r="190" spans="1:7" x14ac:dyDescent="0.35">
      <c r="A190" s="306">
        <v>181</v>
      </c>
      <c r="B190" s="186" t="s">
        <v>408</v>
      </c>
      <c r="C190" s="186" t="s">
        <v>710</v>
      </c>
      <c r="D190" s="210">
        <v>0</v>
      </c>
      <c r="E190" s="210">
        <v>0</v>
      </c>
      <c r="F190" s="210">
        <v>0</v>
      </c>
      <c r="G190" s="210">
        <v>1</v>
      </c>
    </row>
    <row r="191" spans="1:7" x14ac:dyDescent="0.35">
      <c r="A191" s="307">
        <v>182</v>
      </c>
      <c r="B191" s="227" t="s">
        <v>411</v>
      </c>
      <c r="C191" s="227" t="s">
        <v>702</v>
      </c>
      <c r="D191" s="228">
        <v>82746138694.480011</v>
      </c>
      <c r="E191" s="228">
        <v>2692597.71</v>
      </c>
      <c r="F191" s="228">
        <v>14</v>
      </c>
      <c r="G191" s="228">
        <v>3018</v>
      </c>
    </row>
    <row r="192" spans="1:7" x14ac:dyDescent="0.35">
      <c r="A192" s="306">
        <v>183</v>
      </c>
      <c r="B192" s="310" t="s">
        <v>655</v>
      </c>
      <c r="C192" s="310" t="s">
        <v>702</v>
      </c>
      <c r="D192" s="311">
        <v>446249305007.56177</v>
      </c>
      <c r="E192" s="311">
        <v>1381823.433833</v>
      </c>
      <c r="F192" s="311">
        <v>68</v>
      </c>
      <c r="G192" s="311">
        <v>8433</v>
      </c>
    </row>
    <row r="193" spans="1:7" x14ac:dyDescent="0.35">
      <c r="A193" s="307">
        <v>184</v>
      </c>
      <c r="B193" s="227" t="s">
        <v>414</v>
      </c>
      <c r="C193" s="227" t="s">
        <v>721</v>
      </c>
      <c r="D193" s="228">
        <v>0</v>
      </c>
      <c r="E193" s="228">
        <v>0</v>
      </c>
      <c r="F193" s="228">
        <v>0</v>
      </c>
      <c r="G193" s="228">
        <v>6</v>
      </c>
    </row>
    <row r="194" spans="1:7" x14ac:dyDescent="0.35">
      <c r="A194" s="306">
        <v>185</v>
      </c>
      <c r="B194" s="186" t="s">
        <v>654</v>
      </c>
      <c r="C194" s="186" t="s">
        <v>721</v>
      </c>
      <c r="D194" s="210">
        <v>11793640816</v>
      </c>
      <c r="E194" s="210">
        <v>0</v>
      </c>
      <c r="F194" s="210">
        <v>92</v>
      </c>
      <c r="G194" s="210">
        <v>920</v>
      </c>
    </row>
    <row r="195" spans="1:7" x14ac:dyDescent="0.35">
      <c r="A195" s="307">
        <v>186</v>
      </c>
      <c r="B195" s="227" t="s">
        <v>417</v>
      </c>
      <c r="C195" s="227" t="s">
        <v>705</v>
      </c>
      <c r="D195" s="228">
        <v>500000</v>
      </c>
      <c r="E195" s="228">
        <v>0</v>
      </c>
      <c r="F195" s="228">
        <v>0</v>
      </c>
      <c r="G195" s="228">
        <v>23</v>
      </c>
    </row>
    <row r="196" spans="1:7" x14ac:dyDescent="0.35">
      <c r="A196" s="306">
        <v>187</v>
      </c>
      <c r="B196" s="310" t="s">
        <v>818</v>
      </c>
      <c r="C196" s="310" t="s">
        <v>695</v>
      </c>
      <c r="D196" s="311">
        <v>1000000000</v>
      </c>
      <c r="E196" s="311">
        <v>0</v>
      </c>
      <c r="F196" s="311">
        <v>0</v>
      </c>
      <c r="G196" s="311">
        <v>53</v>
      </c>
    </row>
    <row r="197" spans="1:7" x14ac:dyDescent="0.35">
      <c r="A197" s="307">
        <v>188</v>
      </c>
      <c r="B197" s="227" t="s">
        <v>420</v>
      </c>
      <c r="C197" s="227" t="s">
        <v>699</v>
      </c>
      <c r="D197" s="228">
        <v>74616119160</v>
      </c>
      <c r="E197" s="228">
        <v>0</v>
      </c>
      <c r="F197" s="228">
        <v>71</v>
      </c>
      <c r="G197" s="228">
        <v>1872</v>
      </c>
    </row>
    <row r="198" spans="1:7" x14ac:dyDescent="0.35">
      <c r="A198" s="306">
        <v>189</v>
      </c>
      <c r="B198" s="186" t="s">
        <v>423</v>
      </c>
      <c r="C198" s="186" t="s">
        <v>704</v>
      </c>
      <c r="D198" s="210">
        <v>42011700000</v>
      </c>
      <c r="E198" s="210">
        <v>0</v>
      </c>
      <c r="F198" s="210">
        <v>3</v>
      </c>
      <c r="G198" s="210">
        <v>36</v>
      </c>
    </row>
    <row r="199" spans="1:7" x14ac:dyDescent="0.35">
      <c r="A199" s="307">
        <v>190</v>
      </c>
      <c r="B199" s="227" t="s">
        <v>424</v>
      </c>
      <c r="C199" s="227" t="s">
        <v>695</v>
      </c>
      <c r="D199" s="228">
        <v>1500000000</v>
      </c>
      <c r="E199" s="228">
        <v>0</v>
      </c>
      <c r="F199" s="228">
        <v>0</v>
      </c>
      <c r="G199" s="228">
        <v>73</v>
      </c>
    </row>
    <row r="200" spans="1:7" x14ac:dyDescent="0.35">
      <c r="A200" s="306">
        <v>191</v>
      </c>
      <c r="B200" s="310" t="s">
        <v>819</v>
      </c>
      <c r="C200" s="310" t="s">
        <v>714</v>
      </c>
      <c r="D200" s="311">
        <v>169700000</v>
      </c>
      <c r="E200" s="311">
        <v>0</v>
      </c>
      <c r="F200" s="311">
        <v>0</v>
      </c>
      <c r="G200" s="311">
        <v>36</v>
      </c>
    </row>
    <row r="201" spans="1:7" x14ac:dyDescent="0.35">
      <c r="A201" s="307">
        <v>192</v>
      </c>
      <c r="B201" s="227" t="s">
        <v>428</v>
      </c>
      <c r="C201" s="227" t="s">
        <v>714</v>
      </c>
      <c r="D201" s="228">
        <v>100000</v>
      </c>
      <c r="E201" s="228">
        <v>0</v>
      </c>
      <c r="F201" s="228">
        <v>0</v>
      </c>
      <c r="G201" s="228">
        <v>6</v>
      </c>
    </row>
    <row r="202" spans="1:7" x14ac:dyDescent="0.35">
      <c r="A202" s="306">
        <v>193</v>
      </c>
      <c r="B202" s="186" t="s">
        <v>429</v>
      </c>
      <c r="C202" s="186" t="s">
        <v>699</v>
      </c>
      <c r="D202" s="210">
        <v>1195000</v>
      </c>
      <c r="E202" s="210">
        <v>0</v>
      </c>
      <c r="F202" s="210">
        <v>0</v>
      </c>
      <c r="G202" s="210">
        <v>9</v>
      </c>
    </row>
    <row r="203" spans="1:7" x14ac:dyDescent="0.35">
      <c r="A203" s="307">
        <v>194</v>
      </c>
      <c r="B203" s="227" t="s">
        <v>430</v>
      </c>
      <c r="C203" s="227" t="s">
        <v>701</v>
      </c>
      <c r="D203" s="228">
        <v>6494100000</v>
      </c>
      <c r="E203" s="228">
        <v>0</v>
      </c>
      <c r="F203" s="228">
        <v>5</v>
      </c>
      <c r="G203" s="228">
        <v>549</v>
      </c>
    </row>
    <row r="204" spans="1:7" x14ac:dyDescent="0.35">
      <c r="A204" s="306">
        <v>195</v>
      </c>
      <c r="B204" s="310" t="s">
        <v>653</v>
      </c>
      <c r="C204" s="310" t="s">
        <v>720</v>
      </c>
      <c r="D204" s="311">
        <v>0</v>
      </c>
      <c r="E204" s="311">
        <v>0</v>
      </c>
      <c r="F204" s="311">
        <v>0</v>
      </c>
      <c r="G204" s="311">
        <v>5</v>
      </c>
    </row>
    <row r="205" spans="1:7" x14ac:dyDescent="0.35">
      <c r="A205" s="307">
        <v>196</v>
      </c>
      <c r="B205" s="227" t="s">
        <v>434</v>
      </c>
      <c r="C205" s="227" t="s">
        <v>723</v>
      </c>
      <c r="D205" s="228">
        <v>17950300000</v>
      </c>
      <c r="E205" s="228">
        <v>0</v>
      </c>
      <c r="F205" s="228">
        <v>0</v>
      </c>
      <c r="G205" s="228">
        <v>60</v>
      </c>
    </row>
    <row r="206" spans="1:7" x14ac:dyDescent="0.35">
      <c r="A206" s="306">
        <v>197</v>
      </c>
      <c r="B206" s="186" t="s">
        <v>652</v>
      </c>
      <c r="C206" s="186" t="s">
        <v>723</v>
      </c>
      <c r="D206" s="210">
        <v>23900000000</v>
      </c>
      <c r="E206" s="210">
        <v>0</v>
      </c>
      <c r="F206" s="210">
        <v>1</v>
      </c>
      <c r="G206" s="210">
        <v>32</v>
      </c>
    </row>
    <row r="207" spans="1:7" x14ac:dyDescent="0.35">
      <c r="A207" s="307">
        <v>198</v>
      </c>
      <c r="B207" s="227" t="s">
        <v>436</v>
      </c>
      <c r="C207" s="227" t="s">
        <v>702</v>
      </c>
      <c r="D207" s="228">
        <v>131400000</v>
      </c>
      <c r="E207" s="228">
        <v>0</v>
      </c>
      <c r="F207" s="228">
        <v>3</v>
      </c>
      <c r="G207" s="228">
        <v>27</v>
      </c>
    </row>
    <row r="208" spans="1:7" x14ac:dyDescent="0.35">
      <c r="A208" s="306">
        <v>199</v>
      </c>
      <c r="B208" s="310" t="s">
        <v>437</v>
      </c>
      <c r="C208" s="310" t="s">
        <v>672</v>
      </c>
      <c r="D208" s="311">
        <v>25363100000</v>
      </c>
      <c r="E208" s="311">
        <v>0</v>
      </c>
      <c r="F208" s="311">
        <v>0</v>
      </c>
      <c r="G208" s="311">
        <v>81</v>
      </c>
    </row>
    <row r="209" spans="1:7" x14ac:dyDescent="0.35">
      <c r="A209" s="307">
        <v>200</v>
      </c>
      <c r="B209" s="227" t="s">
        <v>439</v>
      </c>
      <c r="C209" s="227" t="s">
        <v>672</v>
      </c>
      <c r="D209" s="228">
        <v>2295970984.1799998</v>
      </c>
      <c r="E209" s="228">
        <v>1000</v>
      </c>
      <c r="F209" s="228">
        <v>2</v>
      </c>
      <c r="G209" s="228">
        <v>273</v>
      </c>
    </row>
    <row r="210" spans="1:7" x14ac:dyDescent="0.35">
      <c r="A210" s="306">
        <v>201</v>
      </c>
      <c r="B210" s="186" t="s">
        <v>651</v>
      </c>
      <c r="C210" s="186" t="s">
        <v>672</v>
      </c>
      <c r="D210" s="210">
        <v>24161311855.239998</v>
      </c>
      <c r="E210" s="210">
        <v>37000</v>
      </c>
      <c r="F210" s="210">
        <v>27</v>
      </c>
      <c r="G210" s="210">
        <v>1109</v>
      </c>
    </row>
    <row r="211" spans="1:7" x14ac:dyDescent="0.35">
      <c r="A211" s="307">
        <v>202</v>
      </c>
      <c r="B211" s="227" t="s">
        <v>441</v>
      </c>
      <c r="C211" s="227" t="s">
        <v>702</v>
      </c>
      <c r="D211" s="228">
        <v>5139007516.8500004</v>
      </c>
      <c r="E211" s="228">
        <v>0</v>
      </c>
      <c r="F211" s="228">
        <v>3</v>
      </c>
      <c r="G211" s="228">
        <v>517</v>
      </c>
    </row>
    <row r="212" spans="1:7" x14ac:dyDescent="0.35">
      <c r="A212" s="306">
        <v>203</v>
      </c>
      <c r="B212" s="310" t="s">
        <v>446</v>
      </c>
      <c r="C212" s="310" t="s">
        <v>719</v>
      </c>
      <c r="D212" s="311">
        <v>33005000000</v>
      </c>
      <c r="E212" s="311">
        <v>0</v>
      </c>
      <c r="F212" s="311">
        <v>0</v>
      </c>
      <c r="G212" s="311">
        <v>2</v>
      </c>
    </row>
    <row r="213" spans="1:7" x14ac:dyDescent="0.35">
      <c r="A213" s="307">
        <v>204</v>
      </c>
      <c r="B213" s="227" t="s">
        <v>448</v>
      </c>
      <c r="C213" s="227" t="s">
        <v>672</v>
      </c>
      <c r="D213" s="228">
        <v>452750000</v>
      </c>
      <c r="E213" s="228">
        <v>0</v>
      </c>
      <c r="F213" s="228">
        <v>0</v>
      </c>
      <c r="G213" s="228">
        <v>180</v>
      </c>
    </row>
    <row r="214" spans="1:7" x14ac:dyDescent="0.35">
      <c r="A214" s="306">
        <v>205</v>
      </c>
      <c r="B214" s="186" t="s">
        <v>449</v>
      </c>
      <c r="C214" s="186" t="s">
        <v>699</v>
      </c>
      <c r="D214" s="210">
        <v>14000000</v>
      </c>
      <c r="E214" s="210">
        <v>0</v>
      </c>
      <c r="F214" s="210">
        <v>0</v>
      </c>
      <c r="G214" s="210">
        <v>3</v>
      </c>
    </row>
    <row r="215" spans="1:7" x14ac:dyDescent="0.35">
      <c r="A215" s="307">
        <v>206</v>
      </c>
      <c r="B215" s="227" t="s">
        <v>820</v>
      </c>
      <c r="C215" s="227" t="s">
        <v>710</v>
      </c>
      <c r="D215" s="228">
        <v>0</v>
      </c>
      <c r="E215" s="228">
        <v>0</v>
      </c>
      <c r="F215" s="228">
        <v>0</v>
      </c>
      <c r="G215" s="228">
        <v>3</v>
      </c>
    </row>
    <row r="216" spans="1:7" x14ac:dyDescent="0.35">
      <c r="A216" s="306">
        <v>207</v>
      </c>
      <c r="B216" s="310" t="s">
        <v>821</v>
      </c>
      <c r="C216" s="310" t="s">
        <v>699</v>
      </c>
      <c r="D216" s="311">
        <v>3251597085031.5508</v>
      </c>
      <c r="E216" s="311">
        <v>22342664.989755001</v>
      </c>
      <c r="F216" s="311">
        <v>543</v>
      </c>
      <c r="G216" s="311">
        <v>43738</v>
      </c>
    </row>
    <row r="217" spans="1:7" x14ac:dyDescent="0.35">
      <c r="A217" s="307">
        <v>208</v>
      </c>
      <c r="B217" s="227" t="s">
        <v>822</v>
      </c>
      <c r="C217" s="227" t="s">
        <v>702</v>
      </c>
      <c r="D217" s="228">
        <v>254418719074.55789</v>
      </c>
      <c r="E217" s="228">
        <v>147999.99992099998</v>
      </c>
      <c r="F217" s="228">
        <v>72</v>
      </c>
      <c r="G217" s="228">
        <v>6866</v>
      </c>
    </row>
    <row r="218" spans="1:7" x14ac:dyDescent="0.35">
      <c r="A218" s="306">
        <v>209</v>
      </c>
      <c r="B218" s="186" t="s">
        <v>454</v>
      </c>
      <c r="C218" s="186" t="s">
        <v>700</v>
      </c>
      <c r="D218" s="210">
        <v>0</v>
      </c>
      <c r="E218" s="210">
        <v>0</v>
      </c>
      <c r="F218" s="210">
        <v>0</v>
      </c>
      <c r="G218" s="210">
        <v>29</v>
      </c>
    </row>
    <row r="219" spans="1:7" x14ac:dyDescent="0.35">
      <c r="A219" s="307">
        <v>210</v>
      </c>
      <c r="B219" s="227" t="s">
        <v>455</v>
      </c>
      <c r="C219" s="227" t="s">
        <v>696</v>
      </c>
      <c r="D219" s="228">
        <v>0</v>
      </c>
      <c r="E219" s="228">
        <v>0</v>
      </c>
      <c r="F219" s="228">
        <v>0</v>
      </c>
      <c r="G219" s="228">
        <v>48</v>
      </c>
    </row>
    <row r="220" spans="1:7" x14ac:dyDescent="0.35">
      <c r="A220" s="306">
        <v>211</v>
      </c>
      <c r="B220" s="310" t="s">
        <v>460</v>
      </c>
      <c r="C220" s="310" t="s">
        <v>700</v>
      </c>
      <c r="D220" s="311">
        <v>0</v>
      </c>
      <c r="E220" s="311">
        <v>0</v>
      </c>
      <c r="F220" s="311">
        <v>0</v>
      </c>
      <c r="G220" s="311">
        <v>31</v>
      </c>
    </row>
    <row r="221" spans="1:7" x14ac:dyDescent="0.35">
      <c r="A221" s="307">
        <v>212</v>
      </c>
      <c r="B221" s="227" t="s">
        <v>463</v>
      </c>
      <c r="C221" s="227" t="s">
        <v>721</v>
      </c>
      <c r="D221" s="228">
        <v>147897807139.54001</v>
      </c>
      <c r="E221" s="228">
        <v>437762.07</v>
      </c>
      <c r="F221" s="228">
        <v>27</v>
      </c>
      <c r="G221" s="228">
        <v>3550</v>
      </c>
    </row>
    <row r="222" spans="1:7" x14ac:dyDescent="0.35">
      <c r="A222" s="306">
        <v>213</v>
      </c>
      <c r="B222" s="186" t="s">
        <v>650</v>
      </c>
      <c r="C222" s="186" t="s">
        <v>721</v>
      </c>
      <c r="D222" s="210">
        <v>254506487497</v>
      </c>
      <c r="E222" s="210">
        <v>468950</v>
      </c>
      <c r="F222" s="210">
        <v>102</v>
      </c>
      <c r="G222" s="210">
        <v>4477</v>
      </c>
    </row>
    <row r="223" spans="1:7" x14ac:dyDescent="0.35">
      <c r="A223" s="307">
        <v>214</v>
      </c>
      <c r="B223" s="227" t="s">
        <v>823</v>
      </c>
      <c r="C223" s="227" t="s">
        <v>721</v>
      </c>
      <c r="D223" s="228">
        <v>268617239864.82001</v>
      </c>
      <c r="E223" s="228">
        <v>444000</v>
      </c>
      <c r="F223" s="228">
        <v>99</v>
      </c>
      <c r="G223" s="228">
        <v>8236</v>
      </c>
    </row>
    <row r="224" spans="1:7" x14ac:dyDescent="0.35">
      <c r="A224" s="306">
        <v>215</v>
      </c>
      <c r="B224" s="310" t="s">
        <v>824</v>
      </c>
      <c r="C224" s="310" t="s">
        <v>695</v>
      </c>
      <c r="D224" s="311">
        <v>1000000000</v>
      </c>
      <c r="E224" s="311">
        <v>0</v>
      </c>
      <c r="F224" s="311">
        <v>0</v>
      </c>
      <c r="G224" s="311">
        <v>6</v>
      </c>
    </row>
    <row r="225" spans="1:7" x14ac:dyDescent="0.35">
      <c r="A225" s="307">
        <v>216</v>
      </c>
      <c r="B225" s="227" t="s">
        <v>467</v>
      </c>
      <c r="C225" s="227" t="s">
        <v>710</v>
      </c>
      <c r="D225" s="228">
        <v>250200000</v>
      </c>
      <c r="E225" s="228">
        <v>0</v>
      </c>
      <c r="F225" s="228">
        <v>0</v>
      </c>
      <c r="G225" s="228">
        <v>13</v>
      </c>
    </row>
    <row r="226" spans="1:7" x14ac:dyDescent="0.35">
      <c r="A226" s="306">
        <v>217</v>
      </c>
      <c r="B226" s="186" t="s">
        <v>825</v>
      </c>
      <c r="C226" s="186" t="s">
        <v>708</v>
      </c>
      <c r="D226" s="210">
        <v>22875655908.509998</v>
      </c>
      <c r="E226" s="210">
        <v>56990.1</v>
      </c>
      <c r="F226" s="210">
        <v>2</v>
      </c>
      <c r="G226" s="210">
        <v>553</v>
      </c>
    </row>
    <row r="227" spans="1:7" x14ac:dyDescent="0.35">
      <c r="A227" s="307">
        <v>218</v>
      </c>
      <c r="B227" s="227" t="s">
        <v>470</v>
      </c>
      <c r="C227" s="227" t="s">
        <v>695</v>
      </c>
      <c r="D227" s="228">
        <v>0</v>
      </c>
      <c r="E227" s="228">
        <v>0</v>
      </c>
      <c r="F227" s="228">
        <v>0</v>
      </c>
      <c r="G227" s="228">
        <v>23</v>
      </c>
    </row>
    <row r="228" spans="1:7" x14ac:dyDescent="0.35">
      <c r="A228" s="306">
        <v>219</v>
      </c>
      <c r="B228" s="310" t="s">
        <v>826</v>
      </c>
      <c r="C228" s="310" t="s">
        <v>673</v>
      </c>
      <c r="D228" s="311">
        <v>22069372000</v>
      </c>
      <c r="E228" s="311">
        <v>0</v>
      </c>
      <c r="F228" s="311">
        <v>1</v>
      </c>
      <c r="G228" s="311">
        <v>232</v>
      </c>
    </row>
    <row r="229" spans="1:7" x14ac:dyDescent="0.35">
      <c r="A229" s="307">
        <v>220</v>
      </c>
      <c r="B229" s="227" t="s">
        <v>475</v>
      </c>
      <c r="C229" s="227" t="s">
        <v>672</v>
      </c>
      <c r="D229" s="228">
        <v>1121918753.79</v>
      </c>
      <c r="E229" s="228">
        <v>0</v>
      </c>
      <c r="F229" s="228">
        <v>0</v>
      </c>
      <c r="G229" s="228">
        <v>258</v>
      </c>
    </row>
    <row r="230" spans="1:7" x14ac:dyDescent="0.35">
      <c r="A230" s="306">
        <v>221</v>
      </c>
      <c r="B230" s="186" t="s">
        <v>649</v>
      </c>
      <c r="C230" s="186" t="s">
        <v>672</v>
      </c>
      <c r="D230" s="210">
        <v>11543180000</v>
      </c>
      <c r="E230" s="210">
        <v>0</v>
      </c>
      <c r="F230" s="210">
        <v>46</v>
      </c>
      <c r="G230" s="210">
        <v>1337</v>
      </c>
    </row>
    <row r="231" spans="1:7" x14ac:dyDescent="0.35">
      <c r="A231" s="307">
        <v>222</v>
      </c>
      <c r="B231" s="227" t="s">
        <v>827</v>
      </c>
      <c r="C231" s="227" t="s">
        <v>695</v>
      </c>
      <c r="D231" s="228">
        <v>3538500000</v>
      </c>
      <c r="E231" s="228">
        <v>0</v>
      </c>
      <c r="F231" s="228">
        <v>0</v>
      </c>
      <c r="G231" s="228">
        <v>29</v>
      </c>
    </row>
    <row r="232" spans="1:7" x14ac:dyDescent="0.35">
      <c r="A232" s="306">
        <v>223</v>
      </c>
      <c r="B232" s="310" t="s">
        <v>478</v>
      </c>
      <c r="C232" s="310" t="s">
        <v>702</v>
      </c>
      <c r="D232" s="311">
        <v>13351709667.07</v>
      </c>
      <c r="E232" s="311">
        <v>0</v>
      </c>
      <c r="F232" s="311">
        <v>0</v>
      </c>
      <c r="G232" s="311">
        <v>250</v>
      </c>
    </row>
    <row r="233" spans="1:7" x14ac:dyDescent="0.35">
      <c r="A233" s="307">
        <v>224</v>
      </c>
      <c r="B233" s="227" t="s">
        <v>648</v>
      </c>
      <c r="C233" s="227" t="s">
        <v>702</v>
      </c>
      <c r="D233" s="228">
        <v>27083198724.060001</v>
      </c>
      <c r="E233" s="228">
        <v>63700</v>
      </c>
      <c r="F233" s="228">
        <v>22</v>
      </c>
      <c r="G233" s="228">
        <v>1181</v>
      </c>
    </row>
    <row r="234" spans="1:7" x14ac:dyDescent="0.35">
      <c r="A234" s="306">
        <v>225</v>
      </c>
      <c r="B234" s="186" t="s">
        <v>481</v>
      </c>
      <c r="C234" s="186" t="s">
        <v>702</v>
      </c>
      <c r="D234" s="210">
        <v>200000000</v>
      </c>
      <c r="E234" s="210">
        <v>0</v>
      </c>
      <c r="F234" s="210">
        <v>0</v>
      </c>
      <c r="G234" s="210">
        <v>22</v>
      </c>
    </row>
    <row r="235" spans="1:7" x14ac:dyDescent="0.35">
      <c r="A235" s="307">
        <v>226</v>
      </c>
      <c r="B235" s="227" t="s">
        <v>828</v>
      </c>
      <c r="C235" s="227" t="s">
        <v>724</v>
      </c>
      <c r="D235" s="228">
        <v>116185042947</v>
      </c>
      <c r="E235" s="228">
        <v>0</v>
      </c>
      <c r="F235" s="228">
        <v>1</v>
      </c>
      <c r="G235" s="228">
        <v>271</v>
      </c>
    </row>
    <row r="236" spans="1:7" x14ac:dyDescent="0.35">
      <c r="A236" s="306">
        <v>227</v>
      </c>
      <c r="B236" s="310" t="s">
        <v>484</v>
      </c>
      <c r="C236" s="310" t="s">
        <v>704</v>
      </c>
      <c r="D236" s="311">
        <v>395600</v>
      </c>
      <c r="E236" s="311">
        <v>0</v>
      </c>
      <c r="F236" s="311">
        <v>1</v>
      </c>
      <c r="G236" s="311">
        <v>2</v>
      </c>
    </row>
    <row r="237" spans="1:7" x14ac:dyDescent="0.35">
      <c r="A237" s="307">
        <v>228</v>
      </c>
      <c r="B237" s="227" t="s">
        <v>485</v>
      </c>
      <c r="C237" s="227" t="s">
        <v>695</v>
      </c>
      <c r="D237" s="228">
        <v>36053000000</v>
      </c>
      <c r="E237" s="228">
        <v>0</v>
      </c>
      <c r="F237" s="228">
        <v>0</v>
      </c>
      <c r="G237" s="228">
        <v>28</v>
      </c>
    </row>
    <row r="238" spans="1:7" x14ac:dyDescent="0.35">
      <c r="A238" s="306">
        <v>229</v>
      </c>
      <c r="B238" s="186" t="s">
        <v>553</v>
      </c>
      <c r="C238" s="186" t="s">
        <v>697</v>
      </c>
      <c r="D238" s="210">
        <v>0</v>
      </c>
      <c r="E238" s="210">
        <v>0</v>
      </c>
      <c r="F238" s="210">
        <v>0</v>
      </c>
      <c r="G238" s="210">
        <v>0</v>
      </c>
    </row>
    <row r="239" spans="1:7" x14ac:dyDescent="0.35">
      <c r="A239" s="307">
        <v>230</v>
      </c>
      <c r="B239" s="227" t="s">
        <v>829</v>
      </c>
      <c r="C239" s="227" t="s">
        <v>713</v>
      </c>
      <c r="D239" s="228">
        <v>3900000000</v>
      </c>
      <c r="E239" s="228">
        <v>0</v>
      </c>
      <c r="F239" s="228">
        <v>0</v>
      </c>
      <c r="G239" s="228">
        <v>1</v>
      </c>
    </row>
    <row r="240" spans="1:7" x14ac:dyDescent="0.35">
      <c r="A240" s="306">
        <v>231</v>
      </c>
      <c r="B240" s="310" t="s">
        <v>491</v>
      </c>
      <c r="C240" s="310" t="s">
        <v>699</v>
      </c>
      <c r="D240" s="311">
        <v>72231400000</v>
      </c>
      <c r="E240" s="311">
        <v>0</v>
      </c>
      <c r="F240" s="311">
        <v>14</v>
      </c>
      <c r="G240" s="311">
        <v>238</v>
      </c>
    </row>
    <row r="241" spans="1:7" x14ac:dyDescent="0.35">
      <c r="A241" s="307">
        <v>232</v>
      </c>
      <c r="B241" s="227" t="s">
        <v>494</v>
      </c>
      <c r="C241" s="227" t="s">
        <v>699</v>
      </c>
      <c r="D241" s="228">
        <v>4116725551.21</v>
      </c>
      <c r="E241" s="228">
        <v>0</v>
      </c>
      <c r="F241" s="228">
        <v>0</v>
      </c>
      <c r="G241" s="228">
        <v>248</v>
      </c>
    </row>
    <row r="242" spans="1:7" x14ac:dyDescent="0.35">
      <c r="A242" s="306">
        <v>233</v>
      </c>
      <c r="B242" s="186" t="s">
        <v>495</v>
      </c>
      <c r="C242" s="186" t="s">
        <v>709</v>
      </c>
      <c r="D242" s="210">
        <v>0</v>
      </c>
      <c r="E242" s="210">
        <v>0</v>
      </c>
      <c r="F242" s="210">
        <v>0</v>
      </c>
      <c r="G242" s="210">
        <v>267</v>
      </c>
    </row>
    <row r="243" spans="1:7" x14ac:dyDescent="0.35">
      <c r="A243" s="307">
        <v>234</v>
      </c>
      <c r="B243" s="227" t="s">
        <v>499</v>
      </c>
      <c r="C243" s="227" t="s">
        <v>702</v>
      </c>
      <c r="D243" s="228">
        <v>0</v>
      </c>
      <c r="E243" s="228">
        <v>0</v>
      </c>
      <c r="F243" s="228">
        <v>0</v>
      </c>
      <c r="G243" s="228">
        <v>2</v>
      </c>
    </row>
    <row r="244" spans="1:7" x14ac:dyDescent="0.35">
      <c r="A244" s="306">
        <v>235</v>
      </c>
      <c r="B244" s="310" t="s">
        <v>500</v>
      </c>
      <c r="C244" s="310" t="s">
        <v>702</v>
      </c>
      <c r="D244" s="311">
        <v>0</v>
      </c>
      <c r="E244" s="311">
        <v>0</v>
      </c>
      <c r="F244" s="311">
        <v>0</v>
      </c>
      <c r="G244" s="311">
        <v>3</v>
      </c>
    </row>
    <row r="245" spans="1:7" x14ac:dyDescent="0.35">
      <c r="A245" s="307">
        <v>236</v>
      </c>
      <c r="B245" s="227" t="s">
        <v>830</v>
      </c>
      <c r="C245" s="227" t="s">
        <v>701</v>
      </c>
      <c r="D245" s="228">
        <v>175609263999.57327</v>
      </c>
      <c r="E245" s="228">
        <v>118848.869928</v>
      </c>
      <c r="F245" s="228">
        <v>60</v>
      </c>
      <c r="G245" s="228">
        <v>8771</v>
      </c>
    </row>
    <row r="246" spans="1:7" x14ac:dyDescent="0.35">
      <c r="A246" s="366" t="s">
        <v>9</v>
      </c>
      <c r="B246" s="366"/>
      <c r="C246" s="366"/>
      <c r="D246" s="309">
        <f>SUM(D10:D245)</f>
        <v>27473068814500.906</v>
      </c>
      <c r="E246" s="309">
        <f>SUM(E10:E245)</f>
        <v>132704217.47152999</v>
      </c>
      <c r="F246" s="309">
        <f>SUM(F10:F245)</f>
        <v>5908</v>
      </c>
      <c r="G246" s="309">
        <f>SUM(G10:G245)</f>
        <v>10596698</v>
      </c>
    </row>
  </sheetData>
  <mergeCells count="9">
    <mergeCell ref="A246:C246"/>
    <mergeCell ref="B1:F1"/>
    <mergeCell ref="A5:G5"/>
    <mergeCell ref="A6:G6"/>
    <mergeCell ref="A8:A9"/>
    <mergeCell ref="B8:B9"/>
    <mergeCell ref="C8:C9"/>
    <mergeCell ref="D8:E8"/>
    <mergeCell ref="F8:G8"/>
  </mergeCells>
  <pageMargins left="0.7" right="0.7" top="0.75" bottom="0.75" header="0.3" footer="0.3"/>
  <pageSetup paperSize="9" scale="60"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27"/>
  <sheetViews>
    <sheetView view="pageBreakPreview" topLeftCell="A4" zoomScaleNormal="100" zoomScaleSheetLayoutView="100" workbookViewId="0">
      <selection activeCell="D9" sqref="D9"/>
    </sheetView>
  </sheetViews>
  <sheetFormatPr defaultColWidth="9.1796875" defaultRowHeight="14.5" x14ac:dyDescent="0.35"/>
  <cols>
    <col min="1" max="1" width="6.453125" style="53" customWidth="1"/>
    <col min="2" max="2" width="5.54296875" style="53" customWidth="1"/>
    <col min="3" max="3" width="48.81640625" style="53" customWidth="1"/>
    <col min="4" max="4" width="12.6328125" style="53" customWidth="1"/>
    <col min="5" max="5" width="6.81640625" style="53" customWidth="1"/>
    <col min="6" max="6" width="17.36328125" style="53" customWidth="1"/>
    <col min="7" max="7" width="9.1796875" style="53"/>
    <col min="8" max="8" width="6.453125" style="53" customWidth="1"/>
    <col min="9" max="9" width="7.6328125" style="53" customWidth="1"/>
    <col min="10" max="16384" width="9.1796875" style="53"/>
  </cols>
  <sheetData>
    <row r="1" spans="1:17" s="1" customFormat="1" ht="20.25" customHeight="1" x14ac:dyDescent="0.35">
      <c r="A1" s="19" t="s">
        <v>609</v>
      </c>
      <c r="B1" s="170"/>
      <c r="C1" s="170"/>
      <c r="D1" s="170"/>
      <c r="E1" s="170"/>
      <c r="F1" s="170"/>
      <c r="G1" s="170" t="s">
        <v>690</v>
      </c>
      <c r="H1" s="172"/>
      <c r="I1" s="171" t="s">
        <v>734</v>
      </c>
    </row>
    <row r="2" spans="1:17" s="1" customFormat="1" ht="6" customHeight="1" x14ac:dyDescent="0.35">
      <c r="A2" s="19"/>
      <c r="B2" s="48"/>
      <c r="C2" s="48"/>
      <c r="D2" s="48"/>
      <c r="E2" s="48"/>
      <c r="F2" s="48"/>
      <c r="G2" s="48"/>
      <c r="H2" s="48"/>
      <c r="I2" s="27"/>
    </row>
    <row r="3" spans="1:17" s="1" customFormat="1" ht="20.25" customHeight="1" x14ac:dyDescent="0.35">
      <c r="A3" s="11"/>
      <c r="B3" s="9"/>
      <c r="C3" s="9"/>
      <c r="D3" s="9"/>
      <c r="E3" s="9"/>
      <c r="F3" s="9"/>
      <c r="G3" s="9"/>
      <c r="H3" s="9"/>
      <c r="I3" s="49"/>
      <c r="J3" s="64"/>
      <c r="K3" s="64"/>
      <c r="L3" s="64"/>
      <c r="M3" s="64"/>
      <c r="N3" s="64"/>
      <c r="O3" s="64"/>
      <c r="P3" s="64"/>
      <c r="Q3" s="64"/>
    </row>
    <row r="4" spans="1:17" s="1" customFormat="1" ht="20.25" customHeight="1" x14ac:dyDescent="0.35">
      <c r="A4" s="11"/>
      <c r="B4" s="9"/>
      <c r="C4" s="9"/>
      <c r="D4" s="9"/>
      <c r="E4" s="9"/>
      <c r="F4" s="9"/>
      <c r="G4" s="9"/>
      <c r="H4" s="9"/>
      <c r="I4" s="49"/>
      <c r="J4" s="64"/>
      <c r="K4" s="64"/>
      <c r="L4" s="64"/>
      <c r="M4" s="64"/>
      <c r="N4" s="64"/>
      <c r="O4" s="64"/>
      <c r="P4" s="64"/>
      <c r="Q4" s="64"/>
    </row>
    <row r="5" spans="1:17" s="1" customFormat="1" ht="20.25" customHeight="1" x14ac:dyDescent="0.35">
      <c r="A5" s="11"/>
      <c r="B5" s="9"/>
      <c r="C5" s="9"/>
      <c r="D5" s="9"/>
      <c r="E5" s="9"/>
      <c r="F5" s="9"/>
      <c r="G5" s="9"/>
      <c r="H5" s="9"/>
      <c r="I5" s="49"/>
      <c r="J5" s="64"/>
      <c r="K5" s="64"/>
      <c r="L5" s="64"/>
      <c r="M5" s="64"/>
      <c r="N5" s="64"/>
      <c r="O5" s="64"/>
      <c r="P5" s="64"/>
      <c r="Q5" s="64"/>
    </row>
    <row r="6" spans="1:17" s="7" customFormat="1" ht="35.25" customHeight="1" x14ac:dyDescent="0.35">
      <c r="A6" s="14" t="s">
        <v>617</v>
      </c>
      <c r="B6" s="10"/>
      <c r="C6" s="10"/>
      <c r="D6" s="10"/>
      <c r="E6" s="10"/>
      <c r="F6" s="10"/>
      <c r="G6" s="10"/>
      <c r="H6" s="10"/>
      <c r="I6" s="15"/>
      <c r="J6" s="71"/>
      <c r="K6" s="71"/>
      <c r="L6" s="71"/>
      <c r="M6" s="71"/>
      <c r="N6" s="71"/>
      <c r="O6" s="71"/>
      <c r="P6" s="71"/>
      <c r="Q6" s="71"/>
    </row>
    <row r="7" spans="1:17" s="7" customFormat="1" ht="20.25" customHeight="1" x14ac:dyDescent="0.35">
      <c r="A7" s="89"/>
      <c r="B7" s="90"/>
      <c r="C7" s="90"/>
      <c r="D7" s="90"/>
      <c r="E7" s="90"/>
      <c r="F7" s="90"/>
      <c r="G7" s="90"/>
      <c r="H7" s="90"/>
      <c r="I7" s="91"/>
      <c r="J7" s="73"/>
      <c r="K7" s="73"/>
      <c r="L7" s="73"/>
      <c r="M7" s="73"/>
      <c r="N7" s="73"/>
      <c r="O7" s="73"/>
      <c r="P7" s="73"/>
      <c r="Q7" s="73"/>
    </row>
    <row r="8" spans="1:17" ht="15" customHeight="1" x14ac:dyDescent="0.35">
      <c r="A8" s="111" t="s">
        <v>0</v>
      </c>
      <c r="B8" s="112" t="s">
        <v>618</v>
      </c>
      <c r="C8" s="113" t="s">
        <v>619</v>
      </c>
      <c r="D8" s="90"/>
      <c r="E8" s="90"/>
      <c r="F8" s="90"/>
      <c r="G8" s="90"/>
      <c r="H8" s="90"/>
      <c r="I8" s="91"/>
      <c r="J8" s="73"/>
      <c r="K8" s="73"/>
      <c r="L8" s="73"/>
      <c r="M8" s="73"/>
      <c r="N8" s="73"/>
      <c r="O8" s="73"/>
      <c r="P8" s="73"/>
      <c r="Q8" s="73"/>
    </row>
    <row r="9" spans="1:17" ht="21" x14ac:dyDescent="0.35">
      <c r="A9" s="111" t="s">
        <v>1</v>
      </c>
      <c r="B9" s="112" t="s">
        <v>618</v>
      </c>
      <c r="C9" s="113" t="s">
        <v>620</v>
      </c>
      <c r="D9" s="90"/>
      <c r="E9" s="90"/>
      <c r="F9" s="90"/>
      <c r="G9" s="90"/>
      <c r="H9" s="90"/>
      <c r="I9" s="91"/>
      <c r="J9" s="73"/>
      <c r="K9" s="73"/>
      <c r="L9" s="73"/>
      <c r="M9" s="73"/>
      <c r="N9" s="73"/>
      <c r="O9" s="73"/>
      <c r="P9" s="73"/>
      <c r="Q9" s="73"/>
    </row>
    <row r="10" spans="1:17" ht="21" x14ac:dyDescent="0.35">
      <c r="A10" s="111" t="s">
        <v>2</v>
      </c>
      <c r="B10" s="112" t="s">
        <v>618</v>
      </c>
      <c r="C10" s="114" t="s">
        <v>621</v>
      </c>
      <c r="D10" s="90"/>
      <c r="E10" s="90"/>
      <c r="F10" s="90"/>
      <c r="G10" s="90"/>
      <c r="H10" s="90"/>
      <c r="I10" s="91"/>
      <c r="J10" s="73"/>
      <c r="K10" s="73"/>
      <c r="L10" s="73"/>
      <c r="M10" s="73"/>
      <c r="N10" s="73"/>
      <c r="O10" s="73"/>
      <c r="P10" s="73"/>
      <c r="Q10" s="73"/>
    </row>
    <row r="11" spans="1:17" ht="21" x14ac:dyDescent="0.35">
      <c r="A11" s="111" t="s">
        <v>3</v>
      </c>
      <c r="B11" s="112" t="s">
        <v>618</v>
      </c>
      <c r="C11" s="113" t="s">
        <v>622</v>
      </c>
      <c r="D11" s="96"/>
      <c r="E11" s="96"/>
      <c r="F11" s="96"/>
      <c r="G11" s="96"/>
      <c r="H11" s="96"/>
      <c r="I11" s="97"/>
      <c r="J11" s="78"/>
      <c r="K11" s="78"/>
      <c r="L11" s="78"/>
      <c r="M11" s="78"/>
      <c r="N11" s="78"/>
      <c r="O11" s="78"/>
      <c r="P11" s="78"/>
      <c r="Q11" s="78"/>
    </row>
    <row r="12" spans="1:17" ht="21" x14ac:dyDescent="0.35">
      <c r="A12" s="111" t="s">
        <v>4</v>
      </c>
      <c r="B12" s="112" t="s">
        <v>618</v>
      </c>
      <c r="C12" s="114" t="s">
        <v>623</v>
      </c>
      <c r="D12" s="96"/>
      <c r="E12" s="96"/>
      <c r="F12" s="96"/>
      <c r="G12" s="96"/>
      <c r="H12" s="96"/>
      <c r="I12" s="97"/>
      <c r="J12" s="78"/>
      <c r="K12" s="78"/>
      <c r="L12" s="78"/>
      <c r="M12" s="78"/>
      <c r="N12" s="78"/>
      <c r="O12" s="78"/>
      <c r="P12" s="78"/>
      <c r="Q12" s="78"/>
    </row>
    <row r="13" spans="1:17" ht="21" x14ac:dyDescent="0.35">
      <c r="A13" s="111" t="s">
        <v>5</v>
      </c>
      <c r="B13" s="112" t="s">
        <v>618</v>
      </c>
      <c r="C13" s="114" t="s">
        <v>846</v>
      </c>
      <c r="D13" s="96"/>
      <c r="E13" s="96"/>
      <c r="F13" s="96"/>
      <c r="G13" s="96"/>
      <c r="H13" s="96"/>
      <c r="I13" s="97"/>
      <c r="J13" s="78"/>
      <c r="K13" s="78"/>
      <c r="L13" s="78"/>
      <c r="M13" s="78"/>
      <c r="N13" s="78"/>
      <c r="O13" s="78"/>
      <c r="P13" s="78"/>
      <c r="Q13" s="78"/>
    </row>
    <row r="14" spans="1:17" ht="21" x14ac:dyDescent="0.35">
      <c r="A14" s="111" t="s">
        <v>6</v>
      </c>
      <c r="B14" s="112" t="s">
        <v>618</v>
      </c>
      <c r="C14" s="114" t="s">
        <v>624</v>
      </c>
      <c r="D14" s="96"/>
      <c r="E14" s="96"/>
      <c r="F14" s="96"/>
      <c r="G14" s="96"/>
      <c r="H14" s="96"/>
      <c r="I14" s="97"/>
      <c r="J14" s="78"/>
      <c r="K14" s="78"/>
      <c r="L14" s="78"/>
      <c r="M14" s="78"/>
      <c r="N14" s="78"/>
      <c r="O14" s="78"/>
      <c r="P14" s="78"/>
      <c r="Q14" s="78"/>
    </row>
    <row r="15" spans="1:17" ht="21" x14ac:dyDescent="0.35">
      <c r="A15" s="111" t="s">
        <v>7</v>
      </c>
      <c r="B15" s="112" t="s">
        <v>618</v>
      </c>
      <c r="C15" s="114" t="s">
        <v>625</v>
      </c>
      <c r="D15" s="90"/>
      <c r="E15" s="90"/>
      <c r="F15" s="90"/>
      <c r="G15" s="90"/>
      <c r="H15" s="90"/>
      <c r="I15" s="91"/>
      <c r="J15" s="73"/>
      <c r="K15" s="73"/>
      <c r="L15" s="73"/>
      <c r="M15" s="73"/>
      <c r="N15" s="73"/>
      <c r="O15" s="73"/>
      <c r="P15" s="73"/>
      <c r="Q15" s="73"/>
    </row>
    <row r="16" spans="1:17" ht="21" x14ac:dyDescent="0.35">
      <c r="A16" s="111" t="s">
        <v>8</v>
      </c>
      <c r="B16" s="112" t="s">
        <v>618</v>
      </c>
      <c r="C16" s="114" t="s">
        <v>626</v>
      </c>
      <c r="D16" s="96"/>
      <c r="E16" s="96"/>
      <c r="F16" s="96"/>
      <c r="G16" s="96"/>
      <c r="H16" s="96"/>
      <c r="I16" s="97"/>
      <c r="J16" s="78"/>
      <c r="K16" s="78"/>
      <c r="L16" s="78"/>
      <c r="M16" s="78"/>
      <c r="N16" s="78"/>
      <c r="O16" s="78"/>
      <c r="P16" s="78"/>
      <c r="Q16" s="78"/>
    </row>
    <row r="17" spans="1:17" ht="18.5" x14ac:dyDescent="0.35">
      <c r="A17" s="94"/>
      <c r="B17" s="95"/>
      <c r="C17" s="96"/>
      <c r="D17" s="96"/>
      <c r="E17" s="96"/>
      <c r="F17" s="96"/>
      <c r="G17" s="96"/>
      <c r="H17" s="96"/>
      <c r="I17" s="97"/>
      <c r="J17" s="78"/>
      <c r="K17" s="78"/>
      <c r="L17" s="78"/>
      <c r="M17" s="78"/>
      <c r="N17" s="78"/>
      <c r="O17" s="78"/>
      <c r="P17" s="78"/>
      <c r="Q17" s="78"/>
    </row>
    <row r="18" spans="1:17" ht="21" x14ac:dyDescent="0.35">
      <c r="A18" s="89"/>
      <c r="B18" s="90"/>
      <c r="C18" s="90"/>
      <c r="D18" s="90"/>
      <c r="E18" s="90"/>
      <c r="F18" s="90"/>
      <c r="G18" s="90"/>
      <c r="H18" s="90"/>
      <c r="I18" s="91"/>
      <c r="J18" s="73"/>
      <c r="K18" s="73"/>
      <c r="L18" s="73"/>
      <c r="M18" s="73"/>
      <c r="N18" s="73"/>
      <c r="O18" s="73"/>
      <c r="P18" s="73"/>
      <c r="Q18" s="73"/>
    </row>
    <row r="19" spans="1:17" ht="18.5" x14ac:dyDescent="0.35">
      <c r="A19" s="94"/>
      <c r="B19" s="95"/>
      <c r="C19" s="96"/>
      <c r="D19" s="96"/>
      <c r="E19" s="96"/>
      <c r="F19" s="96"/>
      <c r="G19" s="96"/>
      <c r="H19" s="96"/>
      <c r="I19" s="97"/>
      <c r="J19" s="78"/>
      <c r="K19" s="78"/>
      <c r="L19" s="78"/>
      <c r="M19" s="78"/>
      <c r="N19" s="78"/>
      <c r="O19" s="78"/>
      <c r="P19" s="78"/>
      <c r="Q19" s="78"/>
    </row>
    <row r="20" spans="1:17" ht="18.5" x14ac:dyDescent="0.35">
      <c r="A20" s="94"/>
      <c r="B20" s="95"/>
      <c r="C20" s="96"/>
      <c r="D20" s="96"/>
      <c r="E20" s="96"/>
      <c r="F20" s="96"/>
      <c r="G20" s="96"/>
      <c r="H20" s="96"/>
      <c r="I20" s="97"/>
      <c r="J20" s="78"/>
      <c r="K20" s="78"/>
      <c r="L20" s="78"/>
      <c r="M20" s="78"/>
      <c r="N20" s="78"/>
      <c r="O20" s="78"/>
      <c r="P20" s="78"/>
      <c r="Q20" s="78"/>
    </row>
    <row r="21" spans="1:17" ht="21" x14ac:dyDescent="0.35">
      <c r="A21" s="89"/>
      <c r="B21" s="93"/>
      <c r="C21" s="90"/>
      <c r="D21" s="96"/>
      <c r="E21" s="96"/>
      <c r="F21" s="96"/>
      <c r="G21" s="96"/>
      <c r="H21" s="96"/>
      <c r="I21" s="97"/>
      <c r="J21" s="78"/>
      <c r="K21" s="78"/>
      <c r="L21" s="78"/>
      <c r="M21" s="78"/>
      <c r="N21" s="78"/>
      <c r="O21" s="78"/>
      <c r="P21" s="78"/>
      <c r="Q21" s="78"/>
    </row>
    <row r="22" spans="1:17" ht="18.5" x14ac:dyDescent="0.35">
      <c r="A22" s="94"/>
      <c r="B22" s="95"/>
      <c r="C22" s="96"/>
      <c r="D22" s="96"/>
      <c r="E22" s="96"/>
      <c r="F22" s="96"/>
      <c r="G22" s="96"/>
      <c r="H22" s="96"/>
      <c r="I22" s="97"/>
      <c r="J22" s="78"/>
      <c r="K22" s="78"/>
      <c r="L22" s="78"/>
      <c r="M22" s="78"/>
      <c r="N22" s="78"/>
      <c r="O22" s="78"/>
      <c r="P22" s="78"/>
      <c r="Q22" s="78"/>
    </row>
    <row r="23" spans="1:17" ht="18.5" x14ac:dyDescent="0.35">
      <c r="A23" s="94"/>
      <c r="B23" s="95"/>
      <c r="C23" s="96"/>
      <c r="D23" s="96"/>
      <c r="E23" s="96"/>
      <c r="F23" s="96"/>
      <c r="G23" s="96"/>
      <c r="H23" s="96"/>
      <c r="I23" s="97"/>
      <c r="J23" s="78"/>
      <c r="K23" s="78"/>
      <c r="L23" s="78"/>
      <c r="M23" s="78"/>
      <c r="N23" s="78"/>
      <c r="O23" s="78"/>
      <c r="P23" s="78"/>
      <c r="Q23" s="78"/>
    </row>
    <row r="24" spans="1:17" ht="18.5" x14ac:dyDescent="0.35">
      <c r="A24" s="94"/>
      <c r="B24" s="95"/>
      <c r="C24" s="96"/>
      <c r="D24" s="96"/>
      <c r="E24" s="96"/>
      <c r="F24" s="96"/>
      <c r="G24" s="96"/>
      <c r="H24" s="96"/>
      <c r="I24" s="97"/>
      <c r="J24" s="78"/>
      <c r="K24" s="78"/>
      <c r="L24" s="78"/>
      <c r="M24" s="78"/>
      <c r="N24" s="78"/>
      <c r="O24" s="78"/>
      <c r="P24" s="78"/>
      <c r="Q24" s="78"/>
    </row>
    <row r="25" spans="1:17" ht="7.5" customHeight="1" x14ac:dyDescent="0.35">
      <c r="A25" s="54"/>
      <c r="B25" s="55"/>
      <c r="C25" s="9"/>
      <c r="D25" s="9"/>
      <c r="E25" s="9"/>
      <c r="F25" s="9"/>
      <c r="G25" s="9"/>
      <c r="H25" s="9"/>
      <c r="I25" s="49"/>
      <c r="J25" s="64"/>
      <c r="K25" s="64"/>
      <c r="L25" s="64"/>
      <c r="M25" s="64"/>
      <c r="N25" s="64"/>
      <c r="O25" s="64"/>
      <c r="P25" s="64"/>
      <c r="Q25" s="64"/>
    </row>
    <row r="26" spans="1:17" x14ac:dyDescent="0.35">
      <c r="A26" s="59"/>
      <c r="B26" s="115"/>
      <c r="C26" s="61"/>
      <c r="D26" s="61"/>
      <c r="E26" s="61"/>
      <c r="F26" s="61"/>
      <c r="G26" s="61"/>
      <c r="H26" s="61"/>
      <c r="I26" s="62"/>
      <c r="J26" s="64"/>
      <c r="K26" s="64"/>
      <c r="L26" s="64"/>
      <c r="M26" s="64"/>
      <c r="N26" s="64"/>
      <c r="O26" s="64"/>
      <c r="P26" s="64"/>
      <c r="Q26" s="64"/>
    </row>
    <row r="27" spans="1:17" x14ac:dyDescent="0.35">
      <c r="A27" s="64"/>
      <c r="B27" s="64"/>
      <c r="C27" s="64"/>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pageSetUpPr fitToPage="1"/>
  </sheetPr>
  <dimension ref="A1:Y39"/>
  <sheetViews>
    <sheetView showGridLines="0" view="pageBreakPreview" topLeftCell="A10" zoomScale="40" zoomScaleNormal="100" zoomScaleSheetLayoutView="40" workbookViewId="0">
      <selection activeCell="F26" sqref="F26"/>
    </sheetView>
  </sheetViews>
  <sheetFormatPr defaultColWidth="9.1796875" defaultRowHeight="14.5" x14ac:dyDescent="0.35"/>
  <cols>
    <col min="1" max="1" width="5.6328125" style="1" customWidth="1"/>
    <col min="2" max="2" width="6.453125" style="1" customWidth="1"/>
    <col min="3" max="16384" width="9.1796875" style="53"/>
  </cols>
  <sheetData>
    <row r="1" spans="1:25" x14ac:dyDescent="0.35">
      <c r="A1" s="82"/>
      <c r="B1" s="83"/>
      <c r="C1" s="83"/>
      <c r="D1" s="83"/>
      <c r="E1" s="83"/>
      <c r="F1" s="83"/>
      <c r="G1" s="83"/>
      <c r="H1" s="83"/>
      <c r="I1" s="83"/>
      <c r="J1" s="83"/>
      <c r="K1" s="83"/>
      <c r="L1" s="83"/>
      <c r="M1" s="83"/>
      <c r="N1" s="83"/>
      <c r="O1" s="83"/>
      <c r="P1" s="83"/>
      <c r="Q1" s="84"/>
    </row>
    <row r="2" spans="1:25" s="68" customFormat="1" ht="35.5" x14ac:dyDescent="0.35">
      <c r="A2" s="322" t="s">
        <v>735</v>
      </c>
      <c r="B2" s="323"/>
      <c r="C2" s="323"/>
      <c r="D2" s="323"/>
      <c r="E2" s="323"/>
      <c r="F2" s="323"/>
      <c r="G2" s="323"/>
      <c r="H2" s="323"/>
      <c r="I2" s="323"/>
      <c r="J2" s="323"/>
      <c r="K2" s="323"/>
      <c r="L2" s="323"/>
      <c r="M2" s="323"/>
      <c r="N2" s="323"/>
      <c r="O2" s="323"/>
      <c r="P2" s="323"/>
      <c r="Q2" s="154"/>
      <c r="R2" s="67"/>
      <c r="S2" s="67"/>
      <c r="T2" s="67"/>
      <c r="U2" s="67"/>
      <c r="V2" s="67"/>
      <c r="W2" s="67"/>
      <c r="X2" s="67"/>
      <c r="Y2" s="67"/>
    </row>
    <row r="3" spans="1:25" ht="15" customHeight="1" x14ac:dyDescent="0.35">
      <c r="A3" s="322"/>
      <c r="B3" s="323"/>
      <c r="C3" s="323"/>
      <c r="D3" s="323"/>
      <c r="E3" s="323"/>
      <c r="F3" s="323"/>
      <c r="G3" s="323"/>
      <c r="H3" s="323"/>
      <c r="I3" s="323"/>
      <c r="J3" s="323"/>
      <c r="K3" s="323"/>
      <c r="L3" s="323"/>
      <c r="M3" s="323"/>
      <c r="N3" s="323"/>
      <c r="O3" s="323"/>
      <c r="P3" s="323"/>
      <c r="Q3" s="154"/>
      <c r="R3" s="67"/>
      <c r="S3" s="67"/>
      <c r="T3" s="67"/>
      <c r="U3" s="67"/>
      <c r="V3" s="67"/>
      <c r="W3" s="67"/>
      <c r="X3" s="67"/>
      <c r="Y3" s="67"/>
    </row>
    <row r="4" spans="1:25" ht="8.25" customHeight="1" x14ac:dyDescent="0.35">
      <c r="A4" s="85"/>
      <c r="B4" s="86"/>
      <c r="C4" s="86"/>
      <c r="D4" s="86"/>
      <c r="E4" s="86"/>
      <c r="F4" s="87"/>
      <c r="G4" s="87"/>
      <c r="H4" s="87"/>
      <c r="I4" s="87"/>
      <c r="J4" s="87"/>
      <c r="K4" s="87"/>
      <c r="L4" s="87"/>
      <c r="M4" s="87"/>
      <c r="N4" s="87"/>
      <c r="O4" s="87"/>
      <c r="P4" s="87"/>
      <c r="Q4" s="88"/>
    </row>
    <row r="5" spans="1:25" s="69" customFormat="1" x14ac:dyDescent="0.35">
      <c r="A5" s="11"/>
      <c r="B5" s="9"/>
      <c r="C5" s="9"/>
      <c r="D5" s="9"/>
      <c r="E5" s="9"/>
      <c r="F5" s="9"/>
      <c r="G5" s="9"/>
      <c r="H5" s="9"/>
      <c r="I5" s="9"/>
      <c r="J5" s="9"/>
      <c r="K5" s="9"/>
      <c r="L5" s="9"/>
      <c r="M5" s="9"/>
      <c r="N5" s="9"/>
      <c r="O5" s="9"/>
      <c r="P5" s="9"/>
      <c r="Q5" s="49"/>
    </row>
    <row r="6" spans="1:25" s="69" customFormat="1" x14ac:dyDescent="0.35">
      <c r="A6" s="11"/>
      <c r="B6" s="9"/>
      <c r="C6" s="9"/>
      <c r="D6" s="9"/>
      <c r="E6" s="9"/>
      <c r="F6" s="9"/>
      <c r="G6" s="9"/>
      <c r="H6" s="9"/>
      <c r="I6" s="9"/>
      <c r="J6" s="9"/>
      <c r="K6" s="9"/>
      <c r="L6" s="9"/>
      <c r="M6" s="9"/>
      <c r="N6" s="9"/>
      <c r="O6" s="9"/>
      <c r="P6" s="9"/>
      <c r="Q6" s="49"/>
    </row>
    <row r="7" spans="1:25" s="69" customFormat="1" x14ac:dyDescent="0.35">
      <c r="A7" s="11"/>
      <c r="B7" s="9"/>
      <c r="C7" s="9"/>
      <c r="D7" s="9"/>
      <c r="E7" s="9"/>
      <c r="F7" s="9"/>
      <c r="G7" s="9"/>
      <c r="H7" s="9"/>
      <c r="I7" s="9"/>
      <c r="J7" s="9"/>
      <c r="K7" s="9"/>
      <c r="L7" s="9"/>
      <c r="M7" s="9"/>
      <c r="N7" s="9"/>
      <c r="O7" s="9"/>
      <c r="P7" s="9"/>
      <c r="Q7" s="49"/>
    </row>
    <row r="8" spans="1:25" s="7" customFormat="1" ht="35.25" customHeight="1" x14ac:dyDescent="0.35">
      <c r="A8" s="14" t="s">
        <v>576</v>
      </c>
      <c r="B8" s="10"/>
      <c r="C8" s="10"/>
      <c r="D8" s="10"/>
      <c r="E8" s="10"/>
      <c r="F8" s="10"/>
      <c r="G8" s="10"/>
      <c r="H8" s="10"/>
      <c r="I8" s="10"/>
      <c r="J8" s="10"/>
      <c r="K8" s="10"/>
      <c r="L8" s="10"/>
      <c r="M8" s="10"/>
      <c r="N8" s="10"/>
      <c r="O8" s="10"/>
      <c r="P8" s="10"/>
      <c r="Q8" s="15"/>
    </row>
    <row r="9" spans="1:25" s="74" customFormat="1" ht="20.25" customHeight="1" x14ac:dyDescent="0.35">
      <c r="A9" s="89"/>
      <c r="B9" s="90"/>
      <c r="C9" s="90"/>
      <c r="D9" s="90"/>
      <c r="E9" s="90"/>
      <c r="F9" s="90"/>
      <c r="G9" s="90"/>
      <c r="H9" s="90"/>
      <c r="I9" s="90"/>
      <c r="J9" s="90"/>
      <c r="K9" s="90"/>
      <c r="L9" s="90"/>
      <c r="M9" s="90"/>
      <c r="N9" s="90"/>
      <c r="O9" s="90"/>
      <c r="P9" s="90"/>
      <c r="Q9" s="91"/>
    </row>
    <row r="10" spans="1:25" s="74" customFormat="1" ht="25" customHeight="1" x14ac:dyDescent="0.35">
      <c r="A10" s="89" t="s">
        <v>577</v>
      </c>
      <c r="B10" s="93" t="s">
        <v>578</v>
      </c>
      <c r="C10" s="90"/>
      <c r="D10" s="90"/>
      <c r="E10" s="90"/>
      <c r="F10" s="90"/>
      <c r="G10" s="90"/>
      <c r="H10" s="90"/>
      <c r="I10" s="90"/>
      <c r="J10" s="90"/>
      <c r="K10" s="90"/>
      <c r="L10" s="90"/>
      <c r="M10" s="102"/>
      <c r="N10" s="90"/>
      <c r="O10" s="90"/>
      <c r="P10" s="90"/>
      <c r="Q10" s="91"/>
    </row>
    <row r="11" spans="1:25" s="74" customFormat="1" ht="25" customHeight="1" x14ac:dyDescent="0.35">
      <c r="A11" s="89" t="s">
        <v>579</v>
      </c>
      <c r="B11" s="90" t="s">
        <v>580</v>
      </c>
      <c r="C11" s="90"/>
      <c r="D11" s="90"/>
      <c r="E11" s="90"/>
      <c r="F11" s="90"/>
      <c r="G11" s="90"/>
      <c r="H11" s="90"/>
      <c r="I11" s="90"/>
      <c r="J11" s="90"/>
      <c r="K11" s="90"/>
      <c r="L11" s="90"/>
      <c r="M11" s="90"/>
      <c r="N11" s="90"/>
      <c r="O11" s="90"/>
      <c r="P11" s="90"/>
      <c r="Q11" s="91"/>
    </row>
    <row r="12" spans="1:25" s="74" customFormat="1" ht="25" customHeight="1" x14ac:dyDescent="0.35">
      <c r="A12" s="89" t="s">
        <v>581</v>
      </c>
      <c r="B12" s="90" t="s">
        <v>726</v>
      </c>
      <c r="C12" s="90"/>
      <c r="D12" s="90"/>
      <c r="E12" s="90"/>
      <c r="F12" s="90"/>
      <c r="G12" s="90"/>
      <c r="H12" s="90"/>
      <c r="I12" s="96"/>
      <c r="J12" s="90"/>
      <c r="K12" s="90"/>
      <c r="L12" s="90"/>
      <c r="M12" s="90"/>
      <c r="N12" s="90"/>
      <c r="O12" s="90"/>
      <c r="P12" s="90"/>
      <c r="Q12" s="91"/>
    </row>
    <row r="13" spans="1:25" s="66" customFormat="1" ht="22" customHeight="1" x14ac:dyDescent="0.35">
      <c r="A13" s="94"/>
      <c r="B13" s="95" t="s">
        <v>582</v>
      </c>
      <c r="C13" s="96" t="s">
        <v>842</v>
      </c>
      <c r="D13" s="96"/>
      <c r="E13" s="96"/>
      <c r="F13" s="96"/>
      <c r="G13" s="96"/>
      <c r="H13" s="96"/>
      <c r="I13" s="96"/>
      <c r="J13" s="96"/>
      <c r="K13" s="96"/>
      <c r="L13" s="96"/>
      <c r="M13" s="96"/>
      <c r="N13" s="96"/>
      <c r="O13" s="96"/>
      <c r="P13" s="96"/>
      <c r="Q13" s="97"/>
    </row>
    <row r="14" spans="1:25" s="66" customFormat="1" ht="22" customHeight="1" x14ac:dyDescent="0.35">
      <c r="A14" s="94"/>
      <c r="B14" s="95" t="s">
        <v>583</v>
      </c>
      <c r="C14" s="96" t="s">
        <v>845</v>
      </c>
      <c r="D14" s="96"/>
      <c r="E14" s="96"/>
      <c r="F14" s="96"/>
      <c r="G14" s="96"/>
      <c r="H14" s="96"/>
      <c r="I14" s="96"/>
      <c r="J14" s="96"/>
      <c r="K14" s="96"/>
      <c r="L14" s="96"/>
      <c r="M14" s="96"/>
      <c r="N14" s="96"/>
      <c r="O14" s="96"/>
      <c r="P14" s="96"/>
      <c r="Q14" s="97"/>
    </row>
    <row r="15" spans="1:25" s="66" customFormat="1" ht="6" customHeight="1" x14ac:dyDescent="0.35">
      <c r="A15" s="94"/>
      <c r="B15" s="95"/>
      <c r="C15" s="96"/>
      <c r="D15" s="96"/>
      <c r="E15" s="96"/>
      <c r="F15" s="96"/>
      <c r="G15" s="96"/>
      <c r="H15" s="96"/>
      <c r="I15" s="96"/>
      <c r="J15" s="96"/>
      <c r="K15" s="96"/>
      <c r="L15" s="96"/>
      <c r="M15" s="96"/>
      <c r="N15" s="96"/>
      <c r="O15" s="96"/>
      <c r="P15" s="96"/>
      <c r="Q15" s="97"/>
    </row>
    <row r="16" spans="1:25" s="66" customFormat="1" ht="19.5" customHeight="1" x14ac:dyDescent="0.35">
      <c r="A16" s="94"/>
      <c r="B16" s="95" t="s">
        <v>584</v>
      </c>
      <c r="C16" s="96" t="s">
        <v>838</v>
      </c>
      <c r="D16" s="96"/>
      <c r="E16" s="96"/>
      <c r="F16" s="96"/>
      <c r="G16" s="96"/>
      <c r="H16" s="96"/>
      <c r="I16" s="96"/>
      <c r="J16" s="96"/>
      <c r="K16" s="96"/>
      <c r="L16" s="96"/>
      <c r="M16" s="96"/>
      <c r="N16" s="96"/>
      <c r="O16" s="96"/>
      <c r="P16" s="96"/>
      <c r="Q16" s="97"/>
    </row>
    <row r="17" spans="1:17" s="66" customFormat="1" ht="22" customHeight="1" x14ac:dyDescent="0.35">
      <c r="A17" s="94"/>
      <c r="B17" s="95" t="s">
        <v>585</v>
      </c>
      <c r="C17" s="96" t="s">
        <v>839</v>
      </c>
      <c r="D17" s="96"/>
      <c r="E17" s="96"/>
      <c r="F17" s="96"/>
      <c r="G17" s="96"/>
      <c r="H17" s="96"/>
      <c r="I17" s="96"/>
      <c r="J17" s="96"/>
      <c r="K17" s="96"/>
      <c r="L17" s="96"/>
      <c r="M17" s="96"/>
      <c r="N17" s="96"/>
      <c r="O17" s="96"/>
      <c r="P17" s="96"/>
      <c r="Q17" s="97"/>
    </row>
    <row r="18" spans="1:17" s="66" customFormat="1" ht="7.5" customHeight="1" x14ac:dyDescent="0.35">
      <c r="A18" s="94"/>
      <c r="B18" s="95"/>
      <c r="C18" s="96"/>
      <c r="D18" s="96"/>
      <c r="E18" s="96"/>
      <c r="F18" s="96"/>
      <c r="G18" s="96"/>
      <c r="H18" s="96"/>
      <c r="I18" s="96"/>
      <c r="J18" s="96"/>
      <c r="K18" s="96"/>
      <c r="L18" s="96"/>
      <c r="M18" s="96"/>
      <c r="N18" s="96"/>
      <c r="O18" s="96"/>
      <c r="P18" s="96"/>
      <c r="Q18" s="97"/>
    </row>
    <row r="19" spans="1:17" s="66" customFormat="1" ht="19.5" customHeight="1" x14ac:dyDescent="0.35">
      <c r="A19" s="94"/>
      <c r="B19" s="95" t="s">
        <v>586</v>
      </c>
      <c r="C19" s="96" t="s">
        <v>587</v>
      </c>
      <c r="D19" s="96"/>
      <c r="E19" s="96"/>
      <c r="F19" s="96"/>
      <c r="G19" s="96"/>
      <c r="H19" s="96"/>
      <c r="I19" s="96"/>
      <c r="J19" s="96"/>
      <c r="K19" s="96"/>
      <c r="L19" s="96"/>
      <c r="M19" s="96"/>
      <c r="N19" s="96"/>
      <c r="O19" s="96"/>
      <c r="P19" s="96"/>
      <c r="Q19" s="97"/>
    </row>
    <row r="20" spans="1:17" s="66" customFormat="1" ht="22" customHeight="1" x14ac:dyDescent="0.35">
      <c r="A20" s="94"/>
      <c r="B20" s="95" t="s">
        <v>588</v>
      </c>
      <c r="C20" s="96" t="s">
        <v>589</v>
      </c>
      <c r="D20" s="96"/>
      <c r="E20" s="96"/>
      <c r="F20" s="96"/>
      <c r="G20" s="96"/>
      <c r="H20" s="96"/>
      <c r="I20" s="96"/>
      <c r="J20" s="96"/>
      <c r="K20" s="96"/>
      <c r="L20" s="96"/>
      <c r="M20" s="96"/>
      <c r="N20" s="96"/>
      <c r="O20" s="96"/>
      <c r="P20" s="96"/>
      <c r="Q20" s="97"/>
    </row>
    <row r="21" spans="1:17" s="66" customFormat="1" ht="6" customHeight="1" x14ac:dyDescent="0.35">
      <c r="A21" s="94"/>
      <c r="B21" s="95"/>
      <c r="C21" s="96"/>
      <c r="D21" s="96"/>
      <c r="E21" s="96"/>
      <c r="F21" s="96"/>
      <c r="G21" s="96"/>
      <c r="H21" s="96"/>
      <c r="I21" s="96"/>
      <c r="J21" s="96"/>
      <c r="K21" s="96"/>
      <c r="L21" s="96"/>
      <c r="M21" s="96"/>
      <c r="N21" s="96"/>
      <c r="O21" s="96"/>
      <c r="P21" s="96"/>
      <c r="Q21" s="97"/>
    </row>
    <row r="22" spans="1:17" s="66" customFormat="1" ht="19.5" customHeight="1" x14ac:dyDescent="0.35">
      <c r="A22" s="94"/>
      <c r="B22" s="95" t="s">
        <v>590</v>
      </c>
      <c r="C22" s="96" t="s">
        <v>591</v>
      </c>
      <c r="D22" s="96"/>
      <c r="E22" s="96"/>
      <c r="F22" s="96"/>
      <c r="G22" s="96"/>
      <c r="H22" s="96"/>
      <c r="I22" s="96"/>
      <c r="J22" s="96"/>
      <c r="K22" s="96"/>
      <c r="L22" s="96"/>
      <c r="M22" s="96"/>
      <c r="N22" s="96"/>
      <c r="O22" s="96"/>
      <c r="P22" s="96"/>
      <c r="Q22" s="97"/>
    </row>
    <row r="23" spans="1:17" s="66" customFormat="1" ht="22" customHeight="1" x14ac:dyDescent="0.35">
      <c r="A23" s="94"/>
      <c r="B23" s="95" t="s">
        <v>592</v>
      </c>
      <c r="C23" s="96" t="s">
        <v>593</v>
      </c>
      <c r="D23" s="96"/>
      <c r="E23" s="96"/>
      <c r="F23" s="96"/>
      <c r="G23" s="96"/>
      <c r="H23" s="96"/>
      <c r="I23" s="96"/>
      <c r="J23" s="96"/>
      <c r="K23" s="96"/>
      <c r="L23" s="96"/>
      <c r="M23" s="96"/>
      <c r="N23" s="96"/>
      <c r="O23" s="96"/>
      <c r="P23" s="96"/>
      <c r="Q23" s="97"/>
    </row>
    <row r="24" spans="1:17" s="66" customFormat="1" ht="5.25" customHeight="1" x14ac:dyDescent="0.35">
      <c r="A24" s="94"/>
      <c r="B24" s="95"/>
      <c r="C24" s="96"/>
      <c r="D24" s="96"/>
      <c r="E24" s="96"/>
      <c r="F24" s="96"/>
      <c r="G24" s="96"/>
      <c r="H24" s="96"/>
      <c r="I24" s="96"/>
      <c r="J24" s="96"/>
      <c r="K24" s="96"/>
      <c r="L24" s="96"/>
      <c r="M24" s="96"/>
      <c r="N24" s="96"/>
      <c r="O24" s="96"/>
      <c r="P24" s="96"/>
      <c r="Q24" s="97"/>
    </row>
    <row r="25" spans="1:17" s="66" customFormat="1" ht="19.5" customHeight="1" x14ac:dyDescent="0.35">
      <c r="A25" s="94"/>
      <c r="B25" s="95" t="s">
        <v>594</v>
      </c>
      <c r="C25" s="312" t="s">
        <v>840</v>
      </c>
      <c r="D25" s="312"/>
      <c r="E25" s="312"/>
      <c r="F25" s="96"/>
      <c r="G25" s="96"/>
      <c r="H25" s="96"/>
      <c r="I25" s="96"/>
      <c r="J25" s="96"/>
      <c r="K25" s="96"/>
      <c r="L25" s="96"/>
      <c r="M25" s="96"/>
      <c r="N25" s="96"/>
      <c r="O25" s="96"/>
      <c r="P25" s="96"/>
      <c r="Q25" s="97"/>
    </row>
    <row r="26" spans="1:17" s="66" customFormat="1" ht="22" customHeight="1" x14ac:dyDescent="0.35">
      <c r="A26" s="94"/>
      <c r="B26" s="95" t="s">
        <v>595</v>
      </c>
      <c r="C26" s="312" t="s">
        <v>841</v>
      </c>
      <c r="D26" s="312"/>
      <c r="E26" s="312"/>
      <c r="F26" s="96"/>
      <c r="G26" s="96"/>
      <c r="H26" s="96"/>
      <c r="I26" s="96"/>
      <c r="J26" s="96"/>
      <c r="K26" s="96"/>
      <c r="L26" s="96"/>
      <c r="M26" s="96"/>
      <c r="N26" s="96"/>
      <c r="O26" s="96"/>
      <c r="P26" s="96"/>
      <c r="Q26" s="97"/>
    </row>
    <row r="27" spans="1:17" s="66" customFormat="1" ht="6.75" customHeight="1" x14ac:dyDescent="0.35">
      <c r="A27" s="94"/>
      <c r="B27" s="95"/>
      <c r="C27" s="96"/>
      <c r="D27" s="96"/>
      <c r="E27" s="96"/>
      <c r="F27" s="96"/>
      <c r="G27" s="96"/>
      <c r="H27" s="96"/>
      <c r="I27" s="96"/>
      <c r="J27" s="96"/>
      <c r="K27" s="96"/>
      <c r="L27" s="96"/>
      <c r="M27" s="96"/>
      <c r="N27" s="96"/>
      <c r="O27" s="96"/>
      <c r="P27" s="96"/>
      <c r="Q27" s="97"/>
    </row>
    <row r="28" spans="1:17" s="74" customFormat="1" ht="25" customHeight="1" x14ac:dyDescent="0.35">
      <c r="A28" s="89" t="s">
        <v>596</v>
      </c>
      <c r="B28" s="90" t="s">
        <v>597</v>
      </c>
      <c r="C28" s="90"/>
      <c r="D28" s="90"/>
      <c r="E28" s="90"/>
      <c r="F28" s="90"/>
      <c r="G28" s="90"/>
      <c r="H28" s="90"/>
      <c r="I28" s="90"/>
      <c r="J28" s="90"/>
      <c r="K28" s="90"/>
      <c r="L28" s="90"/>
      <c r="M28" s="90"/>
      <c r="N28" s="90"/>
      <c r="O28" s="90"/>
      <c r="P28" s="90"/>
      <c r="Q28" s="91"/>
    </row>
    <row r="29" spans="1:17" s="66" customFormat="1" ht="22" customHeight="1" x14ac:dyDescent="0.35">
      <c r="A29" s="94"/>
      <c r="B29" s="95" t="s">
        <v>598</v>
      </c>
      <c r="C29" s="96" t="s">
        <v>599</v>
      </c>
      <c r="D29" s="96"/>
      <c r="E29" s="96"/>
      <c r="F29" s="96"/>
      <c r="G29" s="96"/>
      <c r="H29" s="96"/>
      <c r="I29" s="96"/>
      <c r="J29" s="96"/>
      <c r="K29" s="96"/>
      <c r="L29" s="96"/>
      <c r="M29" s="96"/>
      <c r="N29" s="96"/>
      <c r="O29" s="96"/>
      <c r="P29" s="96"/>
      <c r="Q29" s="97"/>
    </row>
    <row r="30" spans="1:17" s="66" customFormat="1" ht="22" customHeight="1" x14ac:dyDescent="0.35">
      <c r="A30" s="94"/>
      <c r="B30" s="95" t="s">
        <v>600</v>
      </c>
      <c r="C30" s="96" t="s">
        <v>601</v>
      </c>
      <c r="D30" s="96"/>
      <c r="E30" s="96"/>
      <c r="F30" s="96"/>
      <c r="G30" s="96"/>
      <c r="H30" s="96"/>
      <c r="I30" s="96"/>
      <c r="J30" s="96"/>
      <c r="K30" s="96"/>
      <c r="L30" s="96"/>
      <c r="M30" s="96"/>
      <c r="N30" s="96"/>
      <c r="O30" s="96"/>
      <c r="P30" s="96"/>
      <c r="Q30" s="97"/>
    </row>
    <row r="31" spans="1:17" s="74" customFormat="1" ht="25" customHeight="1" x14ac:dyDescent="0.35">
      <c r="A31" s="89" t="s">
        <v>602</v>
      </c>
      <c r="B31" s="90" t="s">
        <v>603</v>
      </c>
      <c r="C31" s="90"/>
      <c r="D31" s="90"/>
      <c r="E31" s="90"/>
      <c r="F31" s="90"/>
      <c r="G31" s="90"/>
      <c r="H31" s="90"/>
      <c r="I31" s="90"/>
      <c r="J31" s="90"/>
      <c r="K31" s="90"/>
      <c r="L31" s="90"/>
      <c r="M31" s="90"/>
      <c r="N31" s="90"/>
      <c r="O31" s="90"/>
      <c r="P31" s="90"/>
      <c r="Q31" s="91"/>
    </row>
    <row r="32" spans="1:17" s="66" customFormat="1" ht="22" customHeight="1" x14ac:dyDescent="0.35">
      <c r="A32" s="94"/>
      <c r="B32" s="95" t="s">
        <v>598</v>
      </c>
      <c r="C32" s="96" t="s">
        <v>736</v>
      </c>
      <c r="D32" s="96"/>
      <c r="E32" s="96"/>
      <c r="F32" s="96"/>
      <c r="G32" s="96"/>
      <c r="H32" s="96"/>
      <c r="I32" s="96"/>
      <c r="J32" s="96"/>
      <c r="K32" s="96"/>
      <c r="L32" s="96"/>
      <c r="M32" s="96"/>
      <c r="N32" s="96"/>
      <c r="O32" s="96"/>
      <c r="P32" s="96"/>
      <c r="Q32" s="97"/>
    </row>
    <row r="33" spans="1:17" s="66" customFormat="1" ht="22" customHeight="1" x14ac:dyDescent="0.35">
      <c r="A33" s="94"/>
      <c r="B33" s="95" t="s">
        <v>600</v>
      </c>
      <c r="C33" s="96" t="s">
        <v>737</v>
      </c>
      <c r="D33" s="96"/>
      <c r="E33" s="96"/>
      <c r="F33" s="96"/>
      <c r="G33" s="96"/>
      <c r="H33" s="96"/>
      <c r="I33" s="96"/>
      <c r="J33" s="96"/>
      <c r="K33" s="96"/>
      <c r="L33" s="96"/>
      <c r="M33" s="96"/>
      <c r="N33" s="96"/>
      <c r="O33" s="96"/>
      <c r="P33" s="96"/>
      <c r="Q33" s="97"/>
    </row>
    <row r="34" spans="1:17" s="66" customFormat="1" ht="23.25" customHeight="1" x14ac:dyDescent="0.35">
      <c r="A34" s="89" t="s">
        <v>604</v>
      </c>
      <c r="B34" s="212" t="s">
        <v>831</v>
      </c>
      <c r="C34" s="90"/>
      <c r="D34" s="96"/>
      <c r="E34" s="96"/>
      <c r="F34" s="96"/>
      <c r="G34" s="96"/>
      <c r="H34" s="96"/>
      <c r="I34" s="96"/>
      <c r="J34" s="96"/>
      <c r="K34" s="96"/>
      <c r="L34" s="96"/>
      <c r="M34" s="96"/>
      <c r="N34" s="96"/>
      <c r="O34" s="96"/>
      <c r="P34" s="96"/>
      <c r="Q34" s="97"/>
    </row>
    <row r="35" spans="1:17" s="66" customFormat="1" ht="18" customHeight="1" x14ac:dyDescent="0.35">
      <c r="A35" s="89" t="s">
        <v>605</v>
      </c>
      <c r="B35" s="93" t="s">
        <v>606</v>
      </c>
      <c r="C35" s="90"/>
      <c r="D35" s="96"/>
      <c r="E35" s="96"/>
      <c r="F35" s="96"/>
      <c r="G35" s="96"/>
      <c r="H35" s="96"/>
      <c r="I35" s="96"/>
      <c r="J35" s="96"/>
      <c r="K35" s="96"/>
      <c r="L35" s="96"/>
      <c r="M35" s="96"/>
      <c r="N35" s="96"/>
      <c r="O35" s="96"/>
      <c r="P35" s="96"/>
      <c r="Q35" s="97"/>
    </row>
    <row r="36" spans="1:17" s="66" customFormat="1" ht="18" customHeight="1" x14ac:dyDescent="0.35">
      <c r="A36" s="89"/>
      <c r="B36" s="93"/>
      <c r="C36" s="90"/>
      <c r="D36" s="96"/>
      <c r="E36" s="96"/>
      <c r="F36" s="96"/>
      <c r="G36" s="96"/>
      <c r="H36" s="96"/>
      <c r="I36" s="96"/>
      <c r="J36" s="96"/>
      <c r="K36" s="96"/>
      <c r="L36" s="96"/>
      <c r="M36" s="96"/>
      <c r="N36" s="96"/>
      <c r="O36" s="96"/>
      <c r="P36" s="96"/>
      <c r="Q36" s="97"/>
    </row>
    <row r="37" spans="1:17" s="66" customFormat="1" ht="18" customHeight="1" x14ac:dyDescent="0.35">
      <c r="A37" s="94"/>
      <c r="B37" s="95"/>
      <c r="C37" s="96"/>
      <c r="D37" s="96"/>
      <c r="E37" s="96"/>
      <c r="F37" s="96"/>
      <c r="G37" s="96"/>
      <c r="H37" s="96"/>
      <c r="I37" s="96"/>
      <c r="J37" s="96"/>
      <c r="K37" s="96"/>
      <c r="L37" s="96"/>
      <c r="M37" s="96"/>
      <c r="N37" s="96"/>
      <c r="O37" s="96"/>
      <c r="P37" s="96"/>
      <c r="Q37" s="97"/>
    </row>
    <row r="38" spans="1:17" ht="18" customHeight="1" x14ac:dyDescent="0.35">
      <c r="A38" s="54"/>
      <c r="B38" s="55"/>
      <c r="C38" s="9"/>
      <c r="D38" s="9"/>
      <c r="E38" s="9"/>
      <c r="F38" s="9"/>
      <c r="G38" s="9"/>
      <c r="H38" s="9"/>
      <c r="I38" s="9"/>
      <c r="J38" s="9"/>
      <c r="K38" s="9"/>
      <c r="L38" s="9"/>
      <c r="M38" s="9"/>
      <c r="N38" s="9"/>
      <c r="O38" s="9"/>
      <c r="P38" s="9"/>
      <c r="Q38" s="49"/>
    </row>
    <row r="39" spans="1:17" ht="20.25" customHeight="1" x14ac:dyDescent="0.35">
      <c r="A39" s="98"/>
      <c r="B39" s="99"/>
      <c r="C39" s="99"/>
      <c r="D39" s="99"/>
      <c r="E39" s="99"/>
      <c r="F39" s="99"/>
      <c r="G39" s="99"/>
      <c r="H39" s="99"/>
      <c r="I39" s="99"/>
      <c r="J39" s="99"/>
      <c r="K39" s="99"/>
      <c r="L39" s="100"/>
      <c r="M39" s="100"/>
      <c r="N39" s="101"/>
      <c r="O39" s="101"/>
      <c r="P39" s="101"/>
      <c r="Q39" s="158" t="s">
        <v>674</v>
      </c>
    </row>
  </sheetData>
  <mergeCells count="1">
    <mergeCell ref="A2:P3"/>
  </mergeCells>
  <pageMargins left="0.7" right="0.7" top="0.75" bottom="0.75" header="0.3" footer="0.3"/>
  <pageSetup paperSize="9"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E2628-6703-4AC0-9156-0DE32BC7CC41}">
  <dimension ref="A1:J45"/>
  <sheetViews>
    <sheetView view="pageBreakPreview" topLeftCell="A6" zoomScale="70" zoomScaleNormal="100" zoomScaleSheetLayoutView="70" workbookViewId="0">
      <selection activeCell="C18" sqref="C18"/>
    </sheetView>
  </sheetViews>
  <sheetFormatPr defaultColWidth="9.1796875" defaultRowHeight="14.5" x14ac:dyDescent="0.35"/>
  <cols>
    <col min="1" max="1" width="7.08984375" style="53" customWidth="1"/>
    <col min="2" max="2" width="34.08984375" style="53" customWidth="1"/>
    <col min="3" max="3" width="13.1796875" style="53" customWidth="1"/>
    <col min="4" max="4" width="3.453125" style="53" customWidth="1"/>
    <col min="5" max="5" width="12.6328125" style="53" customWidth="1"/>
    <col min="6" max="6" width="6.81640625" style="53" customWidth="1"/>
    <col min="7" max="7" width="34.81640625" style="53" customWidth="1"/>
    <col min="8" max="8" width="17.36328125" style="53" customWidth="1"/>
    <col min="9" max="9" width="9.1796875" style="53"/>
    <col min="10" max="10" width="10.6328125" style="1" customWidth="1"/>
    <col min="11" max="16384" width="9.1796875" style="53"/>
  </cols>
  <sheetData>
    <row r="1" spans="1:10" s="155" customFormat="1" ht="20.25" customHeight="1" x14ac:dyDescent="0.35">
      <c r="A1" s="159" t="s">
        <v>562</v>
      </c>
      <c r="B1" s="166"/>
      <c r="C1" s="166"/>
      <c r="D1" s="166"/>
      <c r="E1" s="166"/>
      <c r="F1" s="166"/>
      <c r="G1" s="166" t="s">
        <v>676</v>
      </c>
      <c r="H1" s="281" t="s">
        <v>734</v>
      </c>
      <c r="J1" s="1"/>
    </row>
    <row r="2" spans="1:10" s="1" customFormat="1" ht="4.5" customHeight="1" x14ac:dyDescent="0.35">
      <c r="A2" s="176"/>
      <c r="B2" s="211"/>
      <c r="C2" s="211"/>
      <c r="D2" s="211"/>
      <c r="E2" s="211"/>
      <c r="F2" s="211"/>
      <c r="G2" s="211"/>
      <c r="H2" s="27"/>
    </row>
    <row r="3" spans="1:10" s="1" customFormat="1" ht="20.25" customHeight="1" x14ac:dyDescent="0.35">
      <c r="A3" s="11"/>
      <c r="B3" s="183"/>
      <c r="C3" s="183"/>
      <c r="D3" s="183"/>
      <c r="E3" s="183"/>
      <c r="F3" s="183"/>
      <c r="G3" s="183"/>
      <c r="H3" s="49"/>
    </row>
    <row r="4" spans="1:10" s="1" customFormat="1" ht="20.25" customHeight="1" x14ac:dyDescent="0.35">
      <c r="A4" s="327" t="s">
        <v>767</v>
      </c>
      <c r="B4" s="328"/>
      <c r="C4" s="328"/>
      <c r="D4" s="328"/>
      <c r="E4" s="328"/>
      <c r="F4" s="328"/>
      <c r="G4" s="328"/>
      <c r="H4" s="329"/>
      <c r="J4" s="234"/>
    </row>
    <row r="5" spans="1:10" s="234" customFormat="1" ht="35.25" customHeight="1" x14ac:dyDescent="0.35">
      <c r="A5" s="327"/>
      <c r="B5" s="328"/>
      <c r="C5" s="328"/>
      <c r="D5" s="328"/>
      <c r="E5" s="328"/>
      <c r="F5" s="328"/>
      <c r="G5" s="328"/>
      <c r="H5" s="329"/>
      <c r="J5" s="185"/>
    </row>
    <row r="6" spans="1:10" s="234" customFormat="1" ht="20.25" customHeight="1" x14ac:dyDescent="0.35">
      <c r="A6" s="258"/>
      <c r="B6" s="258"/>
      <c r="C6" s="258"/>
      <c r="D6" s="258"/>
      <c r="E6" s="258"/>
      <c r="F6" s="258"/>
      <c r="G6" s="258"/>
      <c r="H6" s="259"/>
      <c r="J6" s="1"/>
    </row>
    <row r="7" spans="1:10" ht="15" customHeight="1" x14ac:dyDescent="0.35">
      <c r="A7" s="11"/>
      <c r="B7" s="183"/>
      <c r="C7" s="50"/>
      <c r="D7" s="50"/>
      <c r="E7" s="51"/>
      <c r="F7" s="183"/>
      <c r="G7" s="183"/>
      <c r="H7" s="52"/>
    </row>
    <row r="8" spans="1:10" x14ac:dyDescent="0.35">
      <c r="A8" s="330"/>
      <c r="B8" s="331"/>
      <c r="C8" s="332" t="s">
        <v>734</v>
      </c>
      <c r="D8" s="333"/>
      <c r="E8" s="183"/>
      <c r="F8" s="330"/>
      <c r="G8" s="331"/>
      <c r="H8" s="334" t="s">
        <v>768</v>
      </c>
    </row>
    <row r="9" spans="1:10" x14ac:dyDescent="0.35">
      <c r="A9" s="330"/>
      <c r="B9" s="331"/>
      <c r="C9" s="332"/>
      <c r="D9" s="333"/>
      <c r="E9" s="183"/>
      <c r="F9" s="330"/>
      <c r="G9" s="331"/>
      <c r="H9" s="335"/>
    </row>
    <row r="10" spans="1:10" ht="8.25" customHeight="1" x14ac:dyDescent="0.35">
      <c r="A10" s="54"/>
      <c r="B10" s="107"/>
      <c r="C10" s="260"/>
      <c r="D10" s="260"/>
      <c r="E10" s="183"/>
      <c r="F10" s="213"/>
      <c r="G10" s="107"/>
      <c r="H10" s="261"/>
    </row>
    <row r="11" spans="1:10" x14ac:dyDescent="0.35">
      <c r="A11" s="324" t="s">
        <v>563</v>
      </c>
      <c r="B11" s="325"/>
      <c r="C11" s="325"/>
      <c r="D11" s="262"/>
      <c r="E11" s="183"/>
      <c r="F11" s="262" t="s">
        <v>564</v>
      </c>
      <c r="G11" s="262"/>
      <c r="H11" s="167"/>
    </row>
    <row r="12" spans="1:10" x14ac:dyDescent="0.35">
      <c r="A12" s="54"/>
      <c r="B12" s="107" t="s">
        <v>769</v>
      </c>
      <c r="C12" s="173">
        <v>7148.97</v>
      </c>
      <c r="D12" s="56"/>
      <c r="E12" s="183"/>
      <c r="F12" s="213"/>
      <c r="G12" s="107" t="s">
        <v>745</v>
      </c>
      <c r="H12" s="263">
        <v>5261.8115742397722</v>
      </c>
    </row>
    <row r="13" spans="1:10" x14ac:dyDescent="0.35">
      <c r="A13" s="54"/>
      <c r="B13" s="107" t="s">
        <v>565</v>
      </c>
      <c r="C13" s="265">
        <v>787</v>
      </c>
      <c r="D13" s="57"/>
      <c r="E13" s="183"/>
      <c r="F13" s="213"/>
      <c r="G13" s="107" t="s">
        <v>566</v>
      </c>
      <c r="H13" s="263">
        <v>4803.98153</v>
      </c>
    </row>
    <row r="14" spans="1:10" x14ac:dyDescent="0.35">
      <c r="A14" s="54"/>
      <c r="B14" s="107" t="s">
        <v>746</v>
      </c>
      <c r="C14" s="265">
        <v>2</v>
      </c>
      <c r="D14" s="57"/>
      <c r="E14" s="183"/>
      <c r="F14" s="213"/>
      <c r="G14" s="107" t="s">
        <v>567</v>
      </c>
      <c r="H14" s="263">
        <v>457.83004423977201</v>
      </c>
    </row>
    <row r="15" spans="1:10" x14ac:dyDescent="0.35">
      <c r="A15" s="54"/>
      <c r="B15" s="107" t="s">
        <v>747</v>
      </c>
      <c r="C15" s="265">
        <v>0</v>
      </c>
      <c r="D15" s="57"/>
      <c r="E15" s="183"/>
      <c r="F15" s="213"/>
      <c r="G15" s="107"/>
      <c r="H15" s="263"/>
    </row>
    <row r="16" spans="1:10" x14ac:dyDescent="0.35">
      <c r="A16" s="54"/>
      <c r="B16" s="107" t="s">
        <v>633</v>
      </c>
      <c r="C16" s="174">
        <v>9410.2082599876703</v>
      </c>
      <c r="D16" s="266"/>
      <c r="E16" s="183"/>
      <c r="F16" s="262" t="s">
        <v>631</v>
      </c>
      <c r="G16" s="107"/>
      <c r="H16" s="264">
        <v>29.71</v>
      </c>
    </row>
    <row r="17" spans="1:10" x14ac:dyDescent="0.35">
      <c r="A17" s="54"/>
      <c r="B17" s="107" t="s">
        <v>632</v>
      </c>
      <c r="C17" s="174">
        <v>647.01651952610496</v>
      </c>
      <c r="D17" s="266"/>
      <c r="E17" s="183"/>
      <c r="F17" s="213"/>
      <c r="G17" s="107" t="s">
        <v>850</v>
      </c>
      <c r="H17" s="264">
        <v>17.73</v>
      </c>
    </row>
    <row r="18" spans="1:10" ht="16" customHeight="1" x14ac:dyDescent="0.35">
      <c r="A18" s="54"/>
      <c r="B18" s="107" t="s">
        <v>635</v>
      </c>
      <c r="C18" s="174">
        <v>330.61043762500003</v>
      </c>
      <c r="D18" s="266"/>
      <c r="E18" s="183"/>
      <c r="F18" s="213"/>
      <c r="G18" s="319" t="s">
        <v>568</v>
      </c>
      <c r="H18" s="264">
        <v>11.98</v>
      </c>
    </row>
    <row r="19" spans="1:10" x14ac:dyDescent="0.35">
      <c r="A19" s="54"/>
      <c r="B19" s="107" t="s">
        <v>634</v>
      </c>
      <c r="C19" s="174">
        <v>281.78572024849205</v>
      </c>
      <c r="D19" s="266"/>
      <c r="E19" s="183"/>
      <c r="F19" s="213"/>
      <c r="G19" s="320" t="s">
        <v>569</v>
      </c>
      <c r="H19" s="267" t="s">
        <v>689</v>
      </c>
    </row>
    <row r="20" spans="1:10" x14ac:dyDescent="0.35">
      <c r="A20" s="54"/>
      <c r="B20" s="107" t="s">
        <v>570</v>
      </c>
      <c r="C20" s="265">
        <v>21890.021000000001</v>
      </c>
      <c r="D20" s="266"/>
      <c r="E20" s="183"/>
      <c r="F20" s="213"/>
      <c r="G20" s="107"/>
      <c r="H20" s="268"/>
    </row>
    <row r="21" spans="1:10" x14ac:dyDescent="0.35">
      <c r="A21" s="54"/>
      <c r="B21" s="107" t="s">
        <v>571</v>
      </c>
      <c r="C21" s="265">
        <v>15</v>
      </c>
      <c r="D21" s="57"/>
      <c r="E21" s="269"/>
      <c r="F21" s="270"/>
      <c r="G21" s="107"/>
      <c r="H21" s="264"/>
    </row>
    <row r="22" spans="1:10" x14ac:dyDescent="0.35">
      <c r="A22" s="54"/>
      <c r="B22" s="107"/>
      <c r="C22" s="268"/>
      <c r="D22" s="260"/>
      <c r="E22" s="269"/>
      <c r="F22" s="213"/>
      <c r="G22" s="107"/>
      <c r="H22" s="264"/>
    </row>
    <row r="23" spans="1:10" x14ac:dyDescent="0.35">
      <c r="A23" s="324" t="s">
        <v>572</v>
      </c>
      <c r="B23" s="325"/>
      <c r="C23" s="325"/>
      <c r="D23" s="262"/>
      <c r="E23" s="269"/>
      <c r="F23" s="213"/>
      <c r="G23" s="107"/>
      <c r="H23" s="260"/>
    </row>
    <row r="24" spans="1:10" ht="13" customHeight="1" x14ac:dyDescent="0.35">
      <c r="A24" s="54"/>
      <c r="B24" s="107" t="s">
        <v>573</v>
      </c>
      <c r="C24" s="174">
        <v>24284.470397533332</v>
      </c>
      <c r="D24" s="266"/>
      <c r="E24" s="269"/>
      <c r="F24" s="213"/>
      <c r="G24" s="107"/>
      <c r="H24" s="260"/>
    </row>
    <row r="25" spans="1:10" x14ac:dyDescent="0.35">
      <c r="A25" s="54"/>
      <c r="B25" s="107" t="s">
        <v>636</v>
      </c>
      <c r="C25" s="174">
        <v>18827.545766729603</v>
      </c>
      <c r="D25" s="266"/>
      <c r="E25" s="269"/>
      <c r="F25" s="213"/>
      <c r="G25" s="107"/>
      <c r="H25" s="260"/>
    </row>
    <row r="26" spans="1:10" x14ac:dyDescent="0.35">
      <c r="A26" s="54"/>
      <c r="B26" s="107" t="s">
        <v>574</v>
      </c>
      <c r="C26" s="174">
        <v>1484.6942666666666</v>
      </c>
      <c r="D26" s="266"/>
      <c r="E26" s="183"/>
      <c r="F26" s="183"/>
      <c r="G26" s="269"/>
      <c r="H26" s="173"/>
    </row>
    <row r="27" spans="1:10" x14ac:dyDescent="0.35">
      <c r="A27" s="54"/>
      <c r="B27" s="107"/>
      <c r="C27" s="260"/>
      <c r="D27" s="260"/>
      <c r="E27" s="183"/>
      <c r="F27" s="183"/>
      <c r="G27" s="269"/>
      <c r="H27" s="173"/>
    </row>
    <row r="28" spans="1:10" x14ac:dyDescent="0.35">
      <c r="A28" s="54"/>
      <c r="B28" s="107"/>
      <c r="C28" s="260"/>
      <c r="D28" s="260"/>
      <c r="E28" s="183"/>
      <c r="F28" s="269"/>
      <c r="G28" s="269"/>
      <c r="H28" s="269"/>
    </row>
    <row r="29" spans="1:10" x14ac:dyDescent="0.35">
      <c r="A29" s="271" t="s">
        <v>575</v>
      </c>
      <c r="B29" s="271"/>
      <c r="C29" s="272"/>
      <c r="D29" s="271"/>
      <c r="E29" s="272"/>
      <c r="F29" s="183"/>
      <c r="G29" s="183"/>
      <c r="H29" s="183"/>
    </row>
    <row r="30" spans="1:10" x14ac:dyDescent="0.35">
      <c r="A30" s="271" t="s">
        <v>748</v>
      </c>
      <c r="B30" s="271"/>
      <c r="C30" s="271"/>
      <c r="D30" s="271"/>
      <c r="E30" s="272"/>
      <c r="F30" s="183"/>
      <c r="G30" s="273"/>
      <c r="H30" s="49"/>
    </row>
    <row r="31" spans="1:10" x14ac:dyDescent="0.35">
      <c r="A31" s="59"/>
      <c r="B31" s="60"/>
      <c r="C31" s="274"/>
      <c r="D31" s="274"/>
      <c r="E31" s="61"/>
      <c r="F31" s="61"/>
      <c r="G31" s="61"/>
      <c r="H31" s="62"/>
    </row>
    <row r="32" spans="1:10" x14ac:dyDescent="0.35">
      <c r="A32" s="1"/>
      <c r="B32" s="3"/>
      <c r="C32" s="275"/>
      <c r="D32" s="275"/>
      <c r="I32" s="1"/>
      <c r="J32" s="53"/>
    </row>
    <row r="33" spans="1:10" x14ac:dyDescent="0.35">
      <c r="A33" s="1"/>
      <c r="B33" s="3"/>
      <c r="C33" s="275"/>
      <c r="D33" s="275"/>
      <c r="I33" s="1"/>
      <c r="J33" s="53"/>
    </row>
    <row r="34" spans="1:10" x14ac:dyDescent="0.35">
      <c r="A34" s="1"/>
      <c r="B34" s="3"/>
      <c r="C34" s="275"/>
      <c r="D34" s="275"/>
      <c r="I34" s="1"/>
      <c r="J34" s="53"/>
    </row>
    <row r="35" spans="1:10" x14ac:dyDescent="0.35">
      <c r="A35" s="1"/>
      <c r="B35" s="3"/>
      <c r="C35" s="275"/>
      <c r="D35" s="275"/>
      <c r="E35" s="58"/>
      <c r="F35" s="58"/>
      <c r="I35" s="1"/>
      <c r="J35" s="53"/>
    </row>
    <row r="36" spans="1:10" x14ac:dyDescent="0.35">
      <c r="A36" s="1"/>
      <c r="B36" s="3"/>
      <c r="C36" s="275"/>
      <c r="D36" s="275"/>
      <c r="I36" s="1"/>
      <c r="J36" s="53"/>
    </row>
    <row r="37" spans="1:10" x14ac:dyDescent="0.35">
      <c r="A37" s="1"/>
      <c r="B37" s="3"/>
      <c r="C37" s="275"/>
      <c r="D37" s="275"/>
      <c r="I37" s="1"/>
      <c r="J37" s="53"/>
    </row>
    <row r="38" spans="1:10" x14ac:dyDescent="0.35">
      <c r="A38" s="1"/>
      <c r="B38" s="3"/>
      <c r="C38" s="275"/>
      <c r="D38" s="275"/>
    </row>
    <row r="39" spans="1:10" x14ac:dyDescent="0.35">
      <c r="A39" s="1"/>
      <c r="B39" s="3"/>
      <c r="C39" s="275"/>
      <c r="D39" s="275"/>
    </row>
    <row r="40" spans="1:10" x14ac:dyDescent="0.35">
      <c r="A40" s="1"/>
      <c r="B40" s="3"/>
      <c r="C40" s="275"/>
      <c r="D40" s="275"/>
    </row>
    <row r="41" spans="1:10" x14ac:dyDescent="0.35">
      <c r="A41" s="1"/>
      <c r="B41" s="3"/>
      <c r="C41" s="275"/>
      <c r="D41" s="275"/>
    </row>
    <row r="42" spans="1:10" x14ac:dyDescent="0.35">
      <c r="A42" s="1"/>
      <c r="B42" s="3"/>
      <c r="C42" s="275"/>
      <c r="D42" s="275"/>
    </row>
    <row r="43" spans="1:10" x14ac:dyDescent="0.35">
      <c r="A43" s="1"/>
      <c r="B43" s="3"/>
      <c r="C43" s="275"/>
      <c r="D43" s="275"/>
    </row>
    <row r="44" spans="1:10" x14ac:dyDescent="0.35">
      <c r="A44" s="1"/>
      <c r="B44" s="3"/>
      <c r="C44" s="275"/>
      <c r="D44" s="275"/>
    </row>
    <row r="45" spans="1:10" x14ac:dyDescent="0.35">
      <c r="A45" s="326"/>
      <c r="B45" s="326"/>
      <c r="C45" s="276"/>
      <c r="D45" s="276"/>
    </row>
  </sheetData>
  <mergeCells count="8">
    <mergeCell ref="A23:C23"/>
    <mergeCell ref="A45:B45"/>
    <mergeCell ref="A4:H5"/>
    <mergeCell ref="A8:B9"/>
    <mergeCell ref="C8:D9"/>
    <mergeCell ref="F8:G9"/>
    <mergeCell ref="H8:H9"/>
    <mergeCell ref="A11:C11"/>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9395D-AC4F-4440-B2B7-51747B9F83A2}">
  <sheetPr>
    <tabColor theme="7"/>
  </sheetPr>
  <dimension ref="A1:J55"/>
  <sheetViews>
    <sheetView showGridLines="0" view="pageBreakPreview" zoomScale="60" zoomScaleNormal="100" workbookViewId="0">
      <selection activeCell="E57" sqref="E57"/>
    </sheetView>
  </sheetViews>
  <sheetFormatPr defaultColWidth="9.1796875" defaultRowHeight="14.5" x14ac:dyDescent="0.35"/>
  <cols>
    <col min="1" max="1" width="6.453125" style="3" customWidth="1"/>
    <col min="2" max="3" width="10.6328125" style="3" customWidth="1"/>
    <col min="4" max="4" width="10.6328125" style="2" customWidth="1"/>
    <col min="5" max="5" width="9.1796875" style="2" customWidth="1"/>
    <col min="6" max="7" width="10.6328125" style="2" customWidth="1"/>
    <col min="8" max="8" width="11.54296875" style="2" customWidth="1"/>
    <col min="9" max="9" width="10.90625" style="2" customWidth="1"/>
    <col min="10" max="14" width="10.6328125" style="1" customWidth="1"/>
    <col min="15" max="15" width="12.6328125" style="1" bestFit="1" customWidth="1"/>
    <col min="16" max="16384" width="9.1796875" style="1"/>
  </cols>
  <sheetData>
    <row r="1" spans="1:9" ht="20.25" customHeight="1" x14ac:dyDescent="0.35">
      <c r="A1" s="176" t="s">
        <v>607</v>
      </c>
      <c r="B1" s="193"/>
      <c r="C1" s="193"/>
      <c r="D1" s="193"/>
      <c r="E1" s="193"/>
      <c r="F1" s="193"/>
      <c r="G1" s="193"/>
      <c r="H1" s="193" t="s">
        <v>676</v>
      </c>
      <c r="I1" s="230" t="s">
        <v>734</v>
      </c>
    </row>
    <row r="2" spans="1:9" ht="6" customHeight="1" x14ac:dyDescent="0.35">
      <c r="A2" s="176"/>
      <c r="B2" s="177"/>
      <c r="C2" s="177"/>
      <c r="D2" s="177"/>
      <c r="E2" s="177"/>
      <c r="F2" s="177"/>
      <c r="G2" s="177"/>
      <c r="H2" s="177"/>
      <c r="I2" s="211"/>
    </row>
    <row r="3" spans="1:9" x14ac:dyDescent="0.35">
      <c r="A3" s="183"/>
      <c r="B3" s="277"/>
      <c r="C3" s="277"/>
      <c r="D3" s="277"/>
      <c r="E3" s="277"/>
      <c r="F3" s="277"/>
      <c r="G3" s="277"/>
      <c r="H3" s="277"/>
      <c r="I3" s="277"/>
    </row>
    <row r="4" spans="1:9" s="234" customFormat="1" ht="17.25" customHeight="1" x14ac:dyDescent="0.35">
      <c r="A4" s="278" t="s">
        <v>608</v>
      </c>
      <c r="B4" s="232"/>
      <c r="C4" s="232"/>
      <c r="D4" s="232"/>
      <c r="E4" s="232"/>
      <c r="F4" s="232"/>
      <c r="G4" s="232"/>
      <c r="H4" s="232"/>
      <c r="I4" s="232"/>
    </row>
    <row r="5" spans="1:9" s="185" customFormat="1" x14ac:dyDescent="0.35">
      <c r="A5" s="104"/>
      <c r="B5" s="104"/>
      <c r="C5" s="104"/>
      <c r="D5" s="104"/>
      <c r="E5" s="104"/>
      <c r="F5" s="104"/>
      <c r="G5" s="104"/>
      <c r="H5" s="104"/>
      <c r="I5" s="104"/>
    </row>
    <row r="6" spans="1:9" x14ac:dyDescent="0.35">
      <c r="A6" s="105"/>
      <c r="B6" s="105"/>
      <c r="C6" s="105"/>
      <c r="D6" s="106"/>
      <c r="E6" s="106"/>
      <c r="F6" s="106"/>
      <c r="G6" s="106"/>
      <c r="H6" s="106"/>
      <c r="I6" s="106"/>
    </row>
    <row r="7" spans="1:9" x14ac:dyDescent="0.35">
      <c r="A7" s="105"/>
      <c r="B7" s="105"/>
      <c r="C7" s="105"/>
      <c r="D7" s="106"/>
      <c r="E7" s="106"/>
      <c r="F7" s="106"/>
      <c r="G7" s="106"/>
      <c r="H7" s="106"/>
      <c r="I7" s="106"/>
    </row>
    <row r="8" spans="1:9" x14ac:dyDescent="0.35">
      <c r="A8" s="105"/>
      <c r="B8" s="105"/>
      <c r="C8" s="133"/>
      <c r="D8" s="106"/>
      <c r="E8" s="106"/>
      <c r="F8" s="106"/>
      <c r="G8" s="106"/>
      <c r="H8" s="106"/>
      <c r="I8" s="106"/>
    </row>
    <row r="9" spans="1:9" x14ac:dyDescent="0.35">
      <c r="A9" s="105"/>
      <c r="B9" s="105"/>
      <c r="C9" s="105"/>
      <c r="D9" s="106"/>
      <c r="E9" s="106"/>
      <c r="F9" s="106"/>
      <c r="G9" s="106"/>
      <c r="H9" s="106"/>
      <c r="I9" s="106"/>
    </row>
    <row r="10" spans="1:9" x14ac:dyDescent="0.35">
      <c r="A10" s="105"/>
      <c r="B10" s="105"/>
      <c r="C10" s="105"/>
      <c r="D10" s="106"/>
      <c r="E10" s="106"/>
      <c r="F10" s="106"/>
      <c r="G10" s="106"/>
      <c r="H10" s="106"/>
      <c r="I10" s="106"/>
    </row>
    <row r="11" spans="1:9" x14ac:dyDescent="0.35">
      <c r="A11" s="105"/>
      <c r="B11" s="105"/>
      <c r="C11" s="105"/>
      <c r="D11" s="106"/>
      <c r="E11" s="106"/>
      <c r="F11" s="106"/>
      <c r="G11" s="106"/>
      <c r="H11" s="106"/>
      <c r="I11" s="106"/>
    </row>
    <row r="12" spans="1:9" x14ac:dyDescent="0.35">
      <c r="A12" s="105"/>
      <c r="B12" s="105"/>
      <c r="C12" s="105"/>
      <c r="D12" s="106"/>
      <c r="E12" s="106"/>
      <c r="F12" s="106"/>
      <c r="G12" s="106"/>
      <c r="H12" s="106"/>
      <c r="I12" s="106"/>
    </row>
    <row r="13" spans="1:9" x14ac:dyDescent="0.35">
      <c r="A13" s="105"/>
      <c r="B13" s="105"/>
      <c r="C13" s="105"/>
      <c r="D13" s="106"/>
      <c r="E13" s="106"/>
      <c r="F13" s="106"/>
      <c r="G13" s="106"/>
      <c r="H13" s="106"/>
      <c r="I13" s="106"/>
    </row>
    <row r="14" spans="1:9" x14ac:dyDescent="0.35">
      <c r="A14" s="105"/>
      <c r="B14" s="105"/>
      <c r="C14" s="105"/>
      <c r="D14" s="106"/>
      <c r="E14" s="106"/>
      <c r="F14" s="106"/>
      <c r="G14" s="106"/>
      <c r="H14" s="106"/>
      <c r="I14" s="106"/>
    </row>
    <row r="15" spans="1:9" x14ac:dyDescent="0.35">
      <c r="A15" s="105"/>
      <c r="B15" s="105"/>
      <c r="C15" s="105"/>
      <c r="D15" s="106"/>
      <c r="E15" s="106"/>
      <c r="F15" s="106"/>
      <c r="G15" s="106"/>
      <c r="H15" s="106"/>
      <c r="I15" s="106"/>
    </row>
    <row r="16" spans="1:9" x14ac:dyDescent="0.35">
      <c r="A16" s="105"/>
      <c r="B16" s="105"/>
      <c r="C16" s="105"/>
      <c r="D16" s="106"/>
      <c r="E16" s="106"/>
      <c r="F16" s="106"/>
      <c r="G16" s="106"/>
      <c r="H16" s="106"/>
      <c r="I16" s="106"/>
    </row>
    <row r="17" spans="1:9" x14ac:dyDescent="0.35">
      <c r="A17" s="105"/>
      <c r="B17" s="105"/>
      <c r="C17" s="105"/>
      <c r="D17" s="106"/>
      <c r="E17" s="106"/>
      <c r="F17" s="106"/>
      <c r="G17" s="106"/>
      <c r="H17" s="106"/>
      <c r="I17" s="106"/>
    </row>
    <row r="18" spans="1:9" x14ac:dyDescent="0.35">
      <c r="A18" s="105"/>
      <c r="B18" s="105"/>
      <c r="C18" s="105"/>
      <c r="D18" s="106"/>
      <c r="E18" s="106"/>
      <c r="F18" s="106"/>
      <c r="G18" s="106"/>
      <c r="H18" s="106"/>
      <c r="I18" s="106"/>
    </row>
    <row r="19" spans="1:9" x14ac:dyDescent="0.35">
      <c r="A19" s="105"/>
      <c r="B19" s="105"/>
      <c r="C19" s="105"/>
      <c r="D19" s="106"/>
      <c r="E19" s="106"/>
      <c r="F19" s="106"/>
      <c r="G19" s="106"/>
      <c r="H19" s="106"/>
      <c r="I19" s="106"/>
    </row>
    <row r="20" spans="1:9" x14ac:dyDescent="0.35">
      <c r="A20" s="105"/>
      <c r="B20" s="105"/>
      <c r="C20" s="105"/>
      <c r="D20" s="106"/>
      <c r="E20" s="106"/>
      <c r="F20" s="106"/>
      <c r="G20" s="106"/>
      <c r="H20" s="106"/>
      <c r="I20" s="106"/>
    </row>
    <row r="21" spans="1:9" x14ac:dyDescent="0.35">
      <c r="A21" s="105"/>
      <c r="B21" s="105"/>
      <c r="C21" s="105"/>
      <c r="D21" s="106"/>
      <c r="E21" s="106"/>
      <c r="F21" s="106"/>
      <c r="G21" s="106"/>
      <c r="H21" s="106"/>
      <c r="I21" s="106"/>
    </row>
    <row r="22" spans="1:9" x14ac:dyDescent="0.35">
      <c r="A22" s="105"/>
      <c r="B22" s="105"/>
      <c r="C22" s="105"/>
      <c r="D22" s="106"/>
      <c r="E22" s="106"/>
      <c r="F22" s="106"/>
      <c r="G22" s="106"/>
      <c r="H22" s="106"/>
      <c r="I22" s="106"/>
    </row>
    <row r="23" spans="1:9" x14ac:dyDescent="0.35">
      <c r="A23" s="105"/>
      <c r="B23" s="105"/>
      <c r="C23" s="105"/>
      <c r="D23" s="106"/>
      <c r="E23" s="106"/>
      <c r="F23" s="106"/>
      <c r="G23" s="106"/>
      <c r="H23" s="106"/>
      <c r="I23" s="106"/>
    </row>
    <row r="24" spans="1:9" x14ac:dyDescent="0.35">
      <c r="A24" s="105"/>
      <c r="B24" s="105"/>
      <c r="C24" s="105"/>
      <c r="D24" s="106"/>
      <c r="E24" s="106"/>
      <c r="F24" s="106"/>
      <c r="G24" s="106"/>
      <c r="H24" s="106"/>
      <c r="I24" s="106"/>
    </row>
    <row r="25" spans="1:9" x14ac:dyDescent="0.35">
      <c r="A25" s="105"/>
      <c r="B25" s="105"/>
      <c r="C25" s="105"/>
      <c r="D25" s="106"/>
      <c r="E25" s="106"/>
      <c r="F25" s="106"/>
      <c r="G25" s="106"/>
      <c r="H25" s="106"/>
      <c r="I25" s="106"/>
    </row>
    <row r="26" spans="1:9" ht="18" x14ac:dyDescent="0.35">
      <c r="A26" s="279" t="s">
        <v>749</v>
      </c>
      <c r="B26" s="107"/>
      <c r="C26" s="105"/>
      <c r="D26" s="106"/>
      <c r="E26" s="106"/>
      <c r="F26" s="106"/>
      <c r="G26" s="106"/>
      <c r="H26" s="106"/>
      <c r="I26" s="106"/>
    </row>
    <row r="27" spans="1:9" ht="7.5" customHeight="1" x14ac:dyDescent="0.35">
      <c r="A27" s="105"/>
      <c r="B27" s="105"/>
      <c r="C27" s="105"/>
      <c r="D27" s="106"/>
      <c r="E27" s="106"/>
      <c r="F27" s="106"/>
      <c r="G27" s="106"/>
      <c r="H27" s="106"/>
      <c r="I27" s="106"/>
    </row>
    <row r="28" spans="1:9" ht="22.5" customHeight="1" x14ac:dyDescent="0.35">
      <c r="A28" s="105"/>
      <c r="B28" s="336" t="s">
        <v>750</v>
      </c>
      <c r="C28" s="337"/>
      <c r="D28" s="337"/>
      <c r="E28" s="337"/>
      <c r="F28" s="337"/>
      <c r="G28" s="338"/>
      <c r="H28" s="106"/>
      <c r="I28" s="106"/>
    </row>
    <row r="29" spans="1:9" x14ac:dyDescent="0.35">
      <c r="A29" s="105"/>
      <c r="B29" s="116" t="s">
        <v>751</v>
      </c>
      <c r="C29" s="117"/>
      <c r="D29" s="117"/>
      <c r="E29" s="117"/>
      <c r="F29" s="134"/>
      <c r="G29" s="175">
        <v>541252</v>
      </c>
      <c r="H29" s="291"/>
      <c r="I29" s="125"/>
    </row>
    <row r="30" spans="1:9" x14ac:dyDescent="0.35">
      <c r="A30" s="105"/>
      <c r="B30" s="121" t="s">
        <v>752</v>
      </c>
      <c r="C30" s="122"/>
      <c r="D30" s="122"/>
      <c r="E30" s="122"/>
      <c r="F30" s="136"/>
      <c r="G30" s="175">
        <v>93874</v>
      </c>
      <c r="H30" s="291"/>
      <c r="I30" s="125"/>
    </row>
    <row r="31" spans="1:9" x14ac:dyDescent="0.35">
      <c r="A31" s="105"/>
      <c r="B31" s="121" t="s">
        <v>753</v>
      </c>
      <c r="C31" s="122"/>
      <c r="D31" s="122"/>
      <c r="E31" s="122"/>
      <c r="F31" s="136"/>
      <c r="G31" s="175">
        <v>1294</v>
      </c>
      <c r="H31" s="291"/>
      <c r="I31" s="125"/>
    </row>
    <row r="32" spans="1:9" x14ac:dyDescent="0.35">
      <c r="A32" s="105"/>
      <c r="B32" s="119" t="s">
        <v>754</v>
      </c>
      <c r="C32" s="120"/>
      <c r="D32" s="120"/>
      <c r="E32" s="120"/>
      <c r="F32" s="137"/>
      <c r="G32" s="175">
        <v>4632935</v>
      </c>
      <c r="H32" s="291"/>
      <c r="I32" s="125"/>
    </row>
    <row r="33" spans="1:10" x14ac:dyDescent="0.35">
      <c r="A33" s="105"/>
      <c r="B33" s="118" t="s">
        <v>755</v>
      </c>
      <c r="C33" s="105"/>
      <c r="D33" s="105"/>
      <c r="E33" s="105"/>
      <c r="F33" s="135"/>
      <c r="G33" s="175">
        <v>2982383</v>
      </c>
      <c r="H33" s="291"/>
      <c r="I33" s="125"/>
    </row>
    <row r="34" spans="1:10" x14ac:dyDescent="0.35">
      <c r="A34" s="105"/>
      <c r="B34" s="121" t="s">
        <v>756</v>
      </c>
      <c r="C34" s="122"/>
      <c r="D34" s="122"/>
      <c r="E34" s="122"/>
      <c r="F34" s="136"/>
      <c r="G34" s="175">
        <v>76</v>
      </c>
      <c r="H34" s="291"/>
      <c r="I34" s="125"/>
    </row>
    <row r="35" spans="1:10" x14ac:dyDescent="0.35">
      <c r="A35" s="105"/>
      <c r="B35" s="121" t="s">
        <v>757</v>
      </c>
      <c r="C35" s="122"/>
      <c r="D35" s="122"/>
      <c r="E35" s="122"/>
      <c r="F35" s="136"/>
      <c r="G35" s="175">
        <v>43161</v>
      </c>
      <c r="H35" s="291"/>
      <c r="I35" s="125"/>
    </row>
    <row r="36" spans="1:10" x14ac:dyDescent="0.35">
      <c r="A36" s="105"/>
      <c r="B36" s="118" t="s">
        <v>758</v>
      </c>
      <c r="C36" s="105"/>
      <c r="D36" s="105"/>
      <c r="E36" s="105"/>
      <c r="F36" s="135"/>
      <c r="G36" s="175">
        <v>124</v>
      </c>
      <c r="H36" s="291"/>
      <c r="I36" s="125"/>
    </row>
    <row r="37" spans="1:10" x14ac:dyDescent="0.35">
      <c r="A37" s="105"/>
      <c r="B37" s="121" t="s">
        <v>759</v>
      </c>
      <c r="C37" s="122"/>
      <c r="D37" s="122"/>
      <c r="E37" s="122"/>
      <c r="F37" s="136"/>
      <c r="G37" s="175">
        <v>342018</v>
      </c>
      <c r="H37" s="291"/>
      <c r="I37" s="125"/>
    </row>
    <row r="38" spans="1:10" x14ac:dyDescent="0.35">
      <c r="A38" s="105"/>
      <c r="B38" s="118" t="s">
        <v>760</v>
      </c>
      <c r="C38" s="105"/>
      <c r="D38" s="105"/>
      <c r="E38" s="105"/>
      <c r="F38" s="135"/>
      <c r="G38" s="175">
        <v>79</v>
      </c>
      <c r="H38" s="291"/>
      <c r="I38" s="125"/>
    </row>
    <row r="39" spans="1:10" x14ac:dyDescent="0.35">
      <c r="A39" s="105"/>
      <c r="B39" s="121" t="s">
        <v>761</v>
      </c>
      <c r="C39" s="122"/>
      <c r="D39" s="122"/>
      <c r="E39" s="122"/>
      <c r="F39" s="136"/>
      <c r="G39" s="175">
        <v>4</v>
      </c>
      <c r="H39" s="291"/>
      <c r="I39" s="125"/>
    </row>
    <row r="40" spans="1:10" x14ac:dyDescent="0.35">
      <c r="A40" s="105"/>
      <c r="B40" s="118" t="s">
        <v>762</v>
      </c>
      <c r="C40" s="105"/>
      <c r="D40" s="105"/>
      <c r="E40" s="105"/>
      <c r="F40" s="135"/>
      <c r="G40" s="175">
        <v>43</v>
      </c>
      <c r="H40" s="291"/>
      <c r="I40" s="125"/>
    </row>
    <row r="41" spans="1:10" x14ac:dyDescent="0.35">
      <c r="A41" s="105"/>
      <c r="B41" s="121" t="s">
        <v>763</v>
      </c>
      <c r="C41" s="122"/>
      <c r="D41" s="122"/>
      <c r="E41" s="122"/>
      <c r="F41" s="136"/>
      <c r="G41" s="175">
        <v>222207</v>
      </c>
      <c r="H41" s="291"/>
      <c r="I41" s="125"/>
    </row>
    <row r="42" spans="1:10" x14ac:dyDescent="0.35">
      <c r="A42" s="105"/>
      <c r="B42" s="118" t="s">
        <v>764</v>
      </c>
      <c r="C42" s="105"/>
      <c r="D42" s="105"/>
      <c r="E42" s="105"/>
      <c r="F42" s="135"/>
      <c r="G42" s="175">
        <v>6</v>
      </c>
      <c r="H42" s="291"/>
      <c r="I42" s="125"/>
    </row>
    <row r="43" spans="1:10" x14ac:dyDescent="0.35">
      <c r="A43" s="105"/>
      <c r="B43" s="121" t="s">
        <v>765</v>
      </c>
      <c r="C43" s="122"/>
      <c r="D43" s="122"/>
      <c r="E43" s="122"/>
      <c r="F43" s="136"/>
      <c r="G43" s="175">
        <v>12</v>
      </c>
      <c r="H43" s="291"/>
      <c r="I43" s="125"/>
    </row>
    <row r="44" spans="1:10" x14ac:dyDescent="0.35">
      <c r="A44" s="105"/>
      <c r="B44" s="130" t="s">
        <v>627</v>
      </c>
      <c r="C44" s="131"/>
      <c r="D44" s="132"/>
      <c r="E44" s="132"/>
      <c r="F44" s="132"/>
      <c r="G44" s="129">
        <f>SUM(G29:G43)</f>
        <v>8859468</v>
      </c>
      <c r="H44" s="106"/>
      <c r="I44" s="125"/>
      <c r="J44" s="317"/>
    </row>
    <row r="45" spans="1:10" x14ac:dyDescent="0.35">
      <c r="A45" s="105"/>
      <c r="B45" s="105"/>
      <c r="C45" s="105"/>
      <c r="D45" s="106"/>
      <c r="E45" s="106"/>
      <c r="F45" s="106"/>
      <c r="G45" s="106"/>
      <c r="H45" s="106"/>
      <c r="I45" s="125"/>
    </row>
    <row r="46" spans="1:10" x14ac:dyDescent="0.35">
      <c r="A46" s="105"/>
      <c r="B46" s="336" t="s">
        <v>766</v>
      </c>
      <c r="C46" s="337"/>
      <c r="D46" s="337"/>
      <c r="E46" s="337"/>
      <c r="F46" s="338"/>
      <c r="G46" s="129" t="s">
        <v>630</v>
      </c>
      <c r="H46" s="106"/>
      <c r="I46" s="106"/>
    </row>
    <row r="47" spans="1:10" x14ac:dyDescent="0.35">
      <c r="A47" s="105"/>
      <c r="B47" s="116" t="s">
        <v>692</v>
      </c>
      <c r="C47" s="117"/>
      <c r="D47" s="123"/>
      <c r="E47" s="123"/>
      <c r="F47" s="124"/>
      <c r="G47" s="175">
        <v>3909099</v>
      </c>
      <c r="H47" s="291"/>
      <c r="I47" s="106"/>
    </row>
    <row r="48" spans="1:10" x14ac:dyDescent="0.35">
      <c r="A48" s="105"/>
      <c r="B48" s="116" t="s">
        <v>628</v>
      </c>
      <c r="C48" s="122"/>
      <c r="D48" s="127"/>
      <c r="E48" s="127"/>
      <c r="F48" s="128"/>
      <c r="G48" s="175">
        <v>8179753</v>
      </c>
      <c r="H48" s="291"/>
      <c r="I48" s="106"/>
    </row>
    <row r="49" spans="1:9" x14ac:dyDescent="0.35">
      <c r="A49" s="105"/>
      <c r="B49" s="116" t="s">
        <v>629</v>
      </c>
      <c r="C49" s="105"/>
      <c r="D49" s="125"/>
      <c r="E49" s="125"/>
      <c r="F49" s="126"/>
      <c r="G49" s="175">
        <v>701361</v>
      </c>
      <c r="H49" s="291"/>
      <c r="I49" s="106"/>
    </row>
    <row r="50" spans="1:9" x14ac:dyDescent="0.35">
      <c r="A50" s="105"/>
      <c r="B50" s="121" t="s">
        <v>693</v>
      </c>
      <c r="C50" s="122"/>
      <c r="D50" s="127"/>
      <c r="E50" s="127"/>
      <c r="F50" s="128"/>
      <c r="G50" s="175">
        <v>1638</v>
      </c>
      <c r="H50" s="291"/>
      <c r="I50" s="106"/>
    </row>
    <row r="51" spans="1:9" x14ac:dyDescent="0.35">
      <c r="A51" s="105"/>
      <c r="B51" s="105"/>
      <c r="C51" s="105"/>
      <c r="D51" s="106"/>
      <c r="E51" s="106"/>
      <c r="F51" s="106"/>
      <c r="G51" s="106"/>
      <c r="H51" s="106"/>
      <c r="I51" s="106"/>
    </row>
    <row r="52" spans="1:9" x14ac:dyDescent="0.35">
      <c r="A52" s="105"/>
      <c r="B52" s="105"/>
      <c r="C52" s="105"/>
      <c r="D52" s="106"/>
      <c r="E52" s="106"/>
      <c r="F52" s="106"/>
      <c r="G52" s="106"/>
      <c r="H52" s="106"/>
      <c r="I52" s="106"/>
    </row>
    <row r="53" spans="1:9" x14ac:dyDescent="0.35">
      <c r="A53" s="105"/>
      <c r="B53" s="105"/>
      <c r="C53" s="105"/>
      <c r="D53" s="106"/>
      <c r="E53" s="106"/>
      <c r="F53" s="106"/>
      <c r="G53" s="106"/>
      <c r="H53" s="106"/>
      <c r="I53" s="106"/>
    </row>
    <row r="54" spans="1:9" ht="12" customHeight="1" x14ac:dyDescent="0.35">
      <c r="A54" s="105"/>
      <c r="B54" s="105"/>
      <c r="C54" s="105"/>
      <c r="D54" s="106"/>
      <c r="E54" s="106"/>
      <c r="F54" s="106"/>
      <c r="G54" s="106"/>
      <c r="H54" s="106"/>
      <c r="I54" s="106"/>
    </row>
    <row r="55" spans="1:9" x14ac:dyDescent="0.35">
      <c r="A55" s="105"/>
      <c r="B55" s="105"/>
      <c r="C55" s="105"/>
      <c r="D55" s="106"/>
      <c r="E55" s="106"/>
      <c r="F55" s="106"/>
      <c r="G55" s="106"/>
      <c r="H55" s="106"/>
      <c r="I55" s="106"/>
    </row>
  </sheetData>
  <mergeCells count="2">
    <mergeCell ref="B28:G28"/>
    <mergeCell ref="B46:F46"/>
  </mergeCells>
  <pageMargins left="0.7" right="0.7" top="0.75" bottom="0.75" header="0.3" footer="0.3"/>
  <pageSetup paperSize="9" scale="91"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BDC1F-B820-4239-A513-9E2888FC9F64}">
  <sheetPr>
    <tabColor rgb="FF00B050"/>
    <pageSetUpPr fitToPage="1"/>
  </sheetPr>
  <dimension ref="A1:N96"/>
  <sheetViews>
    <sheetView showGridLines="0" zoomScale="60" zoomScaleNormal="60" workbookViewId="0">
      <pane ySplit="1" topLeftCell="A38" activePane="bottomLeft" state="frozen"/>
      <selection activeCell="J16" sqref="J16"/>
      <selection pane="bottomLeft" activeCell="L27" sqref="L27"/>
    </sheetView>
  </sheetViews>
  <sheetFormatPr defaultColWidth="9.1796875" defaultRowHeight="14.5" x14ac:dyDescent="0.35"/>
  <cols>
    <col min="1" max="1" width="6.54296875" style="3" customWidth="1"/>
    <col min="2" max="2" width="29.36328125" style="3" bestFit="1" customWidth="1"/>
    <col min="3" max="3" width="29.36328125" style="3" customWidth="1"/>
    <col min="4" max="4" width="10.6328125" style="3" customWidth="1"/>
    <col min="5" max="12" width="10.6328125" style="2" customWidth="1"/>
    <col min="13" max="13" width="17.6328125" style="2" customWidth="1"/>
    <col min="14" max="14" width="13.90625" style="1" customWidth="1"/>
    <col min="15" max="15" width="30.6328125" style="1" bestFit="1" customWidth="1"/>
    <col min="16" max="16" width="31.1796875" style="1" bestFit="1" customWidth="1"/>
    <col min="17" max="16384" width="9.1796875" style="1"/>
  </cols>
  <sheetData>
    <row r="1" spans="1:13" ht="20.25" customHeight="1" x14ac:dyDescent="0.35">
      <c r="A1" s="176" t="s">
        <v>15</v>
      </c>
      <c r="B1" s="193"/>
      <c r="C1" s="193"/>
      <c r="D1" s="193"/>
      <c r="E1" s="193"/>
      <c r="F1" s="193"/>
      <c r="G1" s="193"/>
      <c r="H1" s="193"/>
      <c r="I1" s="193"/>
      <c r="J1" s="193"/>
      <c r="K1" s="193"/>
      <c r="L1" s="193" t="s">
        <v>690</v>
      </c>
      <c r="M1" s="230" t="s">
        <v>734</v>
      </c>
    </row>
    <row r="2" spans="1:13" ht="6.75" customHeight="1" x14ac:dyDescent="0.35">
      <c r="A2" s="176"/>
      <c r="B2" s="177"/>
      <c r="C2" s="177"/>
      <c r="D2" s="177"/>
      <c r="E2" s="177"/>
      <c r="F2" s="177"/>
      <c r="G2" s="177"/>
      <c r="H2" s="177"/>
      <c r="I2" s="177"/>
      <c r="J2" s="177"/>
      <c r="K2" s="177"/>
      <c r="L2" s="177"/>
      <c r="M2" s="27"/>
    </row>
    <row r="3" spans="1:13" ht="20.25" customHeight="1" x14ac:dyDescent="0.35">
      <c r="A3" s="11"/>
      <c r="B3" s="180"/>
      <c r="C3" s="180"/>
      <c r="D3" s="180"/>
      <c r="E3" s="180"/>
      <c r="F3" s="180"/>
      <c r="G3" s="180"/>
      <c r="H3" s="180"/>
      <c r="I3" s="180"/>
      <c r="J3" s="180"/>
      <c r="K3" s="180"/>
      <c r="L3" s="180"/>
      <c r="M3" s="12"/>
    </row>
    <row r="4" spans="1:13" ht="20.25" customHeight="1" x14ac:dyDescent="0.35">
      <c r="A4" s="11"/>
      <c r="B4" s="183"/>
      <c r="C4" s="183"/>
      <c r="D4" s="183"/>
      <c r="E4" s="183"/>
      <c r="F4" s="183"/>
      <c r="G4" s="183"/>
      <c r="H4" s="183"/>
      <c r="I4" s="183"/>
      <c r="J4" s="183"/>
      <c r="K4" s="183"/>
      <c r="L4" s="183"/>
      <c r="M4" s="13"/>
    </row>
    <row r="5" spans="1:13" s="234" customFormat="1" ht="35.25" customHeight="1" x14ac:dyDescent="0.35">
      <c r="A5" s="14" t="s">
        <v>843</v>
      </c>
      <c r="B5" s="232"/>
      <c r="C5" s="232"/>
      <c r="D5" s="232"/>
      <c r="E5" s="232"/>
      <c r="F5" s="232"/>
      <c r="G5" s="232"/>
      <c r="H5" s="232"/>
      <c r="I5" s="232"/>
      <c r="J5" s="232"/>
      <c r="K5" s="232"/>
      <c r="L5" s="232"/>
      <c r="M5" s="233"/>
    </row>
    <row r="6" spans="1:13" x14ac:dyDescent="0.35">
      <c r="A6" s="342" t="s">
        <v>12</v>
      </c>
      <c r="B6" s="344" t="s">
        <v>11</v>
      </c>
      <c r="C6" s="190"/>
      <c r="D6" s="346" t="s">
        <v>10</v>
      </c>
      <c r="E6" s="346"/>
      <c r="F6" s="346"/>
      <c r="G6" s="346"/>
      <c r="H6" s="346"/>
      <c r="I6" s="346"/>
      <c r="J6" s="346"/>
      <c r="K6" s="346"/>
      <c r="L6" s="346"/>
      <c r="M6" s="347" t="s">
        <v>14</v>
      </c>
    </row>
    <row r="7" spans="1:13" x14ac:dyDescent="0.35">
      <c r="A7" s="343"/>
      <c r="B7" s="345"/>
      <c r="C7" s="191"/>
      <c r="D7" s="192" t="s">
        <v>0</v>
      </c>
      <c r="E7" s="192" t="s">
        <v>1</v>
      </c>
      <c r="F7" s="192" t="s">
        <v>2</v>
      </c>
      <c r="G7" s="192" t="s">
        <v>3</v>
      </c>
      <c r="H7" s="192" t="s">
        <v>4</v>
      </c>
      <c r="I7" s="192" t="s">
        <v>5</v>
      </c>
      <c r="J7" s="192" t="s">
        <v>6</v>
      </c>
      <c r="K7" s="192" t="s">
        <v>7</v>
      </c>
      <c r="L7" s="192" t="s">
        <v>8</v>
      </c>
      <c r="M7" s="347"/>
    </row>
    <row r="8" spans="1:13" x14ac:dyDescent="0.35">
      <c r="A8" s="22">
        <v>1</v>
      </c>
      <c r="B8" s="23" t="s">
        <v>18</v>
      </c>
      <c r="C8" s="23" t="s">
        <v>506</v>
      </c>
      <c r="D8" s="34">
        <v>11</v>
      </c>
      <c r="E8" s="34">
        <v>3</v>
      </c>
      <c r="F8" s="34">
        <v>2</v>
      </c>
      <c r="G8" s="34">
        <v>94605</v>
      </c>
      <c r="H8" s="34">
        <v>0</v>
      </c>
      <c r="I8" s="34">
        <v>0</v>
      </c>
      <c r="J8" s="34">
        <v>7</v>
      </c>
      <c r="K8" s="34">
        <v>1</v>
      </c>
      <c r="L8" s="34">
        <v>0</v>
      </c>
      <c r="M8" s="280">
        <v>94629</v>
      </c>
    </row>
    <row r="9" spans="1:13" x14ac:dyDescent="0.35">
      <c r="A9" s="16">
        <v>2</v>
      </c>
      <c r="B9" s="20" t="s">
        <v>19</v>
      </c>
      <c r="C9" s="20" t="s">
        <v>507</v>
      </c>
      <c r="D9" s="236">
        <v>275</v>
      </c>
      <c r="E9" s="236">
        <v>8</v>
      </c>
      <c r="F9" s="236">
        <v>5</v>
      </c>
      <c r="G9" s="236">
        <v>169322</v>
      </c>
      <c r="H9" s="236">
        <v>1</v>
      </c>
      <c r="I9" s="236">
        <v>0</v>
      </c>
      <c r="J9" s="236">
        <v>25</v>
      </c>
      <c r="K9" s="236">
        <v>5</v>
      </c>
      <c r="L9" s="236">
        <v>0</v>
      </c>
      <c r="M9" s="35">
        <v>169641</v>
      </c>
    </row>
    <row r="10" spans="1:13" x14ac:dyDescent="0.35">
      <c r="A10" s="22">
        <v>3</v>
      </c>
      <c r="B10" s="23" t="s">
        <v>20</v>
      </c>
      <c r="C10" s="23" t="s">
        <v>508</v>
      </c>
      <c r="D10" s="34">
        <v>1046</v>
      </c>
      <c r="E10" s="34">
        <v>27</v>
      </c>
      <c r="F10" s="34">
        <v>8</v>
      </c>
      <c r="G10" s="34">
        <v>559394</v>
      </c>
      <c r="H10" s="34">
        <v>2</v>
      </c>
      <c r="I10" s="34">
        <v>1</v>
      </c>
      <c r="J10" s="34">
        <v>92</v>
      </c>
      <c r="K10" s="34">
        <v>11</v>
      </c>
      <c r="L10" s="34">
        <v>4</v>
      </c>
      <c r="M10" s="280">
        <v>560585</v>
      </c>
    </row>
    <row r="11" spans="1:13" x14ac:dyDescent="0.35">
      <c r="A11" s="16">
        <v>4</v>
      </c>
      <c r="B11" s="20" t="s">
        <v>21</v>
      </c>
      <c r="C11" s="20" t="s">
        <v>509</v>
      </c>
      <c r="D11" s="236">
        <v>14</v>
      </c>
      <c r="E11" s="236">
        <v>0</v>
      </c>
      <c r="F11" s="236">
        <v>0</v>
      </c>
      <c r="G11" s="236">
        <v>42180</v>
      </c>
      <c r="H11" s="236">
        <v>0</v>
      </c>
      <c r="I11" s="236">
        <v>0</v>
      </c>
      <c r="J11" s="236">
        <v>8</v>
      </c>
      <c r="K11" s="236">
        <v>1</v>
      </c>
      <c r="L11" s="236">
        <v>0</v>
      </c>
      <c r="M11" s="35">
        <v>42203</v>
      </c>
    </row>
    <row r="12" spans="1:13" x14ac:dyDescent="0.35">
      <c r="A12" s="22">
        <v>5</v>
      </c>
      <c r="B12" s="23" t="s">
        <v>22</v>
      </c>
      <c r="C12" s="23" t="s">
        <v>537</v>
      </c>
      <c r="D12" s="34">
        <v>99</v>
      </c>
      <c r="E12" s="34">
        <v>30</v>
      </c>
      <c r="F12" s="34">
        <v>1</v>
      </c>
      <c r="G12" s="34">
        <v>174452</v>
      </c>
      <c r="H12" s="34">
        <v>0</v>
      </c>
      <c r="I12" s="34">
        <v>0</v>
      </c>
      <c r="J12" s="34">
        <v>24</v>
      </c>
      <c r="K12" s="34">
        <v>18</v>
      </c>
      <c r="L12" s="34">
        <v>0</v>
      </c>
      <c r="M12" s="280">
        <v>174624</v>
      </c>
    </row>
    <row r="13" spans="1:13" x14ac:dyDescent="0.35">
      <c r="A13" s="16">
        <v>6</v>
      </c>
      <c r="B13" s="20" t="s">
        <v>23</v>
      </c>
      <c r="C13" s="20" t="s">
        <v>538</v>
      </c>
      <c r="D13" s="236">
        <v>8109</v>
      </c>
      <c r="E13" s="236">
        <v>319</v>
      </c>
      <c r="F13" s="236">
        <v>187</v>
      </c>
      <c r="G13" s="236">
        <v>1215324</v>
      </c>
      <c r="H13" s="236">
        <v>324</v>
      </c>
      <c r="I13" s="236">
        <v>2200</v>
      </c>
      <c r="J13" s="236">
        <v>569</v>
      </c>
      <c r="K13" s="236">
        <v>351</v>
      </c>
      <c r="L13" s="236">
        <v>266</v>
      </c>
      <c r="M13" s="35">
        <v>1227649</v>
      </c>
    </row>
    <row r="14" spans="1:13" x14ac:dyDescent="0.35">
      <c r="A14" s="22">
        <v>7</v>
      </c>
      <c r="B14" s="23" t="s">
        <v>17</v>
      </c>
      <c r="C14" s="23" t="s">
        <v>510</v>
      </c>
      <c r="D14" s="34">
        <v>1</v>
      </c>
      <c r="E14" s="34">
        <v>0</v>
      </c>
      <c r="F14" s="34">
        <v>0</v>
      </c>
      <c r="G14" s="34">
        <v>19659</v>
      </c>
      <c r="H14" s="34">
        <v>0</v>
      </c>
      <c r="I14" s="34">
        <v>0</v>
      </c>
      <c r="J14" s="34">
        <v>3</v>
      </c>
      <c r="K14" s="34">
        <v>0</v>
      </c>
      <c r="L14" s="34">
        <v>0</v>
      </c>
      <c r="M14" s="280">
        <v>19663</v>
      </c>
    </row>
    <row r="15" spans="1:13" x14ac:dyDescent="0.35">
      <c r="A15" s="16">
        <v>8</v>
      </c>
      <c r="B15" s="20" t="s">
        <v>24</v>
      </c>
      <c r="C15" s="20" t="s">
        <v>511</v>
      </c>
      <c r="D15" s="236">
        <v>47</v>
      </c>
      <c r="E15" s="236">
        <v>2</v>
      </c>
      <c r="F15" s="236">
        <v>4</v>
      </c>
      <c r="G15" s="236">
        <v>83376</v>
      </c>
      <c r="H15" s="236">
        <v>0</v>
      </c>
      <c r="I15" s="236">
        <v>0</v>
      </c>
      <c r="J15" s="236">
        <v>3</v>
      </c>
      <c r="K15" s="236">
        <v>1</v>
      </c>
      <c r="L15" s="236">
        <v>0</v>
      </c>
      <c r="M15" s="35">
        <v>83433</v>
      </c>
    </row>
    <row r="16" spans="1:13" x14ac:dyDescent="0.35">
      <c r="A16" s="22">
        <v>9</v>
      </c>
      <c r="B16" s="23" t="s">
        <v>25</v>
      </c>
      <c r="C16" s="23" t="s">
        <v>512</v>
      </c>
      <c r="D16" s="34">
        <v>1381</v>
      </c>
      <c r="E16" s="34">
        <v>99</v>
      </c>
      <c r="F16" s="34">
        <v>24</v>
      </c>
      <c r="G16" s="34">
        <v>1934398</v>
      </c>
      <c r="H16" s="34">
        <v>1</v>
      </c>
      <c r="I16" s="34">
        <v>7</v>
      </c>
      <c r="J16" s="34">
        <v>215</v>
      </c>
      <c r="K16" s="34">
        <v>47</v>
      </c>
      <c r="L16" s="34">
        <v>5</v>
      </c>
      <c r="M16" s="280">
        <v>1936177</v>
      </c>
    </row>
    <row r="17" spans="1:13" x14ac:dyDescent="0.35">
      <c r="A17" s="16">
        <v>10</v>
      </c>
      <c r="B17" s="20" t="s">
        <v>26</v>
      </c>
      <c r="C17" s="20" t="s">
        <v>513</v>
      </c>
      <c r="D17" s="236">
        <v>512</v>
      </c>
      <c r="E17" s="236">
        <v>51</v>
      </c>
      <c r="F17" s="236">
        <v>7</v>
      </c>
      <c r="G17" s="236">
        <v>1049450</v>
      </c>
      <c r="H17" s="236">
        <v>0</v>
      </c>
      <c r="I17" s="236">
        <v>0</v>
      </c>
      <c r="J17" s="236">
        <v>82</v>
      </c>
      <c r="K17" s="236">
        <v>25</v>
      </c>
      <c r="L17" s="236">
        <v>0</v>
      </c>
      <c r="M17" s="35">
        <v>1050127</v>
      </c>
    </row>
    <row r="18" spans="1:13" x14ac:dyDescent="0.35">
      <c r="A18" s="22">
        <v>11</v>
      </c>
      <c r="B18" s="23" t="s">
        <v>27</v>
      </c>
      <c r="C18" s="23" t="s">
        <v>514</v>
      </c>
      <c r="D18" s="34">
        <v>1714</v>
      </c>
      <c r="E18" s="34">
        <v>92</v>
      </c>
      <c r="F18" s="34">
        <v>18</v>
      </c>
      <c r="G18" s="34">
        <v>1171044</v>
      </c>
      <c r="H18" s="34">
        <v>7</v>
      </c>
      <c r="I18" s="34">
        <v>2</v>
      </c>
      <c r="J18" s="34">
        <v>231</v>
      </c>
      <c r="K18" s="34">
        <v>37</v>
      </c>
      <c r="L18" s="34">
        <v>2</v>
      </c>
      <c r="M18" s="280">
        <v>1173147</v>
      </c>
    </row>
    <row r="19" spans="1:13" x14ac:dyDescent="0.35">
      <c r="A19" s="16">
        <v>12</v>
      </c>
      <c r="B19" s="20" t="s">
        <v>28</v>
      </c>
      <c r="C19" s="20" t="s">
        <v>515</v>
      </c>
      <c r="D19" s="236">
        <v>67</v>
      </c>
      <c r="E19" s="236">
        <v>15</v>
      </c>
      <c r="F19" s="236">
        <v>3</v>
      </c>
      <c r="G19" s="236">
        <v>122454</v>
      </c>
      <c r="H19" s="236">
        <v>0</v>
      </c>
      <c r="I19" s="236">
        <v>0</v>
      </c>
      <c r="J19" s="236">
        <v>17</v>
      </c>
      <c r="K19" s="236">
        <v>1</v>
      </c>
      <c r="L19" s="236">
        <v>0</v>
      </c>
      <c r="M19" s="35">
        <v>122557</v>
      </c>
    </row>
    <row r="20" spans="1:13" x14ac:dyDescent="0.35">
      <c r="A20" s="22">
        <v>13</v>
      </c>
      <c r="B20" s="23" t="s">
        <v>29</v>
      </c>
      <c r="C20" s="23" t="s">
        <v>516</v>
      </c>
      <c r="D20" s="34">
        <v>80</v>
      </c>
      <c r="E20" s="34">
        <v>4</v>
      </c>
      <c r="F20" s="34">
        <v>3</v>
      </c>
      <c r="G20" s="34">
        <v>115998</v>
      </c>
      <c r="H20" s="34">
        <v>1</v>
      </c>
      <c r="I20" s="34">
        <v>0</v>
      </c>
      <c r="J20" s="34">
        <v>19</v>
      </c>
      <c r="K20" s="34">
        <v>1</v>
      </c>
      <c r="L20" s="34">
        <v>0</v>
      </c>
      <c r="M20" s="280">
        <v>116106</v>
      </c>
    </row>
    <row r="21" spans="1:13" x14ac:dyDescent="0.35">
      <c r="A21" s="16">
        <v>14</v>
      </c>
      <c r="B21" s="20" t="s">
        <v>30</v>
      </c>
      <c r="C21" s="20" t="s">
        <v>517</v>
      </c>
      <c r="D21" s="236">
        <v>21</v>
      </c>
      <c r="E21" s="236">
        <v>2</v>
      </c>
      <c r="F21" s="236">
        <v>3</v>
      </c>
      <c r="G21" s="236">
        <v>68328</v>
      </c>
      <c r="H21" s="236">
        <v>1</v>
      </c>
      <c r="I21" s="236">
        <v>0</v>
      </c>
      <c r="J21" s="236">
        <v>4</v>
      </c>
      <c r="K21" s="236">
        <v>1</v>
      </c>
      <c r="L21" s="236">
        <v>0</v>
      </c>
      <c r="M21" s="35">
        <v>68360</v>
      </c>
    </row>
    <row r="22" spans="1:13" x14ac:dyDescent="0.35">
      <c r="A22" s="22">
        <v>15</v>
      </c>
      <c r="B22" s="23" t="s">
        <v>31</v>
      </c>
      <c r="C22" s="23" t="s">
        <v>518</v>
      </c>
      <c r="D22" s="34">
        <v>197</v>
      </c>
      <c r="E22" s="34">
        <v>8</v>
      </c>
      <c r="F22" s="34">
        <v>9</v>
      </c>
      <c r="G22" s="34">
        <v>149821</v>
      </c>
      <c r="H22" s="34">
        <v>1</v>
      </c>
      <c r="I22" s="34">
        <v>1</v>
      </c>
      <c r="J22" s="34">
        <v>35</v>
      </c>
      <c r="K22" s="34">
        <v>5</v>
      </c>
      <c r="L22" s="34">
        <v>0</v>
      </c>
      <c r="M22" s="280">
        <v>150077</v>
      </c>
    </row>
    <row r="23" spans="1:13" x14ac:dyDescent="0.35">
      <c r="A23" s="16">
        <v>16</v>
      </c>
      <c r="B23" s="20" t="s">
        <v>32</v>
      </c>
      <c r="C23" s="20" t="s">
        <v>519</v>
      </c>
      <c r="D23" s="236">
        <v>1</v>
      </c>
      <c r="E23" s="236">
        <v>0</v>
      </c>
      <c r="F23" s="236">
        <v>0</v>
      </c>
      <c r="G23" s="236">
        <v>18398</v>
      </c>
      <c r="H23" s="236">
        <v>0</v>
      </c>
      <c r="I23" s="236">
        <v>0</v>
      </c>
      <c r="J23" s="236">
        <v>1</v>
      </c>
      <c r="K23" s="236">
        <v>0</v>
      </c>
      <c r="L23" s="236">
        <v>0</v>
      </c>
      <c r="M23" s="35">
        <v>18400</v>
      </c>
    </row>
    <row r="24" spans="1:13" x14ac:dyDescent="0.35">
      <c r="A24" s="22">
        <v>17</v>
      </c>
      <c r="B24" s="23" t="s">
        <v>33</v>
      </c>
      <c r="C24" s="23" t="s">
        <v>520</v>
      </c>
      <c r="D24" s="34">
        <v>28</v>
      </c>
      <c r="E24" s="34">
        <v>1</v>
      </c>
      <c r="F24" s="34">
        <v>0</v>
      </c>
      <c r="G24" s="34">
        <v>37262</v>
      </c>
      <c r="H24" s="34">
        <v>0</v>
      </c>
      <c r="I24" s="34">
        <v>0</v>
      </c>
      <c r="J24" s="34">
        <v>1</v>
      </c>
      <c r="K24" s="34">
        <v>0</v>
      </c>
      <c r="L24" s="34">
        <v>0</v>
      </c>
      <c r="M24" s="280">
        <v>37292</v>
      </c>
    </row>
    <row r="25" spans="1:13" x14ac:dyDescent="0.35">
      <c r="A25" s="16">
        <v>18</v>
      </c>
      <c r="B25" s="20" t="s">
        <v>34</v>
      </c>
      <c r="C25" s="20" t="s">
        <v>521</v>
      </c>
      <c r="D25" s="236">
        <v>304</v>
      </c>
      <c r="E25" s="236">
        <v>5</v>
      </c>
      <c r="F25" s="236">
        <v>0</v>
      </c>
      <c r="G25" s="236">
        <v>92199</v>
      </c>
      <c r="H25" s="236">
        <v>0</v>
      </c>
      <c r="I25" s="236">
        <v>0</v>
      </c>
      <c r="J25" s="236">
        <v>8</v>
      </c>
      <c r="K25" s="236">
        <v>1</v>
      </c>
      <c r="L25" s="236">
        <v>0</v>
      </c>
      <c r="M25" s="35">
        <v>92517</v>
      </c>
    </row>
    <row r="26" spans="1:13" x14ac:dyDescent="0.35">
      <c r="A26" s="22">
        <v>19</v>
      </c>
      <c r="B26" s="23" t="s">
        <v>35</v>
      </c>
      <c r="C26" s="23" t="s">
        <v>522</v>
      </c>
      <c r="D26" s="34">
        <v>119</v>
      </c>
      <c r="E26" s="34">
        <v>1</v>
      </c>
      <c r="F26" s="34">
        <v>1</v>
      </c>
      <c r="G26" s="34">
        <v>209874</v>
      </c>
      <c r="H26" s="34">
        <v>0</v>
      </c>
      <c r="I26" s="34">
        <v>0</v>
      </c>
      <c r="J26" s="34">
        <v>6</v>
      </c>
      <c r="K26" s="34">
        <v>5</v>
      </c>
      <c r="L26" s="34">
        <v>0</v>
      </c>
      <c r="M26" s="280">
        <v>210006</v>
      </c>
    </row>
    <row r="27" spans="1:13" x14ac:dyDescent="0.35">
      <c r="A27" s="16">
        <v>20</v>
      </c>
      <c r="B27" s="20" t="s">
        <v>36</v>
      </c>
      <c r="C27" s="20" t="s">
        <v>523</v>
      </c>
      <c r="D27" s="236">
        <v>22</v>
      </c>
      <c r="E27" s="236">
        <v>0</v>
      </c>
      <c r="F27" s="236">
        <v>1</v>
      </c>
      <c r="G27" s="236">
        <v>20103</v>
      </c>
      <c r="H27" s="236">
        <v>0</v>
      </c>
      <c r="I27" s="236">
        <v>0</v>
      </c>
      <c r="J27" s="236">
        <v>4</v>
      </c>
      <c r="K27" s="236">
        <v>1</v>
      </c>
      <c r="L27" s="236">
        <v>0</v>
      </c>
      <c r="M27" s="35">
        <v>20131</v>
      </c>
    </row>
    <row r="28" spans="1:13" x14ac:dyDescent="0.35">
      <c r="A28" s="22">
        <v>21</v>
      </c>
      <c r="B28" s="23" t="s">
        <v>37</v>
      </c>
      <c r="C28" s="23" t="s">
        <v>524</v>
      </c>
      <c r="D28" s="34">
        <v>5</v>
      </c>
      <c r="E28" s="34">
        <v>0</v>
      </c>
      <c r="F28" s="34">
        <v>0</v>
      </c>
      <c r="G28" s="34">
        <v>12428</v>
      </c>
      <c r="H28" s="34">
        <v>0</v>
      </c>
      <c r="I28" s="34">
        <v>0</v>
      </c>
      <c r="J28" s="34">
        <v>5</v>
      </c>
      <c r="K28" s="34">
        <v>0</v>
      </c>
      <c r="L28" s="34">
        <v>0</v>
      </c>
      <c r="M28" s="280">
        <v>12438</v>
      </c>
    </row>
    <row r="29" spans="1:13" x14ac:dyDescent="0.35">
      <c r="A29" s="16">
        <v>22</v>
      </c>
      <c r="B29" s="20" t="s">
        <v>38</v>
      </c>
      <c r="C29" s="20" t="s">
        <v>525</v>
      </c>
      <c r="D29" s="236">
        <v>111</v>
      </c>
      <c r="E29" s="236">
        <v>1</v>
      </c>
      <c r="F29" s="236">
        <v>3</v>
      </c>
      <c r="G29" s="236">
        <v>77467</v>
      </c>
      <c r="H29" s="236">
        <v>0</v>
      </c>
      <c r="I29" s="236">
        <v>0</v>
      </c>
      <c r="J29" s="236">
        <v>2</v>
      </c>
      <c r="K29" s="236">
        <v>2</v>
      </c>
      <c r="L29" s="236">
        <v>0</v>
      </c>
      <c r="M29" s="35">
        <v>77586</v>
      </c>
    </row>
    <row r="30" spans="1:13" x14ac:dyDescent="0.35">
      <c r="A30" s="22">
        <v>23</v>
      </c>
      <c r="B30" s="23" t="s">
        <v>39</v>
      </c>
      <c r="C30" s="23" t="s">
        <v>526</v>
      </c>
      <c r="D30" s="34">
        <v>57</v>
      </c>
      <c r="E30" s="34">
        <v>5</v>
      </c>
      <c r="F30" s="34">
        <v>4</v>
      </c>
      <c r="G30" s="34">
        <v>45453</v>
      </c>
      <c r="H30" s="34">
        <v>1</v>
      </c>
      <c r="I30" s="34">
        <v>0</v>
      </c>
      <c r="J30" s="34">
        <v>14</v>
      </c>
      <c r="K30" s="34">
        <v>3</v>
      </c>
      <c r="L30" s="34">
        <v>0</v>
      </c>
      <c r="M30" s="280">
        <v>45537</v>
      </c>
    </row>
    <row r="31" spans="1:13" x14ac:dyDescent="0.35">
      <c r="A31" s="16">
        <v>24</v>
      </c>
      <c r="B31" s="20" t="s">
        <v>40</v>
      </c>
      <c r="C31" s="20" t="s">
        <v>527</v>
      </c>
      <c r="D31" s="236">
        <v>59</v>
      </c>
      <c r="E31" s="236">
        <v>3</v>
      </c>
      <c r="F31" s="236">
        <v>4</v>
      </c>
      <c r="G31" s="236">
        <v>38153</v>
      </c>
      <c r="H31" s="236">
        <v>0</v>
      </c>
      <c r="I31" s="236">
        <v>0</v>
      </c>
      <c r="J31" s="236">
        <v>9</v>
      </c>
      <c r="K31" s="236">
        <v>2</v>
      </c>
      <c r="L31" s="236">
        <v>0</v>
      </c>
      <c r="M31" s="35">
        <v>38230</v>
      </c>
    </row>
    <row r="32" spans="1:13" x14ac:dyDescent="0.35">
      <c r="A32" s="22">
        <v>25</v>
      </c>
      <c r="B32" s="23" t="s">
        <v>41</v>
      </c>
      <c r="C32" s="23" t="s">
        <v>554</v>
      </c>
      <c r="D32" s="34">
        <v>16</v>
      </c>
      <c r="E32" s="34">
        <v>0</v>
      </c>
      <c r="F32" s="34">
        <v>0</v>
      </c>
      <c r="G32" s="34">
        <v>14582</v>
      </c>
      <c r="H32" s="34">
        <v>0</v>
      </c>
      <c r="I32" s="34">
        <v>0</v>
      </c>
      <c r="J32" s="34">
        <v>5</v>
      </c>
      <c r="K32" s="34">
        <v>0</v>
      </c>
      <c r="L32" s="34">
        <v>0</v>
      </c>
      <c r="M32" s="280">
        <v>14603</v>
      </c>
    </row>
    <row r="33" spans="1:14" x14ac:dyDescent="0.35">
      <c r="A33" s="16">
        <v>26</v>
      </c>
      <c r="B33" s="20" t="s">
        <v>42</v>
      </c>
      <c r="C33" s="20" t="s">
        <v>528</v>
      </c>
      <c r="D33" s="236">
        <v>98</v>
      </c>
      <c r="E33" s="236">
        <v>7</v>
      </c>
      <c r="F33" s="236">
        <v>3</v>
      </c>
      <c r="G33" s="236">
        <v>157031</v>
      </c>
      <c r="H33" s="236">
        <v>1</v>
      </c>
      <c r="I33" s="236">
        <v>0</v>
      </c>
      <c r="J33" s="236">
        <v>14</v>
      </c>
      <c r="K33" s="236">
        <v>1</v>
      </c>
      <c r="L33" s="236">
        <v>0</v>
      </c>
      <c r="M33" s="35">
        <v>157155</v>
      </c>
    </row>
    <row r="34" spans="1:14" x14ac:dyDescent="0.35">
      <c r="A34" s="22">
        <v>27</v>
      </c>
      <c r="B34" s="23" t="s">
        <v>43</v>
      </c>
      <c r="C34" s="23" t="s">
        <v>529</v>
      </c>
      <c r="D34" s="34">
        <v>10</v>
      </c>
      <c r="E34" s="34">
        <v>0</v>
      </c>
      <c r="F34" s="34">
        <v>0</v>
      </c>
      <c r="G34" s="34">
        <v>13330</v>
      </c>
      <c r="H34" s="34">
        <v>0</v>
      </c>
      <c r="I34" s="34">
        <v>0</v>
      </c>
      <c r="J34" s="34">
        <v>0</v>
      </c>
      <c r="K34" s="34">
        <v>0</v>
      </c>
      <c r="L34" s="34">
        <v>0</v>
      </c>
      <c r="M34" s="280">
        <v>13340</v>
      </c>
    </row>
    <row r="35" spans="1:14" x14ac:dyDescent="0.35">
      <c r="A35" s="16">
        <v>28</v>
      </c>
      <c r="B35" s="20" t="s">
        <v>44</v>
      </c>
      <c r="C35" s="20" t="s">
        <v>530</v>
      </c>
      <c r="D35" s="236">
        <v>89</v>
      </c>
      <c r="E35" s="236">
        <v>9</v>
      </c>
      <c r="F35" s="236">
        <v>2</v>
      </c>
      <c r="G35" s="236">
        <v>179809</v>
      </c>
      <c r="H35" s="236">
        <v>0</v>
      </c>
      <c r="I35" s="236">
        <v>0</v>
      </c>
      <c r="J35" s="236">
        <v>21</v>
      </c>
      <c r="K35" s="236">
        <v>7</v>
      </c>
      <c r="L35" s="236">
        <v>0</v>
      </c>
      <c r="M35" s="35">
        <v>179937</v>
      </c>
    </row>
    <row r="36" spans="1:14" x14ac:dyDescent="0.35">
      <c r="A36" s="22">
        <v>29</v>
      </c>
      <c r="B36" s="23" t="s">
        <v>45</v>
      </c>
      <c r="C36" s="23" t="s">
        <v>531</v>
      </c>
      <c r="D36" s="34">
        <v>23</v>
      </c>
      <c r="E36" s="34">
        <v>3</v>
      </c>
      <c r="F36" s="34">
        <v>4</v>
      </c>
      <c r="G36" s="34">
        <v>42045</v>
      </c>
      <c r="H36" s="34">
        <v>0</v>
      </c>
      <c r="I36" s="34">
        <v>0</v>
      </c>
      <c r="J36" s="34">
        <v>6</v>
      </c>
      <c r="K36" s="34">
        <v>1</v>
      </c>
      <c r="L36" s="34">
        <v>0</v>
      </c>
      <c r="M36" s="280">
        <v>42082</v>
      </c>
    </row>
    <row r="37" spans="1:14" x14ac:dyDescent="0.35">
      <c r="A37" s="16">
        <v>30</v>
      </c>
      <c r="B37" s="20" t="s">
        <v>46</v>
      </c>
      <c r="C37" s="20" t="s">
        <v>532</v>
      </c>
      <c r="D37" s="236">
        <v>47</v>
      </c>
      <c r="E37" s="236">
        <v>0</v>
      </c>
      <c r="F37" s="236">
        <v>1</v>
      </c>
      <c r="G37" s="236">
        <v>37338</v>
      </c>
      <c r="H37" s="236">
        <v>0</v>
      </c>
      <c r="I37" s="236">
        <v>0</v>
      </c>
      <c r="J37" s="236">
        <v>0</v>
      </c>
      <c r="K37" s="236">
        <v>2</v>
      </c>
      <c r="L37" s="236">
        <v>0</v>
      </c>
      <c r="M37" s="35">
        <v>37388</v>
      </c>
    </row>
    <row r="38" spans="1:14" x14ac:dyDescent="0.35">
      <c r="A38" s="22">
        <v>31</v>
      </c>
      <c r="B38" s="23" t="s">
        <v>47</v>
      </c>
      <c r="C38" s="23" t="s">
        <v>533</v>
      </c>
      <c r="D38" s="34">
        <v>57</v>
      </c>
      <c r="E38" s="34">
        <v>4</v>
      </c>
      <c r="F38" s="34">
        <v>2</v>
      </c>
      <c r="G38" s="34">
        <v>63699</v>
      </c>
      <c r="H38" s="34">
        <v>0</v>
      </c>
      <c r="I38" s="34">
        <v>0</v>
      </c>
      <c r="J38" s="34">
        <v>13</v>
      </c>
      <c r="K38" s="34">
        <v>1</v>
      </c>
      <c r="L38" s="34">
        <v>0</v>
      </c>
      <c r="M38" s="280">
        <v>63776</v>
      </c>
    </row>
    <row r="39" spans="1:14" x14ac:dyDescent="0.35">
      <c r="A39" s="16">
        <v>32</v>
      </c>
      <c r="B39" s="20" t="s">
        <v>48</v>
      </c>
      <c r="C39" s="20" t="s">
        <v>534</v>
      </c>
      <c r="D39" s="236">
        <v>42</v>
      </c>
      <c r="E39" s="236">
        <v>4</v>
      </c>
      <c r="F39" s="236">
        <v>0</v>
      </c>
      <c r="G39" s="236">
        <v>124523</v>
      </c>
      <c r="H39" s="236">
        <v>0</v>
      </c>
      <c r="I39" s="236">
        <v>0</v>
      </c>
      <c r="J39" s="236">
        <v>7</v>
      </c>
      <c r="K39" s="236">
        <v>7</v>
      </c>
      <c r="L39" s="236">
        <v>0</v>
      </c>
      <c r="M39" s="35">
        <v>124583</v>
      </c>
    </row>
    <row r="40" spans="1:14" x14ac:dyDescent="0.35">
      <c r="A40" s="22">
        <v>33</v>
      </c>
      <c r="B40" s="23" t="s">
        <v>49</v>
      </c>
      <c r="C40" s="23" t="s">
        <v>535</v>
      </c>
      <c r="D40" s="34">
        <v>76</v>
      </c>
      <c r="E40" s="34">
        <v>10</v>
      </c>
      <c r="F40" s="34">
        <v>6</v>
      </c>
      <c r="G40" s="34">
        <v>211876</v>
      </c>
      <c r="H40" s="34">
        <v>2</v>
      </c>
      <c r="I40" s="34">
        <v>0</v>
      </c>
      <c r="J40" s="34">
        <v>10</v>
      </c>
      <c r="K40" s="34">
        <v>11</v>
      </c>
      <c r="L40" s="34">
        <v>0</v>
      </c>
      <c r="M40" s="280">
        <v>211991</v>
      </c>
    </row>
    <row r="41" spans="1:14" x14ac:dyDescent="0.35">
      <c r="A41" s="16">
        <v>34</v>
      </c>
      <c r="B41" s="20" t="s">
        <v>50</v>
      </c>
      <c r="C41" s="20" t="s">
        <v>536</v>
      </c>
      <c r="D41" s="236">
        <v>247</v>
      </c>
      <c r="E41" s="236">
        <v>24</v>
      </c>
      <c r="F41" s="236">
        <v>6</v>
      </c>
      <c r="G41" s="236">
        <v>403097</v>
      </c>
      <c r="H41" s="236">
        <v>0</v>
      </c>
      <c r="I41" s="236">
        <v>0</v>
      </c>
      <c r="J41" s="236">
        <v>51</v>
      </c>
      <c r="K41" s="236">
        <v>6</v>
      </c>
      <c r="L41" s="236">
        <v>0</v>
      </c>
      <c r="M41" s="35">
        <v>403431</v>
      </c>
    </row>
    <row r="42" spans="1:14" x14ac:dyDescent="0.35">
      <c r="A42" s="339" t="s">
        <v>9</v>
      </c>
      <c r="B42" s="340"/>
      <c r="C42" s="341"/>
      <c r="D42" s="30">
        <v>14985</v>
      </c>
      <c r="E42" s="30">
        <v>737</v>
      </c>
      <c r="F42" s="30">
        <v>311</v>
      </c>
      <c r="G42" s="30">
        <v>8768472</v>
      </c>
      <c r="H42" s="30">
        <v>342</v>
      </c>
      <c r="I42" s="30">
        <v>2211</v>
      </c>
      <c r="J42" s="30">
        <v>1511</v>
      </c>
      <c r="K42" s="30">
        <v>555</v>
      </c>
      <c r="L42" s="30">
        <v>277</v>
      </c>
      <c r="M42" s="30">
        <v>8789401</v>
      </c>
    </row>
    <row r="43" spans="1:14" s="162" customFormat="1" x14ac:dyDescent="0.35">
      <c r="A43" s="3"/>
      <c r="B43" s="314"/>
      <c r="C43" s="314"/>
      <c r="D43" s="314"/>
      <c r="E43" s="314"/>
      <c r="F43" s="314"/>
      <c r="G43" s="314"/>
      <c r="H43" s="314"/>
      <c r="I43" s="314"/>
      <c r="J43" s="314"/>
      <c r="K43" s="314"/>
      <c r="L43" s="314"/>
      <c r="M43" s="314"/>
    </row>
    <row r="44" spans="1:14" s="162" customFormat="1" x14ac:dyDescent="0.35">
      <c r="A44" s="3" t="s">
        <v>847</v>
      </c>
      <c r="B44" s="314"/>
      <c r="C44" s="314"/>
      <c r="D44" s="314"/>
      <c r="E44" s="314"/>
      <c r="F44" s="314"/>
      <c r="G44" s="314"/>
      <c r="H44" s="314"/>
      <c r="I44" s="314"/>
      <c r="J44" s="314"/>
      <c r="K44" s="314"/>
      <c r="L44" s="314"/>
      <c r="M44" s="314"/>
    </row>
    <row r="45" spans="1:14" x14ac:dyDescent="0.35">
      <c r="N45" s="2"/>
    </row>
    <row r="46" spans="1:14" x14ac:dyDescent="0.35">
      <c r="A46" s="1"/>
      <c r="N46" s="2"/>
    </row>
    <row r="47" spans="1:14" x14ac:dyDescent="0.35">
      <c r="N47" s="2"/>
    </row>
    <row r="48" spans="1:14" x14ac:dyDescent="0.35">
      <c r="N48" s="2"/>
    </row>
    <row r="49" spans="14:14" x14ac:dyDescent="0.35">
      <c r="N49" s="2"/>
    </row>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sheetData>
  <mergeCells count="5">
    <mergeCell ref="A42:C42"/>
    <mergeCell ref="A6:A7"/>
    <mergeCell ref="B6:B7"/>
    <mergeCell ref="D6:L6"/>
    <mergeCell ref="M6:M7"/>
  </mergeCells>
  <pageMargins left="0.23622047244094491" right="0.23622047244094491" top="0.74803149606299213" bottom="0.74803149606299213" header="0.31496062992125984" footer="0.31496062992125984"/>
  <pageSetup paperSize="9" scale="4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B00D3-1A47-4D37-B3DA-04884D06DFD3}">
  <sheetPr>
    <tabColor rgb="FFFFC000"/>
    <pageSetUpPr fitToPage="1"/>
  </sheetPr>
  <dimension ref="A1:N528"/>
  <sheetViews>
    <sheetView showGridLines="0" tabSelected="1" topLeftCell="A496" zoomScale="50" zoomScaleNormal="50" workbookViewId="0">
      <selection activeCell="A526" sqref="A526"/>
    </sheetView>
  </sheetViews>
  <sheetFormatPr defaultColWidth="9.1796875" defaultRowHeight="14.5" x14ac:dyDescent="0.35"/>
  <cols>
    <col min="1" max="1" width="7" style="1" customWidth="1"/>
    <col min="2" max="2" width="32.453125" style="1" bestFit="1" customWidth="1"/>
    <col min="3" max="3" width="29.36328125" style="1" customWidth="1"/>
    <col min="4" max="6" width="10.6328125" style="1" customWidth="1"/>
    <col min="7" max="7" width="14" style="1" bestFit="1" customWidth="1"/>
    <col min="8" max="12" width="10.6328125" style="1" customWidth="1"/>
    <col min="13" max="13" width="18.1796875" style="1" customWidth="1"/>
    <col min="14" max="16384" width="9.1796875" style="1"/>
  </cols>
  <sheetData>
    <row r="1" spans="1:13" ht="20.25" customHeight="1" x14ac:dyDescent="0.35">
      <c r="A1" s="176" t="s">
        <v>16</v>
      </c>
      <c r="B1" s="229"/>
      <c r="C1" s="193"/>
      <c r="D1" s="193"/>
      <c r="E1" s="193"/>
      <c r="F1" s="193"/>
      <c r="G1" s="193"/>
      <c r="H1" s="193"/>
      <c r="I1" s="193"/>
      <c r="J1" s="193"/>
      <c r="K1" s="193"/>
      <c r="L1" s="193" t="s">
        <v>690</v>
      </c>
      <c r="M1" s="254" t="s">
        <v>734</v>
      </c>
    </row>
    <row r="2" spans="1:13" ht="6.75" customHeight="1" x14ac:dyDescent="0.35">
      <c r="A2" s="176"/>
      <c r="B2" s="177"/>
      <c r="C2" s="177"/>
      <c r="D2" s="177"/>
      <c r="E2" s="177"/>
      <c r="F2" s="177"/>
      <c r="G2" s="177"/>
      <c r="H2" s="177"/>
      <c r="I2" s="177"/>
      <c r="J2" s="177"/>
      <c r="K2" s="177"/>
      <c r="L2" s="177"/>
      <c r="M2" s="27"/>
    </row>
    <row r="3" spans="1:13" ht="20.25" customHeight="1" x14ac:dyDescent="0.35">
      <c r="A3" s="11"/>
      <c r="B3" s="180"/>
      <c r="C3" s="180"/>
      <c r="D3" s="180"/>
      <c r="E3" s="180"/>
      <c r="F3" s="180"/>
      <c r="G3" s="180"/>
      <c r="H3" s="180"/>
      <c r="I3" s="180"/>
      <c r="J3" s="180"/>
      <c r="K3" s="180"/>
      <c r="L3" s="180"/>
      <c r="M3" s="12"/>
    </row>
    <row r="4" spans="1:13" ht="20.25" customHeight="1" x14ac:dyDescent="0.35">
      <c r="A4" s="11"/>
      <c r="B4" s="183"/>
      <c r="C4" s="183"/>
      <c r="D4" s="255"/>
      <c r="E4" s="183"/>
      <c r="F4" s="183"/>
      <c r="G4" s="183"/>
      <c r="H4" s="183"/>
      <c r="I4" s="183"/>
      <c r="J4" s="183"/>
      <c r="K4" s="183"/>
      <c r="L4" s="183"/>
      <c r="M4" s="13"/>
    </row>
    <row r="5" spans="1:13" s="234" customFormat="1" ht="35.25" customHeight="1" x14ac:dyDescent="0.35">
      <c r="A5" s="231" t="s">
        <v>844</v>
      </c>
      <c r="B5" s="232"/>
      <c r="C5" s="232"/>
      <c r="D5" s="232"/>
      <c r="E5" s="232"/>
      <c r="F5" s="232"/>
      <c r="G5" s="232"/>
      <c r="H5" s="232"/>
      <c r="I5" s="232"/>
      <c r="J5" s="232"/>
      <c r="K5" s="232"/>
      <c r="L5" s="232"/>
      <c r="M5" s="233"/>
    </row>
    <row r="6" spans="1:13" x14ac:dyDescent="0.35">
      <c r="A6" s="344" t="s">
        <v>12</v>
      </c>
      <c r="B6" s="344" t="s">
        <v>13</v>
      </c>
      <c r="C6" s="344" t="s">
        <v>11</v>
      </c>
      <c r="D6" s="346" t="s">
        <v>10</v>
      </c>
      <c r="E6" s="346"/>
      <c r="F6" s="346"/>
      <c r="G6" s="346"/>
      <c r="H6" s="346"/>
      <c r="I6" s="346"/>
      <c r="J6" s="346"/>
      <c r="K6" s="346"/>
      <c r="L6" s="346"/>
      <c r="M6" s="346" t="s">
        <v>14</v>
      </c>
    </row>
    <row r="7" spans="1:13" x14ac:dyDescent="0.35">
      <c r="A7" s="345"/>
      <c r="B7" s="345"/>
      <c r="C7" s="345"/>
      <c r="D7" s="192" t="s">
        <v>0</v>
      </c>
      <c r="E7" s="192" t="s">
        <v>1</v>
      </c>
      <c r="F7" s="192" t="s">
        <v>2</v>
      </c>
      <c r="G7" s="192" t="s">
        <v>3</v>
      </c>
      <c r="H7" s="192" t="s">
        <v>4</v>
      </c>
      <c r="I7" s="192" t="s">
        <v>5</v>
      </c>
      <c r="J7" s="192" t="s">
        <v>6</v>
      </c>
      <c r="K7" s="192" t="s">
        <v>7</v>
      </c>
      <c r="L7" s="192" t="s">
        <v>8</v>
      </c>
      <c r="M7" s="346"/>
    </row>
    <row r="8" spans="1:13" x14ac:dyDescent="0.35">
      <c r="A8" s="296">
        <v>1</v>
      </c>
      <c r="B8" s="142" t="s">
        <v>51</v>
      </c>
      <c r="C8" s="256" t="s">
        <v>18</v>
      </c>
      <c r="D8" s="34">
        <v>2</v>
      </c>
      <c r="E8" s="34">
        <v>0</v>
      </c>
      <c r="F8" s="34">
        <v>0</v>
      </c>
      <c r="G8" s="34">
        <v>3337</v>
      </c>
      <c r="H8" s="34">
        <v>0</v>
      </c>
      <c r="I8" s="34">
        <v>0</v>
      </c>
      <c r="J8" s="34">
        <v>0</v>
      </c>
      <c r="K8" s="34">
        <v>0</v>
      </c>
      <c r="L8" s="34">
        <v>0</v>
      </c>
      <c r="M8" s="24">
        <v>3339</v>
      </c>
    </row>
    <row r="9" spans="1:13" x14ac:dyDescent="0.35">
      <c r="A9" s="297">
        <v>2</v>
      </c>
      <c r="B9" s="143" t="s">
        <v>52</v>
      </c>
      <c r="C9" s="257" t="s">
        <v>18</v>
      </c>
      <c r="D9" s="35">
        <v>0</v>
      </c>
      <c r="E9" s="35">
        <v>0</v>
      </c>
      <c r="F9" s="35">
        <v>0</v>
      </c>
      <c r="G9" s="35">
        <v>1618</v>
      </c>
      <c r="H9" s="35">
        <v>0</v>
      </c>
      <c r="I9" s="35">
        <v>0</v>
      </c>
      <c r="J9" s="35">
        <v>0</v>
      </c>
      <c r="K9" s="35">
        <v>0</v>
      </c>
      <c r="L9" s="35">
        <v>0</v>
      </c>
      <c r="M9" s="21">
        <v>1618</v>
      </c>
    </row>
    <row r="10" spans="1:13" x14ac:dyDescent="0.35">
      <c r="A10" s="296">
        <v>3</v>
      </c>
      <c r="B10" s="142" t="s">
        <v>53</v>
      </c>
      <c r="C10" s="256" t="s">
        <v>18</v>
      </c>
      <c r="D10" s="34">
        <v>0</v>
      </c>
      <c r="E10" s="34">
        <v>0</v>
      </c>
      <c r="F10" s="34">
        <v>0</v>
      </c>
      <c r="G10" s="34">
        <v>8701</v>
      </c>
      <c r="H10" s="34">
        <v>0</v>
      </c>
      <c r="I10" s="34">
        <v>0</v>
      </c>
      <c r="J10" s="34">
        <v>0</v>
      </c>
      <c r="K10" s="34">
        <v>0</v>
      </c>
      <c r="L10" s="34">
        <v>0</v>
      </c>
      <c r="M10" s="24">
        <v>8701</v>
      </c>
    </row>
    <row r="11" spans="1:13" x14ac:dyDescent="0.35">
      <c r="A11" s="297">
        <v>4</v>
      </c>
      <c r="B11" s="143" t="s">
        <v>54</v>
      </c>
      <c r="C11" s="257" t="s">
        <v>18</v>
      </c>
      <c r="D11" s="35">
        <v>0</v>
      </c>
      <c r="E11" s="35">
        <v>0</v>
      </c>
      <c r="F11" s="35">
        <v>0</v>
      </c>
      <c r="G11" s="35">
        <v>1223</v>
      </c>
      <c r="H11" s="35">
        <v>0</v>
      </c>
      <c r="I11" s="35">
        <v>0</v>
      </c>
      <c r="J11" s="35">
        <v>0</v>
      </c>
      <c r="K11" s="35">
        <v>0</v>
      </c>
      <c r="L11" s="35">
        <v>0</v>
      </c>
      <c r="M11" s="21">
        <v>1223</v>
      </c>
    </row>
    <row r="12" spans="1:13" x14ac:dyDescent="0.35">
      <c r="A12" s="296">
        <v>5</v>
      </c>
      <c r="B12" s="142" t="s">
        <v>55</v>
      </c>
      <c r="C12" s="256" t="s">
        <v>18</v>
      </c>
      <c r="D12" s="34">
        <v>0</v>
      </c>
      <c r="E12" s="34">
        <v>0</v>
      </c>
      <c r="F12" s="34">
        <v>0</v>
      </c>
      <c r="G12" s="34">
        <v>3721</v>
      </c>
      <c r="H12" s="34">
        <v>0</v>
      </c>
      <c r="I12" s="34">
        <v>0</v>
      </c>
      <c r="J12" s="34">
        <v>0</v>
      </c>
      <c r="K12" s="34">
        <v>0</v>
      </c>
      <c r="L12" s="34">
        <v>0</v>
      </c>
      <c r="M12" s="24">
        <v>3721</v>
      </c>
    </row>
    <row r="13" spans="1:13" x14ac:dyDescent="0.35">
      <c r="A13" s="297">
        <v>6</v>
      </c>
      <c r="B13" s="143" t="s">
        <v>56</v>
      </c>
      <c r="C13" s="257" t="s">
        <v>18</v>
      </c>
      <c r="D13" s="35">
        <v>0</v>
      </c>
      <c r="E13" s="35">
        <v>0</v>
      </c>
      <c r="F13" s="35">
        <v>0</v>
      </c>
      <c r="G13" s="35">
        <v>1881</v>
      </c>
      <c r="H13" s="35">
        <v>0</v>
      </c>
      <c r="I13" s="35">
        <v>0</v>
      </c>
      <c r="J13" s="35">
        <v>0</v>
      </c>
      <c r="K13" s="35">
        <v>0</v>
      </c>
      <c r="L13" s="35">
        <v>0</v>
      </c>
      <c r="M13" s="21">
        <v>1881</v>
      </c>
    </row>
    <row r="14" spans="1:13" x14ac:dyDescent="0.35">
      <c r="A14" s="296">
        <v>7</v>
      </c>
      <c r="B14" s="142" t="s">
        <v>57</v>
      </c>
      <c r="C14" s="256" t="s">
        <v>18</v>
      </c>
      <c r="D14" s="34">
        <v>0</v>
      </c>
      <c r="E14" s="34">
        <v>0</v>
      </c>
      <c r="F14" s="34">
        <v>0</v>
      </c>
      <c r="G14" s="34">
        <v>4698</v>
      </c>
      <c r="H14" s="34">
        <v>0</v>
      </c>
      <c r="I14" s="34">
        <v>0</v>
      </c>
      <c r="J14" s="34">
        <v>0</v>
      </c>
      <c r="K14" s="34">
        <v>0</v>
      </c>
      <c r="L14" s="34">
        <v>0</v>
      </c>
      <c r="M14" s="24">
        <v>4698</v>
      </c>
    </row>
    <row r="15" spans="1:13" x14ac:dyDescent="0.35">
      <c r="A15" s="297">
        <v>8</v>
      </c>
      <c r="B15" s="143" t="s">
        <v>58</v>
      </c>
      <c r="C15" s="257" t="s">
        <v>18</v>
      </c>
      <c r="D15" s="35">
        <v>0</v>
      </c>
      <c r="E15" s="35">
        <v>0</v>
      </c>
      <c r="F15" s="35">
        <v>0</v>
      </c>
      <c r="G15" s="35">
        <v>2983</v>
      </c>
      <c r="H15" s="35">
        <v>0</v>
      </c>
      <c r="I15" s="35">
        <v>0</v>
      </c>
      <c r="J15" s="35">
        <v>0</v>
      </c>
      <c r="K15" s="35">
        <v>0</v>
      </c>
      <c r="L15" s="35">
        <v>0</v>
      </c>
      <c r="M15" s="21">
        <v>2983</v>
      </c>
    </row>
    <row r="16" spans="1:13" x14ac:dyDescent="0.35">
      <c r="A16" s="296">
        <v>9</v>
      </c>
      <c r="B16" s="142" t="s">
        <v>59</v>
      </c>
      <c r="C16" s="256" t="s">
        <v>18</v>
      </c>
      <c r="D16" s="34">
        <v>0</v>
      </c>
      <c r="E16" s="34">
        <v>0</v>
      </c>
      <c r="F16" s="34">
        <v>0</v>
      </c>
      <c r="G16" s="34">
        <v>2711</v>
      </c>
      <c r="H16" s="34">
        <v>0</v>
      </c>
      <c r="I16" s="34">
        <v>0</v>
      </c>
      <c r="J16" s="34">
        <v>0</v>
      </c>
      <c r="K16" s="34">
        <v>0</v>
      </c>
      <c r="L16" s="34">
        <v>0</v>
      </c>
      <c r="M16" s="24">
        <v>2711</v>
      </c>
    </row>
    <row r="17" spans="1:13" x14ac:dyDescent="0.35">
      <c r="A17" s="297">
        <v>10</v>
      </c>
      <c r="B17" s="143" t="s">
        <v>60</v>
      </c>
      <c r="C17" s="257" t="s">
        <v>18</v>
      </c>
      <c r="D17" s="35">
        <v>0</v>
      </c>
      <c r="E17" s="35">
        <v>0</v>
      </c>
      <c r="F17" s="35">
        <v>0</v>
      </c>
      <c r="G17" s="35">
        <v>4003</v>
      </c>
      <c r="H17" s="35">
        <v>0</v>
      </c>
      <c r="I17" s="35">
        <v>0</v>
      </c>
      <c r="J17" s="35">
        <v>0</v>
      </c>
      <c r="K17" s="35">
        <v>0</v>
      </c>
      <c r="L17" s="35">
        <v>0</v>
      </c>
      <c r="M17" s="21">
        <v>4003</v>
      </c>
    </row>
    <row r="18" spans="1:13" x14ac:dyDescent="0.35">
      <c r="A18" s="296">
        <v>11</v>
      </c>
      <c r="B18" s="142" t="s">
        <v>61</v>
      </c>
      <c r="C18" s="256" t="s">
        <v>18</v>
      </c>
      <c r="D18" s="34">
        <v>0</v>
      </c>
      <c r="E18" s="34">
        <v>0</v>
      </c>
      <c r="F18" s="34">
        <v>0</v>
      </c>
      <c r="G18" s="34">
        <v>8607</v>
      </c>
      <c r="H18" s="34">
        <v>0</v>
      </c>
      <c r="I18" s="34">
        <v>0</v>
      </c>
      <c r="J18" s="34">
        <v>0</v>
      </c>
      <c r="K18" s="34">
        <v>0</v>
      </c>
      <c r="L18" s="34">
        <v>0</v>
      </c>
      <c r="M18" s="24">
        <v>8607</v>
      </c>
    </row>
    <row r="19" spans="1:13" x14ac:dyDescent="0.35">
      <c r="A19" s="297">
        <v>12</v>
      </c>
      <c r="B19" s="143" t="s">
        <v>62</v>
      </c>
      <c r="C19" s="257" t="s">
        <v>48</v>
      </c>
      <c r="D19" s="35">
        <v>0</v>
      </c>
      <c r="E19" s="35">
        <v>0</v>
      </c>
      <c r="F19" s="35">
        <v>0</v>
      </c>
      <c r="G19" s="35">
        <v>10315</v>
      </c>
      <c r="H19" s="35">
        <v>0</v>
      </c>
      <c r="I19" s="35">
        <v>0</v>
      </c>
      <c r="J19" s="35">
        <v>0</v>
      </c>
      <c r="K19" s="35">
        <v>0</v>
      </c>
      <c r="L19" s="35">
        <v>0</v>
      </c>
      <c r="M19" s="21">
        <v>10315</v>
      </c>
    </row>
    <row r="20" spans="1:13" x14ac:dyDescent="0.35">
      <c r="A20" s="296">
        <v>13</v>
      </c>
      <c r="B20" s="142" t="s">
        <v>63</v>
      </c>
      <c r="C20" s="256" t="s">
        <v>39</v>
      </c>
      <c r="D20" s="34">
        <v>0</v>
      </c>
      <c r="E20" s="34">
        <v>0</v>
      </c>
      <c r="F20" s="34">
        <v>0</v>
      </c>
      <c r="G20" s="34">
        <v>1073</v>
      </c>
      <c r="H20" s="34">
        <v>0</v>
      </c>
      <c r="I20" s="34">
        <v>0</v>
      </c>
      <c r="J20" s="34">
        <v>0</v>
      </c>
      <c r="K20" s="34">
        <v>0</v>
      </c>
      <c r="L20" s="34">
        <v>0</v>
      </c>
      <c r="M20" s="24">
        <v>1073</v>
      </c>
    </row>
    <row r="21" spans="1:13" x14ac:dyDescent="0.35">
      <c r="A21" s="297">
        <v>14</v>
      </c>
      <c r="B21" s="143" t="s">
        <v>64</v>
      </c>
      <c r="C21" s="257" t="s">
        <v>36</v>
      </c>
      <c r="D21" s="35">
        <v>22</v>
      </c>
      <c r="E21" s="35">
        <v>0</v>
      </c>
      <c r="F21" s="35">
        <v>1</v>
      </c>
      <c r="G21" s="35">
        <v>11207</v>
      </c>
      <c r="H21" s="35">
        <v>0</v>
      </c>
      <c r="I21" s="35">
        <v>0</v>
      </c>
      <c r="J21" s="35">
        <v>1</v>
      </c>
      <c r="K21" s="35">
        <v>1</v>
      </c>
      <c r="L21" s="35">
        <v>0</v>
      </c>
      <c r="M21" s="21">
        <v>11232</v>
      </c>
    </row>
    <row r="22" spans="1:13" x14ac:dyDescent="0.35">
      <c r="A22" s="296">
        <v>15</v>
      </c>
      <c r="B22" s="142" t="s">
        <v>65</v>
      </c>
      <c r="C22" s="256" t="s">
        <v>50</v>
      </c>
      <c r="D22" s="34">
        <v>3</v>
      </c>
      <c r="E22" s="34">
        <v>0</v>
      </c>
      <c r="F22" s="34">
        <v>0</v>
      </c>
      <c r="G22" s="34">
        <v>12177</v>
      </c>
      <c r="H22" s="34">
        <v>0</v>
      </c>
      <c r="I22" s="34">
        <v>0</v>
      </c>
      <c r="J22" s="34">
        <v>0</v>
      </c>
      <c r="K22" s="34">
        <v>0</v>
      </c>
      <c r="L22" s="34">
        <v>0</v>
      </c>
      <c r="M22" s="24">
        <v>12180</v>
      </c>
    </row>
    <row r="23" spans="1:13" x14ac:dyDescent="0.35">
      <c r="A23" s="297">
        <v>16</v>
      </c>
      <c r="B23" s="143" t="s">
        <v>66</v>
      </c>
      <c r="C23" s="257" t="s">
        <v>40</v>
      </c>
      <c r="D23" s="35">
        <v>0</v>
      </c>
      <c r="E23" s="35">
        <v>0</v>
      </c>
      <c r="F23" s="35">
        <v>0</v>
      </c>
      <c r="G23" s="35">
        <v>332</v>
      </c>
      <c r="H23" s="35">
        <v>0</v>
      </c>
      <c r="I23" s="35">
        <v>0</v>
      </c>
      <c r="J23" s="35">
        <v>1</v>
      </c>
      <c r="K23" s="35">
        <v>0</v>
      </c>
      <c r="L23" s="35">
        <v>0</v>
      </c>
      <c r="M23" s="21">
        <v>333</v>
      </c>
    </row>
    <row r="24" spans="1:13" x14ac:dyDescent="0.35">
      <c r="A24" s="296">
        <v>17</v>
      </c>
      <c r="B24" s="142" t="s">
        <v>67</v>
      </c>
      <c r="C24" s="256" t="s">
        <v>19</v>
      </c>
      <c r="D24" s="34">
        <v>104</v>
      </c>
      <c r="E24" s="34">
        <v>1</v>
      </c>
      <c r="F24" s="34">
        <v>0</v>
      </c>
      <c r="G24" s="34">
        <v>30926</v>
      </c>
      <c r="H24" s="34">
        <v>0</v>
      </c>
      <c r="I24" s="34">
        <v>0</v>
      </c>
      <c r="J24" s="34">
        <v>8</v>
      </c>
      <c r="K24" s="34">
        <v>2</v>
      </c>
      <c r="L24" s="34">
        <v>0</v>
      </c>
      <c r="M24" s="24">
        <v>31041</v>
      </c>
    </row>
    <row r="25" spans="1:13" x14ac:dyDescent="0.35">
      <c r="A25" s="297">
        <v>18</v>
      </c>
      <c r="B25" s="143" t="s">
        <v>68</v>
      </c>
      <c r="C25" s="257" t="s">
        <v>29</v>
      </c>
      <c r="D25" s="35">
        <v>0</v>
      </c>
      <c r="E25" s="35">
        <v>0</v>
      </c>
      <c r="F25" s="35">
        <v>0</v>
      </c>
      <c r="G25" s="35">
        <v>2539</v>
      </c>
      <c r="H25" s="35">
        <v>0</v>
      </c>
      <c r="I25" s="35">
        <v>0</v>
      </c>
      <c r="J25" s="35">
        <v>0</v>
      </c>
      <c r="K25" s="35">
        <v>0</v>
      </c>
      <c r="L25" s="35">
        <v>0</v>
      </c>
      <c r="M25" s="21">
        <v>2539</v>
      </c>
    </row>
    <row r="26" spans="1:13" x14ac:dyDescent="0.35">
      <c r="A26" s="296">
        <v>19</v>
      </c>
      <c r="B26" s="142" t="s">
        <v>69</v>
      </c>
      <c r="C26" s="256" t="s">
        <v>31</v>
      </c>
      <c r="D26" s="34">
        <v>88</v>
      </c>
      <c r="E26" s="34">
        <v>7</v>
      </c>
      <c r="F26" s="34">
        <v>0</v>
      </c>
      <c r="G26" s="34">
        <v>43961</v>
      </c>
      <c r="H26" s="34">
        <v>0</v>
      </c>
      <c r="I26" s="34">
        <v>0</v>
      </c>
      <c r="J26" s="34">
        <v>9</v>
      </c>
      <c r="K26" s="34">
        <v>1</v>
      </c>
      <c r="L26" s="34">
        <v>0</v>
      </c>
      <c r="M26" s="24">
        <v>44066</v>
      </c>
    </row>
    <row r="27" spans="1:13" x14ac:dyDescent="0.35">
      <c r="A27" s="297">
        <v>20</v>
      </c>
      <c r="B27" s="143" t="s">
        <v>70</v>
      </c>
      <c r="C27" s="257" t="s">
        <v>18</v>
      </c>
      <c r="D27" s="35">
        <v>9</v>
      </c>
      <c r="E27" s="35">
        <v>3</v>
      </c>
      <c r="F27" s="35">
        <v>1</v>
      </c>
      <c r="G27" s="35">
        <v>16132</v>
      </c>
      <c r="H27" s="35">
        <v>0</v>
      </c>
      <c r="I27" s="35">
        <v>0</v>
      </c>
      <c r="J27" s="35">
        <v>6</v>
      </c>
      <c r="K27" s="35">
        <v>1</v>
      </c>
      <c r="L27" s="35">
        <v>0</v>
      </c>
      <c r="M27" s="21">
        <v>16152</v>
      </c>
    </row>
    <row r="28" spans="1:13" x14ac:dyDescent="0.35">
      <c r="A28" s="296">
        <v>21</v>
      </c>
      <c r="B28" s="142" t="s">
        <v>71</v>
      </c>
      <c r="C28" s="256" t="s">
        <v>35</v>
      </c>
      <c r="D28" s="34">
        <v>94</v>
      </c>
      <c r="E28" s="34">
        <v>0</v>
      </c>
      <c r="F28" s="34">
        <v>1</v>
      </c>
      <c r="G28" s="34">
        <v>77676</v>
      </c>
      <c r="H28" s="34">
        <v>0</v>
      </c>
      <c r="I28" s="34">
        <v>0</v>
      </c>
      <c r="J28" s="34">
        <v>4</v>
      </c>
      <c r="K28" s="34">
        <v>4</v>
      </c>
      <c r="L28" s="34">
        <v>0</v>
      </c>
      <c r="M28" s="24">
        <v>77779</v>
      </c>
    </row>
    <row r="29" spans="1:13" x14ac:dyDescent="0.35">
      <c r="A29" s="297">
        <v>22</v>
      </c>
      <c r="B29" s="143" t="s">
        <v>72</v>
      </c>
      <c r="C29" s="257" t="s">
        <v>25</v>
      </c>
      <c r="D29" s="35">
        <v>141</v>
      </c>
      <c r="E29" s="35">
        <v>15</v>
      </c>
      <c r="F29" s="35">
        <v>1</v>
      </c>
      <c r="G29" s="35">
        <v>119794</v>
      </c>
      <c r="H29" s="35">
        <v>0</v>
      </c>
      <c r="I29" s="35">
        <v>0</v>
      </c>
      <c r="J29" s="35">
        <v>24</v>
      </c>
      <c r="K29" s="35">
        <v>12</v>
      </c>
      <c r="L29" s="35">
        <v>0</v>
      </c>
      <c r="M29" s="21">
        <v>119987</v>
      </c>
    </row>
    <row r="30" spans="1:13" x14ac:dyDescent="0.35">
      <c r="A30" s="296">
        <v>23</v>
      </c>
      <c r="B30" s="142" t="s">
        <v>73</v>
      </c>
      <c r="C30" s="256" t="s">
        <v>25</v>
      </c>
      <c r="D30" s="34">
        <v>16</v>
      </c>
      <c r="E30" s="34">
        <v>3</v>
      </c>
      <c r="F30" s="34">
        <v>0</v>
      </c>
      <c r="G30" s="34">
        <v>53277</v>
      </c>
      <c r="H30" s="34">
        <v>0</v>
      </c>
      <c r="I30" s="34">
        <v>0</v>
      </c>
      <c r="J30" s="34">
        <v>2</v>
      </c>
      <c r="K30" s="34">
        <v>1</v>
      </c>
      <c r="L30" s="34">
        <v>0</v>
      </c>
      <c r="M30" s="24">
        <v>53299</v>
      </c>
    </row>
    <row r="31" spans="1:13" x14ac:dyDescent="0.35">
      <c r="A31" s="297">
        <v>24</v>
      </c>
      <c r="B31" s="143" t="s">
        <v>671</v>
      </c>
      <c r="C31" s="257" t="s">
        <v>25</v>
      </c>
      <c r="D31" s="35">
        <v>434</v>
      </c>
      <c r="E31" s="35">
        <v>41</v>
      </c>
      <c r="F31" s="35">
        <v>14</v>
      </c>
      <c r="G31" s="35">
        <v>228891</v>
      </c>
      <c r="H31" s="35">
        <v>0</v>
      </c>
      <c r="I31" s="35">
        <v>0</v>
      </c>
      <c r="J31" s="35">
        <v>68</v>
      </c>
      <c r="K31" s="35">
        <v>14</v>
      </c>
      <c r="L31" s="35">
        <v>2</v>
      </c>
      <c r="M31" s="21">
        <v>229464</v>
      </c>
    </row>
    <row r="32" spans="1:13" x14ac:dyDescent="0.35">
      <c r="A32" s="296">
        <v>25</v>
      </c>
      <c r="B32" s="142" t="s">
        <v>74</v>
      </c>
      <c r="C32" s="256" t="s">
        <v>45</v>
      </c>
      <c r="D32" s="34">
        <v>1</v>
      </c>
      <c r="E32" s="34">
        <v>0</v>
      </c>
      <c r="F32" s="34">
        <v>0</v>
      </c>
      <c r="G32" s="34">
        <v>4775</v>
      </c>
      <c r="H32" s="34">
        <v>0</v>
      </c>
      <c r="I32" s="34">
        <v>0</v>
      </c>
      <c r="J32" s="34">
        <v>0</v>
      </c>
      <c r="K32" s="34">
        <v>0</v>
      </c>
      <c r="L32" s="34">
        <v>0</v>
      </c>
      <c r="M32" s="24">
        <v>4776</v>
      </c>
    </row>
    <row r="33" spans="1:13" x14ac:dyDescent="0.35">
      <c r="A33" s="297">
        <v>26</v>
      </c>
      <c r="B33" s="143" t="s">
        <v>75</v>
      </c>
      <c r="C33" s="257" t="s">
        <v>45</v>
      </c>
      <c r="D33" s="35">
        <v>0</v>
      </c>
      <c r="E33" s="35">
        <v>0</v>
      </c>
      <c r="F33" s="35">
        <v>0</v>
      </c>
      <c r="G33" s="35">
        <v>1418</v>
      </c>
      <c r="H33" s="35">
        <v>0</v>
      </c>
      <c r="I33" s="35">
        <v>0</v>
      </c>
      <c r="J33" s="35">
        <v>0</v>
      </c>
      <c r="K33" s="35">
        <v>0</v>
      </c>
      <c r="L33" s="35">
        <v>0</v>
      </c>
      <c r="M33" s="21">
        <v>1418</v>
      </c>
    </row>
    <row r="34" spans="1:13" x14ac:dyDescent="0.35">
      <c r="A34" s="296">
        <v>27</v>
      </c>
      <c r="B34" s="142" t="s">
        <v>76</v>
      </c>
      <c r="C34" s="256" t="s">
        <v>45</v>
      </c>
      <c r="D34" s="34">
        <v>0</v>
      </c>
      <c r="E34" s="34">
        <v>0</v>
      </c>
      <c r="F34" s="34">
        <v>0</v>
      </c>
      <c r="G34" s="34">
        <v>120</v>
      </c>
      <c r="H34" s="34">
        <v>0</v>
      </c>
      <c r="I34" s="34">
        <v>0</v>
      </c>
      <c r="J34" s="34">
        <v>0</v>
      </c>
      <c r="K34" s="34">
        <v>0</v>
      </c>
      <c r="L34" s="34">
        <v>0</v>
      </c>
      <c r="M34" s="24">
        <v>120</v>
      </c>
    </row>
    <row r="35" spans="1:13" x14ac:dyDescent="0.35">
      <c r="A35" s="297">
        <v>28</v>
      </c>
      <c r="B35" s="143" t="s">
        <v>77</v>
      </c>
      <c r="C35" s="257" t="s">
        <v>33</v>
      </c>
      <c r="D35" s="35">
        <v>0</v>
      </c>
      <c r="E35" s="35">
        <v>0</v>
      </c>
      <c r="F35" s="35">
        <v>0</v>
      </c>
      <c r="G35" s="35">
        <v>8245</v>
      </c>
      <c r="H35" s="35">
        <v>0</v>
      </c>
      <c r="I35" s="35">
        <v>0</v>
      </c>
      <c r="J35" s="35">
        <v>0</v>
      </c>
      <c r="K35" s="35">
        <v>0</v>
      </c>
      <c r="L35" s="35">
        <v>0</v>
      </c>
      <c r="M35" s="21">
        <v>8245</v>
      </c>
    </row>
    <row r="36" spans="1:13" x14ac:dyDescent="0.35">
      <c r="A36" s="296">
        <v>29</v>
      </c>
      <c r="B36" s="142" t="s">
        <v>78</v>
      </c>
      <c r="C36" s="256" t="s">
        <v>33</v>
      </c>
      <c r="D36" s="34">
        <v>1</v>
      </c>
      <c r="E36" s="34">
        <v>0</v>
      </c>
      <c r="F36" s="34">
        <v>0</v>
      </c>
      <c r="G36" s="34">
        <v>3323</v>
      </c>
      <c r="H36" s="34">
        <v>0</v>
      </c>
      <c r="I36" s="34">
        <v>0</v>
      </c>
      <c r="J36" s="34">
        <v>0</v>
      </c>
      <c r="K36" s="34">
        <v>0</v>
      </c>
      <c r="L36" s="34">
        <v>0</v>
      </c>
      <c r="M36" s="24">
        <v>3324</v>
      </c>
    </row>
    <row r="37" spans="1:13" x14ac:dyDescent="0.35">
      <c r="A37" s="297">
        <v>30</v>
      </c>
      <c r="B37" s="143" t="s">
        <v>79</v>
      </c>
      <c r="C37" s="257" t="s">
        <v>33</v>
      </c>
      <c r="D37" s="35">
        <v>1</v>
      </c>
      <c r="E37" s="35">
        <v>0</v>
      </c>
      <c r="F37" s="35">
        <v>0</v>
      </c>
      <c r="G37" s="35">
        <v>2676</v>
      </c>
      <c r="H37" s="35">
        <v>0</v>
      </c>
      <c r="I37" s="35">
        <v>0</v>
      </c>
      <c r="J37" s="35">
        <v>0</v>
      </c>
      <c r="K37" s="35">
        <v>0</v>
      </c>
      <c r="L37" s="35">
        <v>0</v>
      </c>
      <c r="M37" s="21">
        <v>2677</v>
      </c>
    </row>
    <row r="38" spans="1:13" x14ac:dyDescent="0.35">
      <c r="A38" s="296">
        <v>31</v>
      </c>
      <c r="B38" s="142" t="s">
        <v>80</v>
      </c>
      <c r="C38" s="256" t="s">
        <v>33</v>
      </c>
      <c r="D38" s="34">
        <v>4</v>
      </c>
      <c r="E38" s="34">
        <v>0</v>
      </c>
      <c r="F38" s="34">
        <v>0</v>
      </c>
      <c r="G38" s="34">
        <v>3806</v>
      </c>
      <c r="H38" s="34">
        <v>0</v>
      </c>
      <c r="I38" s="34">
        <v>0</v>
      </c>
      <c r="J38" s="34">
        <v>0</v>
      </c>
      <c r="K38" s="34">
        <v>0</v>
      </c>
      <c r="L38" s="34">
        <v>0</v>
      </c>
      <c r="M38" s="24">
        <v>3810</v>
      </c>
    </row>
    <row r="39" spans="1:13" x14ac:dyDescent="0.35">
      <c r="A39" s="297">
        <v>32</v>
      </c>
      <c r="B39" s="143" t="s">
        <v>81</v>
      </c>
      <c r="C39" s="257" t="s">
        <v>27</v>
      </c>
      <c r="D39" s="35">
        <v>20</v>
      </c>
      <c r="E39" s="35">
        <v>0</v>
      </c>
      <c r="F39" s="35">
        <v>0</v>
      </c>
      <c r="G39" s="35">
        <v>14397</v>
      </c>
      <c r="H39" s="35">
        <v>0</v>
      </c>
      <c r="I39" s="35">
        <v>0</v>
      </c>
      <c r="J39" s="35">
        <v>2</v>
      </c>
      <c r="K39" s="35">
        <v>0</v>
      </c>
      <c r="L39" s="35">
        <v>0</v>
      </c>
      <c r="M39" s="21">
        <v>14419</v>
      </c>
    </row>
    <row r="40" spans="1:13" x14ac:dyDescent="0.35">
      <c r="A40" s="296">
        <v>33</v>
      </c>
      <c r="B40" s="142" t="s">
        <v>82</v>
      </c>
      <c r="C40" s="256" t="s">
        <v>19</v>
      </c>
      <c r="D40" s="34">
        <v>1</v>
      </c>
      <c r="E40" s="34">
        <v>0</v>
      </c>
      <c r="F40" s="34">
        <v>0</v>
      </c>
      <c r="G40" s="34">
        <v>4207</v>
      </c>
      <c r="H40" s="34">
        <v>0</v>
      </c>
      <c r="I40" s="34">
        <v>0</v>
      </c>
      <c r="J40" s="34">
        <v>0</v>
      </c>
      <c r="K40" s="34">
        <v>0</v>
      </c>
      <c r="L40" s="34">
        <v>0</v>
      </c>
      <c r="M40" s="24">
        <v>4208</v>
      </c>
    </row>
    <row r="41" spans="1:13" x14ac:dyDescent="0.35">
      <c r="A41" s="297">
        <v>34</v>
      </c>
      <c r="B41" s="143" t="s">
        <v>83</v>
      </c>
      <c r="C41" s="257" t="s">
        <v>29</v>
      </c>
      <c r="D41" s="35">
        <v>2</v>
      </c>
      <c r="E41" s="35">
        <v>0</v>
      </c>
      <c r="F41" s="35">
        <v>0</v>
      </c>
      <c r="G41" s="35">
        <v>12244</v>
      </c>
      <c r="H41" s="35">
        <v>0</v>
      </c>
      <c r="I41" s="35">
        <v>0</v>
      </c>
      <c r="J41" s="35">
        <v>2</v>
      </c>
      <c r="K41" s="35">
        <v>0</v>
      </c>
      <c r="L41" s="35">
        <v>0</v>
      </c>
      <c r="M41" s="21">
        <v>12248</v>
      </c>
    </row>
    <row r="42" spans="1:13" x14ac:dyDescent="0.35">
      <c r="A42" s="296">
        <v>35</v>
      </c>
      <c r="B42" s="142" t="s">
        <v>728</v>
      </c>
      <c r="C42" s="256" t="s">
        <v>25</v>
      </c>
      <c r="D42" s="34">
        <v>7</v>
      </c>
      <c r="E42" s="34">
        <v>0</v>
      </c>
      <c r="F42" s="34">
        <v>0</v>
      </c>
      <c r="G42" s="34">
        <v>10122</v>
      </c>
      <c r="H42" s="34">
        <v>0</v>
      </c>
      <c r="I42" s="34">
        <v>0</v>
      </c>
      <c r="J42" s="34">
        <v>1</v>
      </c>
      <c r="K42" s="34">
        <v>0</v>
      </c>
      <c r="L42" s="34">
        <v>0</v>
      </c>
      <c r="M42" s="24">
        <v>10130</v>
      </c>
    </row>
    <row r="43" spans="1:13" x14ac:dyDescent="0.35">
      <c r="A43" s="297">
        <v>36</v>
      </c>
      <c r="B43" s="143" t="s">
        <v>727</v>
      </c>
      <c r="C43" s="257" t="s">
        <v>29</v>
      </c>
      <c r="D43" s="35">
        <v>11</v>
      </c>
      <c r="E43" s="35">
        <v>0</v>
      </c>
      <c r="F43" s="35">
        <v>0</v>
      </c>
      <c r="G43" s="35">
        <v>12864</v>
      </c>
      <c r="H43" s="35">
        <v>0</v>
      </c>
      <c r="I43" s="35">
        <v>0</v>
      </c>
      <c r="J43" s="35">
        <v>2</v>
      </c>
      <c r="K43" s="35">
        <v>0</v>
      </c>
      <c r="L43" s="35">
        <v>0</v>
      </c>
      <c r="M43" s="21">
        <v>12877</v>
      </c>
    </row>
    <row r="44" spans="1:13" x14ac:dyDescent="0.35">
      <c r="A44" s="296">
        <v>37</v>
      </c>
      <c r="B44" s="142" t="s">
        <v>84</v>
      </c>
      <c r="C44" s="256" t="s">
        <v>29</v>
      </c>
      <c r="D44" s="34">
        <v>60</v>
      </c>
      <c r="E44" s="34">
        <v>4</v>
      </c>
      <c r="F44" s="34">
        <v>3</v>
      </c>
      <c r="G44" s="34">
        <v>36753</v>
      </c>
      <c r="H44" s="34">
        <v>1</v>
      </c>
      <c r="I44" s="34">
        <v>0</v>
      </c>
      <c r="J44" s="34">
        <v>14</v>
      </c>
      <c r="K44" s="34">
        <v>1</v>
      </c>
      <c r="L44" s="34">
        <v>0</v>
      </c>
      <c r="M44" s="24">
        <v>36836</v>
      </c>
    </row>
    <row r="45" spans="1:13" x14ac:dyDescent="0.35">
      <c r="A45" s="297">
        <v>38</v>
      </c>
      <c r="B45" s="143" t="s">
        <v>85</v>
      </c>
      <c r="C45" s="257" t="s">
        <v>26</v>
      </c>
      <c r="D45" s="35">
        <v>1</v>
      </c>
      <c r="E45" s="35">
        <v>0</v>
      </c>
      <c r="F45" s="35">
        <v>0</v>
      </c>
      <c r="G45" s="35">
        <v>19950</v>
      </c>
      <c r="H45" s="35">
        <v>0</v>
      </c>
      <c r="I45" s="35">
        <v>0</v>
      </c>
      <c r="J45" s="35">
        <v>1</v>
      </c>
      <c r="K45" s="35">
        <v>0</v>
      </c>
      <c r="L45" s="35">
        <v>0</v>
      </c>
      <c r="M45" s="21">
        <v>19952</v>
      </c>
    </row>
    <row r="46" spans="1:13" x14ac:dyDescent="0.35">
      <c r="A46" s="296">
        <v>39</v>
      </c>
      <c r="B46" s="142" t="s">
        <v>86</v>
      </c>
      <c r="C46" s="256" t="s">
        <v>44</v>
      </c>
      <c r="D46" s="34">
        <v>0</v>
      </c>
      <c r="E46" s="34">
        <v>0</v>
      </c>
      <c r="F46" s="34">
        <v>0</v>
      </c>
      <c r="G46" s="34">
        <v>2143</v>
      </c>
      <c r="H46" s="34">
        <v>0</v>
      </c>
      <c r="I46" s="34">
        <v>0</v>
      </c>
      <c r="J46" s="34">
        <v>0</v>
      </c>
      <c r="K46" s="34">
        <v>0</v>
      </c>
      <c r="L46" s="34">
        <v>0</v>
      </c>
      <c r="M46" s="24">
        <v>2143</v>
      </c>
    </row>
    <row r="47" spans="1:13" x14ac:dyDescent="0.35">
      <c r="A47" s="297">
        <v>40</v>
      </c>
      <c r="B47" s="143" t="s">
        <v>87</v>
      </c>
      <c r="C47" s="257" t="s">
        <v>22</v>
      </c>
      <c r="D47" s="35">
        <v>11</v>
      </c>
      <c r="E47" s="35">
        <v>2</v>
      </c>
      <c r="F47" s="35">
        <v>0</v>
      </c>
      <c r="G47" s="35">
        <v>33613</v>
      </c>
      <c r="H47" s="35">
        <v>0</v>
      </c>
      <c r="I47" s="35">
        <v>0</v>
      </c>
      <c r="J47" s="35">
        <v>3</v>
      </c>
      <c r="K47" s="35">
        <v>0</v>
      </c>
      <c r="L47" s="35">
        <v>0</v>
      </c>
      <c r="M47" s="21">
        <v>33629</v>
      </c>
    </row>
    <row r="48" spans="1:13" x14ac:dyDescent="0.35">
      <c r="A48" s="296">
        <v>41</v>
      </c>
      <c r="B48" s="142" t="s">
        <v>539</v>
      </c>
      <c r="C48" s="256" t="s">
        <v>49</v>
      </c>
      <c r="D48" s="34">
        <v>3</v>
      </c>
      <c r="E48" s="34">
        <v>0</v>
      </c>
      <c r="F48" s="34">
        <v>0</v>
      </c>
      <c r="G48" s="34">
        <v>12295</v>
      </c>
      <c r="H48" s="34">
        <v>0</v>
      </c>
      <c r="I48" s="34">
        <v>0</v>
      </c>
      <c r="J48" s="34">
        <v>0</v>
      </c>
      <c r="K48" s="34">
        <v>0</v>
      </c>
      <c r="L48" s="34">
        <v>0</v>
      </c>
      <c r="M48" s="24">
        <v>12298</v>
      </c>
    </row>
    <row r="49" spans="1:13" x14ac:dyDescent="0.35">
      <c r="A49" s="297">
        <v>42</v>
      </c>
      <c r="B49" s="143" t="s">
        <v>88</v>
      </c>
      <c r="C49" s="257" t="s">
        <v>26</v>
      </c>
      <c r="D49" s="35">
        <v>72</v>
      </c>
      <c r="E49" s="35">
        <v>2</v>
      </c>
      <c r="F49" s="35">
        <v>0</v>
      </c>
      <c r="G49" s="35">
        <v>61899</v>
      </c>
      <c r="H49" s="35">
        <v>0</v>
      </c>
      <c r="I49" s="35">
        <v>0</v>
      </c>
      <c r="J49" s="35">
        <v>5</v>
      </c>
      <c r="K49" s="35">
        <v>0</v>
      </c>
      <c r="L49" s="35">
        <v>0</v>
      </c>
      <c r="M49" s="21">
        <v>61978</v>
      </c>
    </row>
    <row r="50" spans="1:13" x14ac:dyDescent="0.35">
      <c r="A50" s="296">
        <v>43</v>
      </c>
      <c r="B50" s="142" t="s">
        <v>89</v>
      </c>
      <c r="C50" s="256" t="s">
        <v>27</v>
      </c>
      <c r="D50" s="34">
        <v>14</v>
      </c>
      <c r="E50" s="34">
        <v>0</v>
      </c>
      <c r="F50" s="34">
        <v>1</v>
      </c>
      <c r="G50" s="34">
        <v>38763</v>
      </c>
      <c r="H50" s="34">
        <v>0</v>
      </c>
      <c r="I50" s="34">
        <v>0</v>
      </c>
      <c r="J50" s="34">
        <v>3</v>
      </c>
      <c r="K50" s="34">
        <v>0</v>
      </c>
      <c r="L50" s="34">
        <v>0</v>
      </c>
      <c r="M50" s="24">
        <v>38781</v>
      </c>
    </row>
    <row r="51" spans="1:13" x14ac:dyDescent="0.35">
      <c r="A51" s="297">
        <v>44</v>
      </c>
      <c r="B51" s="143" t="s">
        <v>90</v>
      </c>
      <c r="C51" s="257" t="s">
        <v>29</v>
      </c>
      <c r="D51" s="35">
        <v>1</v>
      </c>
      <c r="E51" s="35">
        <v>0</v>
      </c>
      <c r="F51" s="35">
        <v>0</v>
      </c>
      <c r="G51" s="35">
        <v>5791</v>
      </c>
      <c r="H51" s="35">
        <v>0</v>
      </c>
      <c r="I51" s="35">
        <v>0</v>
      </c>
      <c r="J51" s="35">
        <v>0</v>
      </c>
      <c r="K51" s="35">
        <v>0</v>
      </c>
      <c r="L51" s="35">
        <v>0</v>
      </c>
      <c r="M51" s="21">
        <v>5792</v>
      </c>
    </row>
    <row r="52" spans="1:13" x14ac:dyDescent="0.35">
      <c r="A52" s="296">
        <v>45</v>
      </c>
      <c r="B52" s="142" t="s">
        <v>91</v>
      </c>
      <c r="C52" s="256" t="s">
        <v>30</v>
      </c>
      <c r="D52" s="34">
        <v>0</v>
      </c>
      <c r="E52" s="34">
        <v>0</v>
      </c>
      <c r="F52" s="34">
        <v>0</v>
      </c>
      <c r="G52" s="34">
        <v>3071</v>
      </c>
      <c r="H52" s="34">
        <v>0</v>
      </c>
      <c r="I52" s="34">
        <v>0</v>
      </c>
      <c r="J52" s="34">
        <v>0</v>
      </c>
      <c r="K52" s="34">
        <v>0</v>
      </c>
      <c r="L52" s="34">
        <v>0</v>
      </c>
      <c r="M52" s="24">
        <v>3071</v>
      </c>
    </row>
    <row r="53" spans="1:13" x14ac:dyDescent="0.35">
      <c r="A53" s="297">
        <v>46</v>
      </c>
      <c r="B53" s="143" t="s">
        <v>92</v>
      </c>
      <c r="C53" s="257" t="s">
        <v>30</v>
      </c>
      <c r="D53" s="35">
        <v>0</v>
      </c>
      <c r="E53" s="35">
        <v>0</v>
      </c>
      <c r="F53" s="35">
        <v>0</v>
      </c>
      <c r="G53" s="35">
        <v>2534</v>
      </c>
      <c r="H53" s="35">
        <v>0</v>
      </c>
      <c r="I53" s="35">
        <v>0</v>
      </c>
      <c r="J53" s="35">
        <v>0</v>
      </c>
      <c r="K53" s="35">
        <v>0</v>
      </c>
      <c r="L53" s="35">
        <v>0</v>
      </c>
      <c r="M53" s="21">
        <v>2534</v>
      </c>
    </row>
    <row r="54" spans="1:13" x14ac:dyDescent="0.35">
      <c r="A54" s="296">
        <v>47</v>
      </c>
      <c r="B54" s="142" t="s">
        <v>93</v>
      </c>
      <c r="C54" s="256" t="s">
        <v>30</v>
      </c>
      <c r="D54" s="34">
        <v>0</v>
      </c>
      <c r="E54" s="34">
        <v>0</v>
      </c>
      <c r="F54" s="34">
        <v>0</v>
      </c>
      <c r="G54" s="34">
        <v>3412</v>
      </c>
      <c r="H54" s="34">
        <v>0</v>
      </c>
      <c r="I54" s="34">
        <v>0</v>
      </c>
      <c r="J54" s="34">
        <v>0</v>
      </c>
      <c r="K54" s="34">
        <v>0</v>
      </c>
      <c r="L54" s="34">
        <v>0</v>
      </c>
      <c r="M54" s="24">
        <v>3412</v>
      </c>
    </row>
    <row r="55" spans="1:13" x14ac:dyDescent="0.35">
      <c r="A55" s="297">
        <v>48</v>
      </c>
      <c r="B55" s="143" t="s">
        <v>94</v>
      </c>
      <c r="C55" s="257" t="s">
        <v>44</v>
      </c>
      <c r="D55" s="35">
        <v>0</v>
      </c>
      <c r="E55" s="35">
        <v>0</v>
      </c>
      <c r="F55" s="35">
        <v>0</v>
      </c>
      <c r="G55" s="35">
        <v>2787</v>
      </c>
      <c r="H55" s="35">
        <v>0</v>
      </c>
      <c r="I55" s="35">
        <v>0</v>
      </c>
      <c r="J55" s="35">
        <v>0</v>
      </c>
      <c r="K55" s="35">
        <v>0</v>
      </c>
      <c r="L55" s="35">
        <v>0</v>
      </c>
      <c r="M55" s="21">
        <v>2787</v>
      </c>
    </row>
    <row r="56" spans="1:13" x14ac:dyDescent="0.35">
      <c r="A56" s="296">
        <v>49</v>
      </c>
      <c r="B56" s="142" t="s">
        <v>95</v>
      </c>
      <c r="C56" s="256" t="s">
        <v>34</v>
      </c>
      <c r="D56" s="34">
        <v>274</v>
      </c>
      <c r="E56" s="34">
        <v>5</v>
      </c>
      <c r="F56" s="34">
        <v>0</v>
      </c>
      <c r="G56" s="34">
        <v>62564</v>
      </c>
      <c r="H56" s="34">
        <v>0</v>
      </c>
      <c r="I56" s="34">
        <v>0</v>
      </c>
      <c r="J56" s="34">
        <v>7</v>
      </c>
      <c r="K56" s="34">
        <v>1</v>
      </c>
      <c r="L56" s="34">
        <v>0</v>
      </c>
      <c r="M56" s="24">
        <v>62851</v>
      </c>
    </row>
    <row r="57" spans="1:13" x14ac:dyDescent="0.35">
      <c r="A57" s="297">
        <v>50</v>
      </c>
      <c r="B57" s="143" t="s">
        <v>96</v>
      </c>
      <c r="C57" s="257" t="s">
        <v>26</v>
      </c>
      <c r="D57" s="35">
        <v>1</v>
      </c>
      <c r="E57" s="35">
        <v>0</v>
      </c>
      <c r="F57" s="35">
        <v>0</v>
      </c>
      <c r="G57" s="35">
        <v>18266</v>
      </c>
      <c r="H57" s="35">
        <v>0</v>
      </c>
      <c r="I57" s="35">
        <v>0</v>
      </c>
      <c r="J57" s="35">
        <v>0</v>
      </c>
      <c r="K57" s="35">
        <v>0</v>
      </c>
      <c r="L57" s="35">
        <v>0</v>
      </c>
      <c r="M57" s="21">
        <v>18267</v>
      </c>
    </row>
    <row r="58" spans="1:13" x14ac:dyDescent="0.35">
      <c r="A58" s="296">
        <v>51</v>
      </c>
      <c r="B58" s="142" t="s">
        <v>732</v>
      </c>
      <c r="C58" s="256" t="s">
        <v>24</v>
      </c>
      <c r="D58" s="34">
        <v>1</v>
      </c>
      <c r="E58" s="34">
        <v>0</v>
      </c>
      <c r="F58" s="34">
        <v>0</v>
      </c>
      <c r="G58" s="34">
        <v>5462</v>
      </c>
      <c r="H58" s="34">
        <v>0</v>
      </c>
      <c r="I58" s="34">
        <v>0</v>
      </c>
      <c r="J58" s="34">
        <v>0</v>
      </c>
      <c r="K58" s="34">
        <v>0</v>
      </c>
      <c r="L58" s="34">
        <v>0</v>
      </c>
      <c r="M58" s="24">
        <v>5463</v>
      </c>
    </row>
    <row r="59" spans="1:13" x14ac:dyDescent="0.35">
      <c r="A59" s="297">
        <v>52</v>
      </c>
      <c r="B59" s="143" t="s">
        <v>97</v>
      </c>
      <c r="C59" s="257" t="s">
        <v>27</v>
      </c>
      <c r="D59" s="35">
        <v>3</v>
      </c>
      <c r="E59" s="35">
        <v>0</v>
      </c>
      <c r="F59" s="35">
        <v>0</v>
      </c>
      <c r="G59" s="35">
        <v>8433</v>
      </c>
      <c r="H59" s="35">
        <v>0</v>
      </c>
      <c r="I59" s="35">
        <v>0</v>
      </c>
      <c r="J59" s="35">
        <v>0</v>
      </c>
      <c r="K59" s="35">
        <v>0</v>
      </c>
      <c r="L59" s="35">
        <v>0</v>
      </c>
      <c r="M59" s="21">
        <v>8436</v>
      </c>
    </row>
    <row r="60" spans="1:13" x14ac:dyDescent="0.35">
      <c r="A60" s="296">
        <v>53</v>
      </c>
      <c r="B60" s="142" t="s">
        <v>540</v>
      </c>
      <c r="C60" s="256" t="s">
        <v>50</v>
      </c>
      <c r="D60" s="34">
        <v>2</v>
      </c>
      <c r="E60" s="34">
        <v>0</v>
      </c>
      <c r="F60" s="34">
        <v>0</v>
      </c>
      <c r="G60" s="34">
        <v>5435</v>
      </c>
      <c r="H60" s="34">
        <v>0</v>
      </c>
      <c r="I60" s="34">
        <v>0</v>
      </c>
      <c r="J60" s="34">
        <v>0</v>
      </c>
      <c r="K60" s="34">
        <v>0</v>
      </c>
      <c r="L60" s="34">
        <v>0</v>
      </c>
      <c r="M60" s="24">
        <v>5437</v>
      </c>
    </row>
    <row r="61" spans="1:13" x14ac:dyDescent="0.35">
      <c r="A61" s="297">
        <v>54</v>
      </c>
      <c r="B61" s="143" t="s">
        <v>637</v>
      </c>
      <c r="C61" s="257" t="s">
        <v>46</v>
      </c>
      <c r="D61" s="35">
        <v>6</v>
      </c>
      <c r="E61" s="35">
        <v>0</v>
      </c>
      <c r="F61" s="35">
        <v>0</v>
      </c>
      <c r="G61" s="35">
        <v>3409</v>
      </c>
      <c r="H61" s="35">
        <v>0</v>
      </c>
      <c r="I61" s="35">
        <v>0</v>
      </c>
      <c r="J61" s="35">
        <v>0</v>
      </c>
      <c r="K61" s="35">
        <v>0</v>
      </c>
      <c r="L61" s="35">
        <v>0</v>
      </c>
      <c r="M61" s="21">
        <v>3415</v>
      </c>
    </row>
    <row r="62" spans="1:13" x14ac:dyDescent="0.35">
      <c r="A62" s="296">
        <v>55</v>
      </c>
      <c r="B62" s="142" t="s">
        <v>98</v>
      </c>
      <c r="C62" s="256" t="s">
        <v>25</v>
      </c>
      <c r="D62" s="34">
        <v>136</v>
      </c>
      <c r="E62" s="34">
        <v>5</v>
      </c>
      <c r="F62" s="34">
        <v>1</v>
      </c>
      <c r="G62" s="34">
        <v>119477</v>
      </c>
      <c r="H62" s="34">
        <v>0</v>
      </c>
      <c r="I62" s="34">
        <v>0</v>
      </c>
      <c r="J62" s="34">
        <v>14</v>
      </c>
      <c r="K62" s="34">
        <v>8</v>
      </c>
      <c r="L62" s="34">
        <v>1</v>
      </c>
      <c r="M62" s="24">
        <v>119642</v>
      </c>
    </row>
    <row r="63" spans="1:13" x14ac:dyDescent="0.35">
      <c r="A63" s="297">
        <v>56</v>
      </c>
      <c r="B63" s="143" t="s">
        <v>670</v>
      </c>
      <c r="C63" s="257" t="s">
        <v>25</v>
      </c>
      <c r="D63" s="35">
        <v>217</v>
      </c>
      <c r="E63" s="35">
        <v>3</v>
      </c>
      <c r="F63" s="35">
        <v>2</v>
      </c>
      <c r="G63" s="35">
        <v>221814</v>
      </c>
      <c r="H63" s="35">
        <v>0</v>
      </c>
      <c r="I63" s="35">
        <v>5</v>
      </c>
      <c r="J63" s="35">
        <v>12</v>
      </c>
      <c r="K63" s="35">
        <v>2</v>
      </c>
      <c r="L63" s="35">
        <v>1</v>
      </c>
      <c r="M63" s="21">
        <v>222056</v>
      </c>
    </row>
    <row r="64" spans="1:13" x14ac:dyDescent="0.35">
      <c r="A64" s="296">
        <v>57</v>
      </c>
      <c r="B64" s="142" t="s">
        <v>99</v>
      </c>
      <c r="C64" s="256" t="s">
        <v>33</v>
      </c>
      <c r="D64" s="34">
        <v>4</v>
      </c>
      <c r="E64" s="34">
        <v>0</v>
      </c>
      <c r="F64" s="34">
        <v>0</v>
      </c>
      <c r="G64" s="34">
        <v>5197</v>
      </c>
      <c r="H64" s="34">
        <v>0</v>
      </c>
      <c r="I64" s="34">
        <v>0</v>
      </c>
      <c r="J64" s="34">
        <v>1</v>
      </c>
      <c r="K64" s="34">
        <v>0</v>
      </c>
      <c r="L64" s="34">
        <v>0</v>
      </c>
      <c r="M64" s="24">
        <v>5202</v>
      </c>
    </row>
    <row r="65" spans="1:13" x14ac:dyDescent="0.35">
      <c r="A65" s="297">
        <v>58</v>
      </c>
      <c r="B65" s="143" t="s">
        <v>100</v>
      </c>
      <c r="C65" s="257" t="s">
        <v>33</v>
      </c>
      <c r="D65" s="35">
        <v>0</v>
      </c>
      <c r="E65" s="35">
        <v>0</v>
      </c>
      <c r="F65" s="35">
        <v>0</v>
      </c>
      <c r="G65" s="35">
        <v>2505</v>
      </c>
      <c r="H65" s="35">
        <v>0</v>
      </c>
      <c r="I65" s="35">
        <v>0</v>
      </c>
      <c r="J65" s="35">
        <v>0</v>
      </c>
      <c r="K65" s="35">
        <v>0</v>
      </c>
      <c r="L65" s="35">
        <v>0</v>
      </c>
      <c r="M65" s="21">
        <v>2505</v>
      </c>
    </row>
    <row r="66" spans="1:13" x14ac:dyDescent="0.35">
      <c r="A66" s="296">
        <v>59</v>
      </c>
      <c r="B66" s="142" t="s">
        <v>101</v>
      </c>
      <c r="C66" s="256" t="s">
        <v>39</v>
      </c>
      <c r="D66" s="34">
        <v>0</v>
      </c>
      <c r="E66" s="34">
        <v>1</v>
      </c>
      <c r="F66" s="34">
        <v>0</v>
      </c>
      <c r="G66" s="34">
        <v>2646</v>
      </c>
      <c r="H66" s="34">
        <v>0</v>
      </c>
      <c r="I66" s="34">
        <v>0</v>
      </c>
      <c r="J66" s="34">
        <v>0</v>
      </c>
      <c r="K66" s="34">
        <v>0</v>
      </c>
      <c r="L66" s="34">
        <v>0</v>
      </c>
      <c r="M66" s="24">
        <v>2647</v>
      </c>
    </row>
    <row r="67" spans="1:13" x14ac:dyDescent="0.35">
      <c r="A67" s="297">
        <v>60</v>
      </c>
      <c r="B67" s="143" t="s">
        <v>102</v>
      </c>
      <c r="C67" s="257" t="s">
        <v>18</v>
      </c>
      <c r="D67" s="35">
        <v>0</v>
      </c>
      <c r="E67" s="35">
        <v>0</v>
      </c>
      <c r="F67" s="35">
        <v>0</v>
      </c>
      <c r="G67" s="35">
        <v>1813</v>
      </c>
      <c r="H67" s="35">
        <v>0</v>
      </c>
      <c r="I67" s="35">
        <v>0</v>
      </c>
      <c r="J67" s="35">
        <v>0</v>
      </c>
      <c r="K67" s="35">
        <v>0</v>
      </c>
      <c r="L67" s="35">
        <v>0</v>
      </c>
      <c r="M67" s="21">
        <v>1813</v>
      </c>
    </row>
    <row r="68" spans="1:13" x14ac:dyDescent="0.35">
      <c r="A68" s="296">
        <v>61</v>
      </c>
      <c r="B68" s="142" t="s">
        <v>103</v>
      </c>
      <c r="C68" s="256" t="s">
        <v>42</v>
      </c>
      <c r="D68" s="34">
        <v>1</v>
      </c>
      <c r="E68" s="34">
        <v>0</v>
      </c>
      <c r="F68" s="34">
        <v>1</v>
      </c>
      <c r="G68" s="34">
        <v>15879</v>
      </c>
      <c r="H68" s="34">
        <v>0</v>
      </c>
      <c r="I68" s="34">
        <v>0</v>
      </c>
      <c r="J68" s="34">
        <v>0</v>
      </c>
      <c r="K68" s="34">
        <v>0</v>
      </c>
      <c r="L68" s="34">
        <v>0</v>
      </c>
      <c r="M68" s="24">
        <v>15881</v>
      </c>
    </row>
    <row r="69" spans="1:13" x14ac:dyDescent="0.35">
      <c r="A69" s="297">
        <v>62</v>
      </c>
      <c r="B69" s="143" t="s">
        <v>104</v>
      </c>
      <c r="C69" s="257" t="s">
        <v>28</v>
      </c>
      <c r="D69" s="35">
        <v>0</v>
      </c>
      <c r="E69" s="35">
        <v>0</v>
      </c>
      <c r="F69" s="35">
        <v>0</v>
      </c>
      <c r="G69" s="35">
        <v>4043</v>
      </c>
      <c r="H69" s="35">
        <v>0</v>
      </c>
      <c r="I69" s="35">
        <v>0</v>
      </c>
      <c r="J69" s="35">
        <v>0</v>
      </c>
      <c r="K69" s="35">
        <v>0</v>
      </c>
      <c r="L69" s="35">
        <v>0</v>
      </c>
      <c r="M69" s="21">
        <v>4043</v>
      </c>
    </row>
    <row r="70" spans="1:13" x14ac:dyDescent="0.35">
      <c r="A70" s="296">
        <v>63</v>
      </c>
      <c r="B70" s="142" t="s">
        <v>21</v>
      </c>
      <c r="C70" s="256" t="s">
        <v>21</v>
      </c>
      <c r="D70" s="34">
        <v>13</v>
      </c>
      <c r="E70" s="34">
        <v>0</v>
      </c>
      <c r="F70" s="34">
        <v>0</v>
      </c>
      <c r="G70" s="34">
        <v>18071</v>
      </c>
      <c r="H70" s="34">
        <v>0</v>
      </c>
      <c r="I70" s="34">
        <v>0</v>
      </c>
      <c r="J70" s="34">
        <v>6</v>
      </c>
      <c r="K70" s="34">
        <v>1</v>
      </c>
      <c r="L70" s="34">
        <v>0</v>
      </c>
      <c r="M70" s="24">
        <v>18091</v>
      </c>
    </row>
    <row r="71" spans="1:13" x14ac:dyDescent="0.35">
      <c r="A71" s="297">
        <v>64</v>
      </c>
      <c r="B71" s="143" t="s">
        <v>105</v>
      </c>
      <c r="C71" s="257" t="s">
        <v>21</v>
      </c>
      <c r="D71" s="35">
        <v>0</v>
      </c>
      <c r="E71" s="35">
        <v>0</v>
      </c>
      <c r="F71" s="35">
        <v>0</v>
      </c>
      <c r="G71" s="35">
        <v>3105</v>
      </c>
      <c r="H71" s="35">
        <v>0</v>
      </c>
      <c r="I71" s="35">
        <v>0</v>
      </c>
      <c r="J71" s="35">
        <v>0</v>
      </c>
      <c r="K71" s="35">
        <v>0</v>
      </c>
      <c r="L71" s="35">
        <v>0</v>
      </c>
      <c r="M71" s="21">
        <v>3105</v>
      </c>
    </row>
    <row r="72" spans="1:13" x14ac:dyDescent="0.35">
      <c r="A72" s="296">
        <v>65</v>
      </c>
      <c r="B72" s="142" t="s">
        <v>106</v>
      </c>
      <c r="C72" s="256" t="s">
        <v>21</v>
      </c>
      <c r="D72" s="34">
        <v>0</v>
      </c>
      <c r="E72" s="34">
        <v>0</v>
      </c>
      <c r="F72" s="34">
        <v>0</v>
      </c>
      <c r="G72" s="34">
        <v>1452</v>
      </c>
      <c r="H72" s="34">
        <v>0</v>
      </c>
      <c r="I72" s="34">
        <v>0</v>
      </c>
      <c r="J72" s="34">
        <v>0</v>
      </c>
      <c r="K72" s="34">
        <v>0</v>
      </c>
      <c r="L72" s="34">
        <v>0</v>
      </c>
      <c r="M72" s="24">
        <v>1452</v>
      </c>
    </row>
    <row r="73" spans="1:13" x14ac:dyDescent="0.35">
      <c r="A73" s="297">
        <v>66</v>
      </c>
      <c r="B73" s="143" t="s">
        <v>107</v>
      </c>
      <c r="C73" s="257" t="s">
        <v>21</v>
      </c>
      <c r="D73" s="35">
        <v>1</v>
      </c>
      <c r="E73" s="35">
        <v>0</v>
      </c>
      <c r="F73" s="35">
        <v>0</v>
      </c>
      <c r="G73" s="35">
        <v>4201</v>
      </c>
      <c r="H73" s="35">
        <v>0</v>
      </c>
      <c r="I73" s="35">
        <v>0</v>
      </c>
      <c r="J73" s="35">
        <v>0</v>
      </c>
      <c r="K73" s="35">
        <v>0</v>
      </c>
      <c r="L73" s="35">
        <v>0</v>
      </c>
      <c r="M73" s="21">
        <v>4202</v>
      </c>
    </row>
    <row r="74" spans="1:13" x14ac:dyDescent="0.35">
      <c r="A74" s="296">
        <v>67</v>
      </c>
      <c r="B74" s="142" t="s">
        <v>108</v>
      </c>
      <c r="C74" s="256" t="s">
        <v>31</v>
      </c>
      <c r="D74" s="34">
        <v>5</v>
      </c>
      <c r="E74" s="34">
        <v>0</v>
      </c>
      <c r="F74" s="34">
        <v>0</v>
      </c>
      <c r="G74" s="34">
        <v>6929</v>
      </c>
      <c r="H74" s="34">
        <v>0</v>
      </c>
      <c r="I74" s="34">
        <v>0</v>
      </c>
      <c r="J74" s="34">
        <v>0</v>
      </c>
      <c r="K74" s="34">
        <v>0</v>
      </c>
      <c r="L74" s="34">
        <v>0</v>
      </c>
      <c r="M74" s="24">
        <v>6934</v>
      </c>
    </row>
    <row r="75" spans="1:13" x14ac:dyDescent="0.35">
      <c r="A75" s="297">
        <v>68</v>
      </c>
      <c r="B75" s="143" t="s">
        <v>109</v>
      </c>
      <c r="C75" s="257" t="s">
        <v>40</v>
      </c>
      <c r="D75" s="35">
        <v>1</v>
      </c>
      <c r="E75" s="35">
        <v>0</v>
      </c>
      <c r="F75" s="35">
        <v>0</v>
      </c>
      <c r="G75" s="35">
        <v>1676</v>
      </c>
      <c r="H75" s="35">
        <v>0</v>
      </c>
      <c r="I75" s="35">
        <v>0</v>
      </c>
      <c r="J75" s="35">
        <v>0</v>
      </c>
      <c r="K75" s="35">
        <v>0</v>
      </c>
      <c r="L75" s="35">
        <v>0</v>
      </c>
      <c r="M75" s="21">
        <v>1677</v>
      </c>
    </row>
    <row r="76" spans="1:13" x14ac:dyDescent="0.35">
      <c r="A76" s="296">
        <v>69</v>
      </c>
      <c r="B76" s="142" t="s">
        <v>110</v>
      </c>
      <c r="C76" s="256" t="s">
        <v>38</v>
      </c>
      <c r="D76" s="34">
        <v>0</v>
      </c>
      <c r="E76" s="34">
        <v>0</v>
      </c>
      <c r="F76" s="34">
        <v>0</v>
      </c>
      <c r="G76" s="34">
        <v>2541</v>
      </c>
      <c r="H76" s="34">
        <v>0</v>
      </c>
      <c r="I76" s="34">
        <v>0</v>
      </c>
      <c r="J76" s="34">
        <v>0</v>
      </c>
      <c r="K76" s="34">
        <v>0</v>
      </c>
      <c r="L76" s="34">
        <v>0</v>
      </c>
      <c r="M76" s="24">
        <v>2541</v>
      </c>
    </row>
    <row r="77" spans="1:13" x14ac:dyDescent="0.35">
      <c r="A77" s="297">
        <v>70</v>
      </c>
      <c r="B77" s="143" t="s">
        <v>770</v>
      </c>
      <c r="C77" s="257" t="s">
        <v>38</v>
      </c>
      <c r="D77" s="35">
        <v>4</v>
      </c>
      <c r="E77" s="35">
        <v>0</v>
      </c>
      <c r="F77" s="35">
        <v>0</v>
      </c>
      <c r="G77" s="35">
        <v>3532</v>
      </c>
      <c r="H77" s="35">
        <v>0</v>
      </c>
      <c r="I77" s="35">
        <v>0</v>
      </c>
      <c r="J77" s="35">
        <v>0</v>
      </c>
      <c r="K77" s="35">
        <v>0</v>
      </c>
      <c r="L77" s="35">
        <v>0</v>
      </c>
      <c r="M77" s="21">
        <v>3536</v>
      </c>
    </row>
    <row r="78" spans="1:13" x14ac:dyDescent="0.35">
      <c r="A78" s="296">
        <v>71</v>
      </c>
      <c r="B78" s="142" t="s">
        <v>111</v>
      </c>
      <c r="C78" s="256" t="s">
        <v>50</v>
      </c>
      <c r="D78" s="34">
        <v>25</v>
      </c>
      <c r="E78" s="34">
        <v>0</v>
      </c>
      <c r="F78" s="34">
        <v>0</v>
      </c>
      <c r="G78" s="34">
        <v>18223</v>
      </c>
      <c r="H78" s="34">
        <v>0</v>
      </c>
      <c r="I78" s="34">
        <v>0</v>
      </c>
      <c r="J78" s="34">
        <v>2</v>
      </c>
      <c r="K78" s="34">
        <v>1</v>
      </c>
      <c r="L78" s="34">
        <v>0</v>
      </c>
      <c r="M78" s="24">
        <v>18251</v>
      </c>
    </row>
    <row r="79" spans="1:13" x14ac:dyDescent="0.35">
      <c r="A79" s="297">
        <v>72</v>
      </c>
      <c r="B79" s="143" t="s">
        <v>112</v>
      </c>
      <c r="C79" s="257" t="s">
        <v>34</v>
      </c>
      <c r="D79" s="35">
        <v>1</v>
      </c>
      <c r="E79" s="35">
        <v>0</v>
      </c>
      <c r="F79" s="35">
        <v>0</v>
      </c>
      <c r="G79" s="35">
        <v>4591</v>
      </c>
      <c r="H79" s="35">
        <v>0</v>
      </c>
      <c r="I79" s="35">
        <v>0</v>
      </c>
      <c r="J79" s="35">
        <v>0</v>
      </c>
      <c r="K79" s="35">
        <v>0</v>
      </c>
      <c r="L79" s="35">
        <v>0</v>
      </c>
      <c r="M79" s="21">
        <v>4592</v>
      </c>
    </row>
    <row r="80" spans="1:13" x14ac:dyDescent="0.35">
      <c r="A80" s="296">
        <v>73</v>
      </c>
      <c r="B80" s="142" t="s">
        <v>113</v>
      </c>
      <c r="C80" s="256" t="s">
        <v>18</v>
      </c>
      <c r="D80" s="34">
        <v>0</v>
      </c>
      <c r="E80" s="34">
        <v>0</v>
      </c>
      <c r="F80" s="34">
        <v>1</v>
      </c>
      <c r="G80" s="34">
        <v>7219</v>
      </c>
      <c r="H80" s="34">
        <v>0</v>
      </c>
      <c r="I80" s="34">
        <v>0</v>
      </c>
      <c r="J80" s="34">
        <v>1</v>
      </c>
      <c r="K80" s="34">
        <v>0</v>
      </c>
      <c r="L80" s="34">
        <v>0</v>
      </c>
      <c r="M80" s="24">
        <v>7221</v>
      </c>
    </row>
    <row r="81" spans="1:13" x14ac:dyDescent="0.35">
      <c r="A81" s="297">
        <v>74</v>
      </c>
      <c r="B81" s="143" t="s">
        <v>114</v>
      </c>
      <c r="C81" s="257" t="s">
        <v>47</v>
      </c>
      <c r="D81" s="35">
        <v>4</v>
      </c>
      <c r="E81" s="35">
        <v>0</v>
      </c>
      <c r="F81" s="35">
        <v>0</v>
      </c>
      <c r="G81" s="35">
        <v>5884</v>
      </c>
      <c r="H81" s="35">
        <v>0</v>
      </c>
      <c r="I81" s="35">
        <v>0</v>
      </c>
      <c r="J81" s="35">
        <v>0</v>
      </c>
      <c r="K81" s="35">
        <v>0</v>
      </c>
      <c r="L81" s="35">
        <v>0</v>
      </c>
      <c r="M81" s="21">
        <v>5888</v>
      </c>
    </row>
    <row r="82" spans="1:13" x14ac:dyDescent="0.35">
      <c r="A82" s="296">
        <v>75</v>
      </c>
      <c r="B82" s="142" t="s">
        <v>115</v>
      </c>
      <c r="C82" s="256" t="s">
        <v>27</v>
      </c>
      <c r="D82" s="34">
        <v>0</v>
      </c>
      <c r="E82" s="34">
        <v>1</v>
      </c>
      <c r="F82" s="34">
        <v>0</v>
      </c>
      <c r="G82" s="34">
        <v>20773</v>
      </c>
      <c r="H82" s="34">
        <v>0</v>
      </c>
      <c r="I82" s="34">
        <v>0</v>
      </c>
      <c r="J82" s="34">
        <v>1</v>
      </c>
      <c r="K82" s="34">
        <v>0</v>
      </c>
      <c r="L82" s="34">
        <v>0</v>
      </c>
      <c r="M82" s="24">
        <v>20775</v>
      </c>
    </row>
    <row r="83" spans="1:13" x14ac:dyDescent="0.35">
      <c r="A83" s="297">
        <v>76</v>
      </c>
      <c r="B83" s="143" t="s">
        <v>669</v>
      </c>
      <c r="C83" s="257" t="s">
        <v>27</v>
      </c>
      <c r="D83" s="35">
        <v>5</v>
      </c>
      <c r="E83" s="35">
        <v>1</v>
      </c>
      <c r="F83" s="35">
        <v>0</v>
      </c>
      <c r="G83" s="35">
        <v>13489</v>
      </c>
      <c r="H83" s="35">
        <v>0</v>
      </c>
      <c r="I83" s="35">
        <v>0</v>
      </c>
      <c r="J83" s="35">
        <v>0</v>
      </c>
      <c r="K83" s="35">
        <v>0</v>
      </c>
      <c r="L83" s="35">
        <v>0</v>
      </c>
      <c r="M83" s="21">
        <v>13495</v>
      </c>
    </row>
    <row r="84" spans="1:13" x14ac:dyDescent="0.35">
      <c r="A84" s="296">
        <v>77</v>
      </c>
      <c r="B84" s="142" t="s">
        <v>116</v>
      </c>
      <c r="C84" s="256" t="s">
        <v>26</v>
      </c>
      <c r="D84" s="34">
        <v>0</v>
      </c>
      <c r="E84" s="34">
        <v>0</v>
      </c>
      <c r="F84" s="34">
        <v>0</v>
      </c>
      <c r="G84" s="34">
        <v>17078</v>
      </c>
      <c r="H84" s="34">
        <v>0</v>
      </c>
      <c r="I84" s="34">
        <v>0</v>
      </c>
      <c r="J84" s="34">
        <v>0</v>
      </c>
      <c r="K84" s="34">
        <v>0</v>
      </c>
      <c r="L84" s="34">
        <v>0</v>
      </c>
      <c r="M84" s="24">
        <v>17078</v>
      </c>
    </row>
    <row r="85" spans="1:13" x14ac:dyDescent="0.35">
      <c r="A85" s="297">
        <v>78</v>
      </c>
      <c r="B85" s="143" t="s">
        <v>117</v>
      </c>
      <c r="C85" s="257" t="s">
        <v>17</v>
      </c>
      <c r="D85" s="35">
        <v>1</v>
      </c>
      <c r="E85" s="35">
        <v>0</v>
      </c>
      <c r="F85" s="35">
        <v>0</v>
      </c>
      <c r="G85" s="35">
        <v>1747</v>
      </c>
      <c r="H85" s="35">
        <v>0</v>
      </c>
      <c r="I85" s="35">
        <v>0</v>
      </c>
      <c r="J85" s="35">
        <v>0</v>
      </c>
      <c r="K85" s="35">
        <v>0</v>
      </c>
      <c r="L85" s="35">
        <v>0</v>
      </c>
      <c r="M85" s="21">
        <v>1748</v>
      </c>
    </row>
    <row r="86" spans="1:13" x14ac:dyDescent="0.35">
      <c r="A86" s="296">
        <v>79</v>
      </c>
      <c r="B86" s="142" t="s">
        <v>118</v>
      </c>
      <c r="C86" s="256" t="s">
        <v>25</v>
      </c>
      <c r="D86" s="34">
        <v>77</v>
      </c>
      <c r="E86" s="34">
        <v>7</v>
      </c>
      <c r="F86" s="34">
        <v>1</v>
      </c>
      <c r="G86" s="34">
        <v>158838</v>
      </c>
      <c r="H86" s="34">
        <v>0</v>
      </c>
      <c r="I86" s="34">
        <v>0</v>
      </c>
      <c r="J86" s="34">
        <v>11</v>
      </c>
      <c r="K86" s="34">
        <v>0</v>
      </c>
      <c r="L86" s="34">
        <v>0</v>
      </c>
      <c r="M86" s="24">
        <v>158934</v>
      </c>
    </row>
    <row r="87" spans="1:13" x14ac:dyDescent="0.35">
      <c r="A87" s="297">
        <v>80</v>
      </c>
      <c r="B87" s="143" t="s">
        <v>668</v>
      </c>
      <c r="C87" s="257" t="s">
        <v>25</v>
      </c>
      <c r="D87" s="35">
        <v>87</v>
      </c>
      <c r="E87" s="35">
        <v>7</v>
      </c>
      <c r="F87" s="35">
        <v>1</v>
      </c>
      <c r="G87" s="35">
        <v>118328</v>
      </c>
      <c r="H87" s="35">
        <v>1</v>
      </c>
      <c r="I87" s="35">
        <v>1</v>
      </c>
      <c r="J87" s="35">
        <v>15</v>
      </c>
      <c r="K87" s="35">
        <v>4</v>
      </c>
      <c r="L87" s="35">
        <v>0</v>
      </c>
      <c r="M87" s="21">
        <v>118444</v>
      </c>
    </row>
    <row r="88" spans="1:13" x14ac:dyDescent="0.35">
      <c r="A88" s="296">
        <v>81</v>
      </c>
      <c r="B88" s="142" t="s">
        <v>119</v>
      </c>
      <c r="C88" s="256" t="s">
        <v>27</v>
      </c>
      <c r="D88" s="34">
        <v>3</v>
      </c>
      <c r="E88" s="34">
        <v>0</v>
      </c>
      <c r="F88" s="34">
        <v>0</v>
      </c>
      <c r="G88" s="34">
        <v>26133</v>
      </c>
      <c r="H88" s="34">
        <v>0</v>
      </c>
      <c r="I88" s="34">
        <v>0</v>
      </c>
      <c r="J88" s="34">
        <v>1</v>
      </c>
      <c r="K88" s="34">
        <v>0</v>
      </c>
      <c r="L88" s="34">
        <v>0</v>
      </c>
      <c r="M88" s="24">
        <v>26137</v>
      </c>
    </row>
    <row r="89" spans="1:13" x14ac:dyDescent="0.35">
      <c r="A89" s="297">
        <v>82</v>
      </c>
      <c r="B89" s="143" t="s">
        <v>120</v>
      </c>
      <c r="C89" s="257" t="s">
        <v>47</v>
      </c>
      <c r="D89" s="35">
        <v>0</v>
      </c>
      <c r="E89" s="35">
        <v>0</v>
      </c>
      <c r="F89" s="35">
        <v>0</v>
      </c>
      <c r="G89" s="35">
        <v>2354</v>
      </c>
      <c r="H89" s="35">
        <v>0</v>
      </c>
      <c r="I89" s="35">
        <v>0</v>
      </c>
      <c r="J89" s="35">
        <v>0</v>
      </c>
      <c r="K89" s="35">
        <v>0</v>
      </c>
      <c r="L89" s="35">
        <v>0</v>
      </c>
      <c r="M89" s="21">
        <v>2354</v>
      </c>
    </row>
    <row r="90" spans="1:13" x14ac:dyDescent="0.35">
      <c r="A90" s="296">
        <v>83</v>
      </c>
      <c r="B90" s="142" t="s">
        <v>541</v>
      </c>
      <c r="C90" s="256" t="s">
        <v>47</v>
      </c>
      <c r="D90" s="34">
        <v>0</v>
      </c>
      <c r="E90" s="34">
        <v>0</v>
      </c>
      <c r="F90" s="34">
        <v>0</v>
      </c>
      <c r="G90" s="34">
        <v>541</v>
      </c>
      <c r="H90" s="34">
        <v>0</v>
      </c>
      <c r="I90" s="34">
        <v>0</v>
      </c>
      <c r="J90" s="34">
        <v>0</v>
      </c>
      <c r="K90" s="34">
        <v>0</v>
      </c>
      <c r="L90" s="34">
        <v>0</v>
      </c>
      <c r="M90" s="24">
        <v>541</v>
      </c>
    </row>
    <row r="91" spans="1:13" x14ac:dyDescent="0.35">
      <c r="A91" s="297">
        <v>84</v>
      </c>
      <c r="B91" s="143" t="s">
        <v>542</v>
      </c>
      <c r="C91" s="257" t="s">
        <v>47</v>
      </c>
      <c r="D91" s="35">
        <v>0</v>
      </c>
      <c r="E91" s="35">
        <v>0</v>
      </c>
      <c r="F91" s="35">
        <v>0</v>
      </c>
      <c r="G91" s="35">
        <v>684</v>
      </c>
      <c r="H91" s="35">
        <v>0</v>
      </c>
      <c r="I91" s="35">
        <v>0</v>
      </c>
      <c r="J91" s="35">
        <v>0</v>
      </c>
      <c r="K91" s="35">
        <v>0</v>
      </c>
      <c r="L91" s="35">
        <v>0</v>
      </c>
      <c r="M91" s="21">
        <v>684</v>
      </c>
    </row>
    <row r="92" spans="1:13" x14ac:dyDescent="0.35">
      <c r="A92" s="296">
        <v>85</v>
      </c>
      <c r="B92" s="142" t="s">
        <v>543</v>
      </c>
      <c r="C92" s="256" t="s">
        <v>47</v>
      </c>
      <c r="D92" s="34">
        <v>0</v>
      </c>
      <c r="E92" s="34">
        <v>0</v>
      </c>
      <c r="F92" s="34">
        <v>0</v>
      </c>
      <c r="G92" s="34">
        <v>874</v>
      </c>
      <c r="H92" s="34">
        <v>0</v>
      </c>
      <c r="I92" s="34">
        <v>0</v>
      </c>
      <c r="J92" s="34">
        <v>0</v>
      </c>
      <c r="K92" s="34">
        <v>0</v>
      </c>
      <c r="L92" s="34">
        <v>0</v>
      </c>
      <c r="M92" s="24">
        <v>874</v>
      </c>
    </row>
    <row r="93" spans="1:13" x14ac:dyDescent="0.35">
      <c r="A93" s="297">
        <v>86</v>
      </c>
      <c r="B93" s="143" t="s">
        <v>121</v>
      </c>
      <c r="C93" s="257" t="s">
        <v>46</v>
      </c>
      <c r="D93" s="35">
        <v>0</v>
      </c>
      <c r="E93" s="35">
        <v>0</v>
      </c>
      <c r="F93" s="35">
        <v>0</v>
      </c>
      <c r="G93" s="35">
        <v>1381</v>
      </c>
      <c r="H93" s="35">
        <v>0</v>
      </c>
      <c r="I93" s="35">
        <v>0</v>
      </c>
      <c r="J93" s="35">
        <v>0</v>
      </c>
      <c r="K93" s="35">
        <v>0</v>
      </c>
      <c r="L93" s="35">
        <v>0</v>
      </c>
      <c r="M93" s="21">
        <v>1381</v>
      </c>
    </row>
    <row r="94" spans="1:13" x14ac:dyDescent="0.35">
      <c r="A94" s="296">
        <v>87</v>
      </c>
      <c r="B94" s="142" t="s">
        <v>122</v>
      </c>
      <c r="C94" s="256" t="s">
        <v>27</v>
      </c>
      <c r="D94" s="34">
        <v>0</v>
      </c>
      <c r="E94" s="34">
        <v>0</v>
      </c>
      <c r="F94" s="34">
        <v>0</v>
      </c>
      <c r="G94" s="34">
        <v>16582</v>
      </c>
      <c r="H94" s="34">
        <v>0</v>
      </c>
      <c r="I94" s="34">
        <v>0</v>
      </c>
      <c r="J94" s="34">
        <v>1</v>
      </c>
      <c r="K94" s="34">
        <v>0</v>
      </c>
      <c r="L94" s="34">
        <v>0</v>
      </c>
      <c r="M94" s="24">
        <v>16583</v>
      </c>
    </row>
    <row r="95" spans="1:13" x14ac:dyDescent="0.35">
      <c r="A95" s="297">
        <v>88</v>
      </c>
      <c r="B95" s="143" t="s">
        <v>123</v>
      </c>
      <c r="C95" s="257" t="s">
        <v>44</v>
      </c>
      <c r="D95" s="35">
        <v>2</v>
      </c>
      <c r="E95" s="35">
        <v>0</v>
      </c>
      <c r="F95" s="35">
        <v>0</v>
      </c>
      <c r="G95" s="35">
        <v>7991</v>
      </c>
      <c r="H95" s="35">
        <v>0</v>
      </c>
      <c r="I95" s="35">
        <v>0</v>
      </c>
      <c r="J95" s="35">
        <v>0</v>
      </c>
      <c r="K95" s="35">
        <v>0</v>
      </c>
      <c r="L95" s="35">
        <v>0</v>
      </c>
      <c r="M95" s="21">
        <v>7993</v>
      </c>
    </row>
    <row r="96" spans="1:13" x14ac:dyDescent="0.35">
      <c r="A96" s="296">
        <v>89</v>
      </c>
      <c r="B96" s="142" t="s">
        <v>124</v>
      </c>
      <c r="C96" s="256" t="s">
        <v>17</v>
      </c>
      <c r="D96" s="34">
        <v>0</v>
      </c>
      <c r="E96" s="34">
        <v>0</v>
      </c>
      <c r="F96" s="34">
        <v>0</v>
      </c>
      <c r="G96" s="34">
        <v>2158</v>
      </c>
      <c r="H96" s="34">
        <v>0</v>
      </c>
      <c r="I96" s="34">
        <v>0</v>
      </c>
      <c r="J96" s="34">
        <v>0</v>
      </c>
      <c r="K96" s="34">
        <v>0</v>
      </c>
      <c r="L96" s="34">
        <v>0</v>
      </c>
      <c r="M96" s="24">
        <v>2158</v>
      </c>
    </row>
    <row r="97" spans="1:13" x14ac:dyDescent="0.35">
      <c r="A97" s="297">
        <v>90</v>
      </c>
      <c r="B97" s="143" t="s">
        <v>125</v>
      </c>
      <c r="C97" s="257" t="s">
        <v>31</v>
      </c>
      <c r="D97" s="35">
        <v>3</v>
      </c>
      <c r="E97" s="35">
        <v>0</v>
      </c>
      <c r="F97" s="35">
        <v>0</v>
      </c>
      <c r="G97" s="35">
        <v>11142</v>
      </c>
      <c r="H97" s="35">
        <v>0</v>
      </c>
      <c r="I97" s="35">
        <v>0</v>
      </c>
      <c r="J97" s="35">
        <v>1</v>
      </c>
      <c r="K97" s="35">
        <v>2</v>
      </c>
      <c r="L97" s="35">
        <v>0</v>
      </c>
      <c r="M97" s="21">
        <v>11148</v>
      </c>
    </row>
    <row r="98" spans="1:13" x14ac:dyDescent="0.35">
      <c r="A98" s="296">
        <v>91</v>
      </c>
      <c r="B98" s="142" t="s">
        <v>126</v>
      </c>
      <c r="C98" s="256" t="s">
        <v>40</v>
      </c>
      <c r="D98" s="34">
        <v>0</v>
      </c>
      <c r="E98" s="34">
        <v>0</v>
      </c>
      <c r="F98" s="34">
        <v>0</v>
      </c>
      <c r="G98" s="34">
        <v>459</v>
      </c>
      <c r="H98" s="34">
        <v>0</v>
      </c>
      <c r="I98" s="34">
        <v>0</v>
      </c>
      <c r="J98" s="34">
        <v>0</v>
      </c>
      <c r="K98" s="34">
        <v>0</v>
      </c>
      <c r="L98" s="34">
        <v>0</v>
      </c>
      <c r="M98" s="24">
        <v>459</v>
      </c>
    </row>
    <row r="99" spans="1:13" x14ac:dyDescent="0.35">
      <c r="A99" s="297">
        <v>92</v>
      </c>
      <c r="B99" s="143" t="s">
        <v>127</v>
      </c>
      <c r="C99" s="257" t="s">
        <v>26</v>
      </c>
      <c r="D99" s="35">
        <v>6</v>
      </c>
      <c r="E99" s="35">
        <v>0</v>
      </c>
      <c r="F99" s="35">
        <v>0</v>
      </c>
      <c r="G99" s="35">
        <v>24858</v>
      </c>
      <c r="H99" s="35">
        <v>0</v>
      </c>
      <c r="I99" s="35">
        <v>0</v>
      </c>
      <c r="J99" s="35">
        <v>0</v>
      </c>
      <c r="K99" s="35">
        <v>0</v>
      </c>
      <c r="L99" s="35">
        <v>0</v>
      </c>
      <c r="M99" s="21">
        <v>24864</v>
      </c>
    </row>
    <row r="100" spans="1:13" x14ac:dyDescent="0.35">
      <c r="A100" s="296">
        <v>93</v>
      </c>
      <c r="B100" s="142" t="s">
        <v>128</v>
      </c>
      <c r="C100" s="256" t="s">
        <v>26</v>
      </c>
      <c r="D100" s="34">
        <v>1</v>
      </c>
      <c r="E100" s="34">
        <v>1</v>
      </c>
      <c r="F100" s="34">
        <v>0</v>
      </c>
      <c r="G100" s="34">
        <v>36975</v>
      </c>
      <c r="H100" s="34">
        <v>0</v>
      </c>
      <c r="I100" s="34">
        <v>0</v>
      </c>
      <c r="J100" s="34">
        <v>0</v>
      </c>
      <c r="K100" s="34">
        <v>0</v>
      </c>
      <c r="L100" s="34">
        <v>0</v>
      </c>
      <c r="M100" s="24">
        <v>36977</v>
      </c>
    </row>
    <row r="101" spans="1:13" x14ac:dyDescent="0.35">
      <c r="A101" s="297">
        <v>94</v>
      </c>
      <c r="B101" s="143" t="s">
        <v>129</v>
      </c>
      <c r="C101" s="257" t="s">
        <v>48</v>
      </c>
      <c r="D101" s="35">
        <v>1</v>
      </c>
      <c r="E101" s="35">
        <v>0</v>
      </c>
      <c r="F101" s="35">
        <v>0</v>
      </c>
      <c r="G101" s="35">
        <v>6266</v>
      </c>
      <c r="H101" s="35">
        <v>0</v>
      </c>
      <c r="I101" s="35">
        <v>0</v>
      </c>
      <c r="J101" s="35">
        <v>1</v>
      </c>
      <c r="K101" s="35">
        <v>0</v>
      </c>
      <c r="L101" s="35">
        <v>0</v>
      </c>
      <c r="M101" s="21">
        <v>6268</v>
      </c>
    </row>
    <row r="102" spans="1:13" x14ac:dyDescent="0.35">
      <c r="A102" s="296">
        <v>95</v>
      </c>
      <c r="B102" s="142" t="s">
        <v>130</v>
      </c>
      <c r="C102" s="256" t="s">
        <v>19</v>
      </c>
      <c r="D102" s="34">
        <v>6</v>
      </c>
      <c r="E102" s="34">
        <v>2</v>
      </c>
      <c r="F102" s="34">
        <v>1</v>
      </c>
      <c r="G102" s="34">
        <v>18933</v>
      </c>
      <c r="H102" s="34">
        <v>0</v>
      </c>
      <c r="I102" s="34">
        <v>0</v>
      </c>
      <c r="J102" s="34">
        <v>0</v>
      </c>
      <c r="K102" s="34">
        <v>0</v>
      </c>
      <c r="L102" s="34">
        <v>0</v>
      </c>
      <c r="M102" s="24">
        <v>18942</v>
      </c>
    </row>
    <row r="103" spans="1:13" x14ac:dyDescent="0.35">
      <c r="A103" s="297">
        <v>96</v>
      </c>
      <c r="B103" s="143" t="s">
        <v>131</v>
      </c>
      <c r="C103" s="257" t="s">
        <v>44</v>
      </c>
      <c r="D103" s="35">
        <v>0</v>
      </c>
      <c r="E103" s="35">
        <v>0</v>
      </c>
      <c r="F103" s="35">
        <v>0</v>
      </c>
      <c r="G103" s="35">
        <v>5804</v>
      </c>
      <c r="H103" s="35">
        <v>0</v>
      </c>
      <c r="I103" s="35">
        <v>0</v>
      </c>
      <c r="J103" s="35">
        <v>0</v>
      </c>
      <c r="K103" s="35">
        <v>0</v>
      </c>
      <c r="L103" s="35">
        <v>0</v>
      </c>
      <c r="M103" s="21">
        <v>5804</v>
      </c>
    </row>
    <row r="104" spans="1:13" x14ac:dyDescent="0.35">
      <c r="A104" s="296">
        <v>97</v>
      </c>
      <c r="B104" s="142" t="s">
        <v>132</v>
      </c>
      <c r="C104" s="256" t="s">
        <v>32</v>
      </c>
      <c r="D104" s="34">
        <v>0</v>
      </c>
      <c r="E104" s="34">
        <v>0</v>
      </c>
      <c r="F104" s="34">
        <v>0</v>
      </c>
      <c r="G104" s="34">
        <v>3458</v>
      </c>
      <c r="H104" s="34">
        <v>0</v>
      </c>
      <c r="I104" s="34">
        <v>0</v>
      </c>
      <c r="J104" s="34">
        <v>1</v>
      </c>
      <c r="K104" s="34">
        <v>0</v>
      </c>
      <c r="L104" s="34">
        <v>0</v>
      </c>
      <c r="M104" s="24">
        <v>3459</v>
      </c>
    </row>
    <row r="105" spans="1:13" x14ac:dyDescent="0.35">
      <c r="A105" s="297">
        <v>98</v>
      </c>
      <c r="B105" s="143" t="s">
        <v>133</v>
      </c>
      <c r="C105" s="257" t="s">
        <v>24</v>
      </c>
      <c r="D105" s="35">
        <v>0</v>
      </c>
      <c r="E105" s="35">
        <v>0</v>
      </c>
      <c r="F105" s="35">
        <v>0</v>
      </c>
      <c r="G105" s="35">
        <v>5883</v>
      </c>
      <c r="H105" s="35">
        <v>0</v>
      </c>
      <c r="I105" s="35">
        <v>0</v>
      </c>
      <c r="J105" s="35">
        <v>0</v>
      </c>
      <c r="K105" s="35">
        <v>0</v>
      </c>
      <c r="L105" s="35">
        <v>0</v>
      </c>
      <c r="M105" s="21">
        <v>5883</v>
      </c>
    </row>
    <row r="106" spans="1:13" x14ac:dyDescent="0.35">
      <c r="A106" s="296">
        <v>99</v>
      </c>
      <c r="B106" s="142" t="s">
        <v>134</v>
      </c>
      <c r="C106" s="256" t="s">
        <v>45</v>
      </c>
      <c r="D106" s="34">
        <v>0</v>
      </c>
      <c r="E106" s="34">
        <v>0</v>
      </c>
      <c r="F106" s="34">
        <v>0</v>
      </c>
      <c r="G106" s="34">
        <v>1305</v>
      </c>
      <c r="H106" s="34">
        <v>0</v>
      </c>
      <c r="I106" s="34">
        <v>0</v>
      </c>
      <c r="J106" s="34">
        <v>1</v>
      </c>
      <c r="K106" s="34">
        <v>0</v>
      </c>
      <c r="L106" s="34">
        <v>0</v>
      </c>
      <c r="M106" s="24">
        <v>1306</v>
      </c>
    </row>
    <row r="107" spans="1:13" x14ac:dyDescent="0.35">
      <c r="A107" s="297">
        <v>100</v>
      </c>
      <c r="B107" s="143" t="s">
        <v>135</v>
      </c>
      <c r="C107" s="257" t="s">
        <v>36</v>
      </c>
      <c r="D107" s="35">
        <v>0</v>
      </c>
      <c r="E107" s="35">
        <v>0</v>
      </c>
      <c r="F107" s="35">
        <v>0</v>
      </c>
      <c r="G107" s="35">
        <v>1070</v>
      </c>
      <c r="H107" s="35">
        <v>0</v>
      </c>
      <c r="I107" s="35">
        <v>0</v>
      </c>
      <c r="J107" s="35">
        <v>0</v>
      </c>
      <c r="K107" s="35">
        <v>0</v>
      </c>
      <c r="L107" s="35">
        <v>0</v>
      </c>
      <c r="M107" s="21">
        <v>1070</v>
      </c>
    </row>
    <row r="108" spans="1:13" x14ac:dyDescent="0.35">
      <c r="A108" s="296">
        <v>101</v>
      </c>
      <c r="B108" s="142" t="s">
        <v>136</v>
      </c>
      <c r="C108" s="256" t="s">
        <v>36</v>
      </c>
      <c r="D108" s="34">
        <v>0</v>
      </c>
      <c r="E108" s="34">
        <v>0</v>
      </c>
      <c r="F108" s="34">
        <v>0</v>
      </c>
      <c r="G108" s="34">
        <v>210</v>
      </c>
      <c r="H108" s="34">
        <v>0</v>
      </c>
      <c r="I108" s="34">
        <v>0</v>
      </c>
      <c r="J108" s="34">
        <v>1</v>
      </c>
      <c r="K108" s="34">
        <v>0</v>
      </c>
      <c r="L108" s="34">
        <v>0</v>
      </c>
      <c r="M108" s="24">
        <v>211</v>
      </c>
    </row>
    <row r="109" spans="1:13" x14ac:dyDescent="0.35">
      <c r="A109" s="297">
        <v>102</v>
      </c>
      <c r="B109" s="143" t="s">
        <v>137</v>
      </c>
      <c r="C109" s="257" t="s">
        <v>46</v>
      </c>
      <c r="D109" s="35">
        <v>0</v>
      </c>
      <c r="E109" s="35">
        <v>0</v>
      </c>
      <c r="F109" s="35">
        <v>0</v>
      </c>
      <c r="G109" s="35">
        <v>1810</v>
      </c>
      <c r="H109" s="35">
        <v>0</v>
      </c>
      <c r="I109" s="35">
        <v>0</v>
      </c>
      <c r="J109" s="35">
        <v>0</v>
      </c>
      <c r="K109" s="35">
        <v>0</v>
      </c>
      <c r="L109" s="35">
        <v>0</v>
      </c>
      <c r="M109" s="21">
        <v>1810</v>
      </c>
    </row>
    <row r="110" spans="1:13" x14ac:dyDescent="0.35">
      <c r="A110" s="296">
        <v>103</v>
      </c>
      <c r="B110" s="142" t="s">
        <v>138</v>
      </c>
      <c r="C110" s="256" t="s">
        <v>46</v>
      </c>
      <c r="D110" s="34">
        <v>0</v>
      </c>
      <c r="E110" s="34">
        <v>0</v>
      </c>
      <c r="F110" s="34">
        <v>0</v>
      </c>
      <c r="G110" s="34">
        <v>110</v>
      </c>
      <c r="H110" s="34">
        <v>0</v>
      </c>
      <c r="I110" s="34">
        <v>0</v>
      </c>
      <c r="J110" s="34">
        <v>0</v>
      </c>
      <c r="K110" s="34">
        <v>0</v>
      </c>
      <c r="L110" s="34">
        <v>0</v>
      </c>
      <c r="M110" s="24">
        <v>110</v>
      </c>
    </row>
    <row r="111" spans="1:13" x14ac:dyDescent="0.35">
      <c r="A111" s="297">
        <v>104</v>
      </c>
      <c r="B111" s="143" t="s">
        <v>139</v>
      </c>
      <c r="C111" s="257" t="s">
        <v>46</v>
      </c>
      <c r="D111" s="35">
        <v>0</v>
      </c>
      <c r="E111" s="35">
        <v>0</v>
      </c>
      <c r="F111" s="35">
        <v>0</v>
      </c>
      <c r="G111" s="35">
        <v>200</v>
      </c>
      <c r="H111" s="35">
        <v>0</v>
      </c>
      <c r="I111" s="35">
        <v>0</v>
      </c>
      <c r="J111" s="35">
        <v>0</v>
      </c>
      <c r="K111" s="35">
        <v>0</v>
      </c>
      <c r="L111" s="35">
        <v>0</v>
      </c>
      <c r="M111" s="21">
        <v>200</v>
      </c>
    </row>
    <row r="112" spans="1:13" x14ac:dyDescent="0.35">
      <c r="A112" s="296">
        <v>105</v>
      </c>
      <c r="B112" s="142" t="s">
        <v>140</v>
      </c>
      <c r="C112" s="256" t="s">
        <v>46</v>
      </c>
      <c r="D112" s="34">
        <v>0</v>
      </c>
      <c r="E112" s="34">
        <v>0</v>
      </c>
      <c r="F112" s="34">
        <v>0</v>
      </c>
      <c r="G112" s="34">
        <v>584</v>
      </c>
      <c r="H112" s="34">
        <v>0</v>
      </c>
      <c r="I112" s="34">
        <v>0</v>
      </c>
      <c r="J112" s="34">
        <v>0</v>
      </c>
      <c r="K112" s="34">
        <v>0</v>
      </c>
      <c r="L112" s="34">
        <v>0</v>
      </c>
      <c r="M112" s="24">
        <v>584</v>
      </c>
    </row>
    <row r="113" spans="1:13" x14ac:dyDescent="0.35">
      <c r="A113" s="297">
        <v>106</v>
      </c>
      <c r="B113" s="143" t="s">
        <v>141</v>
      </c>
      <c r="C113" s="257" t="s">
        <v>25</v>
      </c>
      <c r="D113" s="35">
        <v>8</v>
      </c>
      <c r="E113" s="35">
        <v>0</v>
      </c>
      <c r="F113" s="35">
        <v>0</v>
      </c>
      <c r="G113" s="35">
        <v>45236</v>
      </c>
      <c r="H113" s="35">
        <v>0</v>
      </c>
      <c r="I113" s="35">
        <v>0</v>
      </c>
      <c r="J113" s="35">
        <v>1</v>
      </c>
      <c r="K113" s="35">
        <v>0</v>
      </c>
      <c r="L113" s="35">
        <v>0</v>
      </c>
      <c r="M113" s="21">
        <v>45245</v>
      </c>
    </row>
    <row r="114" spans="1:13" x14ac:dyDescent="0.35">
      <c r="A114" s="296">
        <v>107</v>
      </c>
      <c r="B114" s="142" t="s">
        <v>142</v>
      </c>
      <c r="C114" s="256" t="s">
        <v>25</v>
      </c>
      <c r="D114" s="34">
        <v>7</v>
      </c>
      <c r="E114" s="34">
        <v>2</v>
      </c>
      <c r="F114" s="34">
        <v>0</v>
      </c>
      <c r="G114" s="34">
        <v>57832</v>
      </c>
      <c r="H114" s="34">
        <v>0</v>
      </c>
      <c r="I114" s="34">
        <v>0</v>
      </c>
      <c r="J114" s="34">
        <v>6</v>
      </c>
      <c r="K114" s="34">
        <v>0</v>
      </c>
      <c r="L114" s="34">
        <v>0</v>
      </c>
      <c r="M114" s="24">
        <v>57847</v>
      </c>
    </row>
    <row r="115" spans="1:13" x14ac:dyDescent="0.35">
      <c r="A115" s="297">
        <v>108</v>
      </c>
      <c r="B115" s="143" t="s">
        <v>143</v>
      </c>
      <c r="C115" s="257" t="s">
        <v>26</v>
      </c>
      <c r="D115" s="35">
        <v>6</v>
      </c>
      <c r="E115" s="35">
        <v>0</v>
      </c>
      <c r="F115" s="35">
        <v>0</v>
      </c>
      <c r="G115" s="35">
        <v>52244</v>
      </c>
      <c r="H115" s="35">
        <v>0</v>
      </c>
      <c r="I115" s="35">
        <v>0</v>
      </c>
      <c r="J115" s="35">
        <v>1</v>
      </c>
      <c r="K115" s="35">
        <v>0</v>
      </c>
      <c r="L115" s="35">
        <v>0</v>
      </c>
      <c r="M115" s="21">
        <v>52251</v>
      </c>
    </row>
    <row r="116" spans="1:13" x14ac:dyDescent="0.35">
      <c r="A116" s="296">
        <v>109</v>
      </c>
      <c r="B116" s="142" t="s">
        <v>144</v>
      </c>
      <c r="C116" s="256" t="s">
        <v>20</v>
      </c>
      <c r="D116" s="34">
        <v>52</v>
      </c>
      <c r="E116" s="34">
        <v>1</v>
      </c>
      <c r="F116" s="34">
        <v>0</v>
      </c>
      <c r="G116" s="34">
        <v>22138</v>
      </c>
      <c r="H116" s="34">
        <v>1</v>
      </c>
      <c r="I116" s="34">
        <v>0</v>
      </c>
      <c r="J116" s="34">
        <v>9</v>
      </c>
      <c r="K116" s="34">
        <v>5</v>
      </c>
      <c r="L116" s="34">
        <v>0</v>
      </c>
      <c r="M116" s="24">
        <v>22206</v>
      </c>
    </row>
    <row r="117" spans="1:13" x14ac:dyDescent="0.35">
      <c r="A117" s="297">
        <v>110</v>
      </c>
      <c r="B117" s="143" t="s">
        <v>145</v>
      </c>
      <c r="C117" s="257" t="s">
        <v>25</v>
      </c>
      <c r="D117" s="35">
        <v>27</v>
      </c>
      <c r="E117" s="35">
        <v>1</v>
      </c>
      <c r="F117" s="35">
        <v>0</v>
      </c>
      <c r="G117" s="35">
        <v>37014</v>
      </c>
      <c r="H117" s="35">
        <v>0</v>
      </c>
      <c r="I117" s="35">
        <v>0</v>
      </c>
      <c r="J117" s="35">
        <v>10</v>
      </c>
      <c r="K117" s="35">
        <v>0</v>
      </c>
      <c r="L117" s="35">
        <v>0</v>
      </c>
      <c r="M117" s="21">
        <v>37052</v>
      </c>
    </row>
    <row r="118" spans="1:13" x14ac:dyDescent="0.35">
      <c r="A118" s="296">
        <v>111</v>
      </c>
      <c r="B118" s="142" t="s">
        <v>146</v>
      </c>
      <c r="C118" s="256" t="s">
        <v>25</v>
      </c>
      <c r="D118" s="34">
        <v>16</v>
      </c>
      <c r="E118" s="34">
        <v>0</v>
      </c>
      <c r="F118" s="34">
        <v>0</v>
      </c>
      <c r="G118" s="34">
        <v>46095</v>
      </c>
      <c r="H118" s="34">
        <v>0</v>
      </c>
      <c r="I118" s="34">
        <v>0</v>
      </c>
      <c r="J118" s="34">
        <v>1</v>
      </c>
      <c r="K118" s="34">
        <v>0</v>
      </c>
      <c r="L118" s="34">
        <v>0</v>
      </c>
      <c r="M118" s="24">
        <v>46112</v>
      </c>
    </row>
    <row r="119" spans="1:13" x14ac:dyDescent="0.35">
      <c r="A119" s="297">
        <v>112</v>
      </c>
      <c r="B119" s="143" t="s">
        <v>667</v>
      </c>
      <c r="C119" s="257" t="s">
        <v>25</v>
      </c>
      <c r="D119" s="35">
        <v>19</v>
      </c>
      <c r="E119" s="35">
        <v>3</v>
      </c>
      <c r="F119" s="35">
        <v>1</v>
      </c>
      <c r="G119" s="35">
        <v>34398</v>
      </c>
      <c r="H119" s="35">
        <v>0</v>
      </c>
      <c r="I119" s="35">
        <v>0</v>
      </c>
      <c r="J119" s="35">
        <v>3</v>
      </c>
      <c r="K119" s="35">
        <v>0</v>
      </c>
      <c r="L119" s="35">
        <v>0</v>
      </c>
      <c r="M119" s="21">
        <v>34424</v>
      </c>
    </row>
    <row r="120" spans="1:13" x14ac:dyDescent="0.35">
      <c r="A120" s="296">
        <v>113</v>
      </c>
      <c r="B120" s="142" t="s">
        <v>147</v>
      </c>
      <c r="C120" s="256" t="s">
        <v>50</v>
      </c>
      <c r="D120" s="34">
        <v>0</v>
      </c>
      <c r="E120" s="34">
        <v>0</v>
      </c>
      <c r="F120" s="34">
        <v>0</v>
      </c>
      <c r="G120" s="34">
        <v>6155</v>
      </c>
      <c r="H120" s="34">
        <v>0</v>
      </c>
      <c r="I120" s="34">
        <v>0</v>
      </c>
      <c r="J120" s="34">
        <v>1</v>
      </c>
      <c r="K120" s="34">
        <v>0</v>
      </c>
      <c r="L120" s="34">
        <v>0</v>
      </c>
      <c r="M120" s="24">
        <v>6156</v>
      </c>
    </row>
    <row r="121" spans="1:13" x14ac:dyDescent="0.35">
      <c r="A121" s="297">
        <v>114</v>
      </c>
      <c r="B121" s="143" t="s">
        <v>148</v>
      </c>
      <c r="C121" s="257" t="s">
        <v>40</v>
      </c>
      <c r="D121" s="35">
        <v>0</v>
      </c>
      <c r="E121" s="35">
        <v>0</v>
      </c>
      <c r="F121" s="35">
        <v>0</v>
      </c>
      <c r="G121" s="35">
        <v>38</v>
      </c>
      <c r="H121" s="35">
        <v>0</v>
      </c>
      <c r="I121" s="35">
        <v>0</v>
      </c>
      <c r="J121" s="35">
        <v>0</v>
      </c>
      <c r="K121" s="35">
        <v>0</v>
      </c>
      <c r="L121" s="35">
        <v>0</v>
      </c>
      <c r="M121" s="21">
        <v>38</v>
      </c>
    </row>
    <row r="122" spans="1:13" x14ac:dyDescent="0.35">
      <c r="A122" s="296">
        <v>115</v>
      </c>
      <c r="B122" s="142" t="s">
        <v>149</v>
      </c>
      <c r="C122" s="256" t="s">
        <v>50</v>
      </c>
      <c r="D122" s="34">
        <v>21</v>
      </c>
      <c r="E122" s="34">
        <v>0</v>
      </c>
      <c r="F122" s="34">
        <v>0</v>
      </c>
      <c r="G122" s="34">
        <v>46374</v>
      </c>
      <c r="H122" s="34">
        <v>0</v>
      </c>
      <c r="I122" s="34">
        <v>0</v>
      </c>
      <c r="J122" s="34">
        <v>1</v>
      </c>
      <c r="K122" s="34">
        <v>0</v>
      </c>
      <c r="L122" s="34">
        <v>0</v>
      </c>
      <c r="M122" s="24">
        <v>46396</v>
      </c>
    </row>
    <row r="123" spans="1:13" x14ac:dyDescent="0.35">
      <c r="A123" s="297">
        <v>116</v>
      </c>
      <c r="B123" s="143" t="s">
        <v>150</v>
      </c>
      <c r="C123" s="257" t="s">
        <v>26</v>
      </c>
      <c r="D123" s="35">
        <v>4</v>
      </c>
      <c r="E123" s="35">
        <v>0</v>
      </c>
      <c r="F123" s="35">
        <v>0</v>
      </c>
      <c r="G123" s="35">
        <v>27229</v>
      </c>
      <c r="H123" s="35">
        <v>0</v>
      </c>
      <c r="I123" s="35">
        <v>0</v>
      </c>
      <c r="J123" s="35">
        <v>2</v>
      </c>
      <c r="K123" s="35">
        <v>0</v>
      </c>
      <c r="L123" s="35">
        <v>0</v>
      </c>
      <c r="M123" s="21">
        <v>27235</v>
      </c>
    </row>
    <row r="124" spans="1:13" x14ac:dyDescent="0.35">
      <c r="A124" s="296">
        <v>117</v>
      </c>
      <c r="B124" s="142" t="s">
        <v>151</v>
      </c>
      <c r="C124" s="256" t="s">
        <v>19</v>
      </c>
      <c r="D124" s="34">
        <v>142</v>
      </c>
      <c r="E124" s="34">
        <v>5</v>
      </c>
      <c r="F124" s="34">
        <v>4</v>
      </c>
      <c r="G124" s="34">
        <v>61978</v>
      </c>
      <c r="H124" s="34">
        <v>1</v>
      </c>
      <c r="I124" s="34">
        <v>0</v>
      </c>
      <c r="J124" s="34">
        <v>14</v>
      </c>
      <c r="K124" s="34">
        <v>3</v>
      </c>
      <c r="L124" s="34">
        <v>0</v>
      </c>
      <c r="M124" s="24">
        <v>62147</v>
      </c>
    </row>
    <row r="125" spans="1:13" x14ac:dyDescent="0.35">
      <c r="A125" s="297">
        <v>118</v>
      </c>
      <c r="B125" s="143" t="s">
        <v>152</v>
      </c>
      <c r="C125" s="257" t="s">
        <v>25</v>
      </c>
      <c r="D125" s="35">
        <v>45</v>
      </c>
      <c r="E125" s="35">
        <v>7</v>
      </c>
      <c r="F125" s="35">
        <v>0</v>
      </c>
      <c r="G125" s="35">
        <v>145822</v>
      </c>
      <c r="H125" s="35">
        <v>0</v>
      </c>
      <c r="I125" s="35">
        <v>1</v>
      </c>
      <c r="J125" s="35">
        <v>14</v>
      </c>
      <c r="K125" s="35">
        <v>1</v>
      </c>
      <c r="L125" s="35">
        <v>1</v>
      </c>
      <c r="M125" s="21">
        <v>145891</v>
      </c>
    </row>
    <row r="126" spans="1:13" x14ac:dyDescent="0.35">
      <c r="A126" s="296">
        <v>119</v>
      </c>
      <c r="B126" s="142" t="s">
        <v>153</v>
      </c>
      <c r="C126" s="256" t="s">
        <v>48</v>
      </c>
      <c r="D126" s="34">
        <v>0</v>
      </c>
      <c r="E126" s="34">
        <v>1</v>
      </c>
      <c r="F126" s="34">
        <v>0</v>
      </c>
      <c r="G126" s="34">
        <v>3491</v>
      </c>
      <c r="H126" s="34">
        <v>0</v>
      </c>
      <c r="I126" s="34">
        <v>0</v>
      </c>
      <c r="J126" s="34">
        <v>0</v>
      </c>
      <c r="K126" s="34">
        <v>0</v>
      </c>
      <c r="L126" s="34">
        <v>0</v>
      </c>
      <c r="M126" s="24">
        <v>3492</v>
      </c>
    </row>
    <row r="127" spans="1:13" x14ac:dyDescent="0.35">
      <c r="A127" s="297">
        <v>120</v>
      </c>
      <c r="B127" s="143" t="s">
        <v>154</v>
      </c>
      <c r="C127" s="257" t="s">
        <v>40</v>
      </c>
      <c r="D127" s="35">
        <v>0</v>
      </c>
      <c r="E127" s="35">
        <v>0</v>
      </c>
      <c r="F127" s="35">
        <v>0</v>
      </c>
      <c r="G127" s="35">
        <v>76</v>
      </c>
      <c r="H127" s="35">
        <v>0</v>
      </c>
      <c r="I127" s="35">
        <v>0</v>
      </c>
      <c r="J127" s="35">
        <v>0</v>
      </c>
      <c r="K127" s="35">
        <v>0</v>
      </c>
      <c r="L127" s="35">
        <v>0</v>
      </c>
      <c r="M127" s="21">
        <v>76</v>
      </c>
    </row>
    <row r="128" spans="1:13" x14ac:dyDescent="0.35">
      <c r="A128" s="296">
        <v>121</v>
      </c>
      <c r="B128" s="142" t="s">
        <v>155</v>
      </c>
      <c r="C128" s="256" t="s">
        <v>38</v>
      </c>
      <c r="D128" s="34">
        <v>4</v>
      </c>
      <c r="E128" s="34">
        <v>0</v>
      </c>
      <c r="F128" s="34">
        <v>0</v>
      </c>
      <c r="G128" s="34">
        <v>2084</v>
      </c>
      <c r="H128" s="34">
        <v>0</v>
      </c>
      <c r="I128" s="34">
        <v>0</v>
      </c>
      <c r="J128" s="34">
        <v>1</v>
      </c>
      <c r="K128" s="34">
        <v>0</v>
      </c>
      <c r="L128" s="34">
        <v>0</v>
      </c>
      <c r="M128" s="24">
        <v>2089</v>
      </c>
    </row>
    <row r="129" spans="1:13" x14ac:dyDescent="0.35">
      <c r="A129" s="297">
        <v>122</v>
      </c>
      <c r="B129" s="143" t="s">
        <v>156</v>
      </c>
      <c r="C129" s="257" t="s">
        <v>45</v>
      </c>
      <c r="D129" s="35">
        <v>0</v>
      </c>
      <c r="E129" s="35">
        <v>0</v>
      </c>
      <c r="F129" s="35">
        <v>0</v>
      </c>
      <c r="G129" s="35">
        <v>2787</v>
      </c>
      <c r="H129" s="35">
        <v>0</v>
      </c>
      <c r="I129" s="35">
        <v>0</v>
      </c>
      <c r="J129" s="35">
        <v>0</v>
      </c>
      <c r="K129" s="35">
        <v>0</v>
      </c>
      <c r="L129" s="35">
        <v>0</v>
      </c>
      <c r="M129" s="21">
        <v>2787</v>
      </c>
    </row>
    <row r="130" spans="1:13" x14ac:dyDescent="0.35">
      <c r="A130" s="296">
        <v>123</v>
      </c>
      <c r="B130" s="142" t="s">
        <v>157</v>
      </c>
      <c r="C130" s="256" t="s">
        <v>42</v>
      </c>
      <c r="D130" s="34">
        <v>6</v>
      </c>
      <c r="E130" s="34">
        <v>0</v>
      </c>
      <c r="F130" s="34">
        <v>0</v>
      </c>
      <c r="G130" s="34">
        <v>10908</v>
      </c>
      <c r="H130" s="34">
        <v>0</v>
      </c>
      <c r="I130" s="34">
        <v>0</v>
      </c>
      <c r="J130" s="34">
        <v>2</v>
      </c>
      <c r="K130" s="34">
        <v>0</v>
      </c>
      <c r="L130" s="34">
        <v>0</v>
      </c>
      <c r="M130" s="24">
        <v>10916</v>
      </c>
    </row>
    <row r="131" spans="1:13" x14ac:dyDescent="0.35">
      <c r="A131" s="297">
        <v>124</v>
      </c>
      <c r="B131" s="143" t="s">
        <v>158</v>
      </c>
      <c r="C131" s="257" t="s">
        <v>49</v>
      </c>
      <c r="D131" s="35">
        <v>0</v>
      </c>
      <c r="E131" s="35">
        <v>0</v>
      </c>
      <c r="F131" s="35">
        <v>0</v>
      </c>
      <c r="G131" s="35">
        <v>2605</v>
      </c>
      <c r="H131" s="35">
        <v>0</v>
      </c>
      <c r="I131" s="35">
        <v>0</v>
      </c>
      <c r="J131" s="35">
        <v>0</v>
      </c>
      <c r="K131" s="35">
        <v>0</v>
      </c>
      <c r="L131" s="35">
        <v>0</v>
      </c>
      <c r="M131" s="21">
        <v>2605</v>
      </c>
    </row>
    <row r="132" spans="1:13" x14ac:dyDescent="0.35">
      <c r="A132" s="296">
        <v>125</v>
      </c>
      <c r="B132" s="142" t="s">
        <v>159</v>
      </c>
      <c r="C132" s="256" t="s">
        <v>39</v>
      </c>
      <c r="D132" s="34">
        <v>0</v>
      </c>
      <c r="E132" s="34">
        <v>0</v>
      </c>
      <c r="F132" s="34">
        <v>0</v>
      </c>
      <c r="G132" s="34">
        <v>2558</v>
      </c>
      <c r="H132" s="34">
        <v>0</v>
      </c>
      <c r="I132" s="34">
        <v>0</v>
      </c>
      <c r="J132" s="34">
        <v>1</v>
      </c>
      <c r="K132" s="34">
        <v>0</v>
      </c>
      <c r="L132" s="34">
        <v>0</v>
      </c>
      <c r="M132" s="24">
        <v>2559</v>
      </c>
    </row>
    <row r="133" spans="1:13" x14ac:dyDescent="0.35">
      <c r="A133" s="297">
        <v>126</v>
      </c>
      <c r="B133" s="143" t="s">
        <v>160</v>
      </c>
      <c r="C133" s="257" t="s">
        <v>44</v>
      </c>
      <c r="D133" s="35">
        <v>0</v>
      </c>
      <c r="E133" s="35">
        <v>0</v>
      </c>
      <c r="F133" s="35">
        <v>0</v>
      </c>
      <c r="G133" s="35">
        <v>2249</v>
      </c>
      <c r="H133" s="35">
        <v>0</v>
      </c>
      <c r="I133" s="35">
        <v>0</v>
      </c>
      <c r="J133" s="35">
        <v>1</v>
      </c>
      <c r="K133" s="35">
        <v>0</v>
      </c>
      <c r="L133" s="35">
        <v>0</v>
      </c>
      <c r="M133" s="21">
        <v>2250</v>
      </c>
    </row>
    <row r="134" spans="1:13" x14ac:dyDescent="0.35">
      <c r="A134" s="296">
        <v>127</v>
      </c>
      <c r="B134" s="142" t="s">
        <v>638</v>
      </c>
      <c r="C134" s="256" t="s">
        <v>41</v>
      </c>
      <c r="D134" s="34">
        <v>0</v>
      </c>
      <c r="E134" s="34">
        <v>0</v>
      </c>
      <c r="F134" s="34">
        <v>0</v>
      </c>
      <c r="G134" s="34">
        <v>1071</v>
      </c>
      <c r="H134" s="34">
        <v>0</v>
      </c>
      <c r="I134" s="34">
        <v>0</v>
      </c>
      <c r="J134" s="34">
        <v>0</v>
      </c>
      <c r="K134" s="34">
        <v>0</v>
      </c>
      <c r="L134" s="34">
        <v>0</v>
      </c>
      <c r="M134" s="24">
        <v>1071</v>
      </c>
    </row>
    <row r="135" spans="1:13" x14ac:dyDescent="0.35">
      <c r="A135" s="297">
        <v>128</v>
      </c>
      <c r="B135" s="143" t="s">
        <v>161</v>
      </c>
      <c r="C135" s="257" t="s">
        <v>39</v>
      </c>
      <c r="D135" s="35">
        <v>1</v>
      </c>
      <c r="E135" s="35">
        <v>0</v>
      </c>
      <c r="F135" s="35">
        <v>0</v>
      </c>
      <c r="G135" s="35">
        <v>2049</v>
      </c>
      <c r="H135" s="35">
        <v>0</v>
      </c>
      <c r="I135" s="35">
        <v>0</v>
      </c>
      <c r="J135" s="35">
        <v>0</v>
      </c>
      <c r="K135" s="35">
        <v>0</v>
      </c>
      <c r="L135" s="35">
        <v>0</v>
      </c>
      <c r="M135" s="21">
        <v>2050</v>
      </c>
    </row>
    <row r="136" spans="1:13" x14ac:dyDescent="0.35">
      <c r="A136" s="296">
        <v>129</v>
      </c>
      <c r="B136" s="142" t="s">
        <v>162</v>
      </c>
      <c r="C136" s="256" t="s">
        <v>25</v>
      </c>
      <c r="D136" s="34">
        <v>2</v>
      </c>
      <c r="E136" s="34">
        <v>1</v>
      </c>
      <c r="F136" s="34">
        <v>0</v>
      </c>
      <c r="G136" s="34">
        <v>65687</v>
      </c>
      <c r="H136" s="34">
        <v>0</v>
      </c>
      <c r="I136" s="34">
        <v>0</v>
      </c>
      <c r="J136" s="34">
        <v>2</v>
      </c>
      <c r="K136" s="34">
        <v>0</v>
      </c>
      <c r="L136" s="34">
        <v>0</v>
      </c>
      <c r="M136" s="24">
        <v>65692</v>
      </c>
    </row>
    <row r="137" spans="1:13" x14ac:dyDescent="0.35">
      <c r="A137" s="297">
        <v>130</v>
      </c>
      <c r="B137" s="143" t="s">
        <v>163</v>
      </c>
      <c r="C137" s="257" t="s">
        <v>18</v>
      </c>
      <c r="D137" s="35">
        <v>0</v>
      </c>
      <c r="E137" s="35">
        <v>0</v>
      </c>
      <c r="F137" s="35">
        <v>0</v>
      </c>
      <c r="G137" s="35">
        <v>1021</v>
      </c>
      <c r="H137" s="35">
        <v>0</v>
      </c>
      <c r="I137" s="35">
        <v>0</v>
      </c>
      <c r="J137" s="35">
        <v>0</v>
      </c>
      <c r="K137" s="35">
        <v>0</v>
      </c>
      <c r="L137" s="35">
        <v>0</v>
      </c>
      <c r="M137" s="21">
        <v>1021</v>
      </c>
    </row>
    <row r="138" spans="1:13" x14ac:dyDescent="0.35">
      <c r="A138" s="296">
        <v>131</v>
      </c>
      <c r="B138" s="142" t="s">
        <v>164</v>
      </c>
      <c r="C138" s="256" t="s">
        <v>19</v>
      </c>
      <c r="D138" s="34">
        <v>15</v>
      </c>
      <c r="E138" s="34">
        <v>0</v>
      </c>
      <c r="F138" s="34">
        <v>0</v>
      </c>
      <c r="G138" s="34">
        <v>15990</v>
      </c>
      <c r="H138" s="34">
        <v>0</v>
      </c>
      <c r="I138" s="34">
        <v>0</v>
      </c>
      <c r="J138" s="34">
        <v>2</v>
      </c>
      <c r="K138" s="34">
        <v>0</v>
      </c>
      <c r="L138" s="34">
        <v>0</v>
      </c>
      <c r="M138" s="24">
        <v>16007</v>
      </c>
    </row>
    <row r="139" spans="1:13" x14ac:dyDescent="0.35">
      <c r="A139" s="297">
        <v>132</v>
      </c>
      <c r="B139" s="143" t="s">
        <v>17</v>
      </c>
      <c r="C139" s="257" t="s">
        <v>17</v>
      </c>
      <c r="D139" s="35">
        <v>0</v>
      </c>
      <c r="E139" s="35">
        <v>0</v>
      </c>
      <c r="F139" s="35">
        <v>0</v>
      </c>
      <c r="G139" s="35">
        <v>5229</v>
      </c>
      <c r="H139" s="35">
        <v>0</v>
      </c>
      <c r="I139" s="35">
        <v>0</v>
      </c>
      <c r="J139" s="35">
        <v>0</v>
      </c>
      <c r="K139" s="35">
        <v>0</v>
      </c>
      <c r="L139" s="35">
        <v>0</v>
      </c>
      <c r="M139" s="21">
        <v>5229</v>
      </c>
    </row>
    <row r="140" spans="1:13" x14ac:dyDescent="0.35">
      <c r="A140" s="296">
        <v>133</v>
      </c>
      <c r="B140" s="142" t="s">
        <v>666</v>
      </c>
      <c r="C140" s="256" t="s">
        <v>17</v>
      </c>
      <c r="D140" s="34">
        <v>0</v>
      </c>
      <c r="E140" s="34">
        <v>0</v>
      </c>
      <c r="F140" s="34">
        <v>0</v>
      </c>
      <c r="G140" s="34">
        <v>7760</v>
      </c>
      <c r="H140" s="34">
        <v>0</v>
      </c>
      <c r="I140" s="34">
        <v>0</v>
      </c>
      <c r="J140" s="34">
        <v>1</v>
      </c>
      <c r="K140" s="34">
        <v>0</v>
      </c>
      <c r="L140" s="34">
        <v>0</v>
      </c>
      <c r="M140" s="24">
        <v>7761</v>
      </c>
    </row>
    <row r="141" spans="1:13" x14ac:dyDescent="0.35">
      <c r="A141" s="297">
        <v>134</v>
      </c>
      <c r="B141" s="143" t="s">
        <v>165</v>
      </c>
      <c r="C141" s="257" t="s">
        <v>17</v>
      </c>
      <c r="D141" s="35">
        <v>0</v>
      </c>
      <c r="E141" s="35">
        <v>0</v>
      </c>
      <c r="F141" s="35">
        <v>0</v>
      </c>
      <c r="G141" s="35">
        <v>955</v>
      </c>
      <c r="H141" s="35">
        <v>0</v>
      </c>
      <c r="I141" s="35">
        <v>0</v>
      </c>
      <c r="J141" s="35">
        <v>1</v>
      </c>
      <c r="K141" s="35">
        <v>0</v>
      </c>
      <c r="L141" s="35">
        <v>0</v>
      </c>
      <c r="M141" s="21">
        <v>956</v>
      </c>
    </row>
    <row r="142" spans="1:13" x14ac:dyDescent="0.35">
      <c r="A142" s="296">
        <v>135</v>
      </c>
      <c r="B142" s="142" t="s">
        <v>166</v>
      </c>
      <c r="C142" s="256" t="s">
        <v>44</v>
      </c>
      <c r="D142" s="34">
        <v>5</v>
      </c>
      <c r="E142" s="34">
        <v>1</v>
      </c>
      <c r="F142" s="34">
        <v>0</v>
      </c>
      <c r="G142" s="34">
        <v>13130</v>
      </c>
      <c r="H142" s="34">
        <v>0</v>
      </c>
      <c r="I142" s="34">
        <v>0</v>
      </c>
      <c r="J142" s="34">
        <v>0</v>
      </c>
      <c r="K142" s="34">
        <v>0</v>
      </c>
      <c r="L142" s="34">
        <v>0</v>
      </c>
      <c r="M142" s="24">
        <v>13136</v>
      </c>
    </row>
    <row r="143" spans="1:13" x14ac:dyDescent="0.35">
      <c r="A143" s="297">
        <v>136</v>
      </c>
      <c r="B143" s="143" t="s">
        <v>167</v>
      </c>
      <c r="C143" s="257" t="s">
        <v>27</v>
      </c>
      <c r="D143" s="35">
        <v>77</v>
      </c>
      <c r="E143" s="35">
        <v>3</v>
      </c>
      <c r="F143" s="35">
        <v>1</v>
      </c>
      <c r="G143" s="35">
        <v>40356</v>
      </c>
      <c r="H143" s="35">
        <v>0</v>
      </c>
      <c r="I143" s="35">
        <v>0</v>
      </c>
      <c r="J143" s="35">
        <v>15</v>
      </c>
      <c r="K143" s="35">
        <v>2</v>
      </c>
      <c r="L143" s="35">
        <v>0</v>
      </c>
      <c r="M143" s="21">
        <v>40454</v>
      </c>
    </row>
    <row r="144" spans="1:13" x14ac:dyDescent="0.35">
      <c r="A144" s="296">
        <v>137</v>
      </c>
      <c r="B144" s="142" t="s">
        <v>639</v>
      </c>
      <c r="C144" s="256" t="s">
        <v>26</v>
      </c>
      <c r="D144" s="34">
        <v>4</v>
      </c>
      <c r="E144" s="34">
        <v>0</v>
      </c>
      <c r="F144" s="34">
        <v>0</v>
      </c>
      <c r="G144" s="34">
        <v>27532</v>
      </c>
      <c r="H144" s="34">
        <v>0</v>
      </c>
      <c r="I144" s="34">
        <v>0</v>
      </c>
      <c r="J144" s="34">
        <v>1</v>
      </c>
      <c r="K144" s="34">
        <v>0</v>
      </c>
      <c r="L144" s="34">
        <v>0</v>
      </c>
      <c r="M144" s="24">
        <v>27537</v>
      </c>
    </row>
    <row r="145" spans="1:13" x14ac:dyDescent="0.35">
      <c r="A145" s="297">
        <v>138</v>
      </c>
      <c r="B145" s="143" t="s">
        <v>168</v>
      </c>
      <c r="C145" s="257" t="s">
        <v>22</v>
      </c>
      <c r="D145" s="35">
        <v>0</v>
      </c>
      <c r="E145" s="35">
        <v>0</v>
      </c>
      <c r="F145" s="35">
        <v>0</v>
      </c>
      <c r="G145" s="35">
        <v>29249</v>
      </c>
      <c r="H145" s="35">
        <v>0</v>
      </c>
      <c r="I145" s="35">
        <v>0</v>
      </c>
      <c r="J145" s="35">
        <v>0</v>
      </c>
      <c r="K145" s="35">
        <v>0</v>
      </c>
      <c r="L145" s="35">
        <v>0</v>
      </c>
      <c r="M145" s="21">
        <v>29249</v>
      </c>
    </row>
    <row r="146" spans="1:13" x14ac:dyDescent="0.35">
      <c r="A146" s="296">
        <v>139</v>
      </c>
      <c r="B146" s="142" t="s">
        <v>169</v>
      </c>
      <c r="C146" s="256" t="s">
        <v>30</v>
      </c>
      <c r="D146" s="34">
        <v>0</v>
      </c>
      <c r="E146" s="34">
        <v>0</v>
      </c>
      <c r="F146" s="34">
        <v>0</v>
      </c>
      <c r="G146" s="34">
        <v>1949</v>
      </c>
      <c r="H146" s="34">
        <v>0</v>
      </c>
      <c r="I146" s="34">
        <v>0</v>
      </c>
      <c r="J146" s="34">
        <v>0</v>
      </c>
      <c r="K146" s="34">
        <v>0</v>
      </c>
      <c r="L146" s="34">
        <v>0</v>
      </c>
      <c r="M146" s="24">
        <v>1949</v>
      </c>
    </row>
    <row r="147" spans="1:13" x14ac:dyDescent="0.35">
      <c r="A147" s="297">
        <v>140</v>
      </c>
      <c r="B147" s="143" t="s">
        <v>170</v>
      </c>
      <c r="C147" s="257" t="s">
        <v>50</v>
      </c>
      <c r="D147" s="35">
        <v>0</v>
      </c>
      <c r="E147" s="35">
        <v>0</v>
      </c>
      <c r="F147" s="35">
        <v>1</v>
      </c>
      <c r="G147" s="35">
        <v>2245</v>
      </c>
      <c r="H147" s="35">
        <v>0</v>
      </c>
      <c r="I147" s="35">
        <v>0</v>
      </c>
      <c r="J147" s="35">
        <v>1</v>
      </c>
      <c r="K147" s="35">
        <v>0</v>
      </c>
      <c r="L147" s="35">
        <v>0</v>
      </c>
      <c r="M147" s="21">
        <v>2247</v>
      </c>
    </row>
    <row r="148" spans="1:13" x14ac:dyDescent="0.35">
      <c r="A148" s="296">
        <v>141</v>
      </c>
      <c r="B148" s="142" t="s">
        <v>171</v>
      </c>
      <c r="C148" s="256" t="s">
        <v>37</v>
      </c>
      <c r="D148" s="34">
        <v>0</v>
      </c>
      <c r="E148" s="34">
        <v>0</v>
      </c>
      <c r="F148" s="34">
        <v>0</v>
      </c>
      <c r="G148" s="34">
        <v>767</v>
      </c>
      <c r="H148" s="34">
        <v>0</v>
      </c>
      <c r="I148" s="34">
        <v>0</v>
      </c>
      <c r="J148" s="34">
        <v>0</v>
      </c>
      <c r="K148" s="34">
        <v>0</v>
      </c>
      <c r="L148" s="34">
        <v>0</v>
      </c>
      <c r="M148" s="24">
        <v>767</v>
      </c>
    </row>
    <row r="149" spans="1:13" x14ac:dyDescent="0.35">
      <c r="A149" s="297">
        <v>142</v>
      </c>
      <c r="B149" s="143" t="s">
        <v>172</v>
      </c>
      <c r="C149" s="257" t="s">
        <v>37</v>
      </c>
      <c r="D149" s="35">
        <v>0</v>
      </c>
      <c r="E149" s="35">
        <v>0</v>
      </c>
      <c r="F149" s="35">
        <v>0</v>
      </c>
      <c r="G149" s="35">
        <v>1271</v>
      </c>
      <c r="H149" s="35">
        <v>0</v>
      </c>
      <c r="I149" s="35">
        <v>0</v>
      </c>
      <c r="J149" s="35">
        <v>0</v>
      </c>
      <c r="K149" s="35">
        <v>0</v>
      </c>
      <c r="L149" s="35">
        <v>0</v>
      </c>
      <c r="M149" s="21">
        <v>1271</v>
      </c>
    </row>
    <row r="150" spans="1:13" x14ac:dyDescent="0.35">
      <c r="A150" s="296">
        <v>143</v>
      </c>
      <c r="B150" s="142" t="s">
        <v>173</v>
      </c>
      <c r="C150" s="256" t="s">
        <v>37</v>
      </c>
      <c r="D150" s="34">
        <v>0</v>
      </c>
      <c r="E150" s="34">
        <v>0</v>
      </c>
      <c r="F150" s="34">
        <v>0</v>
      </c>
      <c r="G150" s="34">
        <v>431</v>
      </c>
      <c r="H150" s="34">
        <v>0</v>
      </c>
      <c r="I150" s="34">
        <v>0</v>
      </c>
      <c r="J150" s="34">
        <v>1</v>
      </c>
      <c r="K150" s="34">
        <v>0</v>
      </c>
      <c r="L150" s="34">
        <v>0</v>
      </c>
      <c r="M150" s="24">
        <v>432</v>
      </c>
    </row>
    <row r="151" spans="1:13" x14ac:dyDescent="0.35">
      <c r="A151" s="297">
        <v>144</v>
      </c>
      <c r="B151" s="143" t="s">
        <v>174</v>
      </c>
      <c r="C151" s="257" t="s">
        <v>37</v>
      </c>
      <c r="D151" s="35">
        <v>0</v>
      </c>
      <c r="E151" s="35">
        <v>0</v>
      </c>
      <c r="F151" s="35">
        <v>0</v>
      </c>
      <c r="G151" s="35">
        <v>584</v>
      </c>
      <c r="H151" s="35">
        <v>0</v>
      </c>
      <c r="I151" s="35">
        <v>0</v>
      </c>
      <c r="J151" s="35">
        <v>1</v>
      </c>
      <c r="K151" s="35">
        <v>0</v>
      </c>
      <c r="L151" s="35">
        <v>0</v>
      </c>
      <c r="M151" s="21">
        <v>585</v>
      </c>
    </row>
    <row r="152" spans="1:13" x14ac:dyDescent="0.35">
      <c r="A152" s="296">
        <v>145</v>
      </c>
      <c r="B152" s="142" t="s">
        <v>175</v>
      </c>
      <c r="C152" s="256" t="s">
        <v>37</v>
      </c>
      <c r="D152" s="34">
        <v>0</v>
      </c>
      <c r="E152" s="34">
        <v>0</v>
      </c>
      <c r="F152" s="34">
        <v>0</v>
      </c>
      <c r="G152" s="34">
        <v>1310</v>
      </c>
      <c r="H152" s="34">
        <v>0</v>
      </c>
      <c r="I152" s="34">
        <v>0</v>
      </c>
      <c r="J152" s="34">
        <v>1</v>
      </c>
      <c r="K152" s="34">
        <v>0</v>
      </c>
      <c r="L152" s="34">
        <v>0</v>
      </c>
      <c r="M152" s="24">
        <v>1311</v>
      </c>
    </row>
    <row r="153" spans="1:13" x14ac:dyDescent="0.35">
      <c r="A153" s="297">
        <v>146</v>
      </c>
      <c r="B153" s="143" t="s">
        <v>176</v>
      </c>
      <c r="C153" s="257" t="s">
        <v>29</v>
      </c>
      <c r="D153" s="35">
        <v>0</v>
      </c>
      <c r="E153" s="35">
        <v>0</v>
      </c>
      <c r="F153" s="35">
        <v>0</v>
      </c>
      <c r="G153" s="35">
        <v>4845</v>
      </c>
      <c r="H153" s="35">
        <v>0</v>
      </c>
      <c r="I153" s="35">
        <v>0</v>
      </c>
      <c r="J153" s="35">
        <v>0</v>
      </c>
      <c r="K153" s="35">
        <v>0</v>
      </c>
      <c r="L153" s="35">
        <v>0</v>
      </c>
      <c r="M153" s="21">
        <v>4845</v>
      </c>
    </row>
    <row r="154" spans="1:13" x14ac:dyDescent="0.35">
      <c r="A154" s="296">
        <v>147</v>
      </c>
      <c r="B154" s="142" t="s">
        <v>177</v>
      </c>
      <c r="C154" s="256" t="s">
        <v>29</v>
      </c>
      <c r="D154" s="34">
        <v>0</v>
      </c>
      <c r="E154" s="34">
        <v>0</v>
      </c>
      <c r="F154" s="34">
        <v>0</v>
      </c>
      <c r="G154" s="34">
        <v>4619</v>
      </c>
      <c r="H154" s="34">
        <v>0</v>
      </c>
      <c r="I154" s="34">
        <v>0</v>
      </c>
      <c r="J154" s="34">
        <v>0</v>
      </c>
      <c r="K154" s="34">
        <v>0</v>
      </c>
      <c r="L154" s="34">
        <v>0</v>
      </c>
      <c r="M154" s="24">
        <v>4619</v>
      </c>
    </row>
    <row r="155" spans="1:13" x14ac:dyDescent="0.35">
      <c r="A155" s="297">
        <v>148</v>
      </c>
      <c r="B155" s="143" t="s">
        <v>178</v>
      </c>
      <c r="C155" s="257" t="s">
        <v>29</v>
      </c>
      <c r="D155" s="35">
        <v>0</v>
      </c>
      <c r="E155" s="35">
        <v>0</v>
      </c>
      <c r="F155" s="35">
        <v>0</v>
      </c>
      <c r="G155" s="35">
        <v>5043</v>
      </c>
      <c r="H155" s="35">
        <v>0</v>
      </c>
      <c r="I155" s="35">
        <v>0</v>
      </c>
      <c r="J155" s="35">
        <v>0</v>
      </c>
      <c r="K155" s="35">
        <v>0</v>
      </c>
      <c r="L155" s="35">
        <v>0</v>
      </c>
      <c r="M155" s="21">
        <v>5043</v>
      </c>
    </row>
    <row r="156" spans="1:13" x14ac:dyDescent="0.35">
      <c r="A156" s="296">
        <v>149</v>
      </c>
      <c r="B156" s="142" t="s">
        <v>179</v>
      </c>
      <c r="C156" s="256" t="s">
        <v>50</v>
      </c>
      <c r="D156" s="34">
        <v>2</v>
      </c>
      <c r="E156" s="34">
        <v>0</v>
      </c>
      <c r="F156" s="34">
        <v>1</v>
      </c>
      <c r="G156" s="34">
        <v>3709</v>
      </c>
      <c r="H156" s="34">
        <v>0</v>
      </c>
      <c r="I156" s="34">
        <v>0</v>
      </c>
      <c r="J156" s="34">
        <v>0</v>
      </c>
      <c r="K156" s="34">
        <v>0</v>
      </c>
      <c r="L156" s="34">
        <v>0</v>
      </c>
      <c r="M156" s="24">
        <v>3712</v>
      </c>
    </row>
    <row r="157" spans="1:13" x14ac:dyDescent="0.35">
      <c r="A157" s="297">
        <v>150</v>
      </c>
      <c r="B157" s="143" t="s">
        <v>180</v>
      </c>
      <c r="C157" s="257" t="s">
        <v>42</v>
      </c>
      <c r="D157" s="35">
        <v>2</v>
      </c>
      <c r="E157" s="35">
        <v>0</v>
      </c>
      <c r="F157" s="35">
        <v>0</v>
      </c>
      <c r="G157" s="35">
        <v>8661</v>
      </c>
      <c r="H157" s="35">
        <v>0</v>
      </c>
      <c r="I157" s="35">
        <v>0</v>
      </c>
      <c r="J157" s="35">
        <v>1</v>
      </c>
      <c r="K157" s="35">
        <v>0</v>
      </c>
      <c r="L157" s="35">
        <v>0</v>
      </c>
      <c r="M157" s="21">
        <v>8664</v>
      </c>
    </row>
    <row r="158" spans="1:13" x14ac:dyDescent="0.35">
      <c r="A158" s="296">
        <v>151</v>
      </c>
      <c r="B158" s="142" t="s">
        <v>181</v>
      </c>
      <c r="C158" s="256" t="s">
        <v>42</v>
      </c>
      <c r="D158" s="34">
        <v>2</v>
      </c>
      <c r="E158" s="34">
        <v>2</v>
      </c>
      <c r="F158" s="34">
        <v>0</v>
      </c>
      <c r="G158" s="34">
        <v>7064</v>
      </c>
      <c r="H158" s="34">
        <v>0</v>
      </c>
      <c r="I158" s="34">
        <v>0</v>
      </c>
      <c r="J158" s="34">
        <v>0</v>
      </c>
      <c r="K158" s="34">
        <v>0</v>
      </c>
      <c r="L158" s="34">
        <v>0</v>
      </c>
      <c r="M158" s="24">
        <v>7068</v>
      </c>
    </row>
    <row r="159" spans="1:13" x14ac:dyDescent="0.35">
      <c r="A159" s="297">
        <v>152</v>
      </c>
      <c r="B159" s="143" t="s">
        <v>182</v>
      </c>
      <c r="C159" s="257" t="s">
        <v>25</v>
      </c>
      <c r="D159" s="35">
        <v>3</v>
      </c>
      <c r="E159" s="35">
        <v>1</v>
      </c>
      <c r="F159" s="35">
        <v>1</v>
      </c>
      <c r="G159" s="35">
        <v>40818</v>
      </c>
      <c r="H159" s="35">
        <v>0</v>
      </c>
      <c r="I159" s="35">
        <v>0</v>
      </c>
      <c r="J159" s="35">
        <v>3</v>
      </c>
      <c r="K159" s="35">
        <v>0</v>
      </c>
      <c r="L159" s="35">
        <v>0</v>
      </c>
      <c r="M159" s="21">
        <v>40826</v>
      </c>
    </row>
    <row r="160" spans="1:13" x14ac:dyDescent="0.35">
      <c r="A160" s="296">
        <v>153</v>
      </c>
      <c r="B160" s="142" t="s">
        <v>504</v>
      </c>
      <c r="C160" s="256" t="s">
        <v>40</v>
      </c>
      <c r="D160" s="34">
        <v>0</v>
      </c>
      <c r="E160" s="34">
        <v>0</v>
      </c>
      <c r="F160" s="34">
        <v>0</v>
      </c>
      <c r="G160" s="34">
        <v>36</v>
      </c>
      <c r="H160" s="34">
        <v>0</v>
      </c>
      <c r="I160" s="34">
        <v>0</v>
      </c>
      <c r="J160" s="34">
        <v>0</v>
      </c>
      <c r="K160" s="34">
        <v>0</v>
      </c>
      <c r="L160" s="34">
        <v>0</v>
      </c>
      <c r="M160" s="24">
        <v>36</v>
      </c>
    </row>
    <row r="161" spans="1:13" x14ac:dyDescent="0.35">
      <c r="A161" s="297">
        <v>154</v>
      </c>
      <c r="B161" s="143" t="s">
        <v>183</v>
      </c>
      <c r="C161" s="257" t="s">
        <v>23</v>
      </c>
      <c r="D161" s="35">
        <v>1645</v>
      </c>
      <c r="E161" s="35">
        <v>50</v>
      </c>
      <c r="F161" s="35">
        <v>15</v>
      </c>
      <c r="G161" s="35">
        <v>299714</v>
      </c>
      <c r="H161" s="35">
        <v>29</v>
      </c>
      <c r="I161" s="35">
        <v>110</v>
      </c>
      <c r="J161" s="35">
        <v>123</v>
      </c>
      <c r="K161" s="35">
        <v>25</v>
      </c>
      <c r="L161" s="35">
        <v>14</v>
      </c>
      <c r="M161" s="21">
        <v>301725</v>
      </c>
    </row>
    <row r="162" spans="1:13" x14ac:dyDescent="0.35">
      <c r="A162" s="296">
        <v>155</v>
      </c>
      <c r="B162" s="142" t="s">
        <v>184</v>
      </c>
      <c r="C162" s="256" t="s">
        <v>23</v>
      </c>
      <c r="D162" s="34">
        <v>1899</v>
      </c>
      <c r="E162" s="34">
        <v>106</v>
      </c>
      <c r="F162" s="34">
        <v>84</v>
      </c>
      <c r="G162" s="34">
        <v>148509</v>
      </c>
      <c r="H162" s="34">
        <v>112</v>
      </c>
      <c r="I162" s="34">
        <v>624</v>
      </c>
      <c r="J162" s="34">
        <v>150</v>
      </c>
      <c r="K162" s="34">
        <v>110</v>
      </c>
      <c r="L162" s="34">
        <v>69</v>
      </c>
      <c r="M162" s="24">
        <v>151663</v>
      </c>
    </row>
    <row r="163" spans="1:13" x14ac:dyDescent="0.35">
      <c r="A163" s="297">
        <v>156</v>
      </c>
      <c r="B163" s="143" t="s">
        <v>185</v>
      </c>
      <c r="C163" s="257" t="s">
        <v>23</v>
      </c>
      <c r="D163" s="35">
        <v>3167</v>
      </c>
      <c r="E163" s="35">
        <v>119</v>
      </c>
      <c r="F163" s="35">
        <v>82</v>
      </c>
      <c r="G163" s="35">
        <v>268259</v>
      </c>
      <c r="H163" s="35">
        <v>161</v>
      </c>
      <c r="I163" s="35">
        <v>1456</v>
      </c>
      <c r="J163" s="35">
        <v>193</v>
      </c>
      <c r="K163" s="35">
        <v>131</v>
      </c>
      <c r="L163" s="35">
        <v>174</v>
      </c>
      <c r="M163" s="21">
        <v>273742</v>
      </c>
    </row>
    <row r="164" spans="1:13" x14ac:dyDescent="0.35">
      <c r="A164" s="296">
        <v>157</v>
      </c>
      <c r="B164" s="142" t="s">
        <v>186</v>
      </c>
      <c r="C164" s="256" t="s">
        <v>23</v>
      </c>
      <c r="D164" s="34">
        <v>462</v>
      </c>
      <c r="E164" s="34">
        <v>24</v>
      </c>
      <c r="F164" s="34">
        <v>6</v>
      </c>
      <c r="G164" s="34">
        <v>292950</v>
      </c>
      <c r="H164" s="34">
        <v>14</v>
      </c>
      <c r="I164" s="34">
        <v>5</v>
      </c>
      <c r="J164" s="34">
        <v>58</v>
      </c>
      <c r="K164" s="34">
        <v>56</v>
      </c>
      <c r="L164" s="34">
        <v>3</v>
      </c>
      <c r="M164" s="24">
        <v>293578</v>
      </c>
    </row>
    <row r="165" spans="1:13" x14ac:dyDescent="0.35">
      <c r="A165" s="297">
        <v>158</v>
      </c>
      <c r="B165" s="143" t="s">
        <v>187</v>
      </c>
      <c r="C165" s="257" t="s">
        <v>23</v>
      </c>
      <c r="D165" s="35">
        <v>935</v>
      </c>
      <c r="E165" s="35">
        <v>20</v>
      </c>
      <c r="F165" s="35">
        <v>0</v>
      </c>
      <c r="G165" s="35">
        <v>204756</v>
      </c>
      <c r="H165" s="35">
        <v>8</v>
      </c>
      <c r="I165" s="35">
        <v>5</v>
      </c>
      <c r="J165" s="35">
        <v>45</v>
      </c>
      <c r="K165" s="35">
        <v>29</v>
      </c>
      <c r="L165" s="35">
        <v>6</v>
      </c>
      <c r="M165" s="21">
        <v>205804</v>
      </c>
    </row>
    <row r="166" spans="1:13" x14ac:dyDescent="0.35">
      <c r="A166" s="296">
        <v>159</v>
      </c>
      <c r="B166" s="142" t="s">
        <v>24</v>
      </c>
      <c r="C166" s="256" t="s">
        <v>24</v>
      </c>
      <c r="D166" s="34">
        <v>41</v>
      </c>
      <c r="E166" s="34">
        <v>2</v>
      </c>
      <c r="F166" s="34">
        <v>4</v>
      </c>
      <c r="G166" s="34">
        <v>37834</v>
      </c>
      <c r="H166" s="34">
        <v>0</v>
      </c>
      <c r="I166" s="34">
        <v>0</v>
      </c>
      <c r="J166" s="34">
        <v>2</v>
      </c>
      <c r="K166" s="34">
        <v>1</v>
      </c>
      <c r="L166" s="34">
        <v>0</v>
      </c>
      <c r="M166" s="24">
        <v>37884</v>
      </c>
    </row>
    <row r="167" spans="1:13" x14ac:dyDescent="0.35">
      <c r="A167" s="297">
        <v>160</v>
      </c>
      <c r="B167" s="143" t="s">
        <v>188</v>
      </c>
      <c r="C167" s="257" t="s">
        <v>40</v>
      </c>
      <c r="D167" s="35">
        <v>3</v>
      </c>
      <c r="E167" s="35">
        <v>2</v>
      </c>
      <c r="F167" s="35">
        <v>0</v>
      </c>
      <c r="G167" s="35">
        <v>3695</v>
      </c>
      <c r="H167" s="35">
        <v>0</v>
      </c>
      <c r="I167" s="35">
        <v>0</v>
      </c>
      <c r="J167" s="35">
        <v>0</v>
      </c>
      <c r="K167" s="35">
        <v>1</v>
      </c>
      <c r="L167" s="35">
        <v>0</v>
      </c>
      <c r="M167" s="21">
        <v>3701</v>
      </c>
    </row>
    <row r="168" spans="1:13" x14ac:dyDescent="0.35">
      <c r="A168" s="296">
        <v>161</v>
      </c>
      <c r="B168" s="142" t="s">
        <v>665</v>
      </c>
      <c r="C168" s="256" t="s">
        <v>40</v>
      </c>
      <c r="D168" s="34">
        <v>47</v>
      </c>
      <c r="E168" s="34">
        <v>1</v>
      </c>
      <c r="F168" s="34">
        <v>3</v>
      </c>
      <c r="G168" s="34">
        <v>15094</v>
      </c>
      <c r="H168" s="34">
        <v>0</v>
      </c>
      <c r="I168" s="34">
        <v>0</v>
      </c>
      <c r="J168" s="34">
        <v>3</v>
      </c>
      <c r="K168" s="34">
        <v>1</v>
      </c>
      <c r="L168" s="34">
        <v>0</v>
      </c>
      <c r="M168" s="24">
        <v>15149</v>
      </c>
    </row>
    <row r="169" spans="1:13" x14ac:dyDescent="0.35">
      <c r="A169" s="297">
        <v>162</v>
      </c>
      <c r="B169" s="143" t="s">
        <v>189</v>
      </c>
      <c r="C169" s="257" t="s">
        <v>40</v>
      </c>
      <c r="D169" s="35">
        <v>0</v>
      </c>
      <c r="E169" s="35">
        <v>0</v>
      </c>
      <c r="F169" s="35">
        <v>0</v>
      </c>
      <c r="G169" s="35">
        <v>1118</v>
      </c>
      <c r="H169" s="35">
        <v>0</v>
      </c>
      <c r="I169" s="35">
        <v>0</v>
      </c>
      <c r="J169" s="35">
        <v>1</v>
      </c>
      <c r="K169" s="35">
        <v>0</v>
      </c>
      <c r="L169" s="35">
        <v>0</v>
      </c>
      <c r="M169" s="21">
        <v>1119</v>
      </c>
    </row>
    <row r="170" spans="1:13" x14ac:dyDescent="0.35">
      <c r="A170" s="296">
        <v>163</v>
      </c>
      <c r="B170" s="142" t="s">
        <v>190</v>
      </c>
      <c r="C170" s="256" t="s">
        <v>27</v>
      </c>
      <c r="D170" s="34">
        <v>10</v>
      </c>
      <c r="E170" s="34">
        <v>1</v>
      </c>
      <c r="F170" s="34">
        <v>1</v>
      </c>
      <c r="G170" s="34">
        <v>56031</v>
      </c>
      <c r="H170" s="34">
        <v>0</v>
      </c>
      <c r="I170" s="34">
        <v>0</v>
      </c>
      <c r="J170" s="34">
        <v>7</v>
      </c>
      <c r="K170" s="34">
        <v>0</v>
      </c>
      <c r="L170" s="34">
        <v>0</v>
      </c>
      <c r="M170" s="24">
        <v>56050</v>
      </c>
    </row>
    <row r="171" spans="1:13" x14ac:dyDescent="0.35">
      <c r="A171" s="297">
        <v>164</v>
      </c>
      <c r="B171" s="143" t="s">
        <v>191</v>
      </c>
      <c r="C171" s="257" t="s">
        <v>19</v>
      </c>
      <c r="D171" s="35">
        <v>2</v>
      </c>
      <c r="E171" s="35">
        <v>0</v>
      </c>
      <c r="F171" s="35">
        <v>0</v>
      </c>
      <c r="G171" s="35">
        <v>8308</v>
      </c>
      <c r="H171" s="35">
        <v>0</v>
      </c>
      <c r="I171" s="35">
        <v>0</v>
      </c>
      <c r="J171" s="35">
        <v>0</v>
      </c>
      <c r="K171" s="35">
        <v>0</v>
      </c>
      <c r="L171" s="35">
        <v>0</v>
      </c>
      <c r="M171" s="21">
        <v>8310</v>
      </c>
    </row>
    <row r="172" spans="1:13" x14ac:dyDescent="0.35">
      <c r="A172" s="296">
        <v>165</v>
      </c>
      <c r="B172" s="142" t="s">
        <v>192</v>
      </c>
      <c r="C172" s="256" t="s">
        <v>44</v>
      </c>
      <c r="D172" s="34">
        <v>0</v>
      </c>
      <c r="E172" s="34">
        <v>0</v>
      </c>
      <c r="F172" s="34">
        <v>0</v>
      </c>
      <c r="G172" s="34">
        <v>3214</v>
      </c>
      <c r="H172" s="34">
        <v>0</v>
      </c>
      <c r="I172" s="34">
        <v>0</v>
      </c>
      <c r="J172" s="34">
        <v>0</v>
      </c>
      <c r="K172" s="34">
        <v>0</v>
      </c>
      <c r="L172" s="34">
        <v>0</v>
      </c>
      <c r="M172" s="24">
        <v>3214</v>
      </c>
    </row>
    <row r="173" spans="1:13" x14ac:dyDescent="0.35">
      <c r="A173" s="297">
        <v>166</v>
      </c>
      <c r="B173" s="143" t="s">
        <v>193</v>
      </c>
      <c r="C173" s="257" t="s">
        <v>26</v>
      </c>
      <c r="D173" s="35">
        <v>0</v>
      </c>
      <c r="E173" s="35">
        <v>0</v>
      </c>
      <c r="F173" s="35">
        <v>0</v>
      </c>
      <c r="G173" s="35">
        <v>31842</v>
      </c>
      <c r="H173" s="35">
        <v>0</v>
      </c>
      <c r="I173" s="35">
        <v>0</v>
      </c>
      <c r="J173" s="35">
        <v>0</v>
      </c>
      <c r="K173" s="35">
        <v>0</v>
      </c>
      <c r="L173" s="35">
        <v>0</v>
      </c>
      <c r="M173" s="21">
        <v>31842</v>
      </c>
    </row>
    <row r="174" spans="1:13" x14ac:dyDescent="0.35">
      <c r="A174" s="296">
        <v>167</v>
      </c>
      <c r="B174" s="142" t="s">
        <v>194</v>
      </c>
      <c r="C174" s="256" t="s">
        <v>27</v>
      </c>
      <c r="D174" s="34">
        <v>32</v>
      </c>
      <c r="E174" s="34">
        <v>0</v>
      </c>
      <c r="F174" s="34">
        <v>0</v>
      </c>
      <c r="G174" s="34">
        <v>32095</v>
      </c>
      <c r="H174" s="34">
        <v>0</v>
      </c>
      <c r="I174" s="34">
        <v>0</v>
      </c>
      <c r="J174" s="34">
        <v>6</v>
      </c>
      <c r="K174" s="34">
        <v>0</v>
      </c>
      <c r="L174" s="34">
        <v>0</v>
      </c>
      <c r="M174" s="24">
        <v>32133</v>
      </c>
    </row>
    <row r="175" spans="1:13" x14ac:dyDescent="0.35">
      <c r="A175" s="297">
        <v>168</v>
      </c>
      <c r="B175" s="143" t="s">
        <v>195</v>
      </c>
      <c r="C175" s="257" t="s">
        <v>41</v>
      </c>
      <c r="D175" s="35">
        <v>0</v>
      </c>
      <c r="E175" s="35">
        <v>0</v>
      </c>
      <c r="F175" s="35">
        <v>0</v>
      </c>
      <c r="G175" s="35">
        <v>584</v>
      </c>
      <c r="H175" s="35">
        <v>0</v>
      </c>
      <c r="I175" s="35">
        <v>0</v>
      </c>
      <c r="J175" s="35">
        <v>0</v>
      </c>
      <c r="K175" s="35">
        <v>0</v>
      </c>
      <c r="L175" s="35">
        <v>0</v>
      </c>
      <c r="M175" s="21">
        <v>584</v>
      </c>
    </row>
    <row r="176" spans="1:13" x14ac:dyDescent="0.35">
      <c r="A176" s="296">
        <v>169</v>
      </c>
      <c r="B176" s="142" t="s">
        <v>196</v>
      </c>
      <c r="C176" s="256" t="s">
        <v>42</v>
      </c>
      <c r="D176" s="34">
        <v>2</v>
      </c>
      <c r="E176" s="34">
        <v>0</v>
      </c>
      <c r="F176" s="34">
        <v>0</v>
      </c>
      <c r="G176" s="34">
        <v>13313</v>
      </c>
      <c r="H176" s="34">
        <v>0</v>
      </c>
      <c r="I176" s="34">
        <v>0</v>
      </c>
      <c r="J176" s="34">
        <v>2</v>
      </c>
      <c r="K176" s="34">
        <v>0</v>
      </c>
      <c r="L176" s="34">
        <v>0</v>
      </c>
      <c r="M176" s="24">
        <v>13317</v>
      </c>
    </row>
    <row r="177" spans="1:13" x14ac:dyDescent="0.35">
      <c r="A177" s="297">
        <v>170</v>
      </c>
      <c r="B177" s="143" t="s">
        <v>197</v>
      </c>
      <c r="C177" s="257" t="s">
        <v>30</v>
      </c>
      <c r="D177" s="35">
        <v>1</v>
      </c>
      <c r="E177" s="35">
        <v>0</v>
      </c>
      <c r="F177" s="35">
        <v>0</v>
      </c>
      <c r="G177" s="35">
        <v>6166</v>
      </c>
      <c r="H177" s="35">
        <v>0</v>
      </c>
      <c r="I177" s="35">
        <v>0</v>
      </c>
      <c r="J177" s="35">
        <v>0</v>
      </c>
      <c r="K177" s="35">
        <v>0</v>
      </c>
      <c r="L177" s="35">
        <v>0</v>
      </c>
      <c r="M177" s="21">
        <v>6167</v>
      </c>
    </row>
    <row r="178" spans="1:13" x14ac:dyDescent="0.35">
      <c r="A178" s="296">
        <v>171</v>
      </c>
      <c r="B178" s="142" t="s">
        <v>198</v>
      </c>
      <c r="C178" s="256" t="s">
        <v>28</v>
      </c>
      <c r="D178" s="34">
        <v>0</v>
      </c>
      <c r="E178" s="34">
        <v>0</v>
      </c>
      <c r="F178" s="34">
        <v>0</v>
      </c>
      <c r="G178" s="34">
        <v>3266</v>
      </c>
      <c r="H178" s="34">
        <v>0</v>
      </c>
      <c r="I178" s="34">
        <v>0</v>
      </c>
      <c r="J178" s="34">
        <v>0</v>
      </c>
      <c r="K178" s="34">
        <v>0</v>
      </c>
      <c r="L178" s="34">
        <v>0</v>
      </c>
      <c r="M178" s="24">
        <v>3266</v>
      </c>
    </row>
    <row r="179" spans="1:13" x14ac:dyDescent="0.35">
      <c r="A179" s="297">
        <v>172</v>
      </c>
      <c r="B179" s="143" t="s">
        <v>199</v>
      </c>
      <c r="C179" s="257" t="s">
        <v>26</v>
      </c>
      <c r="D179" s="35">
        <v>20</v>
      </c>
      <c r="E179" s="35">
        <v>0</v>
      </c>
      <c r="F179" s="35">
        <v>0</v>
      </c>
      <c r="G179" s="35">
        <v>25923</v>
      </c>
      <c r="H179" s="35">
        <v>0</v>
      </c>
      <c r="I179" s="35">
        <v>0</v>
      </c>
      <c r="J179" s="35">
        <v>2</v>
      </c>
      <c r="K179" s="35">
        <v>0</v>
      </c>
      <c r="L179" s="35">
        <v>0</v>
      </c>
      <c r="M179" s="21">
        <v>25945</v>
      </c>
    </row>
    <row r="180" spans="1:13" x14ac:dyDescent="0.35">
      <c r="A180" s="296">
        <v>173</v>
      </c>
      <c r="B180" s="142" t="s">
        <v>640</v>
      </c>
      <c r="C180" s="256" t="s">
        <v>19</v>
      </c>
      <c r="D180" s="34">
        <v>0</v>
      </c>
      <c r="E180" s="34">
        <v>0</v>
      </c>
      <c r="F180" s="34">
        <v>0</v>
      </c>
      <c r="G180" s="34">
        <v>8478</v>
      </c>
      <c r="H180" s="34">
        <v>0</v>
      </c>
      <c r="I180" s="34">
        <v>0</v>
      </c>
      <c r="J180" s="34">
        <v>0</v>
      </c>
      <c r="K180" s="34">
        <v>0</v>
      </c>
      <c r="L180" s="34">
        <v>0</v>
      </c>
      <c r="M180" s="24">
        <v>8478</v>
      </c>
    </row>
    <row r="181" spans="1:13" x14ac:dyDescent="0.35">
      <c r="A181" s="297">
        <v>174</v>
      </c>
      <c r="B181" s="143" t="s">
        <v>200</v>
      </c>
      <c r="C181" s="257" t="s">
        <v>25</v>
      </c>
      <c r="D181" s="35">
        <v>44</v>
      </c>
      <c r="E181" s="35">
        <v>0</v>
      </c>
      <c r="F181" s="35">
        <v>0</v>
      </c>
      <c r="G181" s="35">
        <v>74666</v>
      </c>
      <c r="H181" s="35">
        <v>0</v>
      </c>
      <c r="I181" s="35">
        <v>0</v>
      </c>
      <c r="J181" s="35">
        <v>7</v>
      </c>
      <c r="K181" s="35">
        <v>2</v>
      </c>
      <c r="L181" s="35">
        <v>0</v>
      </c>
      <c r="M181" s="21">
        <v>74719</v>
      </c>
    </row>
    <row r="182" spans="1:13" x14ac:dyDescent="0.35">
      <c r="A182" s="296">
        <v>175</v>
      </c>
      <c r="B182" s="142" t="s">
        <v>201</v>
      </c>
      <c r="C182" s="256" t="s">
        <v>34</v>
      </c>
      <c r="D182" s="34">
        <v>23</v>
      </c>
      <c r="E182" s="34">
        <v>0</v>
      </c>
      <c r="F182" s="34">
        <v>0</v>
      </c>
      <c r="G182" s="34">
        <v>7521</v>
      </c>
      <c r="H182" s="34">
        <v>0</v>
      </c>
      <c r="I182" s="34">
        <v>0</v>
      </c>
      <c r="J182" s="34">
        <v>1</v>
      </c>
      <c r="K182" s="34">
        <v>0</v>
      </c>
      <c r="L182" s="34">
        <v>0</v>
      </c>
      <c r="M182" s="24">
        <v>7545</v>
      </c>
    </row>
    <row r="183" spans="1:13" x14ac:dyDescent="0.35">
      <c r="A183" s="297">
        <v>176</v>
      </c>
      <c r="B183" s="143" t="s">
        <v>202</v>
      </c>
      <c r="C183" s="257" t="s">
        <v>50</v>
      </c>
      <c r="D183" s="35">
        <v>2</v>
      </c>
      <c r="E183" s="35">
        <v>0</v>
      </c>
      <c r="F183" s="35">
        <v>0</v>
      </c>
      <c r="G183" s="35">
        <v>8607</v>
      </c>
      <c r="H183" s="35">
        <v>0</v>
      </c>
      <c r="I183" s="35">
        <v>0</v>
      </c>
      <c r="J183" s="35">
        <v>0</v>
      </c>
      <c r="K183" s="35">
        <v>0</v>
      </c>
      <c r="L183" s="35">
        <v>0</v>
      </c>
      <c r="M183" s="21">
        <v>8609</v>
      </c>
    </row>
    <row r="184" spans="1:13" x14ac:dyDescent="0.35">
      <c r="A184" s="296">
        <v>177</v>
      </c>
      <c r="B184" s="142" t="s">
        <v>203</v>
      </c>
      <c r="C184" s="256" t="s">
        <v>30</v>
      </c>
      <c r="D184" s="34">
        <v>0</v>
      </c>
      <c r="E184" s="34">
        <v>0</v>
      </c>
      <c r="F184" s="34">
        <v>0</v>
      </c>
      <c r="G184" s="34">
        <v>2508</v>
      </c>
      <c r="H184" s="34">
        <v>0</v>
      </c>
      <c r="I184" s="34">
        <v>0</v>
      </c>
      <c r="J184" s="34">
        <v>0</v>
      </c>
      <c r="K184" s="34">
        <v>0</v>
      </c>
      <c r="L184" s="34">
        <v>0</v>
      </c>
      <c r="M184" s="24">
        <v>2508</v>
      </c>
    </row>
    <row r="185" spans="1:13" x14ac:dyDescent="0.35">
      <c r="A185" s="297">
        <v>178</v>
      </c>
      <c r="B185" s="143" t="s">
        <v>204</v>
      </c>
      <c r="C185" s="257" t="s">
        <v>21</v>
      </c>
      <c r="D185" s="35">
        <v>0</v>
      </c>
      <c r="E185" s="35">
        <v>0</v>
      </c>
      <c r="F185" s="35">
        <v>0</v>
      </c>
      <c r="G185" s="35">
        <v>1564</v>
      </c>
      <c r="H185" s="35">
        <v>0</v>
      </c>
      <c r="I185" s="35">
        <v>0</v>
      </c>
      <c r="J185" s="35">
        <v>0</v>
      </c>
      <c r="K185" s="35">
        <v>0</v>
      </c>
      <c r="L185" s="35">
        <v>0</v>
      </c>
      <c r="M185" s="21">
        <v>1564</v>
      </c>
    </row>
    <row r="186" spans="1:13" x14ac:dyDescent="0.35">
      <c r="A186" s="296">
        <v>179</v>
      </c>
      <c r="B186" s="142" t="s">
        <v>205</v>
      </c>
      <c r="C186" s="256" t="s">
        <v>28</v>
      </c>
      <c r="D186" s="34">
        <v>0</v>
      </c>
      <c r="E186" s="34">
        <v>0</v>
      </c>
      <c r="F186" s="34">
        <v>0</v>
      </c>
      <c r="G186" s="34">
        <v>1524</v>
      </c>
      <c r="H186" s="34">
        <v>0</v>
      </c>
      <c r="I186" s="34">
        <v>0</v>
      </c>
      <c r="J186" s="34">
        <v>0</v>
      </c>
      <c r="K186" s="34">
        <v>0</v>
      </c>
      <c r="L186" s="34">
        <v>0</v>
      </c>
      <c r="M186" s="24">
        <v>1524</v>
      </c>
    </row>
    <row r="187" spans="1:13" x14ac:dyDescent="0.35">
      <c r="A187" s="297">
        <v>180</v>
      </c>
      <c r="B187" s="143" t="s">
        <v>206</v>
      </c>
      <c r="C187" s="257" t="s">
        <v>26</v>
      </c>
      <c r="D187" s="35">
        <v>11</v>
      </c>
      <c r="E187" s="35">
        <v>0</v>
      </c>
      <c r="F187" s="35">
        <v>0</v>
      </c>
      <c r="G187" s="35">
        <v>36251</v>
      </c>
      <c r="H187" s="35">
        <v>0</v>
      </c>
      <c r="I187" s="35">
        <v>0</v>
      </c>
      <c r="J187" s="35">
        <v>0</v>
      </c>
      <c r="K187" s="35">
        <v>0</v>
      </c>
      <c r="L187" s="35">
        <v>0</v>
      </c>
      <c r="M187" s="21">
        <v>36262</v>
      </c>
    </row>
    <row r="188" spans="1:13" x14ac:dyDescent="0.35">
      <c r="A188" s="296">
        <v>181</v>
      </c>
      <c r="B188" s="142" t="s">
        <v>207</v>
      </c>
      <c r="C188" s="256" t="s">
        <v>27</v>
      </c>
      <c r="D188" s="34">
        <v>8</v>
      </c>
      <c r="E188" s="34">
        <v>2</v>
      </c>
      <c r="F188" s="34">
        <v>0</v>
      </c>
      <c r="G188" s="34">
        <v>29994</v>
      </c>
      <c r="H188" s="34">
        <v>0</v>
      </c>
      <c r="I188" s="34">
        <v>0</v>
      </c>
      <c r="J188" s="34">
        <v>2</v>
      </c>
      <c r="K188" s="34">
        <v>0</v>
      </c>
      <c r="L188" s="34">
        <v>0</v>
      </c>
      <c r="M188" s="24">
        <v>30006</v>
      </c>
    </row>
    <row r="189" spans="1:13" x14ac:dyDescent="0.35">
      <c r="A189" s="297">
        <v>182</v>
      </c>
      <c r="B189" s="143" t="s">
        <v>664</v>
      </c>
      <c r="C189" s="257" t="s">
        <v>27</v>
      </c>
      <c r="D189" s="35">
        <v>16</v>
      </c>
      <c r="E189" s="35">
        <v>3</v>
      </c>
      <c r="F189" s="35">
        <v>0</v>
      </c>
      <c r="G189" s="35">
        <v>26144</v>
      </c>
      <c r="H189" s="35">
        <v>0</v>
      </c>
      <c r="I189" s="35">
        <v>0</v>
      </c>
      <c r="J189" s="35">
        <v>7</v>
      </c>
      <c r="K189" s="35">
        <v>0</v>
      </c>
      <c r="L189" s="35">
        <v>0</v>
      </c>
      <c r="M189" s="21">
        <v>26170</v>
      </c>
    </row>
    <row r="190" spans="1:13" x14ac:dyDescent="0.35">
      <c r="A190" s="296">
        <v>183</v>
      </c>
      <c r="B190" s="142" t="s">
        <v>208</v>
      </c>
      <c r="C190" s="256" t="s">
        <v>40</v>
      </c>
      <c r="D190" s="34">
        <v>0</v>
      </c>
      <c r="E190" s="34">
        <v>0</v>
      </c>
      <c r="F190" s="34">
        <v>0</v>
      </c>
      <c r="G190" s="34">
        <v>767</v>
      </c>
      <c r="H190" s="34">
        <v>0</v>
      </c>
      <c r="I190" s="34">
        <v>0</v>
      </c>
      <c r="J190" s="34">
        <v>0</v>
      </c>
      <c r="K190" s="34">
        <v>0</v>
      </c>
      <c r="L190" s="34">
        <v>0</v>
      </c>
      <c r="M190" s="24">
        <v>767</v>
      </c>
    </row>
    <row r="191" spans="1:13" x14ac:dyDescent="0.35">
      <c r="A191" s="297">
        <v>184</v>
      </c>
      <c r="B191" s="143" t="s">
        <v>209</v>
      </c>
      <c r="C191" s="257" t="s">
        <v>26</v>
      </c>
      <c r="D191" s="35">
        <v>2</v>
      </c>
      <c r="E191" s="35">
        <v>0</v>
      </c>
      <c r="F191" s="35">
        <v>0</v>
      </c>
      <c r="G191" s="35">
        <v>23714</v>
      </c>
      <c r="H191" s="35">
        <v>0</v>
      </c>
      <c r="I191" s="35">
        <v>0</v>
      </c>
      <c r="J191" s="35">
        <v>1</v>
      </c>
      <c r="K191" s="35">
        <v>0</v>
      </c>
      <c r="L191" s="35">
        <v>0</v>
      </c>
      <c r="M191" s="21">
        <v>23717</v>
      </c>
    </row>
    <row r="192" spans="1:13" x14ac:dyDescent="0.35">
      <c r="A192" s="296">
        <v>185</v>
      </c>
      <c r="B192" s="142" t="s">
        <v>210</v>
      </c>
      <c r="C192" s="256" t="s">
        <v>46</v>
      </c>
      <c r="D192" s="34">
        <v>35</v>
      </c>
      <c r="E192" s="34">
        <v>0</v>
      </c>
      <c r="F192" s="34">
        <v>1</v>
      </c>
      <c r="G192" s="34">
        <v>11978</v>
      </c>
      <c r="H192" s="34">
        <v>0</v>
      </c>
      <c r="I192" s="34">
        <v>0</v>
      </c>
      <c r="J192" s="34">
        <v>0</v>
      </c>
      <c r="K192" s="34">
        <v>2</v>
      </c>
      <c r="L192" s="34">
        <v>0</v>
      </c>
      <c r="M192" s="24">
        <v>12016</v>
      </c>
    </row>
    <row r="193" spans="1:13" x14ac:dyDescent="0.35">
      <c r="A193" s="297">
        <v>186</v>
      </c>
      <c r="B193" s="143" t="s">
        <v>211</v>
      </c>
      <c r="C193" s="257" t="s">
        <v>21</v>
      </c>
      <c r="D193" s="35">
        <v>0</v>
      </c>
      <c r="E193" s="35">
        <v>0</v>
      </c>
      <c r="F193" s="35">
        <v>0</v>
      </c>
      <c r="G193" s="35">
        <v>2625</v>
      </c>
      <c r="H193" s="35">
        <v>0</v>
      </c>
      <c r="I193" s="35">
        <v>0</v>
      </c>
      <c r="J193" s="35">
        <v>0</v>
      </c>
      <c r="K193" s="35">
        <v>0</v>
      </c>
      <c r="L193" s="35">
        <v>0</v>
      </c>
      <c r="M193" s="21">
        <v>2625</v>
      </c>
    </row>
    <row r="194" spans="1:13" x14ac:dyDescent="0.35">
      <c r="A194" s="296">
        <v>187</v>
      </c>
      <c r="B194" s="142" t="s">
        <v>212</v>
      </c>
      <c r="C194" s="256" t="s">
        <v>34</v>
      </c>
      <c r="D194" s="34">
        <v>0</v>
      </c>
      <c r="E194" s="34">
        <v>0</v>
      </c>
      <c r="F194" s="34">
        <v>0</v>
      </c>
      <c r="G194" s="34">
        <v>816</v>
      </c>
      <c r="H194" s="34">
        <v>0</v>
      </c>
      <c r="I194" s="34">
        <v>0</v>
      </c>
      <c r="J194" s="34">
        <v>0</v>
      </c>
      <c r="K194" s="34">
        <v>0</v>
      </c>
      <c r="L194" s="34">
        <v>0</v>
      </c>
      <c r="M194" s="24">
        <v>816</v>
      </c>
    </row>
    <row r="195" spans="1:13" x14ac:dyDescent="0.35">
      <c r="A195" s="297">
        <v>188</v>
      </c>
      <c r="B195" s="143" t="s">
        <v>213</v>
      </c>
      <c r="C195" s="257" t="s">
        <v>36</v>
      </c>
      <c r="D195" s="35">
        <v>0</v>
      </c>
      <c r="E195" s="35">
        <v>0</v>
      </c>
      <c r="F195" s="35">
        <v>0</v>
      </c>
      <c r="G195" s="35">
        <v>580</v>
      </c>
      <c r="H195" s="35">
        <v>0</v>
      </c>
      <c r="I195" s="35">
        <v>0</v>
      </c>
      <c r="J195" s="35">
        <v>0</v>
      </c>
      <c r="K195" s="35">
        <v>0</v>
      </c>
      <c r="L195" s="35">
        <v>0</v>
      </c>
      <c r="M195" s="21">
        <v>580</v>
      </c>
    </row>
    <row r="196" spans="1:13" x14ac:dyDescent="0.35">
      <c r="A196" s="296">
        <v>189</v>
      </c>
      <c r="B196" s="142" t="s">
        <v>214</v>
      </c>
      <c r="C196" s="256" t="s">
        <v>48</v>
      </c>
      <c r="D196" s="34">
        <v>0</v>
      </c>
      <c r="E196" s="34">
        <v>0</v>
      </c>
      <c r="F196" s="34">
        <v>0</v>
      </c>
      <c r="G196" s="34">
        <v>1078</v>
      </c>
      <c r="H196" s="34">
        <v>0</v>
      </c>
      <c r="I196" s="34">
        <v>0</v>
      </c>
      <c r="J196" s="34">
        <v>0</v>
      </c>
      <c r="K196" s="34">
        <v>0</v>
      </c>
      <c r="L196" s="34">
        <v>0</v>
      </c>
      <c r="M196" s="24">
        <v>1078</v>
      </c>
    </row>
    <row r="197" spans="1:13" x14ac:dyDescent="0.35">
      <c r="A197" s="297">
        <v>190</v>
      </c>
      <c r="B197" s="143" t="s">
        <v>215</v>
      </c>
      <c r="C197" s="257" t="s">
        <v>42</v>
      </c>
      <c r="D197" s="35">
        <v>0</v>
      </c>
      <c r="E197" s="35">
        <v>0</v>
      </c>
      <c r="F197" s="35">
        <v>0</v>
      </c>
      <c r="G197" s="35">
        <v>2114</v>
      </c>
      <c r="H197" s="35">
        <v>0</v>
      </c>
      <c r="I197" s="35">
        <v>0</v>
      </c>
      <c r="J197" s="35">
        <v>0</v>
      </c>
      <c r="K197" s="35">
        <v>0</v>
      </c>
      <c r="L197" s="35">
        <v>0</v>
      </c>
      <c r="M197" s="21">
        <v>2114</v>
      </c>
    </row>
    <row r="198" spans="1:13" x14ac:dyDescent="0.35">
      <c r="A198" s="296">
        <v>191</v>
      </c>
      <c r="B198" s="142" t="s">
        <v>216</v>
      </c>
      <c r="C198" s="256" t="s">
        <v>47</v>
      </c>
      <c r="D198" s="34">
        <v>0</v>
      </c>
      <c r="E198" s="34">
        <v>0</v>
      </c>
      <c r="F198" s="34">
        <v>1</v>
      </c>
      <c r="G198" s="34">
        <v>1432</v>
      </c>
      <c r="H198" s="34">
        <v>0</v>
      </c>
      <c r="I198" s="34">
        <v>0</v>
      </c>
      <c r="J198" s="34">
        <v>1</v>
      </c>
      <c r="K198" s="34">
        <v>0</v>
      </c>
      <c r="L198" s="34">
        <v>0</v>
      </c>
      <c r="M198" s="24">
        <v>1434</v>
      </c>
    </row>
    <row r="199" spans="1:13" x14ac:dyDescent="0.35">
      <c r="A199" s="297">
        <v>192</v>
      </c>
      <c r="B199" s="143" t="s">
        <v>217</v>
      </c>
      <c r="C199" s="257" t="s">
        <v>44</v>
      </c>
      <c r="D199" s="35">
        <v>0</v>
      </c>
      <c r="E199" s="35">
        <v>0</v>
      </c>
      <c r="F199" s="35">
        <v>0</v>
      </c>
      <c r="G199" s="35">
        <v>1555</v>
      </c>
      <c r="H199" s="35">
        <v>0</v>
      </c>
      <c r="I199" s="35">
        <v>0</v>
      </c>
      <c r="J199" s="35">
        <v>0</v>
      </c>
      <c r="K199" s="35">
        <v>0</v>
      </c>
      <c r="L199" s="35">
        <v>0</v>
      </c>
      <c r="M199" s="21">
        <v>1555</v>
      </c>
    </row>
    <row r="200" spans="1:13" x14ac:dyDescent="0.35">
      <c r="A200" s="296">
        <v>193</v>
      </c>
      <c r="B200" s="142" t="s">
        <v>218</v>
      </c>
      <c r="C200" s="256" t="s">
        <v>23</v>
      </c>
      <c r="D200" s="34">
        <v>1</v>
      </c>
      <c r="E200" s="34">
        <v>0</v>
      </c>
      <c r="F200" s="34">
        <v>0</v>
      </c>
      <c r="G200" s="34">
        <v>1136</v>
      </c>
      <c r="H200" s="34">
        <v>0</v>
      </c>
      <c r="I200" s="34">
        <v>0</v>
      </c>
      <c r="J200" s="34">
        <v>0</v>
      </c>
      <c r="K200" s="34">
        <v>0</v>
      </c>
      <c r="L200" s="34">
        <v>0</v>
      </c>
      <c r="M200" s="24">
        <v>1137</v>
      </c>
    </row>
    <row r="201" spans="1:13" x14ac:dyDescent="0.35">
      <c r="A201" s="297">
        <v>194</v>
      </c>
      <c r="B201" s="143" t="s">
        <v>219</v>
      </c>
      <c r="C201" s="257" t="s">
        <v>37</v>
      </c>
      <c r="D201" s="35">
        <v>0</v>
      </c>
      <c r="E201" s="35">
        <v>0</v>
      </c>
      <c r="F201" s="35">
        <v>0</v>
      </c>
      <c r="G201" s="35">
        <v>742</v>
      </c>
      <c r="H201" s="35">
        <v>0</v>
      </c>
      <c r="I201" s="35">
        <v>0</v>
      </c>
      <c r="J201" s="35">
        <v>1</v>
      </c>
      <c r="K201" s="35">
        <v>0</v>
      </c>
      <c r="L201" s="35">
        <v>0</v>
      </c>
      <c r="M201" s="21">
        <v>743</v>
      </c>
    </row>
    <row r="202" spans="1:13" x14ac:dyDescent="0.35">
      <c r="A202" s="296">
        <v>195</v>
      </c>
      <c r="B202" s="142" t="s">
        <v>220</v>
      </c>
      <c r="C202" s="256" t="s">
        <v>47</v>
      </c>
      <c r="D202" s="34">
        <v>0</v>
      </c>
      <c r="E202" s="34">
        <v>0</v>
      </c>
      <c r="F202" s="34">
        <v>0</v>
      </c>
      <c r="G202" s="34">
        <v>1107</v>
      </c>
      <c r="H202" s="34">
        <v>0</v>
      </c>
      <c r="I202" s="34">
        <v>0</v>
      </c>
      <c r="J202" s="34">
        <v>0</v>
      </c>
      <c r="K202" s="34">
        <v>0</v>
      </c>
      <c r="L202" s="34">
        <v>0</v>
      </c>
      <c r="M202" s="24">
        <v>1107</v>
      </c>
    </row>
    <row r="203" spans="1:13" x14ac:dyDescent="0.35">
      <c r="A203" s="297">
        <v>196</v>
      </c>
      <c r="B203" s="143" t="s">
        <v>729</v>
      </c>
      <c r="C203" s="257" t="s">
        <v>36</v>
      </c>
      <c r="D203" s="35">
        <v>0</v>
      </c>
      <c r="E203" s="35">
        <v>0</v>
      </c>
      <c r="F203" s="35">
        <v>0</v>
      </c>
      <c r="G203" s="35">
        <v>941</v>
      </c>
      <c r="H203" s="35">
        <v>0</v>
      </c>
      <c r="I203" s="35">
        <v>0</v>
      </c>
      <c r="J203" s="35">
        <v>0</v>
      </c>
      <c r="K203" s="35">
        <v>0</v>
      </c>
      <c r="L203" s="35">
        <v>0</v>
      </c>
      <c r="M203" s="21">
        <v>941</v>
      </c>
    </row>
    <row r="204" spans="1:13" x14ac:dyDescent="0.35">
      <c r="A204" s="296">
        <v>197</v>
      </c>
      <c r="B204" s="142" t="s">
        <v>221</v>
      </c>
      <c r="C204" s="256" t="s">
        <v>40</v>
      </c>
      <c r="D204" s="34">
        <v>0</v>
      </c>
      <c r="E204" s="34">
        <v>0</v>
      </c>
      <c r="F204" s="34">
        <v>0</v>
      </c>
      <c r="G204" s="34">
        <v>871</v>
      </c>
      <c r="H204" s="34">
        <v>0</v>
      </c>
      <c r="I204" s="34">
        <v>0</v>
      </c>
      <c r="J204" s="34">
        <v>0</v>
      </c>
      <c r="K204" s="34">
        <v>0</v>
      </c>
      <c r="L204" s="34">
        <v>0</v>
      </c>
      <c r="M204" s="24">
        <v>871</v>
      </c>
    </row>
    <row r="205" spans="1:13" x14ac:dyDescent="0.35">
      <c r="A205" s="297">
        <v>198</v>
      </c>
      <c r="B205" s="143" t="s">
        <v>222</v>
      </c>
      <c r="C205" s="257" t="s">
        <v>24</v>
      </c>
      <c r="D205" s="35">
        <v>1</v>
      </c>
      <c r="E205" s="35">
        <v>0</v>
      </c>
      <c r="F205" s="35">
        <v>0</v>
      </c>
      <c r="G205" s="35">
        <v>4132</v>
      </c>
      <c r="H205" s="35">
        <v>0</v>
      </c>
      <c r="I205" s="35">
        <v>0</v>
      </c>
      <c r="J205" s="35">
        <v>0</v>
      </c>
      <c r="K205" s="35">
        <v>0</v>
      </c>
      <c r="L205" s="35">
        <v>0</v>
      </c>
      <c r="M205" s="21">
        <v>4133</v>
      </c>
    </row>
    <row r="206" spans="1:13" x14ac:dyDescent="0.35">
      <c r="A206" s="296">
        <v>199</v>
      </c>
      <c r="B206" s="142" t="s">
        <v>223</v>
      </c>
      <c r="C206" s="256" t="s">
        <v>28</v>
      </c>
      <c r="D206" s="34">
        <v>7</v>
      </c>
      <c r="E206" s="34">
        <v>1</v>
      </c>
      <c r="F206" s="34">
        <v>0</v>
      </c>
      <c r="G206" s="34">
        <v>9569</v>
      </c>
      <c r="H206" s="34">
        <v>0</v>
      </c>
      <c r="I206" s="34">
        <v>0</v>
      </c>
      <c r="J206" s="34">
        <v>1</v>
      </c>
      <c r="K206" s="34">
        <v>0</v>
      </c>
      <c r="L206" s="34">
        <v>0</v>
      </c>
      <c r="M206" s="24">
        <v>9578</v>
      </c>
    </row>
    <row r="207" spans="1:13" x14ac:dyDescent="0.35">
      <c r="A207" s="297">
        <v>200</v>
      </c>
      <c r="B207" s="143" t="s">
        <v>224</v>
      </c>
      <c r="C207" s="257" t="s">
        <v>26</v>
      </c>
      <c r="D207" s="35">
        <v>7</v>
      </c>
      <c r="E207" s="35">
        <v>0</v>
      </c>
      <c r="F207" s="35">
        <v>0</v>
      </c>
      <c r="G207" s="35">
        <v>38817</v>
      </c>
      <c r="H207" s="35">
        <v>0</v>
      </c>
      <c r="I207" s="35">
        <v>0</v>
      </c>
      <c r="J207" s="35">
        <v>3</v>
      </c>
      <c r="K207" s="35">
        <v>0</v>
      </c>
      <c r="L207" s="35">
        <v>0</v>
      </c>
      <c r="M207" s="21">
        <v>38827</v>
      </c>
    </row>
    <row r="208" spans="1:13" x14ac:dyDescent="0.35">
      <c r="A208" s="296">
        <v>201</v>
      </c>
      <c r="B208" s="142" t="s">
        <v>225</v>
      </c>
      <c r="C208" s="256" t="s">
        <v>19</v>
      </c>
      <c r="D208" s="34">
        <v>2</v>
      </c>
      <c r="E208" s="34">
        <v>0</v>
      </c>
      <c r="F208" s="34">
        <v>0</v>
      </c>
      <c r="G208" s="34">
        <v>5764</v>
      </c>
      <c r="H208" s="34">
        <v>0</v>
      </c>
      <c r="I208" s="34">
        <v>0</v>
      </c>
      <c r="J208" s="34">
        <v>1</v>
      </c>
      <c r="K208" s="34">
        <v>0</v>
      </c>
      <c r="L208" s="34">
        <v>0</v>
      </c>
      <c r="M208" s="24">
        <v>5767</v>
      </c>
    </row>
    <row r="209" spans="1:13" x14ac:dyDescent="0.35">
      <c r="A209" s="297">
        <v>202</v>
      </c>
      <c r="B209" s="143" t="s">
        <v>226</v>
      </c>
      <c r="C209" s="257" t="s">
        <v>46</v>
      </c>
      <c r="D209" s="35">
        <v>6</v>
      </c>
      <c r="E209" s="35">
        <v>0</v>
      </c>
      <c r="F209" s="35">
        <v>0</v>
      </c>
      <c r="G209" s="35">
        <v>5014</v>
      </c>
      <c r="H209" s="35">
        <v>0</v>
      </c>
      <c r="I209" s="35">
        <v>0</v>
      </c>
      <c r="J209" s="35">
        <v>0</v>
      </c>
      <c r="K209" s="35">
        <v>0</v>
      </c>
      <c r="L209" s="35">
        <v>0</v>
      </c>
      <c r="M209" s="21">
        <v>5020</v>
      </c>
    </row>
    <row r="210" spans="1:13" x14ac:dyDescent="0.35">
      <c r="A210" s="296">
        <v>203</v>
      </c>
      <c r="B210" s="142" t="s">
        <v>227</v>
      </c>
      <c r="C210" s="256" t="s">
        <v>46</v>
      </c>
      <c r="D210" s="34">
        <v>0</v>
      </c>
      <c r="E210" s="34">
        <v>0</v>
      </c>
      <c r="F210" s="34">
        <v>0</v>
      </c>
      <c r="G210" s="34">
        <v>602</v>
      </c>
      <c r="H210" s="34">
        <v>0</v>
      </c>
      <c r="I210" s="34">
        <v>0</v>
      </c>
      <c r="J210" s="34">
        <v>0</v>
      </c>
      <c r="K210" s="34">
        <v>0</v>
      </c>
      <c r="L210" s="34">
        <v>0</v>
      </c>
      <c r="M210" s="24">
        <v>602</v>
      </c>
    </row>
    <row r="211" spans="1:13" x14ac:dyDescent="0.35">
      <c r="A211" s="297">
        <v>204</v>
      </c>
      <c r="B211" s="143" t="s">
        <v>228</v>
      </c>
      <c r="C211" s="257" t="s">
        <v>46</v>
      </c>
      <c r="D211" s="35">
        <v>0</v>
      </c>
      <c r="E211" s="35">
        <v>0</v>
      </c>
      <c r="F211" s="35">
        <v>0</v>
      </c>
      <c r="G211" s="35">
        <v>1142</v>
      </c>
      <c r="H211" s="35">
        <v>0</v>
      </c>
      <c r="I211" s="35">
        <v>0</v>
      </c>
      <c r="J211" s="35">
        <v>0</v>
      </c>
      <c r="K211" s="35">
        <v>0</v>
      </c>
      <c r="L211" s="35">
        <v>0</v>
      </c>
      <c r="M211" s="21">
        <v>1142</v>
      </c>
    </row>
    <row r="212" spans="1:13" x14ac:dyDescent="0.35">
      <c r="A212" s="296">
        <v>205</v>
      </c>
      <c r="B212" s="142" t="s">
        <v>544</v>
      </c>
      <c r="C212" s="256" t="s">
        <v>46</v>
      </c>
      <c r="D212" s="34">
        <v>0</v>
      </c>
      <c r="E212" s="34">
        <v>0</v>
      </c>
      <c r="F212" s="34">
        <v>0</v>
      </c>
      <c r="G212" s="34">
        <v>3209</v>
      </c>
      <c r="H212" s="34">
        <v>0</v>
      </c>
      <c r="I212" s="34">
        <v>0</v>
      </c>
      <c r="J212" s="34">
        <v>0</v>
      </c>
      <c r="K212" s="34">
        <v>0</v>
      </c>
      <c r="L212" s="34">
        <v>0</v>
      </c>
      <c r="M212" s="24">
        <v>3209</v>
      </c>
    </row>
    <row r="213" spans="1:13" x14ac:dyDescent="0.35">
      <c r="A213" s="297">
        <v>206</v>
      </c>
      <c r="B213" s="143" t="s">
        <v>545</v>
      </c>
      <c r="C213" s="257" t="s">
        <v>46</v>
      </c>
      <c r="D213" s="35">
        <v>0</v>
      </c>
      <c r="E213" s="35">
        <v>0</v>
      </c>
      <c r="F213" s="35">
        <v>0</v>
      </c>
      <c r="G213" s="35">
        <v>77</v>
      </c>
      <c r="H213" s="35">
        <v>0</v>
      </c>
      <c r="I213" s="35">
        <v>0</v>
      </c>
      <c r="J213" s="35">
        <v>0</v>
      </c>
      <c r="K213" s="35">
        <v>0</v>
      </c>
      <c r="L213" s="35">
        <v>0</v>
      </c>
      <c r="M213" s="21">
        <v>77</v>
      </c>
    </row>
    <row r="214" spans="1:13" x14ac:dyDescent="0.35">
      <c r="A214" s="296">
        <v>207</v>
      </c>
      <c r="B214" s="142" t="s">
        <v>229</v>
      </c>
      <c r="C214" s="256" t="s">
        <v>46</v>
      </c>
      <c r="D214" s="34">
        <v>0</v>
      </c>
      <c r="E214" s="34">
        <v>0</v>
      </c>
      <c r="F214" s="34">
        <v>0</v>
      </c>
      <c r="G214" s="34">
        <v>2967</v>
      </c>
      <c r="H214" s="34">
        <v>0</v>
      </c>
      <c r="I214" s="34">
        <v>0</v>
      </c>
      <c r="J214" s="34">
        <v>0</v>
      </c>
      <c r="K214" s="34">
        <v>0</v>
      </c>
      <c r="L214" s="34">
        <v>0</v>
      </c>
      <c r="M214" s="24">
        <v>2967</v>
      </c>
    </row>
    <row r="215" spans="1:13" x14ac:dyDescent="0.35">
      <c r="A215" s="297">
        <v>208</v>
      </c>
      <c r="B215" s="143" t="s">
        <v>230</v>
      </c>
      <c r="C215" s="257" t="s">
        <v>46</v>
      </c>
      <c r="D215" s="35">
        <v>0</v>
      </c>
      <c r="E215" s="35">
        <v>0</v>
      </c>
      <c r="F215" s="35">
        <v>0</v>
      </c>
      <c r="G215" s="35">
        <v>700</v>
      </c>
      <c r="H215" s="35">
        <v>0</v>
      </c>
      <c r="I215" s="35">
        <v>0</v>
      </c>
      <c r="J215" s="35">
        <v>0</v>
      </c>
      <c r="K215" s="35">
        <v>0</v>
      </c>
      <c r="L215" s="35">
        <v>0</v>
      </c>
      <c r="M215" s="21">
        <v>700</v>
      </c>
    </row>
    <row r="216" spans="1:13" x14ac:dyDescent="0.35">
      <c r="A216" s="296">
        <v>209</v>
      </c>
      <c r="B216" s="142" t="s">
        <v>231</v>
      </c>
      <c r="C216" s="256" t="s">
        <v>29</v>
      </c>
      <c r="D216" s="34">
        <v>0</v>
      </c>
      <c r="E216" s="34">
        <v>0</v>
      </c>
      <c r="F216" s="34">
        <v>0</v>
      </c>
      <c r="G216" s="34">
        <v>6424</v>
      </c>
      <c r="H216" s="34">
        <v>0</v>
      </c>
      <c r="I216" s="34">
        <v>0</v>
      </c>
      <c r="J216" s="34">
        <v>0</v>
      </c>
      <c r="K216" s="34">
        <v>0</v>
      </c>
      <c r="L216" s="34">
        <v>0</v>
      </c>
      <c r="M216" s="24">
        <v>6424</v>
      </c>
    </row>
    <row r="217" spans="1:13" x14ac:dyDescent="0.35">
      <c r="A217" s="297">
        <v>210</v>
      </c>
      <c r="B217" s="143" t="s">
        <v>232</v>
      </c>
      <c r="C217" s="257" t="s">
        <v>47</v>
      </c>
      <c r="D217" s="35">
        <v>0</v>
      </c>
      <c r="E217" s="35">
        <v>0</v>
      </c>
      <c r="F217" s="35">
        <v>0</v>
      </c>
      <c r="G217" s="35">
        <v>2959</v>
      </c>
      <c r="H217" s="35">
        <v>0</v>
      </c>
      <c r="I217" s="35">
        <v>0</v>
      </c>
      <c r="J217" s="35">
        <v>0</v>
      </c>
      <c r="K217" s="35">
        <v>0</v>
      </c>
      <c r="L217" s="35">
        <v>0</v>
      </c>
      <c r="M217" s="21">
        <v>2959</v>
      </c>
    </row>
    <row r="218" spans="1:13" x14ac:dyDescent="0.35">
      <c r="A218" s="296">
        <v>211</v>
      </c>
      <c r="B218" s="142" t="s">
        <v>233</v>
      </c>
      <c r="C218" s="256" t="s">
        <v>30</v>
      </c>
      <c r="D218" s="34">
        <v>8</v>
      </c>
      <c r="E218" s="34">
        <v>0</v>
      </c>
      <c r="F218" s="34">
        <v>1</v>
      </c>
      <c r="G218" s="34">
        <v>8429</v>
      </c>
      <c r="H218" s="34">
        <v>0</v>
      </c>
      <c r="I218" s="34">
        <v>0</v>
      </c>
      <c r="J218" s="34">
        <v>1</v>
      </c>
      <c r="K218" s="34">
        <v>0</v>
      </c>
      <c r="L218" s="34">
        <v>0</v>
      </c>
      <c r="M218" s="24">
        <v>8439</v>
      </c>
    </row>
    <row r="219" spans="1:13" x14ac:dyDescent="0.35">
      <c r="A219" s="297">
        <v>212</v>
      </c>
      <c r="B219" s="143" t="s">
        <v>234</v>
      </c>
      <c r="C219" s="257" t="s">
        <v>30</v>
      </c>
      <c r="D219" s="35">
        <v>4</v>
      </c>
      <c r="E219" s="35">
        <v>0</v>
      </c>
      <c r="F219" s="35">
        <v>0</v>
      </c>
      <c r="G219" s="35">
        <v>11965</v>
      </c>
      <c r="H219" s="35">
        <v>0</v>
      </c>
      <c r="I219" s="35">
        <v>0</v>
      </c>
      <c r="J219" s="35">
        <v>0</v>
      </c>
      <c r="K219" s="35">
        <v>0</v>
      </c>
      <c r="L219" s="35">
        <v>0</v>
      </c>
      <c r="M219" s="21">
        <v>11969</v>
      </c>
    </row>
    <row r="220" spans="1:13" x14ac:dyDescent="0.35">
      <c r="A220" s="296">
        <v>213</v>
      </c>
      <c r="B220" s="142" t="s">
        <v>235</v>
      </c>
      <c r="C220" s="256" t="s">
        <v>42</v>
      </c>
      <c r="D220" s="34">
        <v>0</v>
      </c>
      <c r="E220" s="34">
        <v>0</v>
      </c>
      <c r="F220" s="34">
        <v>0</v>
      </c>
      <c r="G220" s="34">
        <v>4694</v>
      </c>
      <c r="H220" s="34">
        <v>0</v>
      </c>
      <c r="I220" s="34">
        <v>0</v>
      </c>
      <c r="J220" s="34">
        <v>0</v>
      </c>
      <c r="K220" s="34">
        <v>0</v>
      </c>
      <c r="L220" s="34">
        <v>0</v>
      </c>
      <c r="M220" s="24">
        <v>4694</v>
      </c>
    </row>
    <row r="221" spans="1:13" x14ac:dyDescent="0.35">
      <c r="A221" s="297">
        <v>214</v>
      </c>
      <c r="B221" s="143" t="s">
        <v>236</v>
      </c>
      <c r="C221" s="257" t="s">
        <v>28</v>
      </c>
      <c r="D221" s="35">
        <v>2</v>
      </c>
      <c r="E221" s="35">
        <v>1</v>
      </c>
      <c r="F221" s="35">
        <v>0</v>
      </c>
      <c r="G221" s="35">
        <v>12777</v>
      </c>
      <c r="H221" s="35">
        <v>0</v>
      </c>
      <c r="I221" s="35">
        <v>0</v>
      </c>
      <c r="J221" s="35">
        <v>0</v>
      </c>
      <c r="K221" s="35">
        <v>0</v>
      </c>
      <c r="L221" s="35">
        <v>0</v>
      </c>
      <c r="M221" s="21">
        <v>12780</v>
      </c>
    </row>
    <row r="222" spans="1:13" x14ac:dyDescent="0.35">
      <c r="A222" s="296">
        <v>215</v>
      </c>
      <c r="B222" s="142" t="s">
        <v>237</v>
      </c>
      <c r="C222" s="256" t="s">
        <v>26</v>
      </c>
      <c r="D222" s="34">
        <v>18</v>
      </c>
      <c r="E222" s="34">
        <v>0</v>
      </c>
      <c r="F222" s="34">
        <v>0</v>
      </c>
      <c r="G222" s="34">
        <v>29081</v>
      </c>
      <c r="H222" s="34">
        <v>0</v>
      </c>
      <c r="I222" s="34">
        <v>0</v>
      </c>
      <c r="J222" s="34">
        <v>2</v>
      </c>
      <c r="K222" s="34">
        <v>0</v>
      </c>
      <c r="L222" s="34">
        <v>0</v>
      </c>
      <c r="M222" s="24">
        <v>29101</v>
      </c>
    </row>
    <row r="223" spans="1:13" x14ac:dyDescent="0.35">
      <c r="A223" s="297">
        <v>216</v>
      </c>
      <c r="B223" s="143" t="s">
        <v>238</v>
      </c>
      <c r="C223" s="257" t="s">
        <v>22</v>
      </c>
      <c r="D223" s="35">
        <v>1</v>
      </c>
      <c r="E223" s="35">
        <v>1</v>
      </c>
      <c r="F223" s="35">
        <v>0</v>
      </c>
      <c r="G223" s="35">
        <v>12492</v>
      </c>
      <c r="H223" s="35">
        <v>0</v>
      </c>
      <c r="I223" s="35">
        <v>0</v>
      </c>
      <c r="J223" s="35">
        <v>0</v>
      </c>
      <c r="K223" s="35">
        <v>0</v>
      </c>
      <c r="L223" s="35">
        <v>0</v>
      </c>
      <c r="M223" s="21">
        <v>12494</v>
      </c>
    </row>
    <row r="224" spans="1:13" x14ac:dyDescent="0.35">
      <c r="A224" s="296">
        <v>217</v>
      </c>
      <c r="B224" s="142" t="s">
        <v>239</v>
      </c>
      <c r="C224" s="256" t="s">
        <v>25</v>
      </c>
      <c r="D224" s="34">
        <v>1</v>
      </c>
      <c r="E224" s="34">
        <v>0</v>
      </c>
      <c r="F224" s="34">
        <v>0</v>
      </c>
      <c r="G224" s="34">
        <v>33332</v>
      </c>
      <c r="H224" s="34">
        <v>0</v>
      </c>
      <c r="I224" s="34">
        <v>0</v>
      </c>
      <c r="J224" s="34">
        <v>2</v>
      </c>
      <c r="K224" s="34">
        <v>0</v>
      </c>
      <c r="L224" s="34">
        <v>0</v>
      </c>
      <c r="M224" s="24">
        <v>33335</v>
      </c>
    </row>
    <row r="225" spans="1:13" x14ac:dyDescent="0.35">
      <c r="A225" s="297">
        <v>218</v>
      </c>
      <c r="B225" s="143" t="s">
        <v>240</v>
      </c>
      <c r="C225" s="257" t="s">
        <v>39</v>
      </c>
      <c r="D225" s="35">
        <v>2</v>
      </c>
      <c r="E225" s="35">
        <v>0</v>
      </c>
      <c r="F225" s="35">
        <v>1</v>
      </c>
      <c r="G225" s="35">
        <v>3350</v>
      </c>
      <c r="H225" s="35">
        <v>0</v>
      </c>
      <c r="I225" s="35">
        <v>0</v>
      </c>
      <c r="J225" s="35">
        <v>1</v>
      </c>
      <c r="K225" s="35">
        <v>2</v>
      </c>
      <c r="L225" s="35">
        <v>0</v>
      </c>
      <c r="M225" s="21">
        <v>3356</v>
      </c>
    </row>
    <row r="226" spans="1:13" x14ac:dyDescent="0.35">
      <c r="A226" s="296">
        <v>219</v>
      </c>
      <c r="B226" s="142" t="s">
        <v>663</v>
      </c>
      <c r="C226" s="256" t="s">
        <v>39</v>
      </c>
      <c r="D226" s="34">
        <v>46</v>
      </c>
      <c r="E226" s="34">
        <v>2</v>
      </c>
      <c r="F226" s="34">
        <v>1</v>
      </c>
      <c r="G226" s="34">
        <v>11176</v>
      </c>
      <c r="H226" s="34">
        <v>0</v>
      </c>
      <c r="I226" s="34">
        <v>0</v>
      </c>
      <c r="J226" s="34">
        <v>4</v>
      </c>
      <c r="K226" s="34">
        <v>1</v>
      </c>
      <c r="L226" s="34">
        <v>0</v>
      </c>
      <c r="M226" s="24">
        <v>11230</v>
      </c>
    </row>
    <row r="227" spans="1:13" x14ac:dyDescent="0.35">
      <c r="A227" s="297">
        <v>220</v>
      </c>
      <c r="B227" s="143" t="s">
        <v>241</v>
      </c>
      <c r="C227" s="257" t="s">
        <v>31</v>
      </c>
      <c r="D227" s="35">
        <v>0</v>
      </c>
      <c r="E227" s="35">
        <v>0</v>
      </c>
      <c r="F227" s="35">
        <v>0</v>
      </c>
      <c r="G227" s="35">
        <v>4249</v>
      </c>
      <c r="H227" s="35">
        <v>0</v>
      </c>
      <c r="I227" s="35">
        <v>0</v>
      </c>
      <c r="J227" s="35">
        <v>0</v>
      </c>
      <c r="K227" s="35">
        <v>0</v>
      </c>
      <c r="L227" s="35">
        <v>0</v>
      </c>
      <c r="M227" s="21">
        <v>4249</v>
      </c>
    </row>
    <row r="228" spans="1:13" x14ac:dyDescent="0.35">
      <c r="A228" s="296">
        <v>221</v>
      </c>
      <c r="B228" s="142" t="s">
        <v>641</v>
      </c>
      <c r="C228" s="256" t="s">
        <v>31</v>
      </c>
      <c r="D228" s="34">
        <v>2</v>
      </c>
      <c r="E228" s="34">
        <v>0</v>
      </c>
      <c r="F228" s="34">
        <v>0</v>
      </c>
      <c r="G228" s="34">
        <v>18273</v>
      </c>
      <c r="H228" s="34">
        <v>0</v>
      </c>
      <c r="I228" s="34">
        <v>0</v>
      </c>
      <c r="J228" s="34">
        <v>0</v>
      </c>
      <c r="K228" s="34">
        <v>0</v>
      </c>
      <c r="L228" s="34">
        <v>0</v>
      </c>
      <c r="M228" s="24">
        <v>18275</v>
      </c>
    </row>
    <row r="229" spans="1:13" x14ac:dyDescent="0.35">
      <c r="A229" s="297">
        <v>222</v>
      </c>
      <c r="B229" s="143" t="s">
        <v>242</v>
      </c>
      <c r="C229" s="257" t="s">
        <v>31</v>
      </c>
      <c r="D229" s="35">
        <v>5</v>
      </c>
      <c r="E229" s="35">
        <v>0</v>
      </c>
      <c r="F229" s="35">
        <v>0</v>
      </c>
      <c r="G229" s="35">
        <v>9620</v>
      </c>
      <c r="H229" s="35">
        <v>0</v>
      </c>
      <c r="I229" s="35">
        <v>0</v>
      </c>
      <c r="J229" s="35">
        <v>1</v>
      </c>
      <c r="K229" s="35">
        <v>1</v>
      </c>
      <c r="L229" s="35">
        <v>0</v>
      </c>
      <c r="M229" s="21">
        <v>9627</v>
      </c>
    </row>
    <row r="230" spans="1:13" x14ac:dyDescent="0.35">
      <c r="A230" s="296">
        <v>223</v>
      </c>
      <c r="B230" s="142" t="s">
        <v>546</v>
      </c>
      <c r="C230" s="256" t="s">
        <v>50</v>
      </c>
      <c r="D230" s="34">
        <v>4</v>
      </c>
      <c r="E230" s="34">
        <v>0</v>
      </c>
      <c r="F230" s="34">
        <v>0</v>
      </c>
      <c r="G230" s="34">
        <v>9108</v>
      </c>
      <c r="H230" s="34">
        <v>0</v>
      </c>
      <c r="I230" s="34">
        <v>0</v>
      </c>
      <c r="J230" s="34">
        <v>1</v>
      </c>
      <c r="K230" s="34">
        <v>0</v>
      </c>
      <c r="L230" s="34">
        <v>0</v>
      </c>
      <c r="M230" s="24">
        <v>9113</v>
      </c>
    </row>
    <row r="231" spans="1:13" x14ac:dyDescent="0.35">
      <c r="A231" s="297">
        <v>224</v>
      </c>
      <c r="B231" s="143" t="s">
        <v>243</v>
      </c>
      <c r="C231" s="257" t="s">
        <v>50</v>
      </c>
      <c r="D231" s="35">
        <v>0</v>
      </c>
      <c r="E231" s="35">
        <v>0</v>
      </c>
      <c r="F231" s="35">
        <v>0</v>
      </c>
      <c r="G231" s="35">
        <v>3869</v>
      </c>
      <c r="H231" s="35">
        <v>0</v>
      </c>
      <c r="I231" s="35">
        <v>0</v>
      </c>
      <c r="J231" s="35">
        <v>2</v>
      </c>
      <c r="K231" s="35">
        <v>0</v>
      </c>
      <c r="L231" s="35">
        <v>0</v>
      </c>
      <c r="M231" s="21">
        <v>3871</v>
      </c>
    </row>
    <row r="232" spans="1:13" x14ac:dyDescent="0.35">
      <c r="A232" s="296">
        <v>225</v>
      </c>
      <c r="B232" s="142" t="s">
        <v>244</v>
      </c>
      <c r="C232" s="256" t="s">
        <v>50</v>
      </c>
      <c r="D232" s="34">
        <v>0</v>
      </c>
      <c r="E232" s="34">
        <v>0</v>
      </c>
      <c r="F232" s="34">
        <v>0</v>
      </c>
      <c r="G232" s="34">
        <v>4034</v>
      </c>
      <c r="H232" s="34">
        <v>0</v>
      </c>
      <c r="I232" s="34">
        <v>0</v>
      </c>
      <c r="J232" s="34">
        <v>1</v>
      </c>
      <c r="K232" s="34">
        <v>0</v>
      </c>
      <c r="L232" s="34">
        <v>0</v>
      </c>
      <c r="M232" s="24">
        <v>4035</v>
      </c>
    </row>
    <row r="233" spans="1:13" x14ac:dyDescent="0.35">
      <c r="A233" s="297">
        <v>226</v>
      </c>
      <c r="B233" s="143" t="s">
        <v>245</v>
      </c>
      <c r="C233" s="257" t="s">
        <v>49</v>
      </c>
      <c r="D233" s="35">
        <v>0</v>
      </c>
      <c r="E233" s="35">
        <v>0</v>
      </c>
      <c r="F233" s="35">
        <v>0</v>
      </c>
      <c r="G233" s="35">
        <v>8580</v>
      </c>
      <c r="H233" s="35">
        <v>0</v>
      </c>
      <c r="I233" s="35">
        <v>0</v>
      </c>
      <c r="J233" s="35">
        <v>0</v>
      </c>
      <c r="K233" s="35">
        <v>0</v>
      </c>
      <c r="L233" s="35">
        <v>0</v>
      </c>
      <c r="M233" s="21">
        <v>8580</v>
      </c>
    </row>
    <row r="234" spans="1:13" x14ac:dyDescent="0.35">
      <c r="A234" s="296">
        <v>227</v>
      </c>
      <c r="B234" s="142" t="s">
        <v>246</v>
      </c>
      <c r="C234" s="256" t="s">
        <v>30</v>
      </c>
      <c r="D234" s="34">
        <v>0</v>
      </c>
      <c r="E234" s="34">
        <v>0</v>
      </c>
      <c r="F234" s="34">
        <v>0</v>
      </c>
      <c r="G234" s="34">
        <v>1707</v>
      </c>
      <c r="H234" s="34">
        <v>0</v>
      </c>
      <c r="I234" s="34">
        <v>0</v>
      </c>
      <c r="J234" s="34">
        <v>0</v>
      </c>
      <c r="K234" s="34">
        <v>0</v>
      </c>
      <c r="L234" s="34">
        <v>0</v>
      </c>
      <c r="M234" s="24">
        <v>1707</v>
      </c>
    </row>
    <row r="235" spans="1:13" x14ac:dyDescent="0.35">
      <c r="A235" s="297">
        <v>228</v>
      </c>
      <c r="B235" s="143" t="s">
        <v>247</v>
      </c>
      <c r="C235" s="257" t="s">
        <v>27</v>
      </c>
      <c r="D235" s="35">
        <v>4</v>
      </c>
      <c r="E235" s="35">
        <v>0</v>
      </c>
      <c r="F235" s="35">
        <v>0</v>
      </c>
      <c r="G235" s="35">
        <v>27887</v>
      </c>
      <c r="H235" s="35">
        <v>0</v>
      </c>
      <c r="I235" s="35">
        <v>0</v>
      </c>
      <c r="J235" s="35">
        <v>6</v>
      </c>
      <c r="K235" s="35">
        <v>0</v>
      </c>
      <c r="L235" s="35">
        <v>0</v>
      </c>
      <c r="M235" s="21">
        <v>27897</v>
      </c>
    </row>
    <row r="236" spans="1:13" x14ac:dyDescent="0.35">
      <c r="A236" s="296">
        <v>229</v>
      </c>
      <c r="B236" s="142" t="s">
        <v>248</v>
      </c>
      <c r="C236" s="256" t="s">
        <v>35</v>
      </c>
      <c r="D236" s="34">
        <v>2</v>
      </c>
      <c r="E236" s="34">
        <v>0</v>
      </c>
      <c r="F236" s="34">
        <v>0</v>
      </c>
      <c r="G236" s="34">
        <v>6454</v>
      </c>
      <c r="H236" s="34">
        <v>0</v>
      </c>
      <c r="I236" s="34">
        <v>0</v>
      </c>
      <c r="J236" s="34">
        <v>0</v>
      </c>
      <c r="K236" s="34">
        <v>1</v>
      </c>
      <c r="L236" s="34">
        <v>0</v>
      </c>
      <c r="M236" s="24">
        <v>6457</v>
      </c>
    </row>
    <row r="237" spans="1:13" x14ac:dyDescent="0.35">
      <c r="A237" s="297">
        <v>230</v>
      </c>
      <c r="B237" s="143" t="s">
        <v>249</v>
      </c>
      <c r="C237" s="257" t="s">
        <v>35</v>
      </c>
      <c r="D237" s="35">
        <v>10</v>
      </c>
      <c r="E237" s="35">
        <v>0</v>
      </c>
      <c r="F237" s="35">
        <v>0</v>
      </c>
      <c r="G237" s="35">
        <v>20158</v>
      </c>
      <c r="H237" s="35">
        <v>0</v>
      </c>
      <c r="I237" s="35">
        <v>0</v>
      </c>
      <c r="J237" s="35">
        <v>0</v>
      </c>
      <c r="K237" s="35">
        <v>0</v>
      </c>
      <c r="L237" s="35">
        <v>0</v>
      </c>
      <c r="M237" s="21">
        <v>20168</v>
      </c>
    </row>
    <row r="238" spans="1:13" x14ac:dyDescent="0.35">
      <c r="A238" s="296">
        <v>231</v>
      </c>
      <c r="B238" s="142" t="s">
        <v>250</v>
      </c>
      <c r="C238" s="256" t="s">
        <v>35</v>
      </c>
      <c r="D238" s="34">
        <v>2</v>
      </c>
      <c r="E238" s="34">
        <v>0</v>
      </c>
      <c r="F238" s="34">
        <v>0</v>
      </c>
      <c r="G238" s="34">
        <v>23352</v>
      </c>
      <c r="H238" s="34">
        <v>0</v>
      </c>
      <c r="I238" s="34">
        <v>0</v>
      </c>
      <c r="J238" s="34">
        <v>1</v>
      </c>
      <c r="K238" s="34">
        <v>0</v>
      </c>
      <c r="L238" s="34">
        <v>0</v>
      </c>
      <c r="M238" s="24">
        <v>23355</v>
      </c>
    </row>
    <row r="239" spans="1:13" x14ac:dyDescent="0.35">
      <c r="A239" s="297">
        <v>232</v>
      </c>
      <c r="B239" s="143" t="s">
        <v>251</v>
      </c>
      <c r="C239" s="257" t="s">
        <v>35</v>
      </c>
      <c r="D239" s="35">
        <v>1</v>
      </c>
      <c r="E239" s="35">
        <v>0</v>
      </c>
      <c r="F239" s="35">
        <v>0</v>
      </c>
      <c r="G239" s="35">
        <v>15244</v>
      </c>
      <c r="H239" s="35">
        <v>0</v>
      </c>
      <c r="I239" s="35">
        <v>0</v>
      </c>
      <c r="J239" s="35">
        <v>1</v>
      </c>
      <c r="K239" s="35">
        <v>0</v>
      </c>
      <c r="L239" s="35">
        <v>0</v>
      </c>
      <c r="M239" s="21">
        <v>15246</v>
      </c>
    </row>
    <row r="240" spans="1:13" x14ac:dyDescent="0.35">
      <c r="A240" s="296">
        <v>233</v>
      </c>
      <c r="B240" s="142" t="s">
        <v>252</v>
      </c>
      <c r="C240" s="256" t="s">
        <v>35</v>
      </c>
      <c r="D240" s="34">
        <v>0</v>
      </c>
      <c r="E240" s="34">
        <v>0</v>
      </c>
      <c r="F240" s="34">
        <v>0</v>
      </c>
      <c r="G240" s="34">
        <v>13142</v>
      </c>
      <c r="H240" s="34">
        <v>0</v>
      </c>
      <c r="I240" s="34">
        <v>0</v>
      </c>
      <c r="J240" s="34">
        <v>0</v>
      </c>
      <c r="K240" s="34">
        <v>0</v>
      </c>
      <c r="L240" s="34">
        <v>0</v>
      </c>
      <c r="M240" s="24">
        <v>13142</v>
      </c>
    </row>
    <row r="241" spans="1:13" x14ac:dyDescent="0.35">
      <c r="A241" s="297">
        <v>234</v>
      </c>
      <c r="B241" s="143" t="s">
        <v>253</v>
      </c>
      <c r="C241" s="257" t="s">
        <v>28</v>
      </c>
      <c r="D241" s="35">
        <v>1</v>
      </c>
      <c r="E241" s="35">
        <v>0</v>
      </c>
      <c r="F241" s="35">
        <v>0</v>
      </c>
      <c r="G241" s="35">
        <v>3973</v>
      </c>
      <c r="H241" s="35">
        <v>0</v>
      </c>
      <c r="I241" s="35">
        <v>0</v>
      </c>
      <c r="J241" s="35">
        <v>0</v>
      </c>
      <c r="K241" s="35">
        <v>0</v>
      </c>
      <c r="L241" s="35">
        <v>0</v>
      </c>
      <c r="M241" s="21">
        <v>3974</v>
      </c>
    </row>
    <row r="242" spans="1:13" x14ac:dyDescent="0.35">
      <c r="A242" s="296">
        <v>235</v>
      </c>
      <c r="B242" s="142" t="s">
        <v>254</v>
      </c>
      <c r="C242" s="256" t="s">
        <v>50</v>
      </c>
      <c r="D242" s="34">
        <v>4</v>
      </c>
      <c r="E242" s="34">
        <v>0</v>
      </c>
      <c r="F242" s="34">
        <v>0</v>
      </c>
      <c r="G242" s="34">
        <v>13856</v>
      </c>
      <c r="H242" s="34">
        <v>0</v>
      </c>
      <c r="I242" s="34">
        <v>0</v>
      </c>
      <c r="J242" s="34">
        <v>0</v>
      </c>
      <c r="K242" s="34">
        <v>0</v>
      </c>
      <c r="L242" s="34">
        <v>0</v>
      </c>
      <c r="M242" s="24">
        <v>13860</v>
      </c>
    </row>
    <row r="243" spans="1:13" x14ac:dyDescent="0.35">
      <c r="A243" s="297">
        <v>236</v>
      </c>
      <c r="B243" s="143" t="s">
        <v>255</v>
      </c>
      <c r="C243" s="257" t="s">
        <v>18</v>
      </c>
      <c r="D243" s="35">
        <v>0</v>
      </c>
      <c r="E243" s="35">
        <v>0</v>
      </c>
      <c r="F243" s="35">
        <v>0</v>
      </c>
      <c r="G243" s="35">
        <v>5054</v>
      </c>
      <c r="H243" s="35">
        <v>0</v>
      </c>
      <c r="I243" s="35">
        <v>0</v>
      </c>
      <c r="J243" s="35">
        <v>0</v>
      </c>
      <c r="K243" s="35">
        <v>0</v>
      </c>
      <c r="L243" s="35">
        <v>0</v>
      </c>
      <c r="M243" s="21">
        <v>5054</v>
      </c>
    </row>
    <row r="244" spans="1:13" x14ac:dyDescent="0.35">
      <c r="A244" s="296">
        <v>237</v>
      </c>
      <c r="B244" s="142" t="s">
        <v>256</v>
      </c>
      <c r="C244" s="256" t="s">
        <v>40</v>
      </c>
      <c r="D244" s="34">
        <v>0</v>
      </c>
      <c r="E244" s="34">
        <v>0</v>
      </c>
      <c r="F244" s="34">
        <v>0</v>
      </c>
      <c r="G244" s="34">
        <v>53</v>
      </c>
      <c r="H244" s="34">
        <v>0</v>
      </c>
      <c r="I244" s="34">
        <v>0</v>
      </c>
      <c r="J244" s="34">
        <v>0</v>
      </c>
      <c r="K244" s="34">
        <v>0</v>
      </c>
      <c r="L244" s="34">
        <v>0</v>
      </c>
      <c r="M244" s="24">
        <v>53</v>
      </c>
    </row>
    <row r="245" spans="1:13" x14ac:dyDescent="0.35">
      <c r="A245" s="297">
        <v>238</v>
      </c>
      <c r="B245" s="143" t="s">
        <v>257</v>
      </c>
      <c r="C245" s="257" t="s">
        <v>20</v>
      </c>
      <c r="D245" s="35">
        <v>6</v>
      </c>
      <c r="E245" s="35">
        <v>0</v>
      </c>
      <c r="F245" s="35">
        <v>0</v>
      </c>
      <c r="G245" s="35">
        <v>24880</v>
      </c>
      <c r="H245" s="35">
        <v>0</v>
      </c>
      <c r="I245" s="35">
        <v>0</v>
      </c>
      <c r="J245" s="35">
        <v>0</v>
      </c>
      <c r="K245" s="35">
        <v>0</v>
      </c>
      <c r="L245" s="35">
        <v>0</v>
      </c>
      <c r="M245" s="21">
        <v>24886</v>
      </c>
    </row>
    <row r="246" spans="1:13" x14ac:dyDescent="0.35">
      <c r="A246" s="296">
        <v>239</v>
      </c>
      <c r="B246" s="142" t="s">
        <v>258</v>
      </c>
      <c r="C246" s="256" t="s">
        <v>21</v>
      </c>
      <c r="D246" s="34">
        <v>0</v>
      </c>
      <c r="E246" s="34">
        <v>0</v>
      </c>
      <c r="F246" s="34">
        <v>0</v>
      </c>
      <c r="G246" s="34">
        <v>1543</v>
      </c>
      <c r="H246" s="34">
        <v>0</v>
      </c>
      <c r="I246" s="34">
        <v>0</v>
      </c>
      <c r="J246" s="34">
        <v>1</v>
      </c>
      <c r="K246" s="34">
        <v>0</v>
      </c>
      <c r="L246" s="34">
        <v>0</v>
      </c>
      <c r="M246" s="24">
        <v>1544</v>
      </c>
    </row>
    <row r="247" spans="1:13" x14ac:dyDescent="0.35">
      <c r="A247" s="297">
        <v>240</v>
      </c>
      <c r="B247" s="143" t="s">
        <v>259</v>
      </c>
      <c r="C247" s="257" t="s">
        <v>39</v>
      </c>
      <c r="D247" s="35">
        <v>0</v>
      </c>
      <c r="E247" s="35">
        <v>0</v>
      </c>
      <c r="F247" s="35">
        <v>0</v>
      </c>
      <c r="G247" s="35">
        <v>1012</v>
      </c>
      <c r="H247" s="35">
        <v>0</v>
      </c>
      <c r="I247" s="35">
        <v>0</v>
      </c>
      <c r="J247" s="35">
        <v>0</v>
      </c>
      <c r="K247" s="35">
        <v>0</v>
      </c>
      <c r="L247" s="35">
        <v>0</v>
      </c>
      <c r="M247" s="21">
        <v>1012</v>
      </c>
    </row>
    <row r="248" spans="1:13" x14ac:dyDescent="0.35">
      <c r="A248" s="296">
        <v>241</v>
      </c>
      <c r="B248" s="142" t="s">
        <v>260</v>
      </c>
      <c r="C248" s="256" t="s">
        <v>18</v>
      </c>
      <c r="D248" s="34">
        <v>0</v>
      </c>
      <c r="E248" s="34">
        <v>0</v>
      </c>
      <c r="F248" s="34">
        <v>0</v>
      </c>
      <c r="G248" s="34">
        <v>6798</v>
      </c>
      <c r="H248" s="34">
        <v>0</v>
      </c>
      <c r="I248" s="34">
        <v>0</v>
      </c>
      <c r="J248" s="34">
        <v>0</v>
      </c>
      <c r="K248" s="34">
        <v>0</v>
      </c>
      <c r="L248" s="34">
        <v>0</v>
      </c>
      <c r="M248" s="24">
        <v>6798</v>
      </c>
    </row>
    <row r="249" spans="1:13" x14ac:dyDescent="0.35">
      <c r="A249" s="297">
        <v>242</v>
      </c>
      <c r="B249" s="143" t="s">
        <v>642</v>
      </c>
      <c r="C249" s="257" t="s">
        <v>48</v>
      </c>
      <c r="D249" s="35">
        <v>0</v>
      </c>
      <c r="E249" s="35">
        <v>0</v>
      </c>
      <c r="F249" s="35">
        <v>0</v>
      </c>
      <c r="G249" s="35">
        <v>5868</v>
      </c>
      <c r="H249" s="35">
        <v>0</v>
      </c>
      <c r="I249" s="35">
        <v>0</v>
      </c>
      <c r="J249" s="35">
        <v>0</v>
      </c>
      <c r="K249" s="35">
        <v>0</v>
      </c>
      <c r="L249" s="35">
        <v>0</v>
      </c>
      <c r="M249" s="21">
        <v>5868</v>
      </c>
    </row>
    <row r="250" spans="1:13" x14ac:dyDescent="0.35">
      <c r="A250" s="296">
        <v>243</v>
      </c>
      <c r="B250" s="142" t="s">
        <v>261</v>
      </c>
      <c r="C250" s="256" t="s">
        <v>34</v>
      </c>
      <c r="D250" s="34">
        <v>0</v>
      </c>
      <c r="E250" s="34">
        <v>0</v>
      </c>
      <c r="F250" s="34">
        <v>0</v>
      </c>
      <c r="G250" s="34">
        <v>1768</v>
      </c>
      <c r="H250" s="34">
        <v>0</v>
      </c>
      <c r="I250" s="34">
        <v>0</v>
      </c>
      <c r="J250" s="34">
        <v>0</v>
      </c>
      <c r="K250" s="34">
        <v>0</v>
      </c>
      <c r="L250" s="34">
        <v>0</v>
      </c>
      <c r="M250" s="24">
        <v>1768</v>
      </c>
    </row>
    <row r="251" spans="1:13" x14ac:dyDescent="0.35">
      <c r="A251" s="297">
        <v>244</v>
      </c>
      <c r="B251" s="143" t="s">
        <v>262</v>
      </c>
      <c r="C251" s="257" t="s">
        <v>38</v>
      </c>
      <c r="D251" s="35">
        <v>13</v>
      </c>
      <c r="E251" s="35">
        <v>0</v>
      </c>
      <c r="F251" s="35">
        <v>0</v>
      </c>
      <c r="G251" s="35">
        <v>9329</v>
      </c>
      <c r="H251" s="35">
        <v>0</v>
      </c>
      <c r="I251" s="35">
        <v>0</v>
      </c>
      <c r="J251" s="35">
        <v>0</v>
      </c>
      <c r="K251" s="35">
        <v>0</v>
      </c>
      <c r="L251" s="35">
        <v>0</v>
      </c>
      <c r="M251" s="21">
        <v>9342</v>
      </c>
    </row>
    <row r="252" spans="1:13" x14ac:dyDescent="0.35">
      <c r="A252" s="296">
        <v>245</v>
      </c>
      <c r="B252" s="142" t="s">
        <v>263</v>
      </c>
      <c r="C252" s="256" t="s">
        <v>38</v>
      </c>
      <c r="D252" s="34">
        <v>3</v>
      </c>
      <c r="E252" s="34">
        <v>0</v>
      </c>
      <c r="F252" s="34">
        <v>0</v>
      </c>
      <c r="G252" s="34">
        <v>12303</v>
      </c>
      <c r="H252" s="34">
        <v>0</v>
      </c>
      <c r="I252" s="34">
        <v>0</v>
      </c>
      <c r="J252" s="34">
        <v>0</v>
      </c>
      <c r="K252" s="34">
        <v>0</v>
      </c>
      <c r="L252" s="34">
        <v>0</v>
      </c>
      <c r="M252" s="24">
        <v>12306</v>
      </c>
    </row>
    <row r="253" spans="1:13" x14ac:dyDescent="0.35">
      <c r="A253" s="297">
        <v>246</v>
      </c>
      <c r="B253" s="143" t="s">
        <v>264</v>
      </c>
      <c r="C253" s="257" t="s">
        <v>38</v>
      </c>
      <c r="D253" s="35">
        <v>3</v>
      </c>
      <c r="E253" s="35">
        <v>0</v>
      </c>
      <c r="F253" s="35">
        <v>0</v>
      </c>
      <c r="G253" s="35">
        <v>14943</v>
      </c>
      <c r="H253" s="35">
        <v>0</v>
      </c>
      <c r="I253" s="35">
        <v>0</v>
      </c>
      <c r="J253" s="35">
        <v>0</v>
      </c>
      <c r="K253" s="35">
        <v>0</v>
      </c>
      <c r="L253" s="35">
        <v>0</v>
      </c>
      <c r="M253" s="21">
        <v>14946</v>
      </c>
    </row>
    <row r="254" spans="1:13" x14ac:dyDescent="0.35">
      <c r="A254" s="296">
        <v>247</v>
      </c>
      <c r="B254" s="142" t="s">
        <v>265</v>
      </c>
      <c r="C254" s="256" t="s">
        <v>38</v>
      </c>
      <c r="D254" s="34">
        <v>1</v>
      </c>
      <c r="E254" s="34">
        <v>0</v>
      </c>
      <c r="F254" s="34">
        <v>0</v>
      </c>
      <c r="G254" s="34">
        <v>1961</v>
      </c>
      <c r="H254" s="34">
        <v>0</v>
      </c>
      <c r="I254" s="34">
        <v>0</v>
      </c>
      <c r="J254" s="34">
        <v>0</v>
      </c>
      <c r="K254" s="34">
        <v>0</v>
      </c>
      <c r="L254" s="34">
        <v>0</v>
      </c>
      <c r="M254" s="24">
        <v>1962</v>
      </c>
    </row>
    <row r="255" spans="1:13" x14ac:dyDescent="0.35">
      <c r="A255" s="297">
        <v>248</v>
      </c>
      <c r="B255" s="143" t="s">
        <v>266</v>
      </c>
      <c r="C255" s="257" t="s">
        <v>49</v>
      </c>
      <c r="D255" s="35">
        <v>19</v>
      </c>
      <c r="E255" s="35">
        <v>0</v>
      </c>
      <c r="F255" s="35">
        <v>0</v>
      </c>
      <c r="G255" s="35">
        <v>8186</v>
      </c>
      <c r="H255" s="35">
        <v>0</v>
      </c>
      <c r="I255" s="35">
        <v>0</v>
      </c>
      <c r="J255" s="35">
        <v>0</v>
      </c>
      <c r="K255" s="35">
        <v>0</v>
      </c>
      <c r="L255" s="35">
        <v>0</v>
      </c>
      <c r="M255" s="21">
        <v>8205</v>
      </c>
    </row>
    <row r="256" spans="1:13" x14ac:dyDescent="0.35">
      <c r="A256" s="296">
        <v>249</v>
      </c>
      <c r="B256" s="142" t="s">
        <v>267</v>
      </c>
      <c r="C256" s="256" t="s">
        <v>27</v>
      </c>
      <c r="D256" s="34">
        <v>10</v>
      </c>
      <c r="E256" s="34">
        <v>0</v>
      </c>
      <c r="F256" s="34">
        <v>0</v>
      </c>
      <c r="G256" s="34">
        <v>19139</v>
      </c>
      <c r="H256" s="34">
        <v>0</v>
      </c>
      <c r="I256" s="34">
        <v>0</v>
      </c>
      <c r="J256" s="34">
        <v>1</v>
      </c>
      <c r="K256" s="34">
        <v>0</v>
      </c>
      <c r="L256" s="34">
        <v>0</v>
      </c>
      <c r="M256" s="24">
        <v>19150</v>
      </c>
    </row>
    <row r="257" spans="1:13" x14ac:dyDescent="0.35">
      <c r="A257" s="297">
        <v>250</v>
      </c>
      <c r="B257" s="143" t="s">
        <v>268</v>
      </c>
      <c r="C257" s="257" t="s">
        <v>44</v>
      </c>
      <c r="D257" s="35">
        <v>0</v>
      </c>
      <c r="E257" s="35">
        <v>0</v>
      </c>
      <c r="F257" s="35">
        <v>0</v>
      </c>
      <c r="G257" s="35">
        <v>3648</v>
      </c>
      <c r="H257" s="35">
        <v>0</v>
      </c>
      <c r="I257" s="35">
        <v>0</v>
      </c>
      <c r="J257" s="35">
        <v>0</v>
      </c>
      <c r="K257" s="35">
        <v>0</v>
      </c>
      <c r="L257" s="35">
        <v>0</v>
      </c>
      <c r="M257" s="21">
        <v>3648</v>
      </c>
    </row>
    <row r="258" spans="1:13" x14ac:dyDescent="0.35">
      <c r="A258" s="296">
        <v>251</v>
      </c>
      <c r="B258" s="142" t="s">
        <v>269</v>
      </c>
      <c r="C258" s="256" t="s">
        <v>44</v>
      </c>
      <c r="D258" s="34">
        <v>0</v>
      </c>
      <c r="E258" s="34">
        <v>0</v>
      </c>
      <c r="F258" s="34">
        <v>0</v>
      </c>
      <c r="G258" s="34">
        <v>4829</v>
      </c>
      <c r="H258" s="34">
        <v>0</v>
      </c>
      <c r="I258" s="34">
        <v>0</v>
      </c>
      <c r="J258" s="34">
        <v>0</v>
      </c>
      <c r="K258" s="34">
        <v>0</v>
      </c>
      <c r="L258" s="34">
        <v>0</v>
      </c>
      <c r="M258" s="24">
        <v>4829</v>
      </c>
    </row>
    <row r="259" spans="1:13" x14ac:dyDescent="0.35">
      <c r="A259" s="297">
        <v>252</v>
      </c>
      <c r="B259" s="143" t="s">
        <v>270</v>
      </c>
      <c r="C259" s="257" t="s">
        <v>44</v>
      </c>
      <c r="D259" s="35">
        <v>0</v>
      </c>
      <c r="E259" s="35">
        <v>0</v>
      </c>
      <c r="F259" s="35">
        <v>0</v>
      </c>
      <c r="G259" s="35">
        <v>3318</v>
      </c>
      <c r="H259" s="35">
        <v>0</v>
      </c>
      <c r="I259" s="35">
        <v>0</v>
      </c>
      <c r="J259" s="35">
        <v>0</v>
      </c>
      <c r="K259" s="35">
        <v>0</v>
      </c>
      <c r="L259" s="35">
        <v>0</v>
      </c>
      <c r="M259" s="21">
        <v>3318</v>
      </c>
    </row>
    <row r="260" spans="1:13" x14ac:dyDescent="0.35">
      <c r="A260" s="296">
        <v>253</v>
      </c>
      <c r="B260" s="142" t="s">
        <v>271</v>
      </c>
      <c r="C260" s="256" t="s">
        <v>27</v>
      </c>
      <c r="D260" s="34">
        <v>5</v>
      </c>
      <c r="E260" s="34">
        <v>3</v>
      </c>
      <c r="F260" s="34">
        <v>0</v>
      </c>
      <c r="G260" s="34">
        <v>15276</v>
      </c>
      <c r="H260" s="34">
        <v>0</v>
      </c>
      <c r="I260" s="34">
        <v>0</v>
      </c>
      <c r="J260" s="34">
        <v>0</v>
      </c>
      <c r="K260" s="34">
        <v>0</v>
      </c>
      <c r="L260" s="34">
        <v>0</v>
      </c>
      <c r="M260" s="24">
        <v>15284</v>
      </c>
    </row>
    <row r="261" spans="1:13" x14ac:dyDescent="0.35">
      <c r="A261" s="297">
        <v>254</v>
      </c>
      <c r="B261" s="143" t="s">
        <v>662</v>
      </c>
      <c r="C261" s="257" t="s">
        <v>27</v>
      </c>
      <c r="D261" s="35">
        <v>11</v>
      </c>
      <c r="E261" s="35">
        <v>1</v>
      </c>
      <c r="F261" s="35">
        <v>0</v>
      </c>
      <c r="G261" s="35">
        <v>17206</v>
      </c>
      <c r="H261" s="35">
        <v>0</v>
      </c>
      <c r="I261" s="35">
        <v>0</v>
      </c>
      <c r="J261" s="35">
        <v>5</v>
      </c>
      <c r="K261" s="35">
        <v>0</v>
      </c>
      <c r="L261" s="35">
        <v>0</v>
      </c>
      <c r="M261" s="21">
        <v>17223</v>
      </c>
    </row>
    <row r="262" spans="1:13" x14ac:dyDescent="0.35">
      <c r="A262" s="296">
        <v>255</v>
      </c>
      <c r="B262" s="142" t="s">
        <v>272</v>
      </c>
      <c r="C262" s="256" t="s">
        <v>26</v>
      </c>
      <c r="D262" s="34">
        <v>8</v>
      </c>
      <c r="E262" s="34">
        <v>1</v>
      </c>
      <c r="F262" s="34">
        <v>1</v>
      </c>
      <c r="G262" s="34">
        <v>22846</v>
      </c>
      <c r="H262" s="34">
        <v>0</v>
      </c>
      <c r="I262" s="34">
        <v>0</v>
      </c>
      <c r="J262" s="34">
        <v>4</v>
      </c>
      <c r="K262" s="34">
        <v>0</v>
      </c>
      <c r="L262" s="34">
        <v>0</v>
      </c>
      <c r="M262" s="24">
        <v>22860</v>
      </c>
    </row>
    <row r="263" spans="1:13" x14ac:dyDescent="0.35">
      <c r="A263" s="297">
        <v>256</v>
      </c>
      <c r="B263" s="143" t="s">
        <v>661</v>
      </c>
      <c r="C263" s="257" t="s">
        <v>26</v>
      </c>
      <c r="D263" s="35">
        <v>3</v>
      </c>
      <c r="E263" s="35">
        <v>0</v>
      </c>
      <c r="F263" s="35">
        <v>1</v>
      </c>
      <c r="G263" s="35">
        <v>15690</v>
      </c>
      <c r="H263" s="35">
        <v>0</v>
      </c>
      <c r="I263" s="35">
        <v>0</v>
      </c>
      <c r="J263" s="35">
        <v>2</v>
      </c>
      <c r="K263" s="35">
        <v>0</v>
      </c>
      <c r="L263" s="35">
        <v>0</v>
      </c>
      <c r="M263" s="21">
        <v>15696</v>
      </c>
    </row>
    <row r="264" spans="1:13" x14ac:dyDescent="0.35">
      <c r="A264" s="296">
        <v>257</v>
      </c>
      <c r="B264" s="142" t="s">
        <v>273</v>
      </c>
      <c r="C264" s="256" t="s">
        <v>27</v>
      </c>
      <c r="D264" s="34">
        <v>3</v>
      </c>
      <c r="E264" s="34">
        <v>0</v>
      </c>
      <c r="F264" s="34">
        <v>0</v>
      </c>
      <c r="G264" s="34">
        <v>17295</v>
      </c>
      <c r="H264" s="34">
        <v>0</v>
      </c>
      <c r="I264" s="34">
        <v>0</v>
      </c>
      <c r="J264" s="34">
        <v>1</v>
      </c>
      <c r="K264" s="34">
        <v>0</v>
      </c>
      <c r="L264" s="34">
        <v>0</v>
      </c>
      <c r="M264" s="24">
        <v>17299</v>
      </c>
    </row>
    <row r="265" spans="1:13" x14ac:dyDescent="0.35">
      <c r="A265" s="297">
        <v>258</v>
      </c>
      <c r="B265" s="143" t="s">
        <v>274</v>
      </c>
      <c r="C265" s="257" t="s">
        <v>31</v>
      </c>
      <c r="D265" s="35">
        <v>0</v>
      </c>
      <c r="E265" s="35">
        <v>0</v>
      </c>
      <c r="F265" s="35">
        <v>0</v>
      </c>
      <c r="G265" s="35">
        <v>158</v>
      </c>
      <c r="H265" s="35">
        <v>0</v>
      </c>
      <c r="I265" s="35">
        <v>0</v>
      </c>
      <c r="J265" s="35">
        <v>0</v>
      </c>
      <c r="K265" s="35">
        <v>0</v>
      </c>
      <c r="L265" s="35">
        <v>0</v>
      </c>
      <c r="M265" s="21">
        <v>158</v>
      </c>
    </row>
    <row r="266" spans="1:13" x14ac:dyDescent="0.35">
      <c r="A266" s="296">
        <v>259</v>
      </c>
      <c r="B266" s="142" t="s">
        <v>275</v>
      </c>
      <c r="C266" s="256" t="s">
        <v>25</v>
      </c>
      <c r="D266" s="34">
        <v>0</v>
      </c>
      <c r="E266" s="34">
        <v>1</v>
      </c>
      <c r="F266" s="34">
        <v>0</v>
      </c>
      <c r="G266" s="34">
        <v>37618</v>
      </c>
      <c r="H266" s="34">
        <v>0</v>
      </c>
      <c r="I266" s="34">
        <v>0</v>
      </c>
      <c r="J266" s="34">
        <v>2</v>
      </c>
      <c r="K266" s="34">
        <v>0</v>
      </c>
      <c r="L266" s="34">
        <v>0</v>
      </c>
      <c r="M266" s="24">
        <v>37621</v>
      </c>
    </row>
    <row r="267" spans="1:13" x14ac:dyDescent="0.35">
      <c r="A267" s="297">
        <v>260</v>
      </c>
      <c r="B267" s="143" t="s">
        <v>276</v>
      </c>
      <c r="C267" s="257" t="s">
        <v>43</v>
      </c>
      <c r="D267" s="35">
        <v>0</v>
      </c>
      <c r="E267" s="35">
        <v>0</v>
      </c>
      <c r="F267" s="35">
        <v>0</v>
      </c>
      <c r="G267" s="35">
        <v>1623</v>
      </c>
      <c r="H267" s="35">
        <v>0</v>
      </c>
      <c r="I267" s="35">
        <v>0</v>
      </c>
      <c r="J267" s="35">
        <v>0</v>
      </c>
      <c r="K267" s="35">
        <v>0</v>
      </c>
      <c r="L267" s="35">
        <v>0</v>
      </c>
      <c r="M267" s="21">
        <v>1623</v>
      </c>
    </row>
    <row r="268" spans="1:13" x14ac:dyDescent="0.35">
      <c r="A268" s="296">
        <v>261</v>
      </c>
      <c r="B268" s="142" t="s">
        <v>277</v>
      </c>
      <c r="C268" s="256" t="s">
        <v>44</v>
      </c>
      <c r="D268" s="34">
        <v>71</v>
      </c>
      <c r="E268" s="34">
        <v>7</v>
      </c>
      <c r="F268" s="34">
        <v>2</v>
      </c>
      <c r="G268" s="34">
        <v>75929</v>
      </c>
      <c r="H268" s="34">
        <v>0</v>
      </c>
      <c r="I268" s="34">
        <v>0</v>
      </c>
      <c r="J268" s="34">
        <v>12</v>
      </c>
      <c r="K268" s="34">
        <v>4</v>
      </c>
      <c r="L268" s="34">
        <v>0</v>
      </c>
      <c r="M268" s="24">
        <v>76025</v>
      </c>
    </row>
    <row r="269" spans="1:13" x14ac:dyDescent="0.35">
      <c r="A269" s="297">
        <v>262</v>
      </c>
      <c r="B269" s="143" t="s">
        <v>547</v>
      </c>
      <c r="C269" s="257" t="s">
        <v>39</v>
      </c>
      <c r="D269" s="35">
        <v>0</v>
      </c>
      <c r="E269" s="35">
        <v>0</v>
      </c>
      <c r="F269" s="35">
        <v>0</v>
      </c>
      <c r="G269" s="35">
        <v>253</v>
      </c>
      <c r="H269" s="35">
        <v>0</v>
      </c>
      <c r="I269" s="35">
        <v>0</v>
      </c>
      <c r="J269" s="35">
        <v>0</v>
      </c>
      <c r="K269" s="35">
        <v>0</v>
      </c>
      <c r="L269" s="35">
        <v>0</v>
      </c>
      <c r="M269" s="21">
        <v>253</v>
      </c>
    </row>
    <row r="270" spans="1:13" x14ac:dyDescent="0.35">
      <c r="A270" s="296">
        <v>263</v>
      </c>
      <c r="B270" s="142" t="s">
        <v>278</v>
      </c>
      <c r="C270" s="256" t="s">
        <v>27</v>
      </c>
      <c r="D270" s="34">
        <v>118</v>
      </c>
      <c r="E270" s="34">
        <v>9</v>
      </c>
      <c r="F270" s="34">
        <v>0</v>
      </c>
      <c r="G270" s="34">
        <v>51178</v>
      </c>
      <c r="H270" s="34">
        <v>0</v>
      </c>
      <c r="I270" s="34">
        <v>0</v>
      </c>
      <c r="J270" s="34">
        <v>11</v>
      </c>
      <c r="K270" s="34">
        <v>1</v>
      </c>
      <c r="L270" s="34">
        <v>0</v>
      </c>
      <c r="M270" s="24">
        <v>51317</v>
      </c>
    </row>
    <row r="271" spans="1:13" x14ac:dyDescent="0.35">
      <c r="A271" s="297">
        <v>264</v>
      </c>
      <c r="B271" s="143" t="s">
        <v>660</v>
      </c>
      <c r="C271" s="257" t="s">
        <v>27</v>
      </c>
      <c r="D271" s="35">
        <v>42</v>
      </c>
      <c r="E271" s="35">
        <v>14</v>
      </c>
      <c r="F271" s="35">
        <v>0</v>
      </c>
      <c r="G271" s="35">
        <v>72645</v>
      </c>
      <c r="H271" s="35">
        <v>0</v>
      </c>
      <c r="I271" s="35">
        <v>0</v>
      </c>
      <c r="J271" s="35">
        <v>17</v>
      </c>
      <c r="K271" s="35">
        <v>4</v>
      </c>
      <c r="L271" s="35">
        <v>0</v>
      </c>
      <c r="M271" s="21">
        <v>72722</v>
      </c>
    </row>
    <row r="272" spans="1:13" x14ac:dyDescent="0.35">
      <c r="A272" s="296">
        <v>265</v>
      </c>
      <c r="B272" s="142" t="s">
        <v>279</v>
      </c>
      <c r="C272" s="256" t="s">
        <v>32</v>
      </c>
      <c r="D272" s="34">
        <v>0</v>
      </c>
      <c r="E272" s="34">
        <v>0</v>
      </c>
      <c r="F272" s="34">
        <v>0</v>
      </c>
      <c r="G272" s="34">
        <v>1660</v>
      </c>
      <c r="H272" s="34">
        <v>0</v>
      </c>
      <c r="I272" s="34">
        <v>0</v>
      </c>
      <c r="J272" s="34">
        <v>0</v>
      </c>
      <c r="K272" s="34">
        <v>0</v>
      </c>
      <c r="L272" s="34">
        <v>0</v>
      </c>
      <c r="M272" s="24">
        <v>1660</v>
      </c>
    </row>
    <row r="273" spans="1:13" x14ac:dyDescent="0.35">
      <c r="A273" s="297">
        <v>266</v>
      </c>
      <c r="B273" s="143" t="s">
        <v>280</v>
      </c>
      <c r="C273" s="257" t="s">
        <v>36</v>
      </c>
      <c r="D273" s="35">
        <v>0</v>
      </c>
      <c r="E273" s="35">
        <v>0</v>
      </c>
      <c r="F273" s="35">
        <v>0</v>
      </c>
      <c r="G273" s="35">
        <v>355</v>
      </c>
      <c r="H273" s="35">
        <v>0</v>
      </c>
      <c r="I273" s="35">
        <v>0</v>
      </c>
      <c r="J273" s="35">
        <v>0</v>
      </c>
      <c r="K273" s="35">
        <v>0</v>
      </c>
      <c r="L273" s="35">
        <v>0</v>
      </c>
      <c r="M273" s="21">
        <v>355</v>
      </c>
    </row>
    <row r="274" spans="1:13" x14ac:dyDescent="0.35">
      <c r="A274" s="296">
        <v>267</v>
      </c>
      <c r="B274" s="142" t="s">
        <v>281</v>
      </c>
      <c r="C274" s="256" t="s">
        <v>36</v>
      </c>
      <c r="D274" s="34">
        <v>0</v>
      </c>
      <c r="E274" s="34">
        <v>0</v>
      </c>
      <c r="F274" s="34">
        <v>0</v>
      </c>
      <c r="G274" s="34">
        <v>2730</v>
      </c>
      <c r="H274" s="34">
        <v>0</v>
      </c>
      <c r="I274" s="34">
        <v>0</v>
      </c>
      <c r="J274" s="34">
        <v>1</v>
      </c>
      <c r="K274" s="34">
        <v>0</v>
      </c>
      <c r="L274" s="34">
        <v>0</v>
      </c>
      <c r="M274" s="24">
        <v>2731</v>
      </c>
    </row>
    <row r="275" spans="1:13" x14ac:dyDescent="0.35">
      <c r="A275" s="297">
        <v>268</v>
      </c>
      <c r="B275" s="143" t="s">
        <v>282</v>
      </c>
      <c r="C275" s="257" t="s">
        <v>36</v>
      </c>
      <c r="D275" s="35">
        <v>0</v>
      </c>
      <c r="E275" s="35">
        <v>0</v>
      </c>
      <c r="F275" s="35">
        <v>0</v>
      </c>
      <c r="G275" s="35">
        <v>0</v>
      </c>
      <c r="H275" s="35">
        <v>0</v>
      </c>
      <c r="I275" s="35">
        <v>0</v>
      </c>
      <c r="J275" s="35">
        <v>0</v>
      </c>
      <c r="K275" s="35">
        <v>0</v>
      </c>
      <c r="L275" s="35">
        <v>0</v>
      </c>
      <c r="M275" s="21">
        <v>0</v>
      </c>
    </row>
    <row r="276" spans="1:13" x14ac:dyDescent="0.35">
      <c r="A276" s="296">
        <v>269</v>
      </c>
      <c r="B276" s="142" t="s">
        <v>283</v>
      </c>
      <c r="C276" s="256" t="s">
        <v>36</v>
      </c>
      <c r="D276" s="34">
        <v>0</v>
      </c>
      <c r="E276" s="34">
        <v>0</v>
      </c>
      <c r="F276" s="34">
        <v>0</v>
      </c>
      <c r="G276" s="34">
        <v>730</v>
      </c>
      <c r="H276" s="34">
        <v>0</v>
      </c>
      <c r="I276" s="34">
        <v>0</v>
      </c>
      <c r="J276" s="34">
        <v>0</v>
      </c>
      <c r="K276" s="34">
        <v>0</v>
      </c>
      <c r="L276" s="34">
        <v>0</v>
      </c>
      <c r="M276" s="24">
        <v>730</v>
      </c>
    </row>
    <row r="277" spans="1:13" x14ac:dyDescent="0.35">
      <c r="A277" s="297">
        <v>270</v>
      </c>
      <c r="B277" s="143" t="s">
        <v>284</v>
      </c>
      <c r="C277" s="257" t="s">
        <v>43</v>
      </c>
      <c r="D277" s="35">
        <v>0</v>
      </c>
      <c r="E277" s="35">
        <v>0</v>
      </c>
      <c r="F277" s="35">
        <v>0</v>
      </c>
      <c r="G277" s="35">
        <v>1498</v>
      </c>
      <c r="H277" s="35">
        <v>0</v>
      </c>
      <c r="I277" s="35">
        <v>0</v>
      </c>
      <c r="J277" s="35">
        <v>0</v>
      </c>
      <c r="K277" s="35">
        <v>0</v>
      </c>
      <c r="L277" s="35">
        <v>0</v>
      </c>
      <c r="M277" s="21">
        <v>1498</v>
      </c>
    </row>
    <row r="278" spans="1:13" x14ac:dyDescent="0.35">
      <c r="A278" s="296">
        <v>271</v>
      </c>
      <c r="B278" s="142" t="s">
        <v>285</v>
      </c>
      <c r="C278" s="256" t="s">
        <v>40</v>
      </c>
      <c r="D278" s="34">
        <v>0</v>
      </c>
      <c r="E278" s="34">
        <v>0</v>
      </c>
      <c r="F278" s="34">
        <v>0</v>
      </c>
      <c r="G278" s="34">
        <v>50</v>
      </c>
      <c r="H278" s="34">
        <v>0</v>
      </c>
      <c r="I278" s="34">
        <v>0</v>
      </c>
      <c r="J278" s="34">
        <v>0</v>
      </c>
      <c r="K278" s="34">
        <v>0</v>
      </c>
      <c r="L278" s="34">
        <v>0</v>
      </c>
      <c r="M278" s="24">
        <v>50</v>
      </c>
    </row>
    <row r="279" spans="1:13" x14ac:dyDescent="0.35">
      <c r="A279" s="297">
        <v>272</v>
      </c>
      <c r="B279" s="143" t="s">
        <v>505</v>
      </c>
      <c r="C279" s="257" t="s">
        <v>40</v>
      </c>
      <c r="D279" s="35">
        <v>0</v>
      </c>
      <c r="E279" s="35">
        <v>0</v>
      </c>
      <c r="F279" s="35">
        <v>0</v>
      </c>
      <c r="G279" s="35">
        <v>31</v>
      </c>
      <c r="H279" s="35">
        <v>0</v>
      </c>
      <c r="I279" s="35">
        <v>0</v>
      </c>
      <c r="J279" s="35">
        <v>0</v>
      </c>
      <c r="K279" s="35">
        <v>0</v>
      </c>
      <c r="L279" s="35">
        <v>0</v>
      </c>
      <c r="M279" s="21">
        <v>31</v>
      </c>
    </row>
    <row r="280" spans="1:13" x14ac:dyDescent="0.35">
      <c r="A280" s="296">
        <v>273</v>
      </c>
      <c r="B280" s="142" t="s">
        <v>286</v>
      </c>
      <c r="C280" s="256" t="s">
        <v>43</v>
      </c>
      <c r="D280" s="34">
        <v>10</v>
      </c>
      <c r="E280" s="34">
        <v>0</v>
      </c>
      <c r="F280" s="34">
        <v>0</v>
      </c>
      <c r="G280" s="34">
        <v>4347</v>
      </c>
      <c r="H280" s="34">
        <v>0</v>
      </c>
      <c r="I280" s="34">
        <v>0</v>
      </c>
      <c r="J280" s="34">
        <v>0</v>
      </c>
      <c r="K280" s="34">
        <v>0</v>
      </c>
      <c r="L280" s="34">
        <v>0</v>
      </c>
      <c r="M280" s="24">
        <v>4357</v>
      </c>
    </row>
    <row r="281" spans="1:13" x14ac:dyDescent="0.35">
      <c r="A281" s="297">
        <v>274</v>
      </c>
      <c r="B281" s="143" t="s">
        <v>287</v>
      </c>
      <c r="C281" s="257" t="s">
        <v>43</v>
      </c>
      <c r="D281" s="35">
        <v>0</v>
      </c>
      <c r="E281" s="35">
        <v>0</v>
      </c>
      <c r="F281" s="35">
        <v>0</v>
      </c>
      <c r="G281" s="35">
        <v>368</v>
      </c>
      <c r="H281" s="35">
        <v>0</v>
      </c>
      <c r="I281" s="35">
        <v>0</v>
      </c>
      <c r="J281" s="35">
        <v>0</v>
      </c>
      <c r="K281" s="35">
        <v>0</v>
      </c>
      <c r="L281" s="35">
        <v>0</v>
      </c>
      <c r="M281" s="21">
        <v>368</v>
      </c>
    </row>
    <row r="282" spans="1:13" x14ac:dyDescent="0.35">
      <c r="A282" s="296">
        <v>275</v>
      </c>
      <c r="B282" s="142" t="s">
        <v>288</v>
      </c>
      <c r="C282" s="256" t="s">
        <v>43</v>
      </c>
      <c r="D282" s="34">
        <v>0</v>
      </c>
      <c r="E282" s="34">
        <v>0</v>
      </c>
      <c r="F282" s="34">
        <v>0</v>
      </c>
      <c r="G282" s="34">
        <v>0</v>
      </c>
      <c r="H282" s="34">
        <v>0</v>
      </c>
      <c r="I282" s="34">
        <v>0</v>
      </c>
      <c r="J282" s="34">
        <v>0</v>
      </c>
      <c r="K282" s="34">
        <v>0</v>
      </c>
      <c r="L282" s="34">
        <v>0</v>
      </c>
      <c r="M282" s="24">
        <v>0</v>
      </c>
    </row>
    <row r="283" spans="1:13" x14ac:dyDescent="0.35">
      <c r="A283" s="297">
        <v>276</v>
      </c>
      <c r="B283" s="143" t="s">
        <v>289</v>
      </c>
      <c r="C283" s="257" t="s">
        <v>47</v>
      </c>
      <c r="D283" s="35">
        <v>51</v>
      </c>
      <c r="E283" s="35">
        <v>4</v>
      </c>
      <c r="F283" s="35">
        <v>1</v>
      </c>
      <c r="G283" s="35">
        <v>25033</v>
      </c>
      <c r="H283" s="35">
        <v>0</v>
      </c>
      <c r="I283" s="35">
        <v>0</v>
      </c>
      <c r="J283" s="35">
        <v>12</v>
      </c>
      <c r="K283" s="35">
        <v>1</v>
      </c>
      <c r="L283" s="35">
        <v>0</v>
      </c>
      <c r="M283" s="21">
        <v>25102</v>
      </c>
    </row>
    <row r="284" spans="1:13" x14ac:dyDescent="0.35">
      <c r="A284" s="296">
        <v>277</v>
      </c>
      <c r="B284" s="142" t="s">
        <v>290</v>
      </c>
      <c r="C284" s="256" t="s">
        <v>50</v>
      </c>
      <c r="D284" s="34">
        <v>0</v>
      </c>
      <c r="E284" s="34">
        <v>0</v>
      </c>
      <c r="F284" s="34">
        <v>0</v>
      </c>
      <c r="G284" s="34">
        <v>4454</v>
      </c>
      <c r="H284" s="34">
        <v>0</v>
      </c>
      <c r="I284" s="34">
        <v>0</v>
      </c>
      <c r="J284" s="34">
        <v>0</v>
      </c>
      <c r="K284" s="34">
        <v>0</v>
      </c>
      <c r="L284" s="34">
        <v>0</v>
      </c>
      <c r="M284" s="24">
        <v>4454</v>
      </c>
    </row>
    <row r="285" spans="1:13" x14ac:dyDescent="0.35">
      <c r="A285" s="297">
        <v>278</v>
      </c>
      <c r="B285" s="143" t="s">
        <v>291</v>
      </c>
      <c r="C285" s="257" t="s">
        <v>39</v>
      </c>
      <c r="D285" s="35">
        <v>1</v>
      </c>
      <c r="E285" s="35">
        <v>0</v>
      </c>
      <c r="F285" s="35">
        <v>0</v>
      </c>
      <c r="G285" s="35">
        <v>3162</v>
      </c>
      <c r="H285" s="35">
        <v>0</v>
      </c>
      <c r="I285" s="35">
        <v>0</v>
      </c>
      <c r="J285" s="35">
        <v>0</v>
      </c>
      <c r="K285" s="35">
        <v>0</v>
      </c>
      <c r="L285" s="35">
        <v>0</v>
      </c>
      <c r="M285" s="21">
        <v>3163</v>
      </c>
    </row>
    <row r="286" spans="1:13" x14ac:dyDescent="0.35">
      <c r="A286" s="296">
        <v>279</v>
      </c>
      <c r="B286" s="142" t="s">
        <v>292</v>
      </c>
      <c r="C286" s="256" t="s">
        <v>39</v>
      </c>
      <c r="D286" s="34">
        <v>0</v>
      </c>
      <c r="E286" s="34">
        <v>0</v>
      </c>
      <c r="F286" s="34">
        <v>0</v>
      </c>
      <c r="G286" s="34">
        <v>2351</v>
      </c>
      <c r="H286" s="34">
        <v>0</v>
      </c>
      <c r="I286" s="34">
        <v>0</v>
      </c>
      <c r="J286" s="34">
        <v>1</v>
      </c>
      <c r="K286" s="34">
        <v>0</v>
      </c>
      <c r="L286" s="34">
        <v>0</v>
      </c>
      <c r="M286" s="24">
        <v>2352</v>
      </c>
    </row>
    <row r="287" spans="1:13" x14ac:dyDescent="0.35">
      <c r="A287" s="297">
        <v>280</v>
      </c>
      <c r="B287" s="143" t="s">
        <v>293</v>
      </c>
      <c r="C287" s="257" t="s">
        <v>39</v>
      </c>
      <c r="D287" s="35">
        <v>0</v>
      </c>
      <c r="E287" s="35">
        <v>0</v>
      </c>
      <c r="F287" s="35">
        <v>0</v>
      </c>
      <c r="G287" s="35">
        <v>1408</v>
      </c>
      <c r="H287" s="35">
        <v>0</v>
      </c>
      <c r="I287" s="35">
        <v>0</v>
      </c>
      <c r="J287" s="35">
        <v>0</v>
      </c>
      <c r="K287" s="35">
        <v>0</v>
      </c>
      <c r="L287" s="35">
        <v>0</v>
      </c>
      <c r="M287" s="21">
        <v>1408</v>
      </c>
    </row>
    <row r="288" spans="1:13" x14ac:dyDescent="0.35">
      <c r="A288" s="296">
        <v>281</v>
      </c>
      <c r="B288" s="142" t="s">
        <v>294</v>
      </c>
      <c r="C288" s="256" t="s">
        <v>41</v>
      </c>
      <c r="D288" s="34">
        <v>5</v>
      </c>
      <c r="E288" s="34">
        <v>0</v>
      </c>
      <c r="F288" s="34">
        <v>0</v>
      </c>
      <c r="G288" s="34">
        <v>3951</v>
      </c>
      <c r="H288" s="34">
        <v>0</v>
      </c>
      <c r="I288" s="34">
        <v>0</v>
      </c>
      <c r="J288" s="34">
        <v>1</v>
      </c>
      <c r="K288" s="34">
        <v>0</v>
      </c>
      <c r="L288" s="34">
        <v>0</v>
      </c>
      <c r="M288" s="24">
        <v>3957</v>
      </c>
    </row>
    <row r="289" spans="1:13" x14ac:dyDescent="0.35">
      <c r="A289" s="297">
        <v>282</v>
      </c>
      <c r="B289" s="143" t="s">
        <v>295</v>
      </c>
      <c r="C289" s="257" t="s">
        <v>41</v>
      </c>
      <c r="D289" s="35">
        <v>0</v>
      </c>
      <c r="E289" s="35">
        <v>0</v>
      </c>
      <c r="F289" s="35">
        <v>0</v>
      </c>
      <c r="G289" s="35">
        <v>44</v>
      </c>
      <c r="H289" s="35">
        <v>0</v>
      </c>
      <c r="I289" s="35">
        <v>0</v>
      </c>
      <c r="J289" s="35">
        <v>0</v>
      </c>
      <c r="K289" s="35">
        <v>0</v>
      </c>
      <c r="L289" s="35">
        <v>0</v>
      </c>
      <c r="M289" s="21">
        <v>44</v>
      </c>
    </row>
    <row r="290" spans="1:13" x14ac:dyDescent="0.35">
      <c r="A290" s="296">
        <v>283</v>
      </c>
      <c r="B290" s="142" t="s">
        <v>296</v>
      </c>
      <c r="C290" s="256" t="s">
        <v>40</v>
      </c>
      <c r="D290" s="34">
        <v>0</v>
      </c>
      <c r="E290" s="34">
        <v>0</v>
      </c>
      <c r="F290" s="34">
        <v>0</v>
      </c>
      <c r="G290" s="34">
        <v>289</v>
      </c>
      <c r="H290" s="34">
        <v>0</v>
      </c>
      <c r="I290" s="34">
        <v>0</v>
      </c>
      <c r="J290" s="34">
        <v>0</v>
      </c>
      <c r="K290" s="34">
        <v>0</v>
      </c>
      <c r="L290" s="34">
        <v>0</v>
      </c>
      <c r="M290" s="24">
        <v>289</v>
      </c>
    </row>
    <row r="291" spans="1:13" x14ac:dyDescent="0.35">
      <c r="A291" s="297">
        <v>284</v>
      </c>
      <c r="B291" s="143" t="s">
        <v>297</v>
      </c>
      <c r="C291" s="257" t="s">
        <v>44</v>
      </c>
      <c r="D291" s="35">
        <v>0</v>
      </c>
      <c r="E291" s="35">
        <v>0</v>
      </c>
      <c r="F291" s="35">
        <v>0</v>
      </c>
      <c r="G291" s="35">
        <v>6130</v>
      </c>
      <c r="H291" s="35">
        <v>0</v>
      </c>
      <c r="I291" s="35">
        <v>0</v>
      </c>
      <c r="J291" s="35">
        <v>3</v>
      </c>
      <c r="K291" s="35">
        <v>0</v>
      </c>
      <c r="L291" s="35">
        <v>0</v>
      </c>
      <c r="M291" s="21">
        <v>6133</v>
      </c>
    </row>
    <row r="292" spans="1:13" x14ac:dyDescent="0.35">
      <c r="A292" s="296">
        <v>285</v>
      </c>
      <c r="B292" s="142" t="s">
        <v>298</v>
      </c>
      <c r="C292" s="256" t="s">
        <v>38</v>
      </c>
      <c r="D292" s="34">
        <v>78</v>
      </c>
      <c r="E292" s="34">
        <v>1</v>
      </c>
      <c r="F292" s="34">
        <v>3</v>
      </c>
      <c r="G292" s="34">
        <v>20659</v>
      </c>
      <c r="H292" s="34">
        <v>0</v>
      </c>
      <c r="I292" s="34">
        <v>0</v>
      </c>
      <c r="J292" s="34">
        <v>1</v>
      </c>
      <c r="K292" s="34">
        <v>2</v>
      </c>
      <c r="L292" s="34">
        <v>0</v>
      </c>
      <c r="M292" s="24">
        <v>20744</v>
      </c>
    </row>
    <row r="293" spans="1:13" x14ac:dyDescent="0.35">
      <c r="A293" s="297">
        <v>286</v>
      </c>
      <c r="B293" s="143" t="s">
        <v>299</v>
      </c>
      <c r="C293" s="257" t="s">
        <v>41</v>
      </c>
      <c r="D293" s="35">
        <v>0</v>
      </c>
      <c r="E293" s="35">
        <v>0</v>
      </c>
      <c r="F293" s="35">
        <v>0</v>
      </c>
      <c r="G293" s="35">
        <v>72</v>
      </c>
      <c r="H293" s="35">
        <v>0</v>
      </c>
      <c r="I293" s="35">
        <v>0</v>
      </c>
      <c r="J293" s="35">
        <v>0</v>
      </c>
      <c r="K293" s="35">
        <v>0</v>
      </c>
      <c r="L293" s="35">
        <v>0</v>
      </c>
      <c r="M293" s="21">
        <v>72</v>
      </c>
    </row>
    <row r="294" spans="1:13" x14ac:dyDescent="0.35">
      <c r="A294" s="296">
        <v>287</v>
      </c>
      <c r="B294" s="142" t="s">
        <v>300</v>
      </c>
      <c r="C294" s="256" t="s">
        <v>50</v>
      </c>
      <c r="D294" s="34">
        <v>156</v>
      </c>
      <c r="E294" s="34">
        <v>11</v>
      </c>
      <c r="F294" s="34">
        <v>3</v>
      </c>
      <c r="G294" s="34">
        <v>161281</v>
      </c>
      <c r="H294" s="34">
        <v>0</v>
      </c>
      <c r="I294" s="34">
        <v>0</v>
      </c>
      <c r="J294" s="34">
        <v>24</v>
      </c>
      <c r="K294" s="34">
        <v>5</v>
      </c>
      <c r="L294" s="34">
        <v>0</v>
      </c>
      <c r="M294" s="24">
        <v>161480</v>
      </c>
    </row>
    <row r="295" spans="1:13" x14ac:dyDescent="0.35">
      <c r="A295" s="297">
        <v>288</v>
      </c>
      <c r="B295" s="143" t="s">
        <v>301</v>
      </c>
      <c r="C295" s="257" t="s">
        <v>28</v>
      </c>
      <c r="D295" s="35">
        <v>0</v>
      </c>
      <c r="E295" s="35">
        <v>0</v>
      </c>
      <c r="F295" s="35">
        <v>0</v>
      </c>
      <c r="G295" s="35">
        <v>2827</v>
      </c>
      <c r="H295" s="35">
        <v>0</v>
      </c>
      <c r="I295" s="35">
        <v>0</v>
      </c>
      <c r="J295" s="35">
        <v>0</v>
      </c>
      <c r="K295" s="35">
        <v>0</v>
      </c>
      <c r="L295" s="35">
        <v>0</v>
      </c>
      <c r="M295" s="21">
        <v>2827</v>
      </c>
    </row>
    <row r="296" spans="1:13" x14ac:dyDescent="0.35">
      <c r="A296" s="296">
        <v>289</v>
      </c>
      <c r="B296" s="142" t="s">
        <v>302</v>
      </c>
      <c r="C296" s="256" t="s">
        <v>28</v>
      </c>
      <c r="D296" s="34">
        <v>1</v>
      </c>
      <c r="E296" s="34">
        <v>2</v>
      </c>
      <c r="F296" s="34">
        <v>0</v>
      </c>
      <c r="G296" s="34">
        <v>9063</v>
      </c>
      <c r="H296" s="34">
        <v>0</v>
      </c>
      <c r="I296" s="34">
        <v>0</v>
      </c>
      <c r="J296" s="34">
        <v>3</v>
      </c>
      <c r="K296" s="34">
        <v>0</v>
      </c>
      <c r="L296" s="34">
        <v>0</v>
      </c>
      <c r="M296" s="24">
        <v>9069</v>
      </c>
    </row>
    <row r="297" spans="1:13" x14ac:dyDescent="0.35">
      <c r="A297" s="297">
        <v>290</v>
      </c>
      <c r="B297" s="143" t="s">
        <v>303</v>
      </c>
      <c r="C297" s="257" t="s">
        <v>24</v>
      </c>
      <c r="D297" s="35">
        <v>0</v>
      </c>
      <c r="E297" s="35">
        <v>0</v>
      </c>
      <c r="F297" s="35">
        <v>0</v>
      </c>
      <c r="G297" s="35">
        <v>4279</v>
      </c>
      <c r="H297" s="35">
        <v>0</v>
      </c>
      <c r="I297" s="35">
        <v>0</v>
      </c>
      <c r="J297" s="35">
        <v>0</v>
      </c>
      <c r="K297" s="35">
        <v>0</v>
      </c>
      <c r="L297" s="35">
        <v>0</v>
      </c>
      <c r="M297" s="21">
        <v>4279</v>
      </c>
    </row>
    <row r="298" spans="1:13" x14ac:dyDescent="0.35">
      <c r="A298" s="296">
        <v>291</v>
      </c>
      <c r="B298" s="142" t="s">
        <v>304</v>
      </c>
      <c r="C298" s="256" t="s">
        <v>40</v>
      </c>
      <c r="D298" s="34">
        <v>0</v>
      </c>
      <c r="E298" s="34">
        <v>0</v>
      </c>
      <c r="F298" s="34">
        <v>0</v>
      </c>
      <c r="G298" s="34">
        <v>4183</v>
      </c>
      <c r="H298" s="34">
        <v>0</v>
      </c>
      <c r="I298" s="34">
        <v>0</v>
      </c>
      <c r="J298" s="34">
        <v>3</v>
      </c>
      <c r="K298" s="34">
        <v>0</v>
      </c>
      <c r="L298" s="34">
        <v>0</v>
      </c>
      <c r="M298" s="24">
        <v>4186</v>
      </c>
    </row>
    <row r="299" spans="1:13" x14ac:dyDescent="0.35">
      <c r="A299" s="297">
        <v>292</v>
      </c>
      <c r="B299" s="143" t="s">
        <v>305</v>
      </c>
      <c r="C299" s="257" t="s">
        <v>35</v>
      </c>
      <c r="D299" s="35">
        <v>0</v>
      </c>
      <c r="E299" s="35">
        <v>1</v>
      </c>
      <c r="F299" s="35">
        <v>0</v>
      </c>
      <c r="G299" s="35">
        <v>1997</v>
      </c>
      <c r="H299" s="35">
        <v>0</v>
      </c>
      <c r="I299" s="35">
        <v>0</v>
      </c>
      <c r="J299" s="35">
        <v>0</v>
      </c>
      <c r="K299" s="35">
        <v>0</v>
      </c>
      <c r="L299" s="35">
        <v>0</v>
      </c>
      <c r="M299" s="21">
        <v>1998</v>
      </c>
    </row>
    <row r="300" spans="1:13" x14ac:dyDescent="0.35">
      <c r="A300" s="296">
        <v>293</v>
      </c>
      <c r="B300" s="142" t="s">
        <v>306</v>
      </c>
      <c r="C300" s="256" t="s">
        <v>35</v>
      </c>
      <c r="D300" s="34">
        <v>10</v>
      </c>
      <c r="E300" s="34">
        <v>0</v>
      </c>
      <c r="F300" s="34">
        <v>0</v>
      </c>
      <c r="G300" s="34">
        <v>8156</v>
      </c>
      <c r="H300" s="34">
        <v>0</v>
      </c>
      <c r="I300" s="34">
        <v>0</v>
      </c>
      <c r="J300" s="34">
        <v>0</v>
      </c>
      <c r="K300" s="34">
        <v>0</v>
      </c>
      <c r="L300" s="34">
        <v>0</v>
      </c>
      <c r="M300" s="24">
        <v>8166</v>
      </c>
    </row>
    <row r="301" spans="1:13" x14ac:dyDescent="0.35">
      <c r="A301" s="297">
        <v>294</v>
      </c>
      <c r="B301" s="143" t="s">
        <v>307</v>
      </c>
      <c r="C301" s="257" t="s">
        <v>40</v>
      </c>
      <c r="D301" s="35">
        <v>7</v>
      </c>
      <c r="E301" s="35">
        <v>0</v>
      </c>
      <c r="F301" s="35">
        <v>0</v>
      </c>
      <c r="G301" s="35">
        <v>5550</v>
      </c>
      <c r="H301" s="35">
        <v>0</v>
      </c>
      <c r="I301" s="35">
        <v>0</v>
      </c>
      <c r="J301" s="35">
        <v>1</v>
      </c>
      <c r="K301" s="35">
        <v>0</v>
      </c>
      <c r="L301" s="35">
        <v>0</v>
      </c>
      <c r="M301" s="21">
        <v>5558</v>
      </c>
    </row>
    <row r="302" spans="1:13" x14ac:dyDescent="0.35">
      <c r="A302" s="296">
        <v>295</v>
      </c>
      <c r="B302" s="142" t="s">
        <v>308</v>
      </c>
      <c r="C302" s="256" t="s">
        <v>47</v>
      </c>
      <c r="D302" s="34">
        <v>1</v>
      </c>
      <c r="E302" s="34">
        <v>0</v>
      </c>
      <c r="F302" s="34">
        <v>0</v>
      </c>
      <c r="G302" s="34">
        <v>8243</v>
      </c>
      <c r="H302" s="34">
        <v>0</v>
      </c>
      <c r="I302" s="34">
        <v>0</v>
      </c>
      <c r="J302" s="34">
        <v>0</v>
      </c>
      <c r="K302" s="34">
        <v>0</v>
      </c>
      <c r="L302" s="34">
        <v>0</v>
      </c>
      <c r="M302" s="24">
        <v>8244</v>
      </c>
    </row>
    <row r="303" spans="1:13" x14ac:dyDescent="0.35">
      <c r="A303" s="297">
        <v>296</v>
      </c>
      <c r="B303" s="143" t="s">
        <v>309</v>
      </c>
      <c r="C303" s="257" t="s">
        <v>47</v>
      </c>
      <c r="D303" s="35">
        <v>0</v>
      </c>
      <c r="E303" s="35">
        <v>0</v>
      </c>
      <c r="F303" s="35">
        <v>0</v>
      </c>
      <c r="G303" s="35">
        <v>3614</v>
      </c>
      <c r="H303" s="35">
        <v>0</v>
      </c>
      <c r="I303" s="35">
        <v>0</v>
      </c>
      <c r="J303" s="35">
        <v>0</v>
      </c>
      <c r="K303" s="35">
        <v>0</v>
      </c>
      <c r="L303" s="35">
        <v>0</v>
      </c>
      <c r="M303" s="21">
        <v>3614</v>
      </c>
    </row>
    <row r="304" spans="1:13" x14ac:dyDescent="0.35">
      <c r="A304" s="296">
        <v>297</v>
      </c>
      <c r="B304" s="142" t="s">
        <v>310</v>
      </c>
      <c r="C304" s="256" t="s">
        <v>47</v>
      </c>
      <c r="D304" s="34">
        <v>0</v>
      </c>
      <c r="E304" s="34">
        <v>0</v>
      </c>
      <c r="F304" s="34">
        <v>0</v>
      </c>
      <c r="G304" s="34">
        <v>1474</v>
      </c>
      <c r="H304" s="34">
        <v>0</v>
      </c>
      <c r="I304" s="34">
        <v>0</v>
      </c>
      <c r="J304" s="34">
        <v>0</v>
      </c>
      <c r="K304" s="34">
        <v>0</v>
      </c>
      <c r="L304" s="34">
        <v>0</v>
      </c>
      <c r="M304" s="24">
        <v>1474</v>
      </c>
    </row>
    <row r="305" spans="1:14" x14ac:dyDescent="0.35">
      <c r="A305" s="297">
        <v>298</v>
      </c>
      <c r="B305" s="143" t="s">
        <v>311</v>
      </c>
      <c r="C305" s="257" t="s">
        <v>47</v>
      </c>
      <c r="D305" s="35">
        <v>1</v>
      </c>
      <c r="E305" s="35">
        <v>0</v>
      </c>
      <c r="F305" s="35">
        <v>0</v>
      </c>
      <c r="G305" s="35">
        <v>5414</v>
      </c>
      <c r="H305" s="35">
        <v>0</v>
      </c>
      <c r="I305" s="35">
        <v>0</v>
      </c>
      <c r="J305" s="35">
        <v>0</v>
      </c>
      <c r="K305" s="35">
        <v>0</v>
      </c>
      <c r="L305" s="35">
        <v>0</v>
      </c>
      <c r="M305" s="21">
        <v>5415</v>
      </c>
    </row>
    <row r="306" spans="1:14" x14ac:dyDescent="0.35">
      <c r="A306" s="296">
        <v>299</v>
      </c>
      <c r="B306" s="142" t="s">
        <v>312</v>
      </c>
      <c r="C306" s="256" t="s">
        <v>27</v>
      </c>
      <c r="D306" s="34">
        <v>19</v>
      </c>
      <c r="E306" s="34">
        <v>2</v>
      </c>
      <c r="F306" s="34">
        <v>0</v>
      </c>
      <c r="G306" s="34">
        <v>19507</v>
      </c>
      <c r="H306" s="34">
        <v>0</v>
      </c>
      <c r="I306" s="34">
        <v>0</v>
      </c>
      <c r="J306" s="34">
        <v>0</v>
      </c>
      <c r="K306" s="34">
        <v>0</v>
      </c>
      <c r="L306" s="34">
        <v>0</v>
      </c>
      <c r="M306" s="24">
        <v>19528</v>
      </c>
    </row>
    <row r="307" spans="1:14" x14ac:dyDescent="0.35">
      <c r="A307" s="297">
        <v>300</v>
      </c>
      <c r="B307" s="143" t="s">
        <v>659</v>
      </c>
      <c r="C307" s="257" t="s">
        <v>27</v>
      </c>
      <c r="D307" s="35">
        <v>27</v>
      </c>
      <c r="E307" s="35">
        <v>0</v>
      </c>
      <c r="F307" s="35">
        <v>0</v>
      </c>
      <c r="G307" s="35">
        <v>13932</v>
      </c>
      <c r="H307" s="35">
        <v>0</v>
      </c>
      <c r="I307" s="35">
        <v>0</v>
      </c>
      <c r="J307" s="35">
        <v>0</v>
      </c>
      <c r="K307" s="35">
        <v>0</v>
      </c>
      <c r="L307" s="35">
        <v>0</v>
      </c>
      <c r="M307" s="21">
        <v>13959</v>
      </c>
    </row>
    <row r="308" spans="1:14" x14ac:dyDescent="0.35">
      <c r="A308" s="296">
        <v>301</v>
      </c>
      <c r="B308" s="142" t="s">
        <v>313</v>
      </c>
      <c r="C308" s="256" t="s">
        <v>45</v>
      </c>
      <c r="D308" s="34">
        <v>0</v>
      </c>
      <c r="E308" s="34">
        <v>0</v>
      </c>
      <c r="F308" s="34">
        <v>0</v>
      </c>
      <c r="G308" s="34">
        <v>2890</v>
      </c>
      <c r="H308" s="34">
        <v>0</v>
      </c>
      <c r="I308" s="34">
        <v>0</v>
      </c>
      <c r="J308" s="34">
        <v>0</v>
      </c>
      <c r="K308" s="34">
        <v>0</v>
      </c>
      <c r="L308" s="34">
        <v>0</v>
      </c>
      <c r="M308" s="24">
        <v>2890</v>
      </c>
    </row>
    <row r="309" spans="1:14" x14ac:dyDescent="0.35">
      <c r="A309" s="297">
        <v>302</v>
      </c>
      <c r="B309" s="143" t="s">
        <v>314</v>
      </c>
      <c r="C309" s="257" t="s">
        <v>45</v>
      </c>
      <c r="D309" s="35">
        <v>0</v>
      </c>
      <c r="E309" s="35">
        <v>0</v>
      </c>
      <c r="F309" s="35">
        <v>0</v>
      </c>
      <c r="G309" s="35">
        <v>276</v>
      </c>
      <c r="H309" s="35">
        <v>0</v>
      </c>
      <c r="I309" s="35">
        <v>0</v>
      </c>
      <c r="J309" s="35">
        <v>1</v>
      </c>
      <c r="K309" s="35">
        <v>0</v>
      </c>
      <c r="L309" s="35">
        <v>0</v>
      </c>
      <c r="M309" s="21">
        <v>277</v>
      </c>
    </row>
    <row r="310" spans="1:14" x14ac:dyDescent="0.35">
      <c r="A310" s="296">
        <v>303</v>
      </c>
      <c r="B310" s="142" t="s">
        <v>315</v>
      </c>
      <c r="C310" s="256" t="s">
        <v>49</v>
      </c>
      <c r="D310" s="34">
        <v>1</v>
      </c>
      <c r="E310" s="34">
        <v>0</v>
      </c>
      <c r="F310" s="34">
        <v>0</v>
      </c>
      <c r="G310" s="34">
        <v>14029</v>
      </c>
      <c r="H310" s="34">
        <v>0</v>
      </c>
      <c r="I310" s="34">
        <v>0</v>
      </c>
      <c r="J310" s="34">
        <v>2</v>
      </c>
      <c r="K310" s="34">
        <v>3</v>
      </c>
      <c r="L310" s="34">
        <v>0</v>
      </c>
      <c r="M310" s="24">
        <v>14035</v>
      </c>
    </row>
    <row r="311" spans="1:14" x14ac:dyDescent="0.35">
      <c r="A311" s="297">
        <v>304</v>
      </c>
      <c r="B311" s="143" t="s">
        <v>316</v>
      </c>
      <c r="C311" s="257" t="s">
        <v>24</v>
      </c>
      <c r="D311" s="35">
        <v>4</v>
      </c>
      <c r="E311" s="35">
        <v>0</v>
      </c>
      <c r="F311" s="35">
        <v>0</v>
      </c>
      <c r="G311" s="35">
        <v>8006</v>
      </c>
      <c r="H311" s="35">
        <v>0</v>
      </c>
      <c r="I311" s="35">
        <v>0</v>
      </c>
      <c r="J311" s="35">
        <v>0</v>
      </c>
      <c r="K311" s="35">
        <v>0</v>
      </c>
      <c r="L311" s="35">
        <v>0</v>
      </c>
      <c r="M311" s="21">
        <v>8010</v>
      </c>
    </row>
    <row r="312" spans="1:14" x14ac:dyDescent="0.35">
      <c r="A312" s="296">
        <v>305</v>
      </c>
      <c r="B312" s="142" t="s">
        <v>548</v>
      </c>
      <c r="C312" s="256" t="s">
        <v>21</v>
      </c>
      <c r="D312" s="34">
        <v>0</v>
      </c>
      <c r="E312" s="34">
        <v>0</v>
      </c>
      <c r="F312" s="34">
        <v>0</v>
      </c>
      <c r="G312" s="34">
        <v>2587</v>
      </c>
      <c r="H312" s="34">
        <v>0</v>
      </c>
      <c r="I312" s="34">
        <v>0</v>
      </c>
      <c r="J312" s="34">
        <v>0</v>
      </c>
      <c r="K312" s="34">
        <v>0</v>
      </c>
      <c r="L312" s="34">
        <v>0</v>
      </c>
      <c r="M312" s="24">
        <v>2587</v>
      </c>
    </row>
    <row r="313" spans="1:14" x14ac:dyDescent="0.35">
      <c r="A313" s="297">
        <v>306</v>
      </c>
      <c r="B313" s="143" t="s">
        <v>317</v>
      </c>
      <c r="C313" s="257" t="s">
        <v>46</v>
      </c>
      <c r="D313" s="35">
        <v>0</v>
      </c>
      <c r="E313" s="35">
        <v>0</v>
      </c>
      <c r="F313" s="35">
        <v>0</v>
      </c>
      <c r="G313" s="35">
        <v>2894</v>
      </c>
      <c r="H313" s="35">
        <v>0</v>
      </c>
      <c r="I313" s="35">
        <v>0</v>
      </c>
      <c r="J313" s="35">
        <v>0</v>
      </c>
      <c r="K313" s="35">
        <v>0</v>
      </c>
      <c r="L313" s="35">
        <v>0</v>
      </c>
      <c r="M313" s="21">
        <v>2894</v>
      </c>
    </row>
    <row r="314" spans="1:14" x14ac:dyDescent="0.35">
      <c r="A314" s="296">
        <v>307</v>
      </c>
      <c r="B314" s="142" t="s">
        <v>318</v>
      </c>
      <c r="C314" s="256" t="s">
        <v>46</v>
      </c>
      <c r="D314" s="34">
        <v>0</v>
      </c>
      <c r="E314" s="34">
        <v>0</v>
      </c>
      <c r="F314" s="34">
        <v>0</v>
      </c>
      <c r="G314" s="34">
        <v>135</v>
      </c>
      <c r="H314" s="34">
        <v>0</v>
      </c>
      <c r="I314" s="34">
        <v>0</v>
      </c>
      <c r="J314" s="34">
        <v>0</v>
      </c>
      <c r="K314" s="34">
        <v>0</v>
      </c>
      <c r="L314" s="34">
        <v>0</v>
      </c>
      <c r="M314" s="24">
        <v>135</v>
      </c>
    </row>
    <row r="315" spans="1:14" x14ac:dyDescent="0.35">
      <c r="A315" s="297">
        <v>308</v>
      </c>
      <c r="B315" s="143" t="s">
        <v>319</v>
      </c>
      <c r="C315" s="257" t="s">
        <v>30</v>
      </c>
      <c r="D315" s="35">
        <v>0</v>
      </c>
      <c r="E315" s="35">
        <v>0</v>
      </c>
      <c r="F315" s="35">
        <v>0</v>
      </c>
      <c r="G315" s="35">
        <v>1874</v>
      </c>
      <c r="H315" s="35">
        <v>0</v>
      </c>
      <c r="I315" s="35">
        <v>0</v>
      </c>
      <c r="J315" s="35">
        <v>0</v>
      </c>
      <c r="K315" s="35">
        <v>0</v>
      </c>
      <c r="L315" s="35">
        <v>0</v>
      </c>
      <c r="M315" s="21">
        <v>1874</v>
      </c>
    </row>
    <row r="316" spans="1:14" s="141" customFormat="1" x14ac:dyDescent="0.35">
      <c r="A316" s="296">
        <v>309</v>
      </c>
      <c r="B316" s="142" t="s">
        <v>549</v>
      </c>
      <c r="C316" s="256" t="s">
        <v>49</v>
      </c>
      <c r="D316" s="34">
        <v>1</v>
      </c>
      <c r="E316" s="34">
        <v>0</v>
      </c>
      <c r="F316" s="34">
        <v>0</v>
      </c>
      <c r="G316" s="34">
        <v>9664</v>
      </c>
      <c r="H316" s="34">
        <v>0</v>
      </c>
      <c r="I316" s="34">
        <v>0</v>
      </c>
      <c r="J316" s="34">
        <v>0</v>
      </c>
      <c r="K316" s="34">
        <v>0</v>
      </c>
      <c r="L316" s="34">
        <v>0</v>
      </c>
      <c r="M316" s="24">
        <v>9665</v>
      </c>
      <c r="N316" s="1"/>
    </row>
    <row r="317" spans="1:14" x14ac:dyDescent="0.35">
      <c r="A317" s="297">
        <v>310</v>
      </c>
      <c r="B317" s="143" t="s">
        <v>320</v>
      </c>
      <c r="C317" s="257" t="s">
        <v>49</v>
      </c>
      <c r="D317" s="35">
        <v>0</v>
      </c>
      <c r="E317" s="35">
        <v>0</v>
      </c>
      <c r="F317" s="35">
        <v>0</v>
      </c>
      <c r="G317" s="35">
        <v>6081</v>
      </c>
      <c r="H317" s="35">
        <v>0</v>
      </c>
      <c r="I317" s="35">
        <v>0</v>
      </c>
      <c r="J317" s="35">
        <v>1</v>
      </c>
      <c r="K317" s="35">
        <v>0</v>
      </c>
      <c r="L317" s="35">
        <v>0</v>
      </c>
      <c r="M317" s="21">
        <v>6082</v>
      </c>
    </row>
    <row r="318" spans="1:14" x14ac:dyDescent="0.35">
      <c r="A318" s="296">
        <v>311</v>
      </c>
      <c r="B318" s="142" t="s">
        <v>550</v>
      </c>
      <c r="C318" s="256" t="s">
        <v>49</v>
      </c>
      <c r="D318" s="34">
        <v>0</v>
      </c>
      <c r="E318" s="34">
        <v>0</v>
      </c>
      <c r="F318" s="34">
        <v>0</v>
      </c>
      <c r="G318" s="34">
        <v>838</v>
      </c>
      <c r="H318" s="34">
        <v>0</v>
      </c>
      <c r="I318" s="34">
        <v>0</v>
      </c>
      <c r="J318" s="34">
        <v>0</v>
      </c>
      <c r="K318" s="34">
        <v>0</v>
      </c>
      <c r="L318" s="34">
        <v>0</v>
      </c>
      <c r="M318" s="24">
        <v>838</v>
      </c>
    </row>
    <row r="319" spans="1:14" x14ac:dyDescent="0.35">
      <c r="A319" s="297">
        <v>312</v>
      </c>
      <c r="B319" s="143" t="s">
        <v>321</v>
      </c>
      <c r="C319" s="257" t="s">
        <v>40</v>
      </c>
      <c r="D319" s="35">
        <v>0</v>
      </c>
      <c r="E319" s="35">
        <v>0</v>
      </c>
      <c r="F319" s="35">
        <v>1</v>
      </c>
      <c r="G319" s="35">
        <v>2377</v>
      </c>
      <c r="H319" s="35">
        <v>0</v>
      </c>
      <c r="I319" s="35">
        <v>0</v>
      </c>
      <c r="J319" s="35">
        <v>0</v>
      </c>
      <c r="K319" s="35">
        <v>0</v>
      </c>
      <c r="L319" s="35">
        <v>0</v>
      </c>
      <c r="M319" s="21">
        <v>2378</v>
      </c>
    </row>
    <row r="320" spans="1:14" x14ac:dyDescent="0.35">
      <c r="A320" s="296">
        <v>313</v>
      </c>
      <c r="B320" s="142" t="s">
        <v>322</v>
      </c>
      <c r="C320" s="256" t="s">
        <v>18</v>
      </c>
      <c r="D320" s="34">
        <v>0</v>
      </c>
      <c r="E320" s="34">
        <v>0</v>
      </c>
      <c r="F320" s="34">
        <v>0</v>
      </c>
      <c r="G320" s="34">
        <v>1814</v>
      </c>
      <c r="H320" s="34">
        <v>0</v>
      </c>
      <c r="I320" s="34">
        <v>0</v>
      </c>
      <c r="J320" s="34">
        <v>0</v>
      </c>
      <c r="K320" s="34">
        <v>0</v>
      </c>
      <c r="L320" s="34">
        <v>0</v>
      </c>
      <c r="M320" s="24">
        <v>1814</v>
      </c>
    </row>
    <row r="321" spans="1:13" x14ac:dyDescent="0.35">
      <c r="A321" s="297">
        <v>314</v>
      </c>
      <c r="B321" s="143" t="s">
        <v>323</v>
      </c>
      <c r="C321" s="257" t="s">
        <v>39</v>
      </c>
      <c r="D321" s="35">
        <v>0</v>
      </c>
      <c r="E321" s="35">
        <v>0</v>
      </c>
      <c r="F321" s="35">
        <v>0</v>
      </c>
      <c r="G321" s="35">
        <v>1022</v>
      </c>
      <c r="H321" s="35">
        <v>0</v>
      </c>
      <c r="I321" s="35">
        <v>0</v>
      </c>
      <c r="J321" s="35">
        <v>0</v>
      </c>
      <c r="K321" s="35">
        <v>0</v>
      </c>
      <c r="L321" s="35">
        <v>0</v>
      </c>
      <c r="M321" s="21">
        <v>1022</v>
      </c>
    </row>
    <row r="322" spans="1:13" x14ac:dyDescent="0.35">
      <c r="A322" s="296">
        <v>315</v>
      </c>
      <c r="B322" s="142" t="s">
        <v>324</v>
      </c>
      <c r="C322" s="256" t="s">
        <v>34</v>
      </c>
      <c r="D322" s="34">
        <v>2</v>
      </c>
      <c r="E322" s="34">
        <v>0</v>
      </c>
      <c r="F322" s="34">
        <v>0</v>
      </c>
      <c r="G322" s="34">
        <v>1663</v>
      </c>
      <c r="H322" s="34">
        <v>0</v>
      </c>
      <c r="I322" s="34">
        <v>0</v>
      </c>
      <c r="J322" s="34">
        <v>0</v>
      </c>
      <c r="K322" s="34">
        <v>0</v>
      </c>
      <c r="L322" s="34">
        <v>0</v>
      </c>
      <c r="M322" s="24">
        <v>1665</v>
      </c>
    </row>
    <row r="323" spans="1:13" x14ac:dyDescent="0.35">
      <c r="A323" s="297">
        <v>316</v>
      </c>
      <c r="B323" s="143" t="s">
        <v>325</v>
      </c>
      <c r="C323" s="257" t="s">
        <v>40</v>
      </c>
      <c r="D323" s="35">
        <v>0</v>
      </c>
      <c r="E323" s="35">
        <v>0</v>
      </c>
      <c r="F323" s="35">
        <v>0</v>
      </c>
      <c r="G323" s="35">
        <v>51</v>
      </c>
      <c r="H323" s="35">
        <v>0</v>
      </c>
      <c r="I323" s="35">
        <v>0</v>
      </c>
      <c r="J323" s="35">
        <v>0</v>
      </c>
      <c r="K323" s="35">
        <v>0</v>
      </c>
      <c r="L323" s="35">
        <v>0</v>
      </c>
      <c r="M323" s="21">
        <v>51</v>
      </c>
    </row>
    <row r="324" spans="1:13" x14ac:dyDescent="0.35">
      <c r="A324" s="296">
        <v>317</v>
      </c>
      <c r="B324" s="142" t="s">
        <v>326</v>
      </c>
      <c r="C324" s="256" t="s">
        <v>39</v>
      </c>
      <c r="D324" s="34">
        <v>0</v>
      </c>
      <c r="E324" s="34">
        <v>0</v>
      </c>
      <c r="F324" s="34">
        <v>0</v>
      </c>
      <c r="G324" s="34">
        <v>1235</v>
      </c>
      <c r="H324" s="34">
        <v>0</v>
      </c>
      <c r="I324" s="34">
        <v>0</v>
      </c>
      <c r="J324" s="34">
        <v>0</v>
      </c>
      <c r="K324" s="34">
        <v>0</v>
      </c>
      <c r="L324" s="34">
        <v>0</v>
      </c>
      <c r="M324" s="24">
        <v>1235</v>
      </c>
    </row>
    <row r="325" spans="1:13" x14ac:dyDescent="0.35">
      <c r="A325" s="297">
        <v>318</v>
      </c>
      <c r="B325" s="143" t="s">
        <v>327</v>
      </c>
      <c r="C325" s="257" t="s">
        <v>27</v>
      </c>
      <c r="D325" s="35">
        <v>5</v>
      </c>
      <c r="E325" s="35">
        <v>0</v>
      </c>
      <c r="F325" s="35">
        <v>0</v>
      </c>
      <c r="G325" s="35">
        <v>22655</v>
      </c>
      <c r="H325" s="35">
        <v>0</v>
      </c>
      <c r="I325" s="35">
        <v>0</v>
      </c>
      <c r="J325" s="35">
        <v>2</v>
      </c>
      <c r="K325" s="35">
        <v>0</v>
      </c>
      <c r="L325" s="35">
        <v>0</v>
      </c>
      <c r="M325" s="21">
        <v>22662</v>
      </c>
    </row>
    <row r="326" spans="1:13" x14ac:dyDescent="0.35">
      <c r="A326" s="296">
        <v>319</v>
      </c>
      <c r="B326" s="142" t="s">
        <v>328</v>
      </c>
      <c r="C326" s="256" t="s">
        <v>27</v>
      </c>
      <c r="D326" s="34">
        <v>2</v>
      </c>
      <c r="E326" s="34">
        <v>0</v>
      </c>
      <c r="F326" s="34">
        <v>0</v>
      </c>
      <c r="G326" s="34">
        <v>18878</v>
      </c>
      <c r="H326" s="34">
        <v>0</v>
      </c>
      <c r="I326" s="34">
        <v>0</v>
      </c>
      <c r="J326" s="34">
        <v>3</v>
      </c>
      <c r="K326" s="34">
        <v>0</v>
      </c>
      <c r="L326" s="34">
        <v>0</v>
      </c>
      <c r="M326" s="24">
        <v>18883</v>
      </c>
    </row>
    <row r="327" spans="1:13" x14ac:dyDescent="0.35">
      <c r="A327" s="297">
        <v>320</v>
      </c>
      <c r="B327" s="143" t="s">
        <v>329</v>
      </c>
      <c r="C327" s="257" t="s">
        <v>50</v>
      </c>
      <c r="D327" s="35">
        <v>0</v>
      </c>
      <c r="E327" s="35">
        <v>0</v>
      </c>
      <c r="F327" s="35">
        <v>0</v>
      </c>
      <c r="G327" s="35">
        <v>4796</v>
      </c>
      <c r="H327" s="35">
        <v>0</v>
      </c>
      <c r="I327" s="35">
        <v>0</v>
      </c>
      <c r="J327" s="35">
        <v>0</v>
      </c>
      <c r="K327" s="35">
        <v>0</v>
      </c>
      <c r="L327" s="35">
        <v>0</v>
      </c>
      <c r="M327" s="21">
        <v>4796</v>
      </c>
    </row>
    <row r="328" spans="1:13" x14ac:dyDescent="0.35">
      <c r="A328" s="296">
        <v>321</v>
      </c>
      <c r="B328" s="142" t="s">
        <v>330</v>
      </c>
      <c r="C328" s="256" t="s">
        <v>50</v>
      </c>
      <c r="D328" s="34">
        <v>0</v>
      </c>
      <c r="E328" s="34">
        <v>0</v>
      </c>
      <c r="F328" s="34">
        <v>0</v>
      </c>
      <c r="G328" s="34">
        <v>948</v>
      </c>
      <c r="H328" s="34">
        <v>0</v>
      </c>
      <c r="I328" s="34">
        <v>0</v>
      </c>
      <c r="J328" s="34">
        <v>1</v>
      </c>
      <c r="K328" s="34">
        <v>0</v>
      </c>
      <c r="L328" s="34">
        <v>0</v>
      </c>
      <c r="M328" s="24">
        <v>949</v>
      </c>
    </row>
    <row r="329" spans="1:13" x14ac:dyDescent="0.35">
      <c r="A329" s="297">
        <v>322</v>
      </c>
      <c r="B329" s="143" t="s">
        <v>331</v>
      </c>
      <c r="C329" s="257" t="s">
        <v>50</v>
      </c>
      <c r="D329" s="35">
        <v>0</v>
      </c>
      <c r="E329" s="35">
        <v>0</v>
      </c>
      <c r="F329" s="35">
        <v>0</v>
      </c>
      <c r="G329" s="35">
        <v>4307</v>
      </c>
      <c r="H329" s="35">
        <v>0</v>
      </c>
      <c r="I329" s="35">
        <v>0</v>
      </c>
      <c r="J329" s="35">
        <v>0</v>
      </c>
      <c r="K329" s="35">
        <v>0</v>
      </c>
      <c r="L329" s="35">
        <v>0</v>
      </c>
      <c r="M329" s="21">
        <v>4307</v>
      </c>
    </row>
    <row r="330" spans="1:13" x14ac:dyDescent="0.35">
      <c r="A330" s="296">
        <v>323</v>
      </c>
      <c r="B330" s="142" t="s">
        <v>332</v>
      </c>
      <c r="C330" s="256" t="s">
        <v>50</v>
      </c>
      <c r="D330" s="34">
        <v>0</v>
      </c>
      <c r="E330" s="34">
        <v>0</v>
      </c>
      <c r="F330" s="34">
        <v>0</v>
      </c>
      <c r="G330" s="34">
        <v>1274</v>
      </c>
      <c r="H330" s="34">
        <v>0</v>
      </c>
      <c r="I330" s="34">
        <v>0</v>
      </c>
      <c r="J330" s="34">
        <v>0</v>
      </c>
      <c r="K330" s="34">
        <v>0</v>
      </c>
      <c r="L330" s="34">
        <v>0</v>
      </c>
      <c r="M330" s="24">
        <v>1274</v>
      </c>
    </row>
    <row r="331" spans="1:13" x14ac:dyDescent="0.35">
      <c r="A331" s="297">
        <v>324</v>
      </c>
      <c r="B331" s="143" t="s">
        <v>333</v>
      </c>
      <c r="C331" s="257" t="s">
        <v>32</v>
      </c>
      <c r="D331" s="35">
        <v>0</v>
      </c>
      <c r="E331" s="35">
        <v>0</v>
      </c>
      <c r="F331" s="35">
        <v>0</v>
      </c>
      <c r="G331" s="35">
        <v>3191</v>
      </c>
      <c r="H331" s="35">
        <v>0</v>
      </c>
      <c r="I331" s="35">
        <v>0</v>
      </c>
      <c r="J331" s="35">
        <v>0</v>
      </c>
      <c r="K331" s="35">
        <v>0</v>
      </c>
      <c r="L331" s="35">
        <v>0</v>
      </c>
      <c r="M331" s="21">
        <v>3191</v>
      </c>
    </row>
    <row r="332" spans="1:13" x14ac:dyDescent="0.35">
      <c r="A332" s="296">
        <v>325</v>
      </c>
      <c r="B332" s="142" t="s">
        <v>334</v>
      </c>
      <c r="C332" s="256" t="s">
        <v>49</v>
      </c>
      <c r="D332" s="34">
        <v>0</v>
      </c>
      <c r="E332" s="34">
        <v>0</v>
      </c>
      <c r="F332" s="34">
        <v>0</v>
      </c>
      <c r="G332" s="34">
        <v>6924</v>
      </c>
      <c r="H332" s="34">
        <v>0</v>
      </c>
      <c r="I332" s="34">
        <v>0</v>
      </c>
      <c r="J332" s="34">
        <v>0</v>
      </c>
      <c r="K332" s="34">
        <v>0</v>
      </c>
      <c r="L332" s="34">
        <v>0</v>
      </c>
      <c r="M332" s="24">
        <v>6924</v>
      </c>
    </row>
    <row r="333" spans="1:13" x14ac:dyDescent="0.35">
      <c r="A333" s="297">
        <v>326</v>
      </c>
      <c r="B333" s="143" t="s">
        <v>335</v>
      </c>
      <c r="C333" s="257" t="s">
        <v>49</v>
      </c>
      <c r="D333" s="35">
        <v>0</v>
      </c>
      <c r="E333" s="35">
        <v>0</v>
      </c>
      <c r="F333" s="35">
        <v>0</v>
      </c>
      <c r="G333" s="35">
        <v>10855</v>
      </c>
      <c r="H333" s="35">
        <v>0</v>
      </c>
      <c r="I333" s="35">
        <v>0</v>
      </c>
      <c r="J333" s="35">
        <v>0</v>
      </c>
      <c r="K333" s="35">
        <v>0</v>
      </c>
      <c r="L333" s="35">
        <v>0</v>
      </c>
      <c r="M333" s="21">
        <v>10855</v>
      </c>
    </row>
    <row r="334" spans="1:13" x14ac:dyDescent="0.35">
      <c r="A334" s="296">
        <v>327</v>
      </c>
      <c r="B334" s="142" t="s">
        <v>336</v>
      </c>
      <c r="C334" s="256" t="s">
        <v>49</v>
      </c>
      <c r="D334" s="34">
        <v>0</v>
      </c>
      <c r="E334" s="34">
        <v>0</v>
      </c>
      <c r="F334" s="34">
        <v>0</v>
      </c>
      <c r="G334" s="34">
        <v>7740</v>
      </c>
      <c r="H334" s="34">
        <v>0</v>
      </c>
      <c r="I334" s="34">
        <v>0</v>
      </c>
      <c r="J334" s="34">
        <v>0</v>
      </c>
      <c r="K334" s="34">
        <v>0</v>
      </c>
      <c r="L334" s="34">
        <v>0</v>
      </c>
      <c r="M334" s="24">
        <v>7740</v>
      </c>
    </row>
    <row r="335" spans="1:13" x14ac:dyDescent="0.35">
      <c r="A335" s="297">
        <v>328</v>
      </c>
      <c r="B335" s="143" t="s">
        <v>337</v>
      </c>
      <c r="C335" s="257" t="s">
        <v>49</v>
      </c>
      <c r="D335" s="35">
        <v>0</v>
      </c>
      <c r="E335" s="35">
        <v>0</v>
      </c>
      <c r="F335" s="35">
        <v>0</v>
      </c>
      <c r="G335" s="35">
        <v>3691</v>
      </c>
      <c r="H335" s="35">
        <v>0</v>
      </c>
      <c r="I335" s="35">
        <v>0</v>
      </c>
      <c r="J335" s="35">
        <v>0</v>
      </c>
      <c r="K335" s="35">
        <v>0</v>
      </c>
      <c r="L335" s="35">
        <v>0</v>
      </c>
      <c r="M335" s="21">
        <v>3691</v>
      </c>
    </row>
    <row r="336" spans="1:13" x14ac:dyDescent="0.35">
      <c r="A336" s="296">
        <v>329</v>
      </c>
      <c r="B336" s="142" t="s">
        <v>338</v>
      </c>
      <c r="C336" s="256" t="s">
        <v>49</v>
      </c>
      <c r="D336" s="34">
        <v>0</v>
      </c>
      <c r="E336" s="34">
        <v>0</v>
      </c>
      <c r="F336" s="34">
        <v>0</v>
      </c>
      <c r="G336" s="34">
        <v>8084</v>
      </c>
      <c r="H336" s="34">
        <v>0</v>
      </c>
      <c r="I336" s="34">
        <v>0</v>
      </c>
      <c r="J336" s="34">
        <v>0</v>
      </c>
      <c r="K336" s="34">
        <v>0</v>
      </c>
      <c r="L336" s="34">
        <v>0</v>
      </c>
      <c r="M336" s="24">
        <v>8084</v>
      </c>
    </row>
    <row r="337" spans="1:13" x14ac:dyDescent="0.35">
      <c r="A337" s="297">
        <v>330</v>
      </c>
      <c r="B337" s="143" t="s">
        <v>339</v>
      </c>
      <c r="C337" s="257" t="s">
        <v>27</v>
      </c>
      <c r="D337" s="35">
        <v>0</v>
      </c>
      <c r="E337" s="35">
        <v>0</v>
      </c>
      <c r="F337" s="35">
        <v>0</v>
      </c>
      <c r="G337" s="35">
        <v>10152</v>
      </c>
      <c r="H337" s="35">
        <v>0</v>
      </c>
      <c r="I337" s="35">
        <v>0</v>
      </c>
      <c r="J337" s="35">
        <v>0</v>
      </c>
      <c r="K337" s="35">
        <v>0</v>
      </c>
      <c r="L337" s="35">
        <v>0</v>
      </c>
      <c r="M337" s="21">
        <v>10152</v>
      </c>
    </row>
    <row r="338" spans="1:13" x14ac:dyDescent="0.35">
      <c r="A338" s="296">
        <v>331</v>
      </c>
      <c r="B338" s="142" t="s">
        <v>340</v>
      </c>
      <c r="C338" s="256" t="s">
        <v>48</v>
      </c>
      <c r="D338" s="34">
        <v>38</v>
      </c>
      <c r="E338" s="34">
        <v>3</v>
      </c>
      <c r="F338" s="34">
        <v>0</v>
      </c>
      <c r="G338" s="34">
        <v>41664</v>
      </c>
      <c r="H338" s="34">
        <v>0</v>
      </c>
      <c r="I338" s="34">
        <v>0</v>
      </c>
      <c r="J338" s="34">
        <v>4</v>
      </c>
      <c r="K338" s="34">
        <v>7</v>
      </c>
      <c r="L338" s="34">
        <v>0</v>
      </c>
      <c r="M338" s="24">
        <v>41716</v>
      </c>
    </row>
    <row r="339" spans="1:13" x14ac:dyDescent="0.35">
      <c r="A339" s="297">
        <v>332</v>
      </c>
      <c r="B339" s="143" t="s">
        <v>341</v>
      </c>
      <c r="C339" s="257" t="s">
        <v>50</v>
      </c>
      <c r="D339" s="35">
        <v>0</v>
      </c>
      <c r="E339" s="35">
        <v>0</v>
      </c>
      <c r="F339" s="35">
        <v>0</v>
      </c>
      <c r="G339" s="35">
        <v>2069</v>
      </c>
      <c r="H339" s="35">
        <v>0</v>
      </c>
      <c r="I339" s="35">
        <v>0</v>
      </c>
      <c r="J339" s="35">
        <v>0</v>
      </c>
      <c r="K339" s="35">
        <v>0</v>
      </c>
      <c r="L339" s="35">
        <v>0</v>
      </c>
      <c r="M339" s="21">
        <v>2069</v>
      </c>
    </row>
    <row r="340" spans="1:13" x14ac:dyDescent="0.35">
      <c r="A340" s="296">
        <v>333</v>
      </c>
      <c r="B340" s="142" t="s">
        <v>342</v>
      </c>
      <c r="C340" s="256" t="s">
        <v>50</v>
      </c>
      <c r="D340" s="34">
        <v>2</v>
      </c>
      <c r="E340" s="34">
        <v>0</v>
      </c>
      <c r="F340" s="34">
        <v>0</v>
      </c>
      <c r="G340" s="34">
        <v>1908</v>
      </c>
      <c r="H340" s="34">
        <v>0</v>
      </c>
      <c r="I340" s="34">
        <v>0</v>
      </c>
      <c r="J340" s="34">
        <v>0</v>
      </c>
      <c r="K340" s="34">
        <v>0</v>
      </c>
      <c r="L340" s="34">
        <v>0</v>
      </c>
      <c r="M340" s="24">
        <v>1910</v>
      </c>
    </row>
    <row r="341" spans="1:13" x14ac:dyDescent="0.35">
      <c r="A341" s="297">
        <v>334</v>
      </c>
      <c r="B341" s="143" t="s">
        <v>343</v>
      </c>
      <c r="C341" s="257" t="s">
        <v>48</v>
      </c>
      <c r="D341" s="35">
        <v>1</v>
      </c>
      <c r="E341" s="35">
        <v>0</v>
      </c>
      <c r="F341" s="35">
        <v>0</v>
      </c>
      <c r="G341" s="35">
        <v>2407</v>
      </c>
      <c r="H341" s="35">
        <v>0</v>
      </c>
      <c r="I341" s="35">
        <v>0</v>
      </c>
      <c r="J341" s="35">
        <v>0</v>
      </c>
      <c r="K341" s="35">
        <v>0</v>
      </c>
      <c r="L341" s="35">
        <v>0</v>
      </c>
      <c r="M341" s="21">
        <v>2408</v>
      </c>
    </row>
    <row r="342" spans="1:13" x14ac:dyDescent="0.35">
      <c r="A342" s="296">
        <v>335</v>
      </c>
      <c r="B342" s="142" t="s">
        <v>344</v>
      </c>
      <c r="C342" s="256" t="s">
        <v>48</v>
      </c>
      <c r="D342" s="34">
        <v>0</v>
      </c>
      <c r="E342" s="34">
        <v>0</v>
      </c>
      <c r="F342" s="34">
        <v>0</v>
      </c>
      <c r="G342" s="34">
        <v>7413</v>
      </c>
      <c r="H342" s="34">
        <v>0</v>
      </c>
      <c r="I342" s="34">
        <v>0</v>
      </c>
      <c r="J342" s="34">
        <v>0</v>
      </c>
      <c r="K342" s="34">
        <v>0</v>
      </c>
      <c r="L342" s="34">
        <v>0</v>
      </c>
      <c r="M342" s="24">
        <v>7413</v>
      </c>
    </row>
    <row r="343" spans="1:13" x14ac:dyDescent="0.35">
      <c r="A343" s="297">
        <v>336</v>
      </c>
      <c r="B343" s="143" t="s">
        <v>643</v>
      </c>
      <c r="C343" s="257" t="s">
        <v>50</v>
      </c>
      <c r="D343" s="35">
        <v>0</v>
      </c>
      <c r="E343" s="35">
        <v>0</v>
      </c>
      <c r="F343" s="35">
        <v>0</v>
      </c>
      <c r="G343" s="35">
        <v>4911</v>
      </c>
      <c r="H343" s="35">
        <v>0</v>
      </c>
      <c r="I343" s="35">
        <v>0</v>
      </c>
      <c r="J343" s="35">
        <v>1</v>
      </c>
      <c r="K343" s="35">
        <v>0</v>
      </c>
      <c r="L343" s="35">
        <v>0</v>
      </c>
      <c r="M343" s="21">
        <v>4912</v>
      </c>
    </row>
    <row r="344" spans="1:13" x14ac:dyDescent="0.35">
      <c r="A344" s="296">
        <v>337</v>
      </c>
      <c r="B344" s="142" t="s">
        <v>345</v>
      </c>
      <c r="C344" s="256" t="s">
        <v>49</v>
      </c>
      <c r="D344" s="34">
        <v>0</v>
      </c>
      <c r="E344" s="34">
        <v>0</v>
      </c>
      <c r="F344" s="34">
        <v>0</v>
      </c>
      <c r="G344" s="34">
        <v>2905</v>
      </c>
      <c r="H344" s="34">
        <v>0</v>
      </c>
      <c r="I344" s="34">
        <v>0</v>
      </c>
      <c r="J344" s="34">
        <v>0</v>
      </c>
      <c r="K344" s="34">
        <v>0</v>
      </c>
      <c r="L344" s="34">
        <v>0</v>
      </c>
      <c r="M344" s="24">
        <v>2905</v>
      </c>
    </row>
    <row r="345" spans="1:13" x14ac:dyDescent="0.35">
      <c r="A345" s="297">
        <v>338</v>
      </c>
      <c r="B345" s="143" t="s">
        <v>346</v>
      </c>
      <c r="C345" s="257" t="s">
        <v>50</v>
      </c>
      <c r="D345" s="35">
        <v>0</v>
      </c>
      <c r="E345" s="35">
        <v>0</v>
      </c>
      <c r="F345" s="35">
        <v>0</v>
      </c>
      <c r="G345" s="35">
        <v>870</v>
      </c>
      <c r="H345" s="35">
        <v>0</v>
      </c>
      <c r="I345" s="35">
        <v>0</v>
      </c>
      <c r="J345" s="35">
        <v>1</v>
      </c>
      <c r="K345" s="35">
        <v>0</v>
      </c>
      <c r="L345" s="35">
        <v>0</v>
      </c>
      <c r="M345" s="21">
        <v>871</v>
      </c>
    </row>
    <row r="346" spans="1:13" x14ac:dyDescent="0.35">
      <c r="A346" s="296">
        <v>339</v>
      </c>
      <c r="B346" s="142" t="s">
        <v>644</v>
      </c>
      <c r="C346" s="256" t="s">
        <v>30</v>
      </c>
      <c r="D346" s="34">
        <v>8</v>
      </c>
      <c r="E346" s="34">
        <v>1</v>
      </c>
      <c r="F346" s="34">
        <v>2</v>
      </c>
      <c r="G346" s="34">
        <v>18542</v>
      </c>
      <c r="H346" s="34">
        <v>1</v>
      </c>
      <c r="I346" s="34">
        <v>0</v>
      </c>
      <c r="J346" s="34">
        <v>3</v>
      </c>
      <c r="K346" s="34">
        <v>1</v>
      </c>
      <c r="L346" s="34">
        <v>0</v>
      </c>
      <c r="M346" s="24">
        <v>18558</v>
      </c>
    </row>
    <row r="347" spans="1:13" x14ac:dyDescent="0.35">
      <c r="A347" s="297">
        <v>340</v>
      </c>
      <c r="B347" s="143" t="s">
        <v>347</v>
      </c>
      <c r="C347" s="257" t="s">
        <v>49</v>
      </c>
      <c r="D347" s="35">
        <v>51</v>
      </c>
      <c r="E347" s="35">
        <v>10</v>
      </c>
      <c r="F347" s="35">
        <v>6</v>
      </c>
      <c r="G347" s="35">
        <v>102033</v>
      </c>
      <c r="H347" s="35">
        <v>2</v>
      </c>
      <c r="I347" s="35">
        <v>0</v>
      </c>
      <c r="J347" s="35">
        <v>7</v>
      </c>
      <c r="K347" s="35">
        <v>8</v>
      </c>
      <c r="L347" s="35">
        <v>0</v>
      </c>
      <c r="M347" s="21">
        <v>102117</v>
      </c>
    </row>
    <row r="348" spans="1:13" x14ac:dyDescent="0.35">
      <c r="A348" s="296">
        <v>341</v>
      </c>
      <c r="B348" s="142" t="s">
        <v>348</v>
      </c>
      <c r="C348" s="256" t="s">
        <v>44</v>
      </c>
      <c r="D348" s="34">
        <v>1</v>
      </c>
      <c r="E348" s="34">
        <v>0</v>
      </c>
      <c r="F348" s="34">
        <v>0</v>
      </c>
      <c r="G348" s="34">
        <v>4253</v>
      </c>
      <c r="H348" s="34">
        <v>0</v>
      </c>
      <c r="I348" s="34">
        <v>0</v>
      </c>
      <c r="J348" s="34">
        <v>1</v>
      </c>
      <c r="K348" s="34">
        <v>0</v>
      </c>
      <c r="L348" s="34">
        <v>0</v>
      </c>
      <c r="M348" s="24">
        <v>4255</v>
      </c>
    </row>
    <row r="349" spans="1:13" x14ac:dyDescent="0.35">
      <c r="A349" s="297">
        <v>342</v>
      </c>
      <c r="B349" s="143" t="s">
        <v>349</v>
      </c>
      <c r="C349" s="257" t="s">
        <v>45</v>
      </c>
      <c r="D349" s="35">
        <v>20</v>
      </c>
      <c r="E349" s="35">
        <v>3</v>
      </c>
      <c r="F349" s="35">
        <v>4</v>
      </c>
      <c r="G349" s="35">
        <v>15124</v>
      </c>
      <c r="H349" s="35">
        <v>0</v>
      </c>
      <c r="I349" s="35">
        <v>0</v>
      </c>
      <c r="J349" s="35">
        <v>3</v>
      </c>
      <c r="K349" s="35">
        <v>1</v>
      </c>
      <c r="L349" s="35">
        <v>0</v>
      </c>
      <c r="M349" s="21">
        <v>15155</v>
      </c>
    </row>
    <row r="350" spans="1:13" x14ac:dyDescent="0.35">
      <c r="A350" s="296">
        <v>343</v>
      </c>
      <c r="B350" s="142" t="s">
        <v>350</v>
      </c>
      <c r="C350" s="256" t="s">
        <v>27</v>
      </c>
      <c r="D350" s="34">
        <v>16</v>
      </c>
      <c r="E350" s="34">
        <v>0</v>
      </c>
      <c r="F350" s="34">
        <v>0</v>
      </c>
      <c r="G350" s="34">
        <v>14332</v>
      </c>
      <c r="H350" s="34">
        <v>0</v>
      </c>
      <c r="I350" s="34">
        <v>0</v>
      </c>
      <c r="J350" s="34">
        <v>0</v>
      </c>
      <c r="K350" s="34">
        <v>0</v>
      </c>
      <c r="L350" s="34">
        <v>0</v>
      </c>
      <c r="M350" s="24">
        <v>14348</v>
      </c>
    </row>
    <row r="351" spans="1:13" x14ac:dyDescent="0.35">
      <c r="A351" s="297">
        <v>344</v>
      </c>
      <c r="B351" s="143" t="s">
        <v>351</v>
      </c>
      <c r="C351" s="257" t="s">
        <v>20</v>
      </c>
      <c r="D351" s="35">
        <v>3</v>
      </c>
      <c r="E351" s="35">
        <v>0</v>
      </c>
      <c r="F351" s="35">
        <v>0</v>
      </c>
      <c r="G351" s="35">
        <v>25468</v>
      </c>
      <c r="H351" s="35">
        <v>0</v>
      </c>
      <c r="I351" s="35">
        <v>0</v>
      </c>
      <c r="J351" s="35">
        <v>1</v>
      </c>
      <c r="K351" s="35">
        <v>0</v>
      </c>
      <c r="L351" s="35">
        <v>0</v>
      </c>
      <c r="M351" s="21">
        <v>25472</v>
      </c>
    </row>
    <row r="352" spans="1:13" x14ac:dyDescent="0.35">
      <c r="A352" s="296">
        <v>345</v>
      </c>
      <c r="B352" s="142" t="s">
        <v>352</v>
      </c>
      <c r="C352" s="256" t="s">
        <v>25</v>
      </c>
      <c r="D352" s="34">
        <v>0</v>
      </c>
      <c r="E352" s="34">
        <v>0</v>
      </c>
      <c r="F352" s="34">
        <v>0</v>
      </c>
      <c r="G352" s="34">
        <v>3147</v>
      </c>
      <c r="H352" s="34">
        <v>0</v>
      </c>
      <c r="I352" s="34">
        <v>0</v>
      </c>
      <c r="J352" s="34">
        <v>0</v>
      </c>
      <c r="K352" s="34">
        <v>0</v>
      </c>
      <c r="L352" s="34">
        <v>0</v>
      </c>
      <c r="M352" s="24">
        <v>3147</v>
      </c>
    </row>
    <row r="353" spans="1:14" x14ac:dyDescent="0.35">
      <c r="A353" s="297">
        <v>346</v>
      </c>
      <c r="B353" s="143" t="s">
        <v>353</v>
      </c>
      <c r="C353" s="257" t="s">
        <v>44</v>
      </c>
      <c r="D353" s="35">
        <v>2</v>
      </c>
      <c r="E353" s="35">
        <v>0</v>
      </c>
      <c r="F353" s="35">
        <v>0</v>
      </c>
      <c r="G353" s="35">
        <v>5964</v>
      </c>
      <c r="H353" s="35">
        <v>0</v>
      </c>
      <c r="I353" s="35">
        <v>0</v>
      </c>
      <c r="J353" s="35">
        <v>0</v>
      </c>
      <c r="K353" s="35">
        <v>3</v>
      </c>
      <c r="L353" s="35">
        <v>0</v>
      </c>
      <c r="M353" s="21">
        <v>5969</v>
      </c>
    </row>
    <row r="354" spans="1:14" x14ac:dyDescent="0.35">
      <c r="A354" s="296">
        <v>347</v>
      </c>
      <c r="B354" s="142" t="s">
        <v>354</v>
      </c>
      <c r="C354" s="256" t="s">
        <v>33</v>
      </c>
      <c r="D354" s="34">
        <v>18</v>
      </c>
      <c r="E354" s="34">
        <v>1</v>
      </c>
      <c r="F354" s="34">
        <v>0</v>
      </c>
      <c r="G354" s="34">
        <v>11510</v>
      </c>
      <c r="H354" s="34">
        <v>0</v>
      </c>
      <c r="I354" s="34">
        <v>0</v>
      </c>
      <c r="J354" s="34">
        <v>0</v>
      </c>
      <c r="K354" s="34">
        <v>0</v>
      </c>
      <c r="L354" s="34">
        <v>0</v>
      </c>
      <c r="M354" s="24">
        <v>11529</v>
      </c>
    </row>
    <row r="355" spans="1:14" x14ac:dyDescent="0.35">
      <c r="A355" s="297">
        <v>348</v>
      </c>
      <c r="B355" s="143" t="s">
        <v>355</v>
      </c>
      <c r="C355" s="257" t="s">
        <v>40</v>
      </c>
      <c r="D355" s="35">
        <v>0</v>
      </c>
      <c r="E355" s="35">
        <v>0</v>
      </c>
      <c r="F355" s="35">
        <v>0</v>
      </c>
      <c r="G355" s="35">
        <v>103</v>
      </c>
      <c r="H355" s="35">
        <v>0</v>
      </c>
      <c r="I355" s="35">
        <v>0</v>
      </c>
      <c r="J355" s="35">
        <v>0</v>
      </c>
      <c r="K355" s="35">
        <v>0</v>
      </c>
      <c r="L355" s="35">
        <v>0</v>
      </c>
      <c r="M355" s="21">
        <v>103</v>
      </c>
    </row>
    <row r="356" spans="1:14" x14ac:dyDescent="0.35">
      <c r="A356" s="296">
        <v>349</v>
      </c>
      <c r="B356" s="142" t="s">
        <v>356</v>
      </c>
      <c r="C356" s="256" t="s">
        <v>44</v>
      </c>
      <c r="D356" s="34">
        <v>5</v>
      </c>
      <c r="E356" s="34">
        <v>0</v>
      </c>
      <c r="F356" s="34">
        <v>0</v>
      </c>
      <c r="G356" s="34">
        <v>5099</v>
      </c>
      <c r="H356" s="34">
        <v>0</v>
      </c>
      <c r="I356" s="34">
        <v>0</v>
      </c>
      <c r="J356" s="34">
        <v>0</v>
      </c>
      <c r="K356" s="34">
        <v>0</v>
      </c>
      <c r="L356" s="34">
        <v>0</v>
      </c>
      <c r="M356" s="24">
        <v>5104</v>
      </c>
    </row>
    <row r="357" spans="1:14" s="141" customFormat="1" x14ac:dyDescent="0.35">
      <c r="A357" s="297">
        <v>350</v>
      </c>
      <c r="B357" s="143" t="s">
        <v>357</v>
      </c>
      <c r="C357" s="257" t="s">
        <v>48</v>
      </c>
      <c r="D357" s="35">
        <v>0</v>
      </c>
      <c r="E357" s="35">
        <v>0</v>
      </c>
      <c r="F357" s="35">
        <v>0</v>
      </c>
      <c r="G357" s="35">
        <v>2575</v>
      </c>
      <c r="H357" s="35">
        <v>0</v>
      </c>
      <c r="I357" s="35">
        <v>0</v>
      </c>
      <c r="J357" s="35">
        <v>0</v>
      </c>
      <c r="K357" s="35">
        <v>0</v>
      </c>
      <c r="L357" s="35">
        <v>0</v>
      </c>
      <c r="M357" s="21">
        <v>2575</v>
      </c>
      <c r="N357" s="1"/>
    </row>
    <row r="358" spans="1:14" x14ac:dyDescent="0.35">
      <c r="A358" s="296">
        <v>351</v>
      </c>
      <c r="B358" s="142" t="s">
        <v>358</v>
      </c>
      <c r="C358" s="256" t="s">
        <v>45</v>
      </c>
      <c r="D358" s="34">
        <v>0</v>
      </c>
      <c r="E358" s="34">
        <v>0</v>
      </c>
      <c r="F358" s="34">
        <v>0</v>
      </c>
      <c r="G358" s="34">
        <v>3442</v>
      </c>
      <c r="H358" s="34">
        <v>0</v>
      </c>
      <c r="I358" s="34">
        <v>0</v>
      </c>
      <c r="J358" s="34">
        <v>1</v>
      </c>
      <c r="K358" s="34">
        <v>0</v>
      </c>
      <c r="L358" s="34">
        <v>0</v>
      </c>
      <c r="M358" s="24">
        <v>3443</v>
      </c>
    </row>
    <row r="359" spans="1:14" x14ac:dyDescent="0.35">
      <c r="A359" s="297">
        <v>352</v>
      </c>
      <c r="B359" s="143" t="s">
        <v>359</v>
      </c>
      <c r="C359" s="257" t="s">
        <v>48</v>
      </c>
      <c r="D359" s="35">
        <v>0</v>
      </c>
      <c r="E359" s="35">
        <v>0</v>
      </c>
      <c r="F359" s="35">
        <v>0</v>
      </c>
      <c r="G359" s="35">
        <v>3292</v>
      </c>
      <c r="H359" s="35">
        <v>0</v>
      </c>
      <c r="I359" s="35">
        <v>0</v>
      </c>
      <c r="J359" s="35">
        <v>1</v>
      </c>
      <c r="K359" s="35">
        <v>0</v>
      </c>
      <c r="L359" s="35">
        <v>0</v>
      </c>
      <c r="M359" s="21">
        <v>3293</v>
      </c>
    </row>
    <row r="360" spans="1:14" x14ac:dyDescent="0.35">
      <c r="A360" s="296">
        <v>353</v>
      </c>
      <c r="B360" s="142" t="s">
        <v>360</v>
      </c>
      <c r="C360" s="256" t="s">
        <v>48</v>
      </c>
      <c r="D360" s="34">
        <v>0</v>
      </c>
      <c r="E360" s="34">
        <v>0</v>
      </c>
      <c r="F360" s="34">
        <v>0</v>
      </c>
      <c r="G360" s="34">
        <v>5284</v>
      </c>
      <c r="H360" s="34">
        <v>0</v>
      </c>
      <c r="I360" s="34">
        <v>0</v>
      </c>
      <c r="J360" s="34">
        <v>0</v>
      </c>
      <c r="K360" s="34">
        <v>0</v>
      </c>
      <c r="L360" s="34">
        <v>0</v>
      </c>
      <c r="M360" s="24">
        <v>5284</v>
      </c>
    </row>
    <row r="361" spans="1:14" x14ac:dyDescent="0.35">
      <c r="A361" s="297">
        <v>354</v>
      </c>
      <c r="B361" s="143" t="s">
        <v>730</v>
      </c>
      <c r="C361" s="257" t="s">
        <v>43</v>
      </c>
      <c r="D361" s="35">
        <v>0</v>
      </c>
      <c r="E361" s="35">
        <v>0</v>
      </c>
      <c r="F361" s="35">
        <v>0</v>
      </c>
      <c r="G361" s="35">
        <v>1587</v>
      </c>
      <c r="H361" s="35">
        <v>0</v>
      </c>
      <c r="I361" s="35">
        <v>0</v>
      </c>
      <c r="J361" s="35">
        <v>0</v>
      </c>
      <c r="K361" s="35">
        <v>0</v>
      </c>
      <c r="L361" s="35">
        <v>0</v>
      </c>
      <c r="M361" s="21">
        <v>1587</v>
      </c>
    </row>
    <row r="362" spans="1:14" x14ac:dyDescent="0.35">
      <c r="A362" s="296">
        <v>355</v>
      </c>
      <c r="B362" s="142" t="s">
        <v>361</v>
      </c>
      <c r="C362" s="256" t="s">
        <v>31</v>
      </c>
      <c r="D362" s="34">
        <v>0</v>
      </c>
      <c r="E362" s="34">
        <v>0</v>
      </c>
      <c r="F362" s="34">
        <v>0</v>
      </c>
      <c r="G362" s="34">
        <v>6542</v>
      </c>
      <c r="H362" s="34">
        <v>0</v>
      </c>
      <c r="I362" s="34">
        <v>0</v>
      </c>
      <c r="J362" s="34">
        <v>0</v>
      </c>
      <c r="K362" s="34">
        <v>0</v>
      </c>
      <c r="L362" s="34">
        <v>0</v>
      </c>
      <c r="M362" s="24">
        <v>6542</v>
      </c>
    </row>
    <row r="363" spans="1:14" x14ac:dyDescent="0.35">
      <c r="A363" s="297">
        <v>356</v>
      </c>
      <c r="B363" s="143" t="s">
        <v>362</v>
      </c>
      <c r="C363" s="257" t="s">
        <v>27</v>
      </c>
      <c r="D363" s="35">
        <v>13</v>
      </c>
      <c r="E363" s="35">
        <v>1</v>
      </c>
      <c r="F363" s="35">
        <v>0</v>
      </c>
      <c r="G363" s="35">
        <v>21372</v>
      </c>
      <c r="H363" s="35">
        <v>0</v>
      </c>
      <c r="I363" s="35">
        <v>0</v>
      </c>
      <c r="J363" s="35">
        <v>1</v>
      </c>
      <c r="K363" s="35">
        <v>0</v>
      </c>
      <c r="L363" s="35">
        <v>0</v>
      </c>
      <c r="M363" s="21">
        <v>21387</v>
      </c>
    </row>
    <row r="364" spans="1:14" x14ac:dyDescent="0.35">
      <c r="A364" s="296">
        <v>357</v>
      </c>
      <c r="B364" s="142" t="s">
        <v>658</v>
      </c>
      <c r="C364" s="256" t="s">
        <v>27</v>
      </c>
      <c r="D364" s="34">
        <v>15</v>
      </c>
      <c r="E364" s="34">
        <v>0</v>
      </c>
      <c r="F364" s="34">
        <v>0</v>
      </c>
      <c r="G364" s="34">
        <v>14603</v>
      </c>
      <c r="H364" s="34">
        <v>0</v>
      </c>
      <c r="I364" s="34">
        <v>0</v>
      </c>
      <c r="J364" s="34">
        <v>3</v>
      </c>
      <c r="K364" s="34">
        <v>0</v>
      </c>
      <c r="L364" s="34">
        <v>0</v>
      </c>
      <c r="M364" s="24">
        <v>14621</v>
      </c>
    </row>
    <row r="365" spans="1:14" x14ac:dyDescent="0.35">
      <c r="A365" s="297">
        <v>358</v>
      </c>
      <c r="B365" s="143" t="s">
        <v>363</v>
      </c>
      <c r="C365" s="257" t="s">
        <v>26</v>
      </c>
      <c r="D365" s="35">
        <v>7</v>
      </c>
      <c r="E365" s="35">
        <v>0</v>
      </c>
      <c r="F365" s="35">
        <v>0</v>
      </c>
      <c r="G365" s="35">
        <v>33292</v>
      </c>
      <c r="H365" s="35">
        <v>0</v>
      </c>
      <c r="I365" s="35">
        <v>0</v>
      </c>
      <c r="J365" s="35">
        <v>0</v>
      </c>
      <c r="K365" s="35">
        <v>0</v>
      </c>
      <c r="L365" s="35">
        <v>0</v>
      </c>
      <c r="M365" s="21">
        <v>33299</v>
      </c>
    </row>
    <row r="366" spans="1:14" x14ac:dyDescent="0.35">
      <c r="A366" s="296">
        <v>359</v>
      </c>
      <c r="B366" s="142" t="s">
        <v>364</v>
      </c>
      <c r="C366" s="256" t="s">
        <v>48</v>
      </c>
      <c r="D366" s="34">
        <v>0</v>
      </c>
      <c r="E366" s="34">
        <v>0</v>
      </c>
      <c r="F366" s="34">
        <v>0</v>
      </c>
      <c r="G366" s="34">
        <v>4615</v>
      </c>
      <c r="H366" s="34">
        <v>0</v>
      </c>
      <c r="I366" s="34">
        <v>0</v>
      </c>
      <c r="J366" s="34">
        <v>0</v>
      </c>
      <c r="K366" s="34">
        <v>0</v>
      </c>
      <c r="L366" s="34">
        <v>0</v>
      </c>
      <c r="M366" s="24">
        <v>4615</v>
      </c>
    </row>
    <row r="367" spans="1:14" x14ac:dyDescent="0.35">
      <c r="A367" s="297">
        <v>360</v>
      </c>
      <c r="B367" s="143" t="s">
        <v>365</v>
      </c>
      <c r="C367" s="257" t="s">
        <v>41</v>
      </c>
      <c r="D367" s="35">
        <v>0</v>
      </c>
      <c r="E367" s="35">
        <v>0</v>
      </c>
      <c r="F367" s="35">
        <v>0</v>
      </c>
      <c r="G367" s="35">
        <v>11</v>
      </c>
      <c r="H367" s="35">
        <v>0</v>
      </c>
      <c r="I367" s="35">
        <v>0</v>
      </c>
      <c r="J367" s="35">
        <v>0</v>
      </c>
      <c r="K367" s="35">
        <v>0</v>
      </c>
      <c r="L367" s="35">
        <v>0</v>
      </c>
      <c r="M367" s="21">
        <v>11</v>
      </c>
    </row>
    <row r="368" spans="1:14" x14ac:dyDescent="0.35">
      <c r="A368" s="296">
        <v>361</v>
      </c>
      <c r="B368" s="142" t="s">
        <v>366</v>
      </c>
      <c r="C368" s="256" t="s">
        <v>40</v>
      </c>
      <c r="D368" s="34">
        <v>0</v>
      </c>
      <c r="E368" s="34">
        <v>0</v>
      </c>
      <c r="F368" s="34">
        <v>0</v>
      </c>
      <c r="G368" s="34">
        <v>194</v>
      </c>
      <c r="H368" s="34">
        <v>0</v>
      </c>
      <c r="I368" s="34">
        <v>0</v>
      </c>
      <c r="J368" s="34">
        <v>0</v>
      </c>
      <c r="K368" s="34">
        <v>0</v>
      </c>
      <c r="L368" s="34">
        <v>0</v>
      </c>
      <c r="M368" s="24">
        <v>194</v>
      </c>
    </row>
    <row r="369" spans="1:13" x14ac:dyDescent="0.35">
      <c r="A369" s="297">
        <v>362</v>
      </c>
      <c r="B369" s="143" t="s">
        <v>367</v>
      </c>
      <c r="C369" s="257" t="s">
        <v>26</v>
      </c>
      <c r="D369" s="35">
        <v>0</v>
      </c>
      <c r="E369" s="35">
        <v>1</v>
      </c>
      <c r="F369" s="35">
        <v>0</v>
      </c>
      <c r="G369" s="35">
        <v>18315</v>
      </c>
      <c r="H369" s="35">
        <v>0</v>
      </c>
      <c r="I369" s="35">
        <v>0</v>
      </c>
      <c r="J369" s="35">
        <v>0</v>
      </c>
      <c r="K369" s="35">
        <v>0</v>
      </c>
      <c r="L369" s="35">
        <v>0</v>
      </c>
      <c r="M369" s="21">
        <v>18316</v>
      </c>
    </row>
    <row r="370" spans="1:13" x14ac:dyDescent="0.35">
      <c r="A370" s="296">
        <v>363</v>
      </c>
      <c r="B370" s="142" t="s">
        <v>657</v>
      </c>
      <c r="C370" s="256" t="s">
        <v>26</v>
      </c>
      <c r="D370" s="34">
        <v>6</v>
      </c>
      <c r="E370" s="34">
        <v>1</v>
      </c>
      <c r="F370" s="34">
        <v>0</v>
      </c>
      <c r="G370" s="34">
        <v>17963</v>
      </c>
      <c r="H370" s="34">
        <v>0</v>
      </c>
      <c r="I370" s="34">
        <v>0</v>
      </c>
      <c r="J370" s="34">
        <v>2</v>
      </c>
      <c r="K370" s="34">
        <v>0</v>
      </c>
      <c r="L370" s="34">
        <v>0</v>
      </c>
      <c r="M370" s="24">
        <v>17972</v>
      </c>
    </row>
    <row r="371" spans="1:13" x14ac:dyDescent="0.35">
      <c r="A371" s="297">
        <v>364</v>
      </c>
      <c r="B371" s="143" t="s">
        <v>368</v>
      </c>
      <c r="C371" s="257" t="s">
        <v>42</v>
      </c>
      <c r="D371" s="35">
        <v>81</v>
      </c>
      <c r="E371" s="35">
        <v>5</v>
      </c>
      <c r="F371" s="35">
        <v>2</v>
      </c>
      <c r="G371" s="35">
        <v>61965</v>
      </c>
      <c r="H371" s="35">
        <v>1</v>
      </c>
      <c r="I371" s="35">
        <v>0</v>
      </c>
      <c r="J371" s="35">
        <v>9</v>
      </c>
      <c r="K371" s="35">
        <v>1</v>
      </c>
      <c r="L371" s="35">
        <v>0</v>
      </c>
      <c r="M371" s="21">
        <v>62064</v>
      </c>
    </row>
    <row r="372" spans="1:13" x14ac:dyDescent="0.35">
      <c r="A372" s="296">
        <v>365</v>
      </c>
      <c r="B372" s="142" t="s">
        <v>369</v>
      </c>
      <c r="C372" s="256" t="s">
        <v>42</v>
      </c>
      <c r="D372" s="34">
        <v>1</v>
      </c>
      <c r="E372" s="34">
        <v>0</v>
      </c>
      <c r="F372" s="34">
        <v>0</v>
      </c>
      <c r="G372" s="34">
        <v>6353</v>
      </c>
      <c r="H372" s="34">
        <v>0</v>
      </c>
      <c r="I372" s="34">
        <v>0</v>
      </c>
      <c r="J372" s="34">
        <v>0</v>
      </c>
      <c r="K372" s="34">
        <v>0</v>
      </c>
      <c r="L372" s="34">
        <v>0</v>
      </c>
      <c r="M372" s="24">
        <v>6354</v>
      </c>
    </row>
    <row r="373" spans="1:13" x14ac:dyDescent="0.35">
      <c r="A373" s="297">
        <v>366</v>
      </c>
      <c r="B373" s="143" t="s">
        <v>370</v>
      </c>
      <c r="C373" s="257" t="s">
        <v>26</v>
      </c>
      <c r="D373" s="35">
        <v>1</v>
      </c>
      <c r="E373" s="35">
        <v>0</v>
      </c>
      <c r="F373" s="35">
        <v>0</v>
      </c>
      <c r="G373" s="35">
        <v>31723</v>
      </c>
      <c r="H373" s="35">
        <v>0</v>
      </c>
      <c r="I373" s="35">
        <v>0</v>
      </c>
      <c r="J373" s="35">
        <v>0</v>
      </c>
      <c r="K373" s="35">
        <v>0</v>
      </c>
      <c r="L373" s="35">
        <v>0</v>
      </c>
      <c r="M373" s="21">
        <v>31724</v>
      </c>
    </row>
    <row r="374" spans="1:13" x14ac:dyDescent="0.35">
      <c r="A374" s="296">
        <v>367</v>
      </c>
      <c r="B374" s="142" t="s">
        <v>645</v>
      </c>
      <c r="C374" s="256" t="s">
        <v>50</v>
      </c>
      <c r="D374" s="34">
        <v>6</v>
      </c>
      <c r="E374" s="34">
        <v>8</v>
      </c>
      <c r="F374" s="34">
        <v>1</v>
      </c>
      <c r="G374" s="34">
        <v>14926</v>
      </c>
      <c r="H374" s="34">
        <v>0</v>
      </c>
      <c r="I374" s="34">
        <v>0</v>
      </c>
      <c r="J374" s="34">
        <v>2</v>
      </c>
      <c r="K374" s="34">
        <v>0</v>
      </c>
      <c r="L374" s="34">
        <v>0</v>
      </c>
      <c r="M374" s="24">
        <v>14943</v>
      </c>
    </row>
    <row r="375" spans="1:13" x14ac:dyDescent="0.35">
      <c r="A375" s="297">
        <v>368</v>
      </c>
      <c r="B375" s="143" t="s">
        <v>371</v>
      </c>
      <c r="C375" s="257" t="s">
        <v>31</v>
      </c>
      <c r="D375" s="35">
        <v>0</v>
      </c>
      <c r="E375" s="35">
        <v>0</v>
      </c>
      <c r="F375" s="35">
        <v>0</v>
      </c>
      <c r="G375" s="35">
        <v>4834</v>
      </c>
      <c r="H375" s="35">
        <v>0</v>
      </c>
      <c r="I375" s="35">
        <v>0</v>
      </c>
      <c r="J375" s="35">
        <v>0</v>
      </c>
      <c r="K375" s="35">
        <v>0</v>
      </c>
      <c r="L375" s="35">
        <v>0</v>
      </c>
      <c r="M375" s="21">
        <v>4834</v>
      </c>
    </row>
    <row r="376" spans="1:13" x14ac:dyDescent="0.35">
      <c r="A376" s="296">
        <v>369</v>
      </c>
      <c r="B376" s="142" t="s">
        <v>372</v>
      </c>
      <c r="C376" s="256" t="s">
        <v>49</v>
      </c>
      <c r="D376" s="34">
        <v>0</v>
      </c>
      <c r="E376" s="34">
        <v>0</v>
      </c>
      <c r="F376" s="34">
        <v>0</v>
      </c>
      <c r="G376" s="34">
        <v>791</v>
      </c>
      <c r="H376" s="34">
        <v>0</v>
      </c>
      <c r="I376" s="34">
        <v>0</v>
      </c>
      <c r="J376" s="34">
        <v>0</v>
      </c>
      <c r="K376" s="34">
        <v>0</v>
      </c>
      <c r="L376" s="34">
        <v>0</v>
      </c>
      <c r="M376" s="24">
        <v>791</v>
      </c>
    </row>
    <row r="377" spans="1:13" x14ac:dyDescent="0.35">
      <c r="A377" s="297">
        <v>370</v>
      </c>
      <c r="B377" s="143" t="s">
        <v>373</v>
      </c>
      <c r="C377" s="257" t="s">
        <v>35</v>
      </c>
      <c r="D377" s="35">
        <v>0</v>
      </c>
      <c r="E377" s="35">
        <v>0</v>
      </c>
      <c r="F377" s="35">
        <v>0</v>
      </c>
      <c r="G377" s="35">
        <v>8206</v>
      </c>
      <c r="H377" s="35">
        <v>0</v>
      </c>
      <c r="I377" s="35">
        <v>0</v>
      </c>
      <c r="J377" s="35">
        <v>0</v>
      </c>
      <c r="K377" s="35">
        <v>0</v>
      </c>
      <c r="L377" s="35">
        <v>0</v>
      </c>
      <c r="M377" s="21">
        <v>8206</v>
      </c>
    </row>
    <row r="378" spans="1:13" x14ac:dyDescent="0.35">
      <c r="A378" s="296">
        <v>371</v>
      </c>
      <c r="B378" s="142" t="s">
        <v>374</v>
      </c>
      <c r="C378" s="256" t="s">
        <v>35</v>
      </c>
      <c r="D378" s="34">
        <v>0</v>
      </c>
      <c r="E378" s="34">
        <v>0</v>
      </c>
      <c r="F378" s="34">
        <v>0</v>
      </c>
      <c r="G378" s="34">
        <v>574</v>
      </c>
      <c r="H378" s="34">
        <v>0</v>
      </c>
      <c r="I378" s="34">
        <v>0</v>
      </c>
      <c r="J378" s="34">
        <v>0</v>
      </c>
      <c r="K378" s="34">
        <v>0</v>
      </c>
      <c r="L378" s="34">
        <v>0</v>
      </c>
      <c r="M378" s="24">
        <v>574</v>
      </c>
    </row>
    <row r="379" spans="1:13" x14ac:dyDescent="0.35">
      <c r="A379" s="297">
        <v>372</v>
      </c>
      <c r="B379" s="143" t="s">
        <v>375</v>
      </c>
      <c r="C379" s="257" t="s">
        <v>48</v>
      </c>
      <c r="D379" s="35">
        <v>1</v>
      </c>
      <c r="E379" s="35">
        <v>0</v>
      </c>
      <c r="F379" s="35">
        <v>0</v>
      </c>
      <c r="G379" s="35">
        <v>6363</v>
      </c>
      <c r="H379" s="35">
        <v>0</v>
      </c>
      <c r="I379" s="35">
        <v>0</v>
      </c>
      <c r="J379" s="35">
        <v>0</v>
      </c>
      <c r="K379" s="35">
        <v>0</v>
      </c>
      <c r="L379" s="35">
        <v>0</v>
      </c>
      <c r="M379" s="21">
        <v>6364</v>
      </c>
    </row>
    <row r="380" spans="1:13" x14ac:dyDescent="0.35">
      <c r="A380" s="296">
        <v>373</v>
      </c>
      <c r="B380" s="142" t="s">
        <v>376</v>
      </c>
      <c r="C380" s="256" t="s">
        <v>18</v>
      </c>
      <c r="D380" s="34">
        <v>0</v>
      </c>
      <c r="E380" s="34">
        <v>0</v>
      </c>
      <c r="F380" s="34">
        <v>0</v>
      </c>
      <c r="G380" s="34">
        <v>5893</v>
      </c>
      <c r="H380" s="34">
        <v>0</v>
      </c>
      <c r="I380" s="34">
        <v>0</v>
      </c>
      <c r="J380" s="34">
        <v>0</v>
      </c>
      <c r="K380" s="34">
        <v>0</v>
      </c>
      <c r="L380" s="34">
        <v>0</v>
      </c>
      <c r="M380" s="24">
        <v>5893</v>
      </c>
    </row>
    <row r="381" spans="1:13" x14ac:dyDescent="0.35">
      <c r="A381" s="297">
        <v>374</v>
      </c>
      <c r="B381" s="143" t="s">
        <v>377</v>
      </c>
      <c r="C381" s="257" t="s">
        <v>18</v>
      </c>
      <c r="D381" s="35">
        <v>0</v>
      </c>
      <c r="E381" s="35">
        <v>0</v>
      </c>
      <c r="F381" s="35">
        <v>0</v>
      </c>
      <c r="G381" s="35">
        <v>1727</v>
      </c>
      <c r="H381" s="35">
        <v>0</v>
      </c>
      <c r="I381" s="35">
        <v>0</v>
      </c>
      <c r="J381" s="35">
        <v>0</v>
      </c>
      <c r="K381" s="35">
        <v>0</v>
      </c>
      <c r="L381" s="35">
        <v>0</v>
      </c>
      <c r="M381" s="21">
        <v>1727</v>
      </c>
    </row>
    <row r="382" spans="1:13" x14ac:dyDescent="0.35">
      <c r="A382" s="296">
        <v>375</v>
      </c>
      <c r="B382" s="142" t="s">
        <v>378</v>
      </c>
      <c r="C382" s="256" t="s">
        <v>44</v>
      </c>
      <c r="D382" s="34">
        <v>0</v>
      </c>
      <c r="E382" s="34">
        <v>0</v>
      </c>
      <c r="F382" s="34">
        <v>0</v>
      </c>
      <c r="G382" s="34">
        <v>5641</v>
      </c>
      <c r="H382" s="34">
        <v>0</v>
      </c>
      <c r="I382" s="34">
        <v>0</v>
      </c>
      <c r="J382" s="34">
        <v>0</v>
      </c>
      <c r="K382" s="34">
        <v>0</v>
      </c>
      <c r="L382" s="34">
        <v>0</v>
      </c>
      <c r="M382" s="24">
        <v>5641</v>
      </c>
    </row>
    <row r="383" spans="1:13" x14ac:dyDescent="0.35">
      <c r="A383" s="297">
        <v>376</v>
      </c>
      <c r="B383" s="143" t="s">
        <v>555</v>
      </c>
      <c r="C383" s="257" t="s">
        <v>17</v>
      </c>
      <c r="D383" s="35">
        <v>0</v>
      </c>
      <c r="E383" s="35">
        <v>0</v>
      </c>
      <c r="F383" s="35">
        <v>0</v>
      </c>
      <c r="G383" s="35">
        <v>1810</v>
      </c>
      <c r="H383" s="35">
        <v>0</v>
      </c>
      <c r="I383" s="35">
        <v>0</v>
      </c>
      <c r="J383" s="35">
        <v>1</v>
      </c>
      <c r="K383" s="35">
        <v>0</v>
      </c>
      <c r="L383" s="35">
        <v>0</v>
      </c>
      <c r="M383" s="21">
        <v>1811</v>
      </c>
    </row>
    <row r="384" spans="1:13" x14ac:dyDescent="0.35">
      <c r="A384" s="296">
        <v>377</v>
      </c>
      <c r="B384" s="142" t="s">
        <v>379</v>
      </c>
      <c r="C384" s="256" t="s">
        <v>43</v>
      </c>
      <c r="D384" s="34">
        <v>0</v>
      </c>
      <c r="E384" s="34">
        <v>0</v>
      </c>
      <c r="F384" s="34">
        <v>0</v>
      </c>
      <c r="G384" s="34">
        <v>3907</v>
      </c>
      <c r="H384" s="34">
        <v>0</v>
      </c>
      <c r="I384" s="34">
        <v>0</v>
      </c>
      <c r="J384" s="34">
        <v>0</v>
      </c>
      <c r="K384" s="34">
        <v>0</v>
      </c>
      <c r="L384" s="34">
        <v>0</v>
      </c>
      <c r="M384" s="24">
        <v>3907</v>
      </c>
    </row>
    <row r="385" spans="1:13" x14ac:dyDescent="0.35">
      <c r="A385" s="297">
        <v>378</v>
      </c>
      <c r="B385" s="143" t="s">
        <v>380</v>
      </c>
      <c r="C385" s="257" t="s">
        <v>27</v>
      </c>
      <c r="D385" s="35">
        <v>2</v>
      </c>
      <c r="E385" s="35">
        <v>0</v>
      </c>
      <c r="F385" s="35">
        <v>0</v>
      </c>
      <c r="G385" s="35">
        <v>21749</v>
      </c>
      <c r="H385" s="35">
        <v>0</v>
      </c>
      <c r="I385" s="35">
        <v>0</v>
      </c>
      <c r="J385" s="35">
        <v>0</v>
      </c>
      <c r="K385" s="35">
        <v>0</v>
      </c>
      <c r="L385" s="35">
        <v>0</v>
      </c>
      <c r="M385" s="21">
        <v>21751</v>
      </c>
    </row>
    <row r="386" spans="1:13" x14ac:dyDescent="0.35">
      <c r="A386" s="296">
        <v>379</v>
      </c>
      <c r="B386" s="142" t="s">
        <v>381</v>
      </c>
      <c r="C386" s="256" t="s">
        <v>28</v>
      </c>
      <c r="D386" s="34">
        <v>52</v>
      </c>
      <c r="E386" s="34">
        <v>9</v>
      </c>
      <c r="F386" s="34">
        <v>3</v>
      </c>
      <c r="G386" s="34">
        <v>40805</v>
      </c>
      <c r="H386" s="34">
        <v>0</v>
      </c>
      <c r="I386" s="34">
        <v>0</v>
      </c>
      <c r="J386" s="34">
        <v>12</v>
      </c>
      <c r="K386" s="34">
        <v>1</v>
      </c>
      <c r="L386" s="34">
        <v>0</v>
      </c>
      <c r="M386" s="24">
        <v>40882</v>
      </c>
    </row>
    <row r="387" spans="1:13" x14ac:dyDescent="0.35">
      <c r="A387" s="297">
        <v>380</v>
      </c>
      <c r="B387" s="143" t="s">
        <v>382</v>
      </c>
      <c r="C387" s="257" t="s">
        <v>45</v>
      </c>
      <c r="D387" s="35">
        <v>1</v>
      </c>
      <c r="E387" s="35">
        <v>0</v>
      </c>
      <c r="F387" s="35">
        <v>0</v>
      </c>
      <c r="G387" s="35">
        <v>3206</v>
      </c>
      <c r="H387" s="35">
        <v>0</v>
      </c>
      <c r="I387" s="35">
        <v>0</v>
      </c>
      <c r="J387" s="35">
        <v>0</v>
      </c>
      <c r="K387" s="35">
        <v>0</v>
      </c>
      <c r="L387" s="35">
        <v>0</v>
      </c>
      <c r="M387" s="21">
        <v>3207</v>
      </c>
    </row>
    <row r="388" spans="1:13" x14ac:dyDescent="0.35">
      <c r="A388" s="296">
        <v>381</v>
      </c>
      <c r="B388" s="142" t="s">
        <v>383</v>
      </c>
      <c r="C388" s="256" t="s">
        <v>49</v>
      </c>
      <c r="D388" s="34">
        <v>1</v>
      </c>
      <c r="E388" s="34">
        <v>0</v>
      </c>
      <c r="F388" s="34">
        <v>0</v>
      </c>
      <c r="G388" s="34">
        <v>6575</v>
      </c>
      <c r="H388" s="34">
        <v>0</v>
      </c>
      <c r="I388" s="34">
        <v>0</v>
      </c>
      <c r="J388" s="34">
        <v>0</v>
      </c>
      <c r="K388" s="34">
        <v>0</v>
      </c>
      <c r="L388" s="34">
        <v>0</v>
      </c>
      <c r="M388" s="24">
        <v>6576</v>
      </c>
    </row>
    <row r="389" spans="1:13" x14ac:dyDescent="0.35">
      <c r="A389" s="297">
        <v>382</v>
      </c>
      <c r="B389" s="143" t="s">
        <v>384</v>
      </c>
      <c r="C389" s="257" t="s">
        <v>35</v>
      </c>
      <c r="D389" s="35">
        <v>0</v>
      </c>
      <c r="E389" s="35">
        <v>0</v>
      </c>
      <c r="F389" s="35">
        <v>0</v>
      </c>
      <c r="G389" s="35">
        <v>8369</v>
      </c>
      <c r="H389" s="35">
        <v>0</v>
      </c>
      <c r="I389" s="35">
        <v>0</v>
      </c>
      <c r="J389" s="35">
        <v>0</v>
      </c>
      <c r="K389" s="35">
        <v>0</v>
      </c>
      <c r="L389" s="35">
        <v>0</v>
      </c>
      <c r="M389" s="21">
        <v>8369</v>
      </c>
    </row>
    <row r="390" spans="1:13" x14ac:dyDescent="0.35">
      <c r="A390" s="296">
        <v>383</v>
      </c>
      <c r="B390" s="142" t="s">
        <v>385</v>
      </c>
      <c r="C390" s="256" t="s">
        <v>27</v>
      </c>
      <c r="D390" s="34">
        <v>10</v>
      </c>
      <c r="E390" s="34">
        <v>0</v>
      </c>
      <c r="F390" s="34">
        <v>0</v>
      </c>
      <c r="G390" s="34">
        <v>12250</v>
      </c>
      <c r="H390" s="34">
        <v>0</v>
      </c>
      <c r="I390" s="34">
        <v>0</v>
      </c>
      <c r="J390" s="34">
        <v>0</v>
      </c>
      <c r="K390" s="34">
        <v>1</v>
      </c>
      <c r="L390" s="34">
        <v>0</v>
      </c>
      <c r="M390" s="24">
        <v>12261</v>
      </c>
    </row>
    <row r="391" spans="1:13" x14ac:dyDescent="0.35">
      <c r="A391" s="297">
        <v>384</v>
      </c>
      <c r="B391" s="143" t="s">
        <v>656</v>
      </c>
      <c r="C391" s="257" t="s">
        <v>27</v>
      </c>
      <c r="D391" s="35">
        <v>25</v>
      </c>
      <c r="E391" s="35">
        <v>0</v>
      </c>
      <c r="F391" s="35">
        <v>0</v>
      </c>
      <c r="G391" s="35">
        <v>12027</v>
      </c>
      <c r="H391" s="35">
        <v>0</v>
      </c>
      <c r="I391" s="35">
        <v>0</v>
      </c>
      <c r="J391" s="35">
        <v>1</v>
      </c>
      <c r="K391" s="35">
        <v>2</v>
      </c>
      <c r="L391" s="35">
        <v>0</v>
      </c>
      <c r="M391" s="21">
        <v>12055</v>
      </c>
    </row>
    <row r="392" spans="1:13" x14ac:dyDescent="0.35">
      <c r="A392" s="296">
        <v>385</v>
      </c>
      <c r="B392" s="142" t="s">
        <v>386</v>
      </c>
      <c r="C392" s="256" t="s">
        <v>30</v>
      </c>
      <c r="D392" s="34">
        <v>0</v>
      </c>
      <c r="E392" s="34">
        <v>0</v>
      </c>
      <c r="F392" s="34">
        <v>0</v>
      </c>
      <c r="G392" s="34">
        <v>1804</v>
      </c>
      <c r="H392" s="34">
        <v>0</v>
      </c>
      <c r="I392" s="34">
        <v>0</v>
      </c>
      <c r="J392" s="34">
        <v>0</v>
      </c>
      <c r="K392" s="34">
        <v>0</v>
      </c>
      <c r="L392" s="34">
        <v>0</v>
      </c>
      <c r="M392" s="24">
        <v>1804</v>
      </c>
    </row>
    <row r="393" spans="1:13" x14ac:dyDescent="0.35">
      <c r="A393" s="297">
        <v>386</v>
      </c>
      <c r="B393" s="143" t="s">
        <v>387</v>
      </c>
      <c r="C393" s="257" t="s">
        <v>37</v>
      </c>
      <c r="D393" s="35">
        <v>0</v>
      </c>
      <c r="E393" s="35">
        <v>0</v>
      </c>
      <c r="F393" s="35">
        <v>0</v>
      </c>
      <c r="G393" s="35">
        <v>476</v>
      </c>
      <c r="H393" s="35">
        <v>0</v>
      </c>
      <c r="I393" s="35">
        <v>0</v>
      </c>
      <c r="J393" s="35">
        <v>0</v>
      </c>
      <c r="K393" s="35">
        <v>0</v>
      </c>
      <c r="L393" s="35">
        <v>0</v>
      </c>
      <c r="M393" s="21">
        <v>476</v>
      </c>
    </row>
    <row r="394" spans="1:13" x14ac:dyDescent="0.35">
      <c r="A394" s="296">
        <v>387</v>
      </c>
      <c r="B394" s="142" t="s">
        <v>551</v>
      </c>
      <c r="C394" s="256" t="s">
        <v>37</v>
      </c>
      <c r="D394" s="34">
        <v>0</v>
      </c>
      <c r="E394" s="34">
        <v>0</v>
      </c>
      <c r="F394" s="34">
        <v>0</v>
      </c>
      <c r="G394" s="34">
        <v>93</v>
      </c>
      <c r="H394" s="34">
        <v>0</v>
      </c>
      <c r="I394" s="34">
        <v>0</v>
      </c>
      <c r="J394" s="34">
        <v>0</v>
      </c>
      <c r="K394" s="34">
        <v>0</v>
      </c>
      <c r="L394" s="34">
        <v>0</v>
      </c>
      <c r="M394" s="24">
        <v>93</v>
      </c>
    </row>
    <row r="395" spans="1:13" x14ac:dyDescent="0.35">
      <c r="A395" s="297">
        <v>388</v>
      </c>
      <c r="B395" s="143" t="s">
        <v>388</v>
      </c>
      <c r="C395" s="257" t="s">
        <v>40</v>
      </c>
      <c r="D395" s="35">
        <v>0</v>
      </c>
      <c r="E395" s="35">
        <v>0</v>
      </c>
      <c r="F395" s="35">
        <v>0</v>
      </c>
      <c r="G395" s="35">
        <v>48</v>
      </c>
      <c r="H395" s="35">
        <v>0</v>
      </c>
      <c r="I395" s="35">
        <v>0</v>
      </c>
      <c r="J395" s="35">
        <v>0</v>
      </c>
      <c r="K395" s="35">
        <v>0</v>
      </c>
      <c r="L395" s="35">
        <v>0</v>
      </c>
      <c r="M395" s="21">
        <v>48</v>
      </c>
    </row>
    <row r="396" spans="1:13" x14ac:dyDescent="0.35">
      <c r="A396" s="296">
        <v>389</v>
      </c>
      <c r="B396" s="142" t="s">
        <v>389</v>
      </c>
      <c r="C396" s="256" t="s">
        <v>40</v>
      </c>
      <c r="D396" s="34">
        <v>1</v>
      </c>
      <c r="E396" s="34">
        <v>0</v>
      </c>
      <c r="F396" s="34">
        <v>0</v>
      </c>
      <c r="G396" s="34">
        <v>130</v>
      </c>
      <c r="H396" s="34">
        <v>0</v>
      </c>
      <c r="I396" s="34">
        <v>0</v>
      </c>
      <c r="J396" s="34">
        <v>0</v>
      </c>
      <c r="K396" s="34">
        <v>0</v>
      </c>
      <c r="L396" s="34">
        <v>0</v>
      </c>
      <c r="M396" s="24">
        <v>131</v>
      </c>
    </row>
    <row r="397" spans="1:13" x14ac:dyDescent="0.35">
      <c r="A397" s="297">
        <v>390</v>
      </c>
      <c r="B397" s="143" t="s">
        <v>390</v>
      </c>
      <c r="C397" s="257" t="s">
        <v>26</v>
      </c>
      <c r="D397" s="35">
        <v>7</v>
      </c>
      <c r="E397" s="35">
        <v>1</v>
      </c>
      <c r="F397" s="35">
        <v>0</v>
      </c>
      <c r="G397" s="35">
        <v>23623</v>
      </c>
      <c r="H397" s="35">
        <v>0</v>
      </c>
      <c r="I397" s="35">
        <v>0</v>
      </c>
      <c r="J397" s="35">
        <v>1</v>
      </c>
      <c r="K397" s="35">
        <v>1</v>
      </c>
      <c r="L397" s="35">
        <v>0</v>
      </c>
      <c r="M397" s="21">
        <v>23633</v>
      </c>
    </row>
    <row r="398" spans="1:13" x14ac:dyDescent="0.35">
      <c r="A398" s="296">
        <v>391</v>
      </c>
      <c r="B398" s="142" t="s">
        <v>391</v>
      </c>
      <c r="C398" s="256" t="s">
        <v>25</v>
      </c>
      <c r="D398" s="34">
        <v>10</v>
      </c>
      <c r="E398" s="34">
        <v>0</v>
      </c>
      <c r="F398" s="34">
        <v>1</v>
      </c>
      <c r="G398" s="34">
        <v>28408</v>
      </c>
      <c r="H398" s="34">
        <v>0</v>
      </c>
      <c r="I398" s="34">
        <v>0</v>
      </c>
      <c r="J398" s="34">
        <v>1</v>
      </c>
      <c r="K398" s="34">
        <v>3</v>
      </c>
      <c r="L398" s="34">
        <v>0</v>
      </c>
      <c r="M398" s="24">
        <v>28423</v>
      </c>
    </row>
    <row r="399" spans="1:13" x14ac:dyDescent="0.35">
      <c r="A399" s="297">
        <v>392</v>
      </c>
      <c r="B399" s="143" t="s">
        <v>392</v>
      </c>
      <c r="C399" s="257" t="s">
        <v>26</v>
      </c>
      <c r="D399" s="35">
        <v>0</v>
      </c>
      <c r="E399" s="35">
        <v>1</v>
      </c>
      <c r="F399" s="35">
        <v>0</v>
      </c>
      <c r="G399" s="35">
        <v>22181</v>
      </c>
      <c r="H399" s="35">
        <v>0</v>
      </c>
      <c r="I399" s="35">
        <v>0</v>
      </c>
      <c r="J399" s="35">
        <v>0</v>
      </c>
      <c r="K399" s="35">
        <v>0</v>
      </c>
      <c r="L399" s="35">
        <v>0</v>
      </c>
      <c r="M399" s="21">
        <v>22182</v>
      </c>
    </row>
    <row r="400" spans="1:13" x14ac:dyDescent="0.35">
      <c r="A400" s="296">
        <v>393</v>
      </c>
      <c r="B400" s="142" t="s">
        <v>393</v>
      </c>
      <c r="C400" s="256" t="s">
        <v>41</v>
      </c>
      <c r="D400" s="34">
        <v>1</v>
      </c>
      <c r="E400" s="34">
        <v>0</v>
      </c>
      <c r="F400" s="34">
        <v>0</v>
      </c>
      <c r="G400" s="34">
        <v>428</v>
      </c>
      <c r="H400" s="34">
        <v>0</v>
      </c>
      <c r="I400" s="34">
        <v>0</v>
      </c>
      <c r="J400" s="34">
        <v>0</v>
      </c>
      <c r="K400" s="34">
        <v>0</v>
      </c>
      <c r="L400" s="34">
        <v>0</v>
      </c>
      <c r="M400" s="24">
        <v>429</v>
      </c>
    </row>
    <row r="401" spans="1:13" x14ac:dyDescent="0.35">
      <c r="A401" s="297">
        <v>394</v>
      </c>
      <c r="B401" s="143" t="s">
        <v>394</v>
      </c>
      <c r="C401" s="257" t="s">
        <v>21</v>
      </c>
      <c r="D401" s="35">
        <v>0</v>
      </c>
      <c r="E401" s="35">
        <v>0</v>
      </c>
      <c r="F401" s="35">
        <v>0</v>
      </c>
      <c r="G401" s="35">
        <v>5029</v>
      </c>
      <c r="H401" s="35">
        <v>0</v>
      </c>
      <c r="I401" s="35">
        <v>0</v>
      </c>
      <c r="J401" s="35">
        <v>1</v>
      </c>
      <c r="K401" s="35">
        <v>0</v>
      </c>
      <c r="L401" s="35">
        <v>0</v>
      </c>
      <c r="M401" s="21">
        <v>5030</v>
      </c>
    </row>
    <row r="402" spans="1:13" x14ac:dyDescent="0.35">
      <c r="A402" s="296">
        <v>395</v>
      </c>
      <c r="B402" s="142" t="s">
        <v>395</v>
      </c>
      <c r="C402" s="256" t="s">
        <v>26</v>
      </c>
      <c r="D402" s="34">
        <v>2</v>
      </c>
      <c r="E402" s="34">
        <v>0</v>
      </c>
      <c r="F402" s="34">
        <v>0</v>
      </c>
      <c r="G402" s="34">
        <v>11290</v>
      </c>
      <c r="H402" s="34">
        <v>0</v>
      </c>
      <c r="I402" s="34">
        <v>0</v>
      </c>
      <c r="J402" s="34">
        <v>0</v>
      </c>
      <c r="K402" s="34">
        <v>0</v>
      </c>
      <c r="L402" s="34">
        <v>0</v>
      </c>
      <c r="M402" s="24">
        <v>11292</v>
      </c>
    </row>
    <row r="403" spans="1:13" x14ac:dyDescent="0.35">
      <c r="A403" s="297">
        <v>396</v>
      </c>
      <c r="B403" s="143" t="s">
        <v>396</v>
      </c>
      <c r="C403" s="257" t="s">
        <v>42</v>
      </c>
      <c r="D403" s="35">
        <v>1</v>
      </c>
      <c r="E403" s="35">
        <v>0</v>
      </c>
      <c r="F403" s="35">
        <v>0</v>
      </c>
      <c r="G403" s="35">
        <v>8254</v>
      </c>
      <c r="H403" s="35">
        <v>0</v>
      </c>
      <c r="I403" s="35">
        <v>0</v>
      </c>
      <c r="J403" s="35">
        <v>0</v>
      </c>
      <c r="K403" s="35">
        <v>0</v>
      </c>
      <c r="L403" s="35">
        <v>0</v>
      </c>
      <c r="M403" s="21">
        <v>8255</v>
      </c>
    </row>
    <row r="404" spans="1:13" x14ac:dyDescent="0.35">
      <c r="A404" s="296">
        <v>397</v>
      </c>
      <c r="B404" s="142" t="s">
        <v>397</v>
      </c>
      <c r="C404" s="256" t="s">
        <v>42</v>
      </c>
      <c r="D404" s="34">
        <v>1</v>
      </c>
      <c r="E404" s="34">
        <v>0</v>
      </c>
      <c r="F404" s="34">
        <v>0</v>
      </c>
      <c r="G404" s="34">
        <v>7599</v>
      </c>
      <c r="H404" s="34">
        <v>0</v>
      </c>
      <c r="I404" s="34">
        <v>0</v>
      </c>
      <c r="J404" s="34">
        <v>0</v>
      </c>
      <c r="K404" s="34">
        <v>0</v>
      </c>
      <c r="L404" s="34">
        <v>0</v>
      </c>
      <c r="M404" s="24">
        <v>7600</v>
      </c>
    </row>
    <row r="405" spans="1:13" x14ac:dyDescent="0.35">
      <c r="A405" s="297">
        <v>398</v>
      </c>
      <c r="B405" s="143" t="s">
        <v>398</v>
      </c>
      <c r="C405" s="257" t="s">
        <v>39</v>
      </c>
      <c r="D405" s="35">
        <v>0</v>
      </c>
      <c r="E405" s="35">
        <v>0</v>
      </c>
      <c r="F405" s="35">
        <v>1</v>
      </c>
      <c r="G405" s="35">
        <v>869</v>
      </c>
      <c r="H405" s="35">
        <v>0</v>
      </c>
      <c r="I405" s="35">
        <v>0</v>
      </c>
      <c r="J405" s="35">
        <v>0</v>
      </c>
      <c r="K405" s="35">
        <v>0</v>
      </c>
      <c r="L405" s="35">
        <v>0</v>
      </c>
      <c r="M405" s="21">
        <v>870</v>
      </c>
    </row>
    <row r="406" spans="1:13" x14ac:dyDescent="0.35">
      <c r="A406" s="296">
        <v>399</v>
      </c>
      <c r="B406" s="142" t="s">
        <v>399</v>
      </c>
      <c r="C406" s="256" t="s">
        <v>18</v>
      </c>
      <c r="D406" s="34">
        <v>0</v>
      </c>
      <c r="E406" s="34">
        <v>0</v>
      </c>
      <c r="F406" s="34">
        <v>0</v>
      </c>
      <c r="G406" s="34">
        <v>1049</v>
      </c>
      <c r="H406" s="34">
        <v>0</v>
      </c>
      <c r="I406" s="34">
        <v>0</v>
      </c>
      <c r="J406" s="34">
        <v>0</v>
      </c>
      <c r="K406" s="34">
        <v>0</v>
      </c>
      <c r="L406" s="34">
        <v>0</v>
      </c>
      <c r="M406" s="24">
        <v>1049</v>
      </c>
    </row>
    <row r="407" spans="1:13" x14ac:dyDescent="0.35">
      <c r="A407" s="297">
        <v>400</v>
      </c>
      <c r="B407" s="143" t="s">
        <v>400</v>
      </c>
      <c r="C407" s="257" t="s">
        <v>39</v>
      </c>
      <c r="D407" s="35">
        <v>0</v>
      </c>
      <c r="E407" s="35">
        <v>0</v>
      </c>
      <c r="F407" s="35">
        <v>0</v>
      </c>
      <c r="G407" s="35">
        <v>445</v>
      </c>
      <c r="H407" s="35">
        <v>0</v>
      </c>
      <c r="I407" s="35">
        <v>0</v>
      </c>
      <c r="J407" s="35">
        <v>0</v>
      </c>
      <c r="K407" s="35">
        <v>0</v>
      </c>
      <c r="L407" s="35">
        <v>0</v>
      </c>
      <c r="M407" s="21">
        <v>445</v>
      </c>
    </row>
    <row r="408" spans="1:13" x14ac:dyDescent="0.35">
      <c r="A408" s="296">
        <v>401</v>
      </c>
      <c r="B408" s="142" t="s">
        <v>401</v>
      </c>
      <c r="C408" s="256" t="s">
        <v>26</v>
      </c>
      <c r="D408" s="34">
        <v>10</v>
      </c>
      <c r="E408" s="34">
        <v>2</v>
      </c>
      <c r="F408" s="34">
        <v>0</v>
      </c>
      <c r="G408" s="34">
        <v>11369</v>
      </c>
      <c r="H408" s="34">
        <v>0</v>
      </c>
      <c r="I408" s="34">
        <v>0</v>
      </c>
      <c r="J408" s="34">
        <v>0</v>
      </c>
      <c r="K408" s="34">
        <v>8</v>
      </c>
      <c r="L408" s="34">
        <v>0</v>
      </c>
      <c r="M408" s="24">
        <v>11389</v>
      </c>
    </row>
    <row r="409" spans="1:13" x14ac:dyDescent="0.35">
      <c r="A409" s="297">
        <v>402</v>
      </c>
      <c r="B409" s="143" t="s">
        <v>402</v>
      </c>
      <c r="C409" s="257" t="s">
        <v>31</v>
      </c>
      <c r="D409" s="35">
        <v>94</v>
      </c>
      <c r="E409" s="35">
        <v>1</v>
      </c>
      <c r="F409" s="35">
        <v>9</v>
      </c>
      <c r="G409" s="35">
        <v>44113</v>
      </c>
      <c r="H409" s="35">
        <v>1</v>
      </c>
      <c r="I409" s="35">
        <v>1</v>
      </c>
      <c r="J409" s="35">
        <v>24</v>
      </c>
      <c r="K409" s="35">
        <v>1</v>
      </c>
      <c r="L409" s="35">
        <v>0</v>
      </c>
      <c r="M409" s="21">
        <v>44244</v>
      </c>
    </row>
    <row r="410" spans="1:13" x14ac:dyDescent="0.35">
      <c r="A410" s="296">
        <v>403</v>
      </c>
      <c r="B410" s="142" t="s">
        <v>403</v>
      </c>
      <c r="C410" s="256" t="s">
        <v>28</v>
      </c>
      <c r="D410" s="34">
        <v>0</v>
      </c>
      <c r="E410" s="34">
        <v>0</v>
      </c>
      <c r="F410" s="34">
        <v>0</v>
      </c>
      <c r="G410" s="34">
        <v>9131</v>
      </c>
      <c r="H410" s="34">
        <v>0</v>
      </c>
      <c r="I410" s="34">
        <v>0</v>
      </c>
      <c r="J410" s="34">
        <v>1</v>
      </c>
      <c r="K410" s="34">
        <v>0</v>
      </c>
      <c r="L410" s="34">
        <v>0</v>
      </c>
      <c r="M410" s="24">
        <v>9132</v>
      </c>
    </row>
    <row r="411" spans="1:13" x14ac:dyDescent="0.35">
      <c r="A411" s="297">
        <v>404</v>
      </c>
      <c r="B411" s="143" t="s">
        <v>404</v>
      </c>
      <c r="C411" s="257" t="s">
        <v>50</v>
      </c>
      <c r="D411" s="35">
        <v>0</v>
      </c>
      <c r="E411" s="35">
        <v>0</v>
      </c>
      <c r="F411" s="35">
        <v>0</v>
      </c>
      <c r="G411" s="35">
        <v>3649</v>
      </c>
      <c r="H411" s="35">
        <v>0</v>
      </c>
      <c r="I411" s="35">
        <v>0</v>
      </c>
      <c r="J411" s="35">
        <v>1</v>
      </c>
      <c r="K411" s="35">
        <v>0</v>
      </c>
      <c r="L411" s="35">
        <v>0</v>
      </c>
      <c r="M411" s="21">
        <v>3650</v>
      </c>
    </row>
    <row r="412" spans="1:13" x14ac:dyDescent="0.35">
      <c r="A412" s="296">
        <v>405</v>
      </c>
      <c r="B412" s="142" t="s">
        <v>405</v>
      </c>
      <c r="C412" s="256" t="s">
        <v>27</v>
      </c>
      <c r="D412" s="34">
        <v>6</v>
      </c>
      <c r="E412" s="34">
        <v>0</v>
      </c>
      <c r="F412" s="34">
        <v>0</v>
      </c>
      <c r="G412" s="34">
        <v>8534</v>
      </c>
      <c r="H412" s="34">
        <v>0</v>
      </c>
      <c r="I412" s="34">
        <v>0</v>
      </c>
      <c r="J412" s="34">
        <v>0</v>
      </c>
      <c r="K412" s="34">
        <v>0</v>
      </c>
      <c r="L412" s="34">
        <v>0</v>
      </c>
      <c r="M412" s="24">
        <v>8540</v>
      </c>
    </row>
    <row r="413" spans="1:13" x14ac:dyDescent="0.35">
      <c r="A413" s="297">
        <v>406</v>
      </c>
      <c r="B413" s="143" t="s">
        <v>406</v>
      </c>
      <c r="C413" s="257" t="s">
        <v>28</v>
      </c>
      <c r="D413" s="35">
        <v>4</v>
      </c>
      <c r="E413" s="35">
        <v>0</v>
      </c>
      <c r="F413" s="35">
        <v>0</v>
      </c>
      <c r="G413" s="35">
        <v>7036</v>
      </c>
      <c r="H413" s="35">
        <v>0</v>
      </c>
      <c r="I413" s="35">
        <v>0</v>
      </c>
      <c r="J413" s="35">
        <v>0</v>
      </c>
      <c r="K413" s="35">
        <v>0</v>
      </c>
      <c r="L413" s="35">
        <v>0</v>
      </c>
      <c r="M413" s="21">
        <v>7040</v>
      </c>
    </row>
    <row r="414" spans="1:13" x14ac:dyDescent="0.35">
      <c r="A414" s="296">
        <v>407</v>
      </c>
      <c r="B414" s="142" t="s">
        <v>407</v>
      </c>
      <c r="C414" s="256" t="s">
        <v>40</v>
      </c>
      <c r="D414" s="34">
        <v>0</v>
      </c>
      <c r="E414" s="34">
        <v>0</v>
      </c>
      <c r="F414" s="34">
        <v>0</v>
      </c>
      <c r="G414" s="34">
        <v>293</v>
      </c>
      <c r="H414" s="34">
        <v>0</v>
      </c>
      <c r="I414" s="34">
        <v>0</v>
      </c>
      <c r="J414" s="34">
        <v>0</v>
      </c>
      <c r="K414" s="34">
        <v>0</v>
      </c>
      <c r="L414" s="34">
        <v>0</v>
      </c>
      <c r="M414" s="24">
        <v>293</v>
      </c>
    </row>
    <row r="415" spans="1:13" x14ac:dyDescent="0.35">
      <c r="A415" s="297">
        <v>408</v>
      </c>
      <c r="B415" s="143" t="s">
        <v>408</v>
      </c>
      <c r="C415" s="257" t="s">
        <v>24</v>
      </c>
      <c r="D415" s="35">
        <v>0</v>
      </c>
      <c r="E415" s="35">
        <v>0</v>
      </c>
      <c r="F415" s="35">
        <v>0</v>
      </c>
      <c r="G415" s="35">
        <v>3194</v>
      </c>
      <c r="H415" s="35">
        <v>0</v>
      </c>
      <c r="I415" s="35">
        <v>0</v>
      </c>
      <c r="J415" s="35">
        <v>0</v>
      </c>
      <c r="K415" s="35">
        <v>0</v>
      </c>
      <c r="L415" s="35">
        <v>0</v>
      </c>
      <c r="M415" s="21">
        <v>3194</v>
      </c>
    </row>
    <row r="416" spans="1:13" x14ac:dyDescent="0.35">
      <c r="A416" s="296">
        <v>409</v>
      </c>
      <c r="B416" s="142" t="s">
        <v>731</v>
      </c>
      <c r="C416" s="256" t="s">
        <v>48</v>
      </c>
      <c r="D416" s="34">
        <v>0</v>
      </c>
      <c r="E416" s="34">
        <v>0</v>
      </c>
      <c r="F416" s="34">
        <v>0</v>
      </c>
      <c r="G416" s="34">
        <v>1757</v>
      </c>
      <c r="H416" s="34">
        <v>0</v>
      </c>
      <c r="I416" s="34">
        <v>0</v>
      </c>
      <c r="J416" s="34">
        <v>0</v>
      </c>
      <c r="K416" s="34">
        <v>0</v>
      </c>
      <c r="L416" s="34">
        <v>0</v>
      </c>
      <c r="M416" s="24">
        <v>1757</v>
      </c>
    </row>
    <row r="417" spans="1:13" x14ac:dyDescent="0.35">
      <c r="A417" s="297">
        <v>410</v>
      </c>
      <c r="B417" s="143" t="s">
        <v>409</v>
      </c>
      <c r="C417" s="257" t="s">
        <v>28</v>
      </c>
      <c r="D417" s="35">
        <v>0</v>
      </c>
      <c r="E417" s="35">
        <v>0</v>
      </c>
      <c r="F417" s="35">
        <v>0</v>
      </c>
      <c r="G417" s="35">
        <v>2505</v>
      </c>
      <c r="H417" s="35">
        <v>0</v>
      </c>
      <c r="I417" s="35">
        <v>0</v>
      </c>
      <c r="J417" s="35">
        <v>0</v>
      </c>
      <c r="K417" s="35">
        <v>0</v>
      </c>
      <c r="L417" s="35">
        <v>0</v>
      </c>
      <c r="M417" s="21">
        <v>2505</v>
      </c>
    </row>
    <row r="418" spans="1:13" x14ac:dyDescent="0.35">
      <c r="A418" s="296">
        <v>411</v>
      </c>
      <c r="B418" s="142" t="s">
        <v>410</v>
      </c>
      <c r="C418" s="256" t="s">
        <v>21</v>
      </c>
      <c r="D418" s="34">
        <v>0</v>
      </c>
      <c r="E418" s="34">
        <v>0</v>
      </c>
      <c r="F418" s="34">
        <v>0</v>
      </c>
      <c r="G418" s="34">
        <v>2003</v>
      </c>
      <c r="H418" s="34">
        <v>0</v>
      </c>
      <c r="I418" s="34">
        <v>0</v>
      </c>
      <c r="J418" s="34">
        <v>0</v>
      </c>
      <c r="K418" s="34">
        <v>0</v>
      </c>
      <c r="L418" s="34">
        <v>0</v>
      </c>
      <c r="M418" s="24">
        <v>2003</v>
      </c>
    </row>
    <row r="419" spans="1:13" x14ac:dyDescent="0.35">
      <c r="A419" s="297">
        <v>412</v>
      </c>
      <c r="B419" s="143" t="s">
        <v>411</v>
      </c>
      <c r="C419" s="257" t="s">
        <v>26</v>
      </c>
      <c r="D419" s="35">
        <v>35</v>
      </c>
      <c r="E419" s="35">
        <v>9</v>
      </c>
      <c r="F419" s="35">
        <v>0</v>
      </c>
      <c r="G419" s="35">
        <v>34024</v>
      </c>
      <c r="H419" s="35">
        <v>0</v>
      </c>
      <c r="I419" s="35">
        <v>0</v>
      </c>
      <c r="J419" s="35">
        <v>9</v>
      </c>
      <c r="K419" s="35">
        <v>5</v>
      </c>
      <c r="L419" s="35">
        <v>0</v>
      </c>
      <c r="M419" s="21">
        <v>34082</v>
      </c>
    </row>
    <row r="420" spans="1:13" x14ac:dyDescent="0.35">
      <c r="A420" s="296">
        <v>413</v>
      </c>
      <c r="B420" s="142" t="s">
        <v>655</v>
      </c>
      <c r="C420" s="256" t="s">
        <v>26</v>
      </c>
      <c r="D420" s="34">
        <v>129</v>
      </c>
      <c r="E420" s="34">
        <v>20</v>
      </c>
      <c r="F420" s="34">
        <v>5</v>
      </c>
      <c r="G420" s="34">
        <v>116339</v>
      </c>
      <c r="H420" s="34">
        <v>0</v>
      </c>
      <c r="I420" s="34">
        <v>0</v>
      </c>
      <c r="J420" s="34">
        <v>28</v>
      </c>
      <c r="K420" s="34">
        <v>7</v>
      </c>
      <c r="L420" s="34">
        <v>0</v>
      </c>
      <c r="M420" s="24">
        <v>116528</v>
      </c>
    </row>
    <row r="421" spans="1:13" x14ac:dyDescent="0.35">
      <c r="A421" s="297">
        <v>414</v>
      </c>
      <c r="B421" s="143" t="s">
        <v>412</v>
      </c>
      <c r="C421" s="257" t="s">
        <v>36</v>
      </c>
      <c r="D421" s="35">
        <v>0</v>
      </c>
      <c r="E421" s="35">
        <v>0</v>
      </c>
      <c r="F421" s="35">
        <v>0</v>
      </c>
      <c r="G421" s="35">
        <v>1024</v>
      </c>
      <c r="H421" s="35">
        <v>0</v>
      </c>
      <c r="I421" s="35">
        <v>0</v>
      </c>
      <c r="J421" s="35">
        <v>0</v>
      </c>
      <c r="K421" s="35">
        <v>0</v>
      </c>
      <c r="L421" s="35">
        <v>0</v>
      </c>
      <c r="M421" s="21">
        <v>1024</v>
      </c>
    </row>
    <row r="422" spans="1:13" x14ac:dyDescent="0.35">
      <c r="A422" s="296">
        <v>415</v>
      </c>
      <c r="B422" s="142" t="s">
        <v>413</v>
      </c>
      <c r="C422" s="256" t="s">
        <v>36</v>
      </c>
      <c r="D422" s="34">
        <v>0</v>
      </c>
      <c r="E422" s="34">
        <v>0</v>
      </c>
      <c r="F422" s="34">
        <v>0</v>
      </c>
      <c r="G422" s="34">
        <v>657</v>
      </c>
      <c r="H422" s="34">
        <v>0</v>
      </c>
      <c r="I422" s="34">
        <v>0</v>
      </c>
      <c r="J422" s="34">
        <v>0</v>
      </c>
      <c r="K422" s="34">
        <v>0</v>
      </c>
      <c r="L422" s="34">
        <v>0</v>
      </c>
      <c r="M422" s="24">
        <v>657</v>
      </c>
    </row>
    <row r="423" spans="1:13" x14ac:dyDescent="0.35">
      <c r="A423" s="297">
        <v>416</v>
      </c>
      <c r="B423" s="143" t="s">
        <v>414</v>
      </c>
      <c r="C423" s="257" t="s">
        <v>20</v>
      </c>
      <c r="D423" s="35">
        <v>20</v>
      </c>
      <c r="E423" s="35">
        <v>0</v>
      </c>
      <c r="F423" s="35">
        <v>0</v>
      </c>
      <c r="G423" s="35">
        <v>42855</v>
      </c>
      <c r="H423" s="35">
        <v>0</v>
      </c>
      <c r="I423" s="35">
        <v>0</v>
      </c>
      <c r="J423" s="35">
        <v>0</v>
      </c>
      <c r="K423" s="35">
        <v>0</v>
      </c>
      <c r="L423" s="35">
        <v>0</v>
      </c>
      <c r="M423" s="21">
        <v>42875</v>
      </c>
    </row>
    <row r="424" spans="1:13" x14ac:dyDescent="0.35">
      <c r="A424" s="296">
        <v>417</v>
      </c>
      <c r="B424" s="142" t="s">
        <v>654</v>
      </c>
      <c r="C424" s="256" t="s">
        <v>20</v>
      </c>
      <c r="D424" s="34">
        <v>35</v>
      </c>
      <c r="E424" s="34">
        <v>2</v>
      </c>
      <c r="F424" s="34">
        <v>2</v>
      </c>
      <c r="G424" s="34">
        <v>27051</v>
      </c>
      <c r="H424" s="34">
        <v>0</v>
      </c>
      <c r="I424" s="34">
        <v>0</v>
      </c>
      <c r="J424" s="34">
        <v>4</v>
      </c>
      <c r="K424" s="34">
        <v>0</v>
      </c>
      <c r="L424" s="34">
        <v>0</v>
      </c>
      <c r="M424" s="24">
        <v>27094</v>
      </c>
    </row>
    <row r="425" spans="1:13" x14ac:dyDescent="0.35">
      <c r="A425" s="297">
        <v>418</v>
      </c>
      <c r="B425" s="143" t="s">
        <v>415</v>
      </c>
      <c r="C425" s="257" t="s">
        <v>50</v>
      </c>
      <c r="D425" s="35">
        <v>0</v>
      </c>
      <c r="E425" s="35">
        <v>0</v>
      </c>
      <c r="F425" s="35">
        <v>0</v>
      </c>
      <c r="G425" s="35">
        <v>8996</v>
      </c>
      <c r="H425" s="35">
        <v>0</v>
      </c>
      <c r="I425" s="35">
        <v>0</v>
      </c>
      <c r="J425" s="35">
        <v>1</v>
      </c>
      <c r="K425" s="35">
        <v>0</v>
      </c>
      <c r="L425" s="35">
        <v>0</v>
      </c>
      <c r="M425" s="21">
        <v>8997</v>
      </c>
    </row>
    <row r="426" spans="1:13" x14ac:dyDescent="0.35">
      <c r="A426" s="296">
        <v>419</v>
      </c>
      <c r="B426" s="142" t="s">
        <v>416</v>
      </c>
      <c r="C426" s="256" t="s">
        <v>30</v>
      </c>
      <c r="D426" s="34">
        <v>0</v>
      </c>
      <c r="E426" s="34">
        <v>1</v>
      </c>
      <c r="F426" s="34">
        <v>0</v>
      </c>
      <c r="G426" s="34">
        <v>3071</v>
      </c>
      <c r="H426" s="34">
        <v>0</v>
      </c>
      <c r="I426" s="34">
        <v>0</v>
      </c>
      <c r="J426" s="34">
        <v>0</v>
      </c>
      <c r="K426" s="34">
        <v>0</v>
      </c>
      <c r="L426" s="34">
        <v>0</v>
      </c>
      <c r="M426" s="24">
        <v>3072</v>
      </c>
    </row>
    <row r="427" spans="1:13" x14ac:dyDescent="0.35">
      <c r="A427" s="297">
        <v>420</v>
      </c>
      <c r="B427" s="143" t="s">
        <v>417</v>
      </c>
      <c r="C427" s="257" t="s">
        <v>42</v>
      </c>
      <c r="D427" s="35">
        <v>1</v>
      </c>
      <c r="E427" s="35">
        <v>0</v>
      </c>
      <c r="F427" s="35">
        <v>0</v>
      </c>
      <c r="G427" s="35">
        <v>10227</v>
      </c>
      <c r="H427" s="35">
        <v>0</v>
      </c>
      <c r="I427" s="35">
        <v>0</v>
      </c>
      <c r="J427" s="35">
        <v>0</v>
      </c>
      <c r="K427" s="35">
        <v>0</v>
      </c>
      <c r="L427" s="35">
        <v>0</v>
      </c>
      <c r="M427" s="21">
        <v>10228</v>
      </c>
    </row>
    <row r="428" spans="1:13" x14ac:dyDescent="0.35">
      <c r="A428" s="296">
        <v>421</v>
      </c>
      <c r="B428" s="142" t="s">
        <v>646</v>
      </c>
      <c r="C428" s="256" t="s">
        <v>47</v>
      </c>
      <c r="D428" s="34">
        <v>0</v>
      </c>
      <c r="E428" s="34">
        <v>0</v>
      </c>
      <c r="F428" s="34">
        <v>0</v>
      </c>
      <c r="G428" s="34">
        <v>662</v>
      </c>
      <c r="H428" s="34">
        <v>0</v>
      </c>
      <c r="I428" s="34">
        <v>0</v>
      </c>
      <c r="J428" s="34">
        <v>0</v>
      </c>
      <c r="K428" s="34">
        <v>0</v>
      </c>
      <c r="L428" s="34">
        <v>0</v>
      </c>
      <c r="M428" s="24">
        <v>662</v>
      </c>
    </row>
    <row r="429" spans="1:13" x14ac:dyDescent="0.35">
      <c r="A429" s="297">
        <v>422</v>
      </c>
      <c r="B429" s="143" t="s">
        <v>418</v>
      </c>
      <c r="C429" s="257" t="s">
        <v>50</v>
      </c>
      <c r="D429" s="35">
        <v>13</v>
      </c>
      <c r="E429" s="35">
        <v>3</v>
      </c>
      <c r="F429" s="35">
        <v>0</v>
      </c>
      <c r="G429" s="35">
        <v>5101</v>
      </c>
      <c r="H429" s="35">
        <v>0</v>
      </c>
      <c r="I429" s="35">
        <v>0</v>
      </c>
      <c r="J429" s="35">
        <v>9</v>
      </c>
      <c r="K429" s="35">
        <v>0</v>
      </c>
      <c r="L429" s="35">
        <v>0</v>
      </c>
      <c r="M429" s="21">
        <v>5126</v>
      </c>
    </row>
    <row r="430" spans="1:13" x14ac:dyDescent="0.35">
      <c r="A430" s="296">
        <v>423</v>
      </c>
      <c r="B430" s="142" t="s">
        <v>419</v>
      </c>
      <c r="C430" s="256" t="s">
        <v>44</v>
      </c>
      <c r="D430" s="34">
        <v>1</v>
      </c>
      <c r="E430" s="34">
        <v>0</v>
      </c>
      <c r="F430" s="34">
        <v>0</v>
      </c>
      <c r="G430" s="34">
        <v>4371</v>
      </c>
      <c r="H430" s="34">
        <v>0</v>
      </c>
      <c r="I430" s="34">
        <v>0</v>
      </c>
      <c r="J430" s="34">
        <v>0</v>
      </c>
      <c r="K430" s="34">
        <v>0</v>
      </c>
      <c r="L430" s="34">
        <v>0</v>
      </c>
      <c r="M430" s="24">
        <v>4372</v>
      </c>
    </row>
    <row r="431" spans="1:13" x14ac:dyDescent="0.35">
      <c r="A431" s="297">
        <v>424</v>
      </c>
      <c r="B431" s="143" t="s">
        <v>420</v>
      </c>
      <c r="C431" s="257" t="s">
        <v>27</v>
      </c>
      <c r="D431" s="35">
        <v>203</v>
      </c>
      <c r="E431" s="35">
        <v>1</v>
      </c>
      <c r="F431" s="35">
        <v>1</v>
      </c>
      <c r="G431" s="35">
        <v>94690</v>
      </c>
      <c r="H431" s="35">
        <v>2</v>
      </c>
      <c r="I431" s="35">
        <v>1</v>
      </c>
      <c r="J431" s="35">
        <v>16</v>
      </c>
      <c r="K431" s="35">
        <v>0</v>
      </c>
      <c r="L431" s="35">
        <v>0</v>
      </c>
      <c r="M431" s="21">
        <v>94914</v>
      </c>
    </row>
    <row r="432" spans="1:13" x14ac:dyDescent="0.35">
      <c r="A432" s="296">
        <v>425</v>
      </c>
      <c r="B432" s="142" t="s">
        <v>421</v>
      </c>
      <c r="C432" s="256" t="s">
        <v>45</v>
      </c>
      <c r="D432" s="34">
        <v>0</v>
      </c>
      <c r="E432" s="34">
        <v>0</v>
      </c>
      <c r="F432" s="34">
        <v>0</v>
      </c>
      <c r="G432" s="34">
        <v>2240</v>
      </c>
      <c r="H432" s="34">
        <v>0</v>
      </c>
      <c r="I432" s="34">
        <v>0</v>
      </c>
      <c r="J432" s="34">
        <v>0</v>
      </c>
      <c r="K432" s="34">
        <v>0</v>
      </c>
      <c r="L432" s="34">
        <v>0</v>
      </c>
      <c r="M432" s="24">
        <v>2240</v>
      </c>
    </row>
    <row r="433" spans="1:13" x14ac:dyDescent="0.35">
      <c r="A433" s="297">
        <v>426</v>
      </c>
      <c r="B433" s="143" t="s">
        <v>422</v>
      </c>
      <c r="C433" s="257" t="s">
        <v>48</v>
      </c>
      <c r="D433" s="35">
        <v>0</v>
      </c>
      <c r="E433" s="35">
        <v>0</v>
      </c>
      <c r="F433" s="35">
        <v>0</v>
      </c>
      <c r="G433" s="35">
        <v>3292</v>
      </c>
      <c r="H433" s="35">
        <v>0</v>
      </c>
      <c r="I433" s="35">
        <v>0</v>
      </c>
      <c r="J433" s="35">
        <v>1</v>
      </c>
      <c r="K433" s="35">
        <v>0</v>
      </c>
      <c r="L433" s="35">
        <v>0</v>
      </c>
      <c r="M433" s="21">
        <v>3293</v>
      </c>
    </row>
    <row r="434" spans="1:13" x14ac:dyDescent="0.35">
      <c r="A434" s="296">
        <v>427</v>
      </c>
      <c r="B434" s="142" t="s">
        <v>423</v>
      </c>
      <c r="C434" s="256" t="s">
        <v>39</v>
      </c>
      <c r="D434" s="34">
        <v>3</v>
      </c>
      <c r="E434" s="34">
        <v>2</v>
      </c>
      <c r="F434" s="34">
        <v>0</v>
      </c>
      <c r="G434" s="34">
        <v>2779</v>
      </c>
      <c r="H434" s="34">
        <v>0</v>
      </c>
      <c r="I434" s="34">
        <v>0</v>
      </c>
      <c r="J434" s="34">
        <v>4</v>
      </c>
      <c r="K434" s="34">
        <v>0</v>
      </c>
      <c r="L434" s="34">
        <v>0</v>
      </c>
      <c r="M434" s="24">
        <v>2788</v>
      </c>
    </row>
    <row r="435" spans="1:13" x14ac:dyDescent="0.35">
      <c r="A435" s="297">
        <v>428</v>
      </c>
      <c r="B435" s="143" t="s">
        <v>424</v>
      </c>
      <c r="C435" s="257" t="s">
        <v>50</v>
      </c>
      <c r="D435" s="35">
        <v>3</v>
      </c>
      <c r="E435" s="35">
        <v>1</v>
      </c>
      <c r="F435" s="35">
        <v>0</v>
      </c>
      <c r="G435" s="35">
        <v>15561</v>
      </c>
      <c r="H435" s="35">
        <v>0</v>
      </c>
      <c r="I435" s="35">
        <v>0</v>
      </c>
      <c r="J435" s="35">
        <v>0</v>
      </c>
      <c r="K435" s="35">
        <v>0</v>
      </c>
      <c r="L435" s="35">
        <v>0</v>
      </c>
      <c r="M435" s="21">
        <v>15565</v>
      </c>
    </row>
    <row r="436" spans="1:13" x14ac:dyDescent="0.35">
      <c r="A436" s="296">
        <v>429</v>
      </c>
      <c r="B436" s="142" t="s">
        <v>425</v>
      </c>
      <c r="C436" s="256" t="s">
        <v>18</v>
      </c>
      <c r="D436" s="34">
        <v>0</v>
      </c>
      <c r="E436" s="34">
        <v>0</v>
      </c>
      <c r="F436" s="34">
        <v>0</v>
      </c>
      <c r="G436" s="34">
        <v>1218</v>
      </c>
      <c r="H436" s="34">
        <v>0</v>
      </c>
      <c r="I436" s="34">
        <v>0</v>
      </c>
      <c r="J436" s="34">
        <v>0</v>
      </c>
      <c r="K436" s="34">
        <v>0</v>
      </c>
      <c r="L436" s="34">
        <v>0</v>
      </c>
      <c r="M436" s="24">
        <v>1218</v>
      </c>
    </row>
    <row r="437" spans="1:13" x14ac:dyDescent="0.35">
      <c r="A437" s="297">
        <v>430</v>
      </c>
      <c r="B437" s="143" t="s">
        <v>426</v>
      </c>
      <c r="C437" s="257" t="s">
        <v>28</v>
      </c>
      <c r="D437" s="35">
        <v>0</v>
      </c>
      <c r="E437" s="35">
        <v>2</v>
      </c>
      <c r="F437" s="35">
        <v>0</v>
      </c>
      <c r="G437" s="35">
        <v>9742</v>
      </c>
      <c r="H437" s="35">
        <v>0</v>
      </c>
      <c r="I437" s="35">
        <v>0</v>
      </c>
      <c r="J437" s="35">
        <v>0</v>
      </c>
      <c r="K437" s="35">
        <v>0</v>
      </c>
      <c r="L437" s="35">
        <v>0</v>
      </c>
      <c r="M437" s="21">
        <v>9744</v>
      </c>
    </row>
    <row r="438" spans="1:13" x14ac:dyDescent="0.35">
      <c r="A438" s="296">
        <v>431</v>
      </c>
      <c r="B438" s="142" t="s">
        <v>427</v>
      </c>
      <c r="C438" s="256" t="s">
        <v>44</v>
      </c>
      <c r="D438" s="34">
        <v>0</v>
      </c>
      <c r="E438" s="34">
        <v>0</v>
      </c>
      <c r="F438" s="34">
        <v>0</v>
      </c>
      <c r="G438" s="34">
        <v>2893</v>
      </c>
      <c r="H438" s="34">
        <v>0</v>
      </c>
      <c r="I438" s="34">
        <v>0</v>
      </c>
      <c r="J438" s="34">
        <v>0</v>
      </c>
      <c r="K438" s="34">
        <v>0</v>
      </c>
      <c r="L438" s="34">
        <v>0</v>
      </c>
      <c r="M438" s="24">
        <v>2893</v>
      </c>
    </row>
    <row r="439" spans="1:13" x14ac:dyDescent="0.35">
      <c r="A439" s="297">
        <v>432</v>
      </c>
      <c r="B439" s="143" t="s">
        <v>428</v>
      </c>
      <c r="C439" s="257" t="s">
        <v>28</v>
      </c>
      <c r="D439" s="35">
        <v>0</v>
      </c>
      <c r="E439" s="35">
        <v>0</v>
      </c>
      <c r="F439" s="35">
        <v>0</v>
      </c>
      <c r="G439" s="35">
        <v>6193</v>
      </c>
      <c r="H439" s="35">
        <v>0</v>
      </c>
      <c r="I439" s="35">
        <v>0</v>
      </c>
      <c r="J439" s="35">
        <v>0</v>
      </c>
      <c r="K439" s="35">
        <v>0</v>
      </c>
      <c r="L439" s="35">
        <v>0</v>
      </c>
      <c r="M439" s="21">
        <v>6193</v>
      </c>
    </row>
    <row r="440" spans="1:13" x14ac:dyDescent="0.35">
      <c r="A440" s="296">
        <v>433</v>
      </c>
      <c r="B440" s="142" t="s">
        <v>429</v>
      </c>
      <c r="C440" s="256" t="s">
        <v>27</v>
      </c>
      <c r="D440" s="34">
        <v>3</v>
      </c>
      <c r="E440" s="34">
        <v>0</v>
      </c>
      <c r="F440" s="34">
        <v>1</v>
      </c>
      <c r="G440" s="34">
        <v>12808</v>
      </c>
      <c r="H440" s="34">
        <v>0</v>
      </c>
      <c r="I440" s="34">
        <v>0</v>
      </c>
      <c r="J440" s="34">
        <v>0</v>
      </c>
      <c r="K440" s="34">
        <v>0</v>
      </c>
      <c r="L440" s="34">
        <v>0</v>
      </c>
      <c r="M440" s="24">
        <v>12812</v>
      </c>
    </row>
    <row r="441" spans="1:13" x14ac:dyDescent="0.35">
      <c r="A441" s="297">
        <v>434</v>
      </c>
      <c r="B441" s="143" t="s">
        <v>430</v>
      </c>
      <c r="C441" s="257" t="s">
        <v>22</v>
      </c>
      <c r="D441" s="35">
        <v>40</v>
      </c>
      <c r="E441" s="35">
        <v>7</v>
      </c>
      <c r="F441" s="35">
        <v>0</v>
      </c>
      <c r="G441" s="35">
        <v>55557</v>
      </c>
      <c r="H441" s="35">
        <v>0</v>
      </c>
      <c r="I441" s="35">
        <v>0</v>
      </c>
      <c r="J441" s="35">
        <v>6</v>
      </c>
      <c r="K441" s="35">
        <v>0</v>
      </c>
      <c r="L441" s="35">
        <v>0</v>
      </c>
      <c r="M441" s="21">
        <v>55610</v>
      </c>
    </row>
    <row r="442" spans="1:13" x14ac:dyDescent="0.35">
      <c r="A442" s="296">
        <v>435</v>
      </c>
      <c r="B442" s="142" t="s">
        <v>431</v>
      </c>
      <c r="C442" s="256" t="s">
        <v>48</v>
      </c>
      <c r="D442" s="34">
        <v>0</v>
      </c>
      <c r="E442" s="34">
        <v>0</v>
      </c>
      <c r="F442" s="34">
        <v>0</v>
      </c>
      <c r="G442" s="34">
        <v>4502</v>
      </c>
      <c r="H442" s="34">
        <v>0</v>
      </c>
      <c r="I442" s="34">
        <v>0</v>
      </c>
      <c r="J442" s="34">
        <v>0</v>
      </c>
      <c r="K442" s="34">
        <v>0</v>
      </c>
      <c r="L442" s="34">
        <v>0</v>
      </c>
      <c r="M442" s="24">
        <v>4502</v>
      </c>
    </row>
    <row r="443" spans="1:13" x14ac:dyDescent="0.35">
      <c r="A443" s="297">
        <v>436</v>
      </c>
      <c r="B443" s="143" t="s">
        <v>653</v>
      </c>
      <c r="C443" s="257" t="s">
        <v>48</v>
      </c>
      <c r="D443" s="35">
        <v>1</v>
      </c>
      <c r="E443" s="35">
        <v>0</v>
      </c>
      <c r="F443" s="35">
        <v>0</v>
      </c>
      <c r="G443" s="35">
        <v>3814</v>
      </c>
      <c r="H443" s="35">
        <v>0</v>
      </c>
      <c r="I443" s="35">
        <v>0</v>
      </c>
      <c r="J443" s="35">
        <v>0</v>
      </c>
      <c r="K443" s="35">
        <v>0</v>
      </c>
      <c r="L443" s="35">
        <v>0</v>
      </c>
      <c r="M443" s="21">
        <v>3815</v>
      </c>
    </row>
    <row r="444" spans="1:13" x14ac:dyDescent="0.35">
      <c r="A444" s="296">
        <v>437</v>
      </c>
      <c r="B444" s="142" t="s">
        <v>432</v>
      </c>
      <c r="C444" s="256" t="s">
        <v>48</v>
      </c>
      <c r="D444" s="34">
        <v>0</v>
      </c>
      <c r="E444" s="34">
        <v>0</v>
      </c>
      <c r="F444" s="34">
        <v>0</v>
      </c>
      <c r="G444" s="34">
        <v>2226</v>
      </c>
      <c r="H444" s="34">
        <v>0</v>
      </c>
      <c r="I444" s="34">
        <v>0</v>
      </c>
      <c r="J444" s="34">
        <v>0</v>
      </c>
      <c r="K444" s="34">
        <v>0</v>
      </c>
      <c r="L444" s="34">
        <v>0</v>
      </c>
      <c r="M444" s="24">
        <v>2226</v>
      </c>
    </row>
    <row r="445" spans="1:13" x14ac:dyDescent="0.35">
      <c r="A445" s="297">
        <v>438</v>
      </c>
      <c r="B445" s="143" t="s">
        <v>433</v>
      </c>
      <c r="C445" s="257" t="s">
        <v>44</v>
      </c>
      <c r="D445" s="35">
        <v>0</v>
      </c>
      <c r="E445" s="35">
        <v>0</v>
      </c>
      <c r="F445" s="35">
        <v>0</v>
      </c>
      <c r="G445" s="35">
        <v>3674</v>
      </c>
      <c r="H445" s="35">
        <v>0</v>
      </c>
      <c r="I445" s="35">
        <v>0</v>
      </c>
      <c r="J445" s="35">
        <v>0</v>
      </c>
      <c r="K445" s="35">
        <v>0</v>
      </c>
      <c r="L445" s="35">
        <v>0</v>
      </c>
      <c r="M445" s="21">
        <v>3674</v>
      </c>
    </row>
    <row r="446" spans="1:13" x14ac:dyDescent="0.35">
      <c r="A446" s="296">
        <v>439</v>
      </c>
      <c r="B446" s="142" t="s">
        <v>434</v>
      </c>
      <c r="C446" s="256" t="s">
        <v>41</v>
      </c>
      <c r="D446" s="34">
        <v>0</v>
      </c>
      <c r="E446" s="34">
        <v>0</v>
      </c>
      <c r="F446" s="34">
        <v>0</v>
      </c>
      <c r="G446" s="34">
        <v>1862</v>
      </c>
      <c r="H446" s="34">
        <v>0</v>
      </c>
      <c r="I446" s="34">
        <v>0</v>
      </c>
      <c r="J446" s="34">
        <v>0</v>
      </c>
      <c r="K446" s="34">
        <v>0</v>
      </c>
      <c r="L446" s="34">
        <v>0</v>
      </c>
      <c r="M446" s="24">
        <v>1862</v>
      </c>
    </row>
    <row r="447" spans="1:13" x14ac:dyDescent="0.35">
      <c r="A447" s="297">
        <v>440</v>
      </c>
      <c r="B447" s="143" t="s">
        <v>652</v>
      </c>
      <c r="C447" s="257" t="s">
        <v>41</v>
      </c>
      <c r="D447" s="35">
        <v>10</v>
      </c>
      <c r="E447" s="35">
        <v>0</v>
      </c>
      <c r="F447" s="35">
        <v>0</v>
      </c>
      <c r="G447" s="35">
        <v>5167</v>
      </c>
      <c r="H447" s="35">
        <v>0</v>
      </c>
      <c r="I447" s="35">
        <v>0</v>
      </c>
      <c r="J447" s="35">
        <v>3</v>
      </c>
      <c r="K447" s="35">
        <v>0</v>
      </c>
      <c r="L447" s="35">
        <v>0</v>
      </c>
      <c r="M447" s="21">
        <v>5180</v>
      </c>
    </row>
    <row r="448" spans="1:13" x14ac:dyDescent="0.35">
      <c r="A448" s="296">
        <v>441</v>
      </c>
      <c r="B448" s="142" t="s">
        <v>435</v>
      </c>
      <c r="C448" s="256" t="s">
        <v>41</v>
      </c>
      <c r="D448" s="34">
        <v>0</v>
      </c>
      <c r="E448" s="34">
        <v>0</v>
      </c>
      <c r="F448" s="34">
        <v>0</v>
      </c>
      <c r="G448" s="34">
        <v>370</v>
      </c>
      <c r="H448" s="34">
        <v>0</v>
      </c>
      <c r="I448" s="34">
        <v>0</v>
      </c>
      <c r="J448" s="34">
        <v>0</v>
      </c>
      <c r="K448" s="34">
        <v>0</v>
      </c>
      <c r="L448" s="34">
        <v>0</v>
      </c>
      <c r="M448" s="24">
        <v>370</v>
      </c>
    </row>
    <row r="449" spans="1:13" x14ac:dyDescent="0.35">
      <c r="A449" s="297">
        <v>442</v>
      </c>
      <c r="B449" s="143" t="s">
        <v>436</v>
      </c>
      <c r="C449" s="257" t="s">
        <v>26</v>
      </c>
      <c r="D449" s="35">
        <v>5</v>
      </c>
      <c r="E449" s="35">
        <v>0</v>
      </c>
      <c r="F449" s="35">
        <v>0</v>
      </c>
      <c r="G449" s="35">
        <v>22930</v>
      </c>
      <c r="H449" s="35">
        <v>0</v>
      </c>
      <c r="I449" s="35">
        <v>0</v>
      </c>
      <c r="J449" s="35">
        <v>0</v>
      </c>
      <c r="K449" s="35">
        <v>0</v>
      </c>
      <c r="L449" s="35">
        <v>0</v>
      </c>
      <c r="M449" s="21">
        <v>22935</v>
      </c>
    </row>
    <row r="450" spans="1:13" x14ac:dyDescent="0.35">
      <c r="A450" s="296">
        <v>443</v>
      </c>
      <c r="B450" s="142" t="s">
        <v>437</v>
      </c>
      <c r="C450" s="256" t="s">
        <v>25</v>
      </c>
      <c r="D450" s="34">
        <v>10</v>
      </c>
      <c r="E450" s="34">
        <v>0</v>
      </c>
      <c r="F450" s="34">
        <v>0</v>
      </c>
      <c r="G450" s="34">
        <v>36535</v>
      </c>
      <c r="H450" s="34">
        <v>0</v>
      </c>
      <c r="I450" s="34">
        <v>0</v>
      </c>
      <c r="J450" s="34">
        <v>1</v>
      </c>
      <c r="K450" s="34">
        <v>0</v>
      </c>
      <c r="L450" s="34">
        <v>0</v>
      </c>
      <c r="M450" s="24">
        <v>36546</v>
      </c>
    </row>
    <row r="451" spans="1:13" x14ac:dyDescent="0.35">
      <c r="A451" s="297">
        <v>444</v>
      </c>
      <c r="B451" s="143" t="s">
        <v>438</v>
      </c>
      <c r="C451" s="257" t="s">
        <v>18</v>
      </c>
      <c r="D451" s="35">
        <v>0</v>
      </c>
      <c r="E451" s="35">
        <v>0</v>
      </c>
      <c r="F451" s="35">
        <v>0</v>
      </c>
      <c r="G451" s="35">
        <v>1384</v>
      </c>
      <c r="H451" s="35">
        <v>0</v>
      </c>
      <c r="I451" s="35">
        <v>0</v>
      </c>
      <c r="J451" s="35">
        <v>0</v>
      </c>
      <c r="K451" s="35">
        <v>0</v>
      </c>
      <c r="L451" s="35">
        <v>0</v>
      </c>
      <c r="M451" s="21">
        <v>1384</v>
      </c>
    </row>
    <row r="452" spans="1:13" x14ac:dyDescent="0.35">
      <c r="A452" s="296">
        <v>445</v>
      </c>
      <c r="B452" s="142" t="s">
        <v>439</v>
      </c>
      <c r="C452" s="256" t="s">
        <v>25</v>
      </c>
      <c r="D452" s="34">
        <v>9</v>
      </c>
      <c r="E452" s="34">
        <v>0</v>
      </c>
      <c r="F452" s="34">
        <v>0</v>
      </c>
      <c r="G452" s="34">
        <v>60976</v>
      </c>
      <c r="H452" s="34">
        <v>0</v>
      </c>
      <c r="I452" s="34">
        <v>0</v>
      </c>
      <c r="J452" s="34">
        <v>2</v>
      </c>
      <c r="K452" s="34">
        <v>0</v>
      </c>
      <c r="L452" s="34">
        <v>0</v>
      </c>
      <c r="M452" s="24">
        <v>60987</v>
      </c>
    </row>
    <row r="453" spans="1:13" x14ac:dyDescent="0.35">
      <c r="A453" s="297">
        <v>446</v>
      </c>
      <c r="B453" s="143" t="s">
        <v>651</v>
      </c>
      <c r="C453" s="257" t="s">
        <v>25</v>
      </c>
      <c r="D453" s="35">
        <v>23</v>
      </c>
      <c r="E453" s="35">
        <v>1</v>
      </c>
      <c r="F453" s="35">
        <v>0</v>
      </c>
      <c r="G453" s="35">
        <v>38392</v>
      </c>
      <c r="H453" s="35">
        <v>0</v>
      </c>
      <c r="I453" s="35">
        <v>0</v>
      </c>
      <c r="J453" s="35">
        <v>6</v>
      </c>
      <c r="K453" s="35">
        <v>0</v>
      </c>
      <c r="L453" s="35">
        <v>0</v>
      </c>
      <c r="M453" s="21">
        <v>38422</v>
      </c>
    </row>
    <row r="454" spans="1:13" x14ac:dyDescent="0.35">
      <c r="A454" s="296">
        <v>447</v>
      </c>
      <c r="B454" s="142" t="s">
        <v>440</v>
      </c>
      <c r="C454" s="256" t="s">
        <v>30</v>
      </c>
      <c r="D454" s="34">
        <v>0</v>
      </c>
      <c r="E454" s="34">
        <v>0</v>
      </c>
      <c r="F454" s="34">
        <v>0</v>
      </c>
      <c r="G454" s="34">
        <v>1296</v>
      </c>
      <c r="H454" s="34">
        <v>0</v>
      </c>
      <c r="I454" s="34">
        <v>0</v>
      </c>
      <c r="J454" s="34">
        <v>0</v>
      </c>
      <c r="K454" s="34">
        <v>0</v>
      </c>
      <c r="L454" s="34">
        <v>0</v>
      </c>
      <c r="M454" s="24">
        <v>1296</v>
      </c>
    </row>
    <row r="455" spans="1:13" x14ac:dyDescent="0.35">
      <c r="A455" s="297">
        <v>448</v>
      </c>
      <c r="B455" s="143" t="s">
        <v>441</v>
      </c>
      <c r="C455" s="257" t="s">
        <v>26</v>
      </c>
      <c r="D455" s="35">
        <v>34</v>
      </c>
      <c r="E455" s="35">
        <v>0</v>
      </c>
      <c r="F455" s="35">
        <v>0</v>
      </c>
      <c r="G455" s="35">
        <v>35905</v>
      </c>
      <c r="H455" s="35">
        <v>0</v>
      </c>
      <c r="I455" s="35">
        <v>0</v>
      </c>
      <c r="J455" s="35">
        <v>3</v>
      </c>
      <c r="K455" s="35">
        <v>2</v>
      </c>
      <c r="L455" s="35">
        <v>0</v>
      </c>
      <c r="M455" s="21">
        <v>35944</v>
      </c>
    </row>
    <row r="456" spans="1:13" x14ac:dyDescent="0.35">
      <c r="A456" s="296">
        <v>449</v>
      </c>
      <c r="B456" s="142" t="s">
        <v>442</v>
      </c>
      <c r="C456" s="256" t="s">
        <v>39</v>
      </c>
      <c r="D456" s="34">
        <v>1</v>
      </c>
      <c r="E456" s="34">
        <v>0</v>
      </c>
      <c r="F456" s="34">
        <v>0</v>
      </c>
      <c r="G456" s="34">
        <v>794</v>
      </c>
      <c r="H456" s="34">
        <v>0</v>
      </c>
      <c r="I456" s="34">
        <v>0</v>
      </c>
      <c r="J456" s="34">
        <v>0</v>
      </c>
      <c r="K456" s="34">
        <v>0</v>
      </c>
      <c r="L456" s="34">
        <v>0</v>
      </c>
      <c r="M456" s="24">
        <v>795</v>
      </c>
    </row>
    <row r="457" spans="1:13" x14ac:dyDescent="0.35">
      <c r="A457" s="297">
        <v>450</v>
      </c>
      <c r="B457" s="143" t="s">
        <v>443</v>
      </c>
      <c r="C457" s="257" t="s">
        <v>39</v>
      </c>
      <c r="D457" s="35">
        <v>0</v>
      </c>
      <c r="E457" s="35">
        <v>0</v>
      </c>
      <c r="F457" s="35">
        <v>0</v>
      </c>
      <c r="G457" s="35">
        <v>1112</v>
      </c>
      <c r="H457" s="35">
        <v>0</v>
      </c>
      <c r="I457" s="35">
        <v>0</v>
      </c>
      <c r="J457" s="35">
        <v>2</v>
      </c>
      <c r="K457" s="35">
        <v>0</v>
      </c>
      <c r="L457" s="35">
        <v>0</v>
      </c>
      <c r="M457" s="21">
        <v>1114</v>
      </c>
    </row>
    <row r="458" spans="1:13" x14ac:dyDescent="0.35">
      <c r="A458" s="296">
        <v>451</v>
      </c>
      <c r="B458" s="142" t="s">
        <v>444</v>
      </c>
      <c r="C458" s="256" t="s">
        <v>39</v>
      </c>
      <c r="D458" s="34">
        <v>0</v>
      </c>
      <c r="E458" s="34">
        <v>0</v>
      </c>
      <c r="F458" s="34">
        <v>0</v>
      </c>
      <c r="G458" s="34">
        <v>354</v>
      </c>
      <c r="H458" s="34">
        <v>0</v>
      </c>
      <c r="I458" s="34">
        <v>0</v>
      </c>
      <c r="J458" s="34">
        <v>0</v>
      </c>
      <c r="K458" s="34">
        <v>0</v>
      </c>
      <c r="L458" s="34">
        <v>0</v>
      </c>
      <c r="M458" s="24">
        <v>354</v>
      </c>
    </row>
    <row r="459" spans="1:13" x14ac:dyDescent="0.35">
      <c r="A459" s="297">
        <v>452</v>
      </c>
      <c r="B459" s="143" t="s">
        <v>445</v>
      </c>
      <c r="C459" s="257" t="s">
        <v>39</v>
      </c>
      <c r="D459" s="35">
        <v>1</v>
      </c>
      <c r="E459" s="35">
        <v>0</v>
      </c>
      <c r="F459" s="35">
        <v>0</v>
      </c>
      <c r="G459" s="35">
        <v>2362</v>
      </c>
      <c r="H459" s="35">
        <v>0</v>
      </c>
      <c r="I459" s="35">
        <v>0</v>
      </c>
      <c r="J459" s="35">
        <v>0</v>
      </c>
      <c r="K459" s="35">
        <v>0</v>
      </c>
      <c r="L459" s="35">
        <v>0</v>
      </c>
      <c r="M459" s="21">
        <v>2363</v>
      </c>
    </row>
    <row r="460" spans="1:13" x14ac:dyDescent="0.35">
      <c r="A460" s="296">
        <v>453</v>
      </c>
      <c r="B460" s="142" t="s">
        <v>446</v>
      </c>
      <c r="C460" s="256" t="s">
        <v>38</v>
      </c>
      <c r="D460" s="34">
        <v>3</v>
      </c>
      <c r="E460" s="34">
        <v>0</v>
      </c>
      <c r="F460" s="34">
        <v>0</v>
      </c>
      <c r="G460" s="34">
        <v>7476</v>
      </c>
      <c r="H460" s="34">
        <v>0</v>
      </c>
      <c r="I460" s="34">
        <v>0</v>
      </c>
      <c r="J460" s="34">
        <v>0</v>
      </c>
      <c r="K460" s="34">
        <v>0</v>
      </c>
      <c r="L460" s="34">
        <v>0</v>
      </c>
      <c r="M460" s="24">
        <v>7479</v>
      </c>
    </row>
    <row r="461" spans="1:13" x14ac:dyDescent="0.35">
      <c r="A461" s="297">
        <v>454</v>
      </c>
      <c r="B461" s="143" t="s">
        <v>447</v>
      </c>
      <c r="C461" s="257" t="s">
        <v>38</v>
      </c>
      <c r="D461" s="35">
        <v>2</v>
      </c>
      <c r="E461" s="35">
        <v>0</v>
      </c>
      <c r="F461" s="35">
        <v>0</v>
      </c>
      <c r="G461" s="35">
        <v>2639</v>
      </c>
      <c r="H461" s="35">
        <v>0</v>
      </c>
      <c r="I461" s="35">
        <v>0</v>
      </c>
      <c r="J461" s="35">
        <v>0</v>
      </c>
      <c r="K461" s="35">
        <v>0</v>
      </c>
      <c r="L461" s="35">
        <v>0</v>
      </c>
      <c r="M461" s="21">
        <v>2641</v>
      </c>
    </row>
    <row r="462" spans="1:13" x14ac:dyDescent="0.35">
      <c r="A462" s="296">
        <v>455</v>
      </c>
      <c r="B462" s="142" t="s">
        <v>448</v>
      </c>
      <c r="C462" s="256" t="s">
        <v>25</v>
      </c>
      <c r="D462" s="34">
        <v>7</v>
      </c>
      <c r="E462" s="34">
        <v>0</v>
      </c>
      <c r="F462" s="34">
        <v>0</v>
      </c>
      <c r="G462" s="34">
        <v>34495</v>
      </c>
      <c r="H462" s="34">
        <v>0</v>
      </c>
      <c r="I462" s="34">
        <v>0</v>
      </c>
      <c r="J462" s="34">
        <v>1</v>
      </c>
      <c r="K462" s="34">
        <v>0</v>
      </c>
      <c r="L462" s="34">
        <v>0</v>
      </c>
      <c r="M462" s="24">
        <v>34503</v>
      </c>
    </row>
    <row r="463" spans="1:13" x14ac:dyDescent="0.35">
      <c r="A463" s="297">
        <v>456</v>
      </c>
      <c r="B463" s="143" t="s">
        <v>449</v>
      </c>
      <c r="C463" s="257" t="s">
        <v>27</v>
      </c>
      <c r="D463" s="35">
        <v>12</v>
      </c>
      <c r="E463" s="35">
        <v>0</v>
      </c>
      <c r="F463" s="35">
        <v>0</v>
      </c>
      <c r="G463" s="35">
        <v>15862</v>
      </c>
      <c r="H463" s="35">
        <v>0</v>
      </c>
      <c r="I463" s="35">
        <v>0</v>
      </c>
      <c r="J463" s="35">
        <v>0</v>
      </c>
      <c r="K463" s="35">
        <v>0</v>
      </c>
      <c r="L463" s="35">
        <v>0</v>
      </c>
      <c r="M463" s="21">
        <v>15874</v>
      </c>
    </row>
    <row r="464" spans="1:13" x14ac:dyDescent="0.35">
      <c r="A464" s="296">
        <v>457</v>
      </c>
      <c r="B464" s="142" t="s">
        <v>450</v>
      </c>
      <c r="C464" s="256" t="s">
        <v>24</v>
      </c>
      <c r="D464" s="34">
        <v>0</v>
      </c>
      <c r="E464" s="34">
        <v>0</v>
      </c>
      <c r="F464" s="34">
        <v>0</v>
      </c>
      <c r="G464" s="34">
        <v>2399</v>
      </c>
      <c r="H464" s="34">
        <v>0</v>
      </c>
      <c r="I464" s="34">
        <v>0</v>
      </c>
      <c r="J464" s="34">
        <v>0</v>
      </c>
      <c r="K464" s="34">
        <v>0</v>
      </c>
      <c r="L464" s="34">
        <v>0</v>
      </c>
      <c r="M464" s="24">
        <v>2399</v>
      </c>
    </row>
    <row r="465" spans="1:13" x14ac:dyDescent="0.35">
      <c r="A465" s="297">
        <v>458</v>
      </c>
      <c r="B465" s="143" t="s">
        <v>451</v>
      </c>
      <c r="C465" s="257" t="s">
        <v>40</v>
      </c>
      <c r="D465" s="35">
        <v>0</v>
      </c>
      <c r="E465" s="35">
        <v>0</v>
      </c>
      <c r="F465" s="35">
        <v>0</v>
      </c>
      <c r="G465" s="35">
        <v>97</v>
      </c>
      <c r="H465" s="35">
        <v>0</v>
      </c>
      <c r="I465" s="35">
        <v>0</v>
      </c>
      <c r="J465" s="35">
        <v>0</v>
      </c>
      <c r="K465" s="35">
        <v>0</v>
      </c>
      <c r="L465" s="35">
        <v>0</v>
      </c>
      <c r="M465" s="21">
        <v>97</v>
      </c>
    </row>
    <row r="466" spans="1:13" x14ac:dyDescent="0.35">
      <c r="A466" s="296">
        <v>459</v>
      </c>
      <c r="B466" s="142" t="s">
        <v>452</v>
      </c>
      <c r="C466" s="256" t="s">
        <v>27</v>
      </c>
      <c r="D466" s="34">
        <v>965</v>
      </c>
      <c r="E466" s="34">
        <v>50</v>
      </c>
      <c r="F466" s="34">
        <v>13</v>
      </c>
      <c r="G466" s="34">
        <v>251590</v>
      </c>
      <c r="H466" s="34">
        <v>5</v>
      </c>
      <c r="I466" s="34">
        <v>1</v>
      </c>
      <c r="J466" s="34">
        <v>115</v>
      </c>
      <c r="K466" s="34">
        <v>27</v>
      </c>
      <c r="L466" s="34">
        <v>2</v>
      </c>
      <c r="M466" s="24">
        <v>252768</v>
      </c>
    </row>
    <row r="467" spans="1:13" x14ac:dyDescent="0.35">
      <c r="A467" s="297">
        <v>460</v>
      </c>
      <c r="B467" s="143" t="s">
        <v>453</v>
      </c>
      <c r="C467" s="257" t="s">
        <v>26</v>
      </c>
      <c r="D467" s="35">
        <v>65</v>
      </c>
      <c r="E467" s="35">
        <v>8</v>
      </c>
      <c r="F467" s="35">
        <v>0</v>
      </c>
      <c r="G467" s="35">
        <v>45033</v>
      </c>
      <c r="H467" s="35">
        <v>0</v>
      </c>
      <c r="I467" s="35">
        <v>0</v>
      </c>
      <c r="J467" s="35">
        <v>9</v>
      </c>
      <c r="K467" s="35">
        <v>1</v>
      </c>
      <c r="L467" s="35">
        <v>0</v>
      </c>
      <c r="M467" s="21">
        <v>45116</v>
      </c>
    </row>
    <row r="468" spans="1:13" x14ac:dyDescent="0.35">
      <c r="A468" s="296">
        <v>461</v>
      </c>
      <c r="B468" s="142" t="s">
        <v>454</v>
      </c>
      <c r="C468" s="256" t="s">
        <v>29</v>
      </c>
      <c r="D468" s="34">
        <v>1</v>
      </c>
      <c r="E468" s="34">
        <v>0</v>
      </c>
      <c r="F468" s="34">
        <v>0</v>
      </c>
      <c r="G468" s="34">
        <v>6714</v>
      </c>
      <c r="H468" s="34">
        <v>0</v>
      </c>
      <c r="I468" s="34">
        <v>0</v>
      </c>
      <c r="J468" s="34">
        <v>0</v>
      </c>
      <c r="K468" s="34">
        <v>0</v>
      </c>
      <c r="L468" s="34">
        <v>0</v>
      </c>
      <c r="M468" s="24">
        <v>6715</v>
      </c>
    </row>
    <row r="469" spans="1:13" x14ac:dyDescent="0.35">
      <c r="A469" s="297">
        <v>462</v>
      </c>
      <c r="B469" s="143" t="s">
        <v>455</v>
      </c>
      <c r="C469" s="257" t="s">
        <v>19</v>
      </c>
      <c r="D469" s="35">
        <v>3</v>
      </c>
      <c r="E469" s="35">
        <v>0</v>
      </c>
      <c r="F469" s="35">
        <v>0</v>
      </c>
      <c r="G469" s="35">
        <v>14738</v>
      </c>
      <c r="H469" s="35">
        <v>0</v>
      </c>
      <c r="I469" s="35">
        <v>0</v>
      </c>
      <c r="J469" s="35">
        <v>0</v>
      </c>
      <c r="K469" s="35">
        <v>0</v>
      </c>
      <c r="L469" s="35">
        <v>0</v>
      </c>
      <c r="M469" s="21">
        <v>14741</v>
      </c>
    </row>
    <row r="470" spans="1:13" x14ac:dyDescent="0.35">
      <c r="A470" s="296">
        <v>463</v>
      </c>
      <c r="B470" s="142" t="s">
        <v>456</v>
      </c>
      <c r="C470" s="256" t="s">
        <v>44</v>
      </c>
      <c r="D470" s="34">
        <v>0</v>
      </c>
      <c r="E470" s="34">
        <v>0</v>
      </c>
      <c r="F470" s="34">
        <v>0</v>
      </c>
      <c r="G470" s="34">
        <v>3363</v>
      </c>
      <c r="H470" s="34">
        <v>0</v>
      </c>
      <c r="I470" s="34">
        <v>0</v>
      </c>
      <c r="J470" s="34">
        <v>0</v>
      </c>
      <c r="K470" s="34">
        <v>0</v>
      </c>
      <c r="L470" s="34">
        <v>0</v>
      </c>
      <c r="M470" s="24">
        <v>3363</v>
      </c>
    </row>
    <row r="471" spans="1:13" x14ac:dyDescent="0.35">
      <c r="A471" s="297">
        <v>464</v>
      </c>
      <c r="B471" s="143" t="s">
        <v>457</v>
      </c>
      <c r="C471" s="257" t="s">
        <v>41</v>
      </c>
      <c r="D471" s="35">
        <v>0</v>
      </c>
      <c r="E471" s="35">
        <v>0</v>
      </c>
      <c r="F471" s="35">
        <v>0</v>
      </c>
      <c r="G471" s="35">
        <v>67</v>
      </c>
      <c r="H471" s="35">
        <v>0</v>
      </c>
      <c r="I471" s="35">
        <v>0</v>
      </c>
      <c r="J471" s="35">
        <v>0</v>
      </c>
      <c r="K471" s="35">
        <v>0</v>
      </c>
      <c r="L471" s="35">
        <v>0</v>
      </c>
      <c r="M471" s="21">
        <v>67</v>
      </c>
    </row>
    <row r="472" spans="1:13" x14ac:dyDescent="0.35">
      <c r="A472" s="296">
        <v>465</v>
      </c>
      <c r="B472" s="142" t="s">
        <v>458</v>
      </c>
      <c r="C472" s="256" t="s">
        <v>32</v>
      </c>
      <c r="D472" s="34">
        <v>0</v>
      </c>
      <c r="E472" s="34">
        <v>0</v>
      </c>
      <c r="F472" s="34">
        <v>0</v>
      </c>
      <c r="G472" s="34">
        <v>544</v>
      </c>
      <c r="H472" s="34">
        <v>0</v>
      </c>
      <c r="I472" s="34">
        <v>0</v>
      </c>
      <c r="J472" s="34">
        <v>0</v>
      </c>
      <c r="K472" s="34">
        <v>0</v>
      </c>
      <c r="L472" s="34">
        <v>0</v>
      </c>
      <c r="M472" s="24">
        <v>544</v>
      </c>
    </row>
    <row r="473" spans="1:13" x14ac:dyDescent="0.35">
      <c r="A473" s="297">
        <v>466</v>
      </c>
      <c r="B473" s="143" t="s">
        <v>459</v>
      </c>
      <c r="C473" s="257" t="s">
        <v>44</v>
      </c>
      <c r="D473" s="35">
        <v>2</v>
      </c>
      <c r="E473" s="35">
        <v>0</v>
      </c>
      <c r="F473" s="35">
        <v>0</v>
      </c>
      <c r="G473" s="35">
        <v>3649</v>
      </c>
      <c r="H473" s="35">
        <v>0</v>
      </c>
      <c r="I473" s="35">
        <v>0</v>
      </c>
      <c r="J473" s="35">
        <v>2</v>
      </c>
      <c r="K473" s="35">
        <v>0</v>
      </c>
      <c r="L473" s="35">
        <v>0</v>
      </c>
      <c r="M473" s="21">
        <v>3653</v>
      </c>
    </row>
    <row r="474" spans="1:13" x14ac:dyDescent="0.35">
      <c r="A474" s="296">
        <v>467</v>
      </c>
      <c r="B474" s="142" t="s">
        <v>460</v>
      </c>
      <c r="C474" s="256" t="s">
        <v>29</v>
      </c>
      <c r="D474" s="34">
        <v>1</v>
      </c>
      <c r="E474" s="34">
        <v>0</v>
      </c>
      <c r="F474" s="34">
        <v>0</v>
      </c>
      <c r="G474" s="34">
        <v>7960</v>
      </c>
      <c r="H474" s="34">
        <v>0</v>
      </c>
      <c r="I474" s="34">
        <v>0</v>
      </c>
      <c r="J474" s="34">
        <v>0</v>
      </c>
      <c r="K474" s="34">
        <v>0</v>
      </c>
      <c r="L474" s="34">
        <v>0</v>
      </c>
      <c r="M474" s="24">
        <v>7961</v>
      </c>
    </row>
    <row r="475" spans="1:13" x14ac:dyDescent="0.35">
      <c r="A475" s="297">
        <v>468</v>
      </c>
      <c r="B475" s="143" t="s">
        <v>461</v>
      </c>
      <c r="C475" s="257" t="s">
        <v>48</v>
      </c>
      <c r="D475" s="35">
        <v>0</v>
      </c>
      <c r="E475" s="35">
        <v>0</v>
      </c>
      <c r="F475" s="35">
        <v>0</v>
      </c>
      <c r="G475" s="35">
        <v>8301</v>
      </c>
      <c r="H475" s="35">
        <v>0</v>
      </c>
      <c r="I475" s="35">
        <v>0</v>
      </c>
      <c r="J475" s="35">
        <v>0</v>
      </c>
      <c r="K475" s="35">
        <v>0</v>
      </c>
      <c r="L475" s="35">
        <v>0</v>
      </c>
      <c r="M475" s="21">
        <v>8301</v>
      </c>
    </row>
    <row r="476" spans="1:13" x14ac:dyDescent="0.35">
      <c r="A476" s="296">
        <v>469</v>
      </c>
      <c r="B476" s="142" t="s">
        <v>462</v>
      </c>
      <c r="C476" s="256" t="s">
        <v>29</v>
      </c>
      <c r="D476" s="34">
        <v>2</v>
      </c>
      <c r="E476" s="34">
        <v>0</v>
      </c>
      <c r="F476" s="34">
        <v>0</v>
      </c>
      <c r="G476" s="34">
        <v>6970</v>
      </c>
      <c r="H476" s="34">
        <v>0</v>
      </c>
      <c r="I476" s="34">
        <v>0</v>
      </c>
      <c r="J476" s="34">
        <v>1</v>
      </c>
      <c r="K476" s="34">
        <v>0</v>
      </c>
      <c r="L476" s="34">
        <v>0</v>
      </c>
      <c r="M476" s="24">
        <v>6973</v>
      </c>
    </row>
    <row r="477" spans="1:13" x14ac:dyDescent="0.35">
      <c r="A477" s="297">
        <v>470</v>
      </c>
      <c r="B477" s="143" t="s">
        <v>463</v>
      </c>
      <c r="C477" s="257" t="s">
        <v>20</v>
      </c>
      <c r="D477" s="35">
        <v>275</v>
      </c>
      <c r="E477" s="35">
        <v>7</v>
      </c>
      <c r="F477" s="35">
        <v>1</v>
      </c>
      <c r="G477" s="35">
        <v>119197</v>
      </c>
      <c r="H477" s="35">
        <v>0</v>
      </c>
      <c r="I477" s="35">
        <v>0</v>
      </c>
      <c r="J477" s="35">
        <v>35</v>
      </c>
      <c r="K477" s="35">
        <v>2</v>
      </c>
      <c r="L477" s="35">
        <v>0</v>
      </c>
      <c r="M477" s="21">
        <v>119517</v>
      </c>
    </row>
    <row r="478" spans="1:13" x14ac:dyDescent="0.35">
      <c r="A478" s="296">
        <v>471</v>
      </c>
      <c r="B478" s="142" t="s">
        <v>650</v>
      </c>
      <c r="C478" s="256" t="s">
        <v>20</v>
      </c>
      <c r="D478" s="34">
        <v>502</v>
      </c>
      <c r="E478" s="34">
        <v>9</v>
      </c>
      <c r="F478" s="34">
        <v>3</v>
      </c>
      <c r="G478" s="34">
        <v>172619</v>
      </c>
      <c r="H478" s="34">
        <v>1</v>
      </c>
      <c r="I478" s="34">
        <v>0</v>
      </c>
      <c r="J478" s="34">
        <v>34</v>
      </c>
      <c r="K478" s="34">
        <v>3</v>
      </c>
      <c r="L478" s="34">
        <v>3</v>
      </c>
      <c r="M478" s="24">
        <v>173174</v>
      </c>
    </row>
    <row r="479" spans="1:13" x14ac:dyDescent="0.35">
      <c r="A479" s="297">
        <v>472</v>
      </c>
      <c r="B479" s="143" t="s">
        <v>464</v>
      </c>
      <c r="C479" s="257" t="s">
        <v>20</v>
      </c>
      <c r="D479" s="35">
        <v>153</v>
      </c>
      <c r="E479" s="35">
        <v>8</v>
      </c>
      <c r="F479" s="35">
        <v>2</v>
      </c>
      <c r="G479" s="35">
        <v>125186</v>
      </c>
      <c r="H479" s="35">
        <v>0</v>
      </c>
      <c r="I479" s="35">
        <v>1</v>
      </c>
      <c r="J479" s="35">
        <v>9</v>
      </c>
      <c r="K479" s="35">
        <v>1</v>
      </c>
      <c r="L479" s="35">
        <v>1</v>
      </c>
      <c r="M479" s="21">
        <v>125361</v>
      </c>
    </row>
    <row r="480" spans="1:13" x14ac:dyDescent="0.35">
      <c r="A480" s="296">
        <v>473</v>
      </c>
      <c r="B480" s="142" t="s">
        <v>465</v>
      </c>
      <c r="C480" s="256" t="s">
        <v>35</v>
      </c>
      <c r="D480" s="34">
        <v>0</v>
      </c>
      <c r="E480" s="34">
        <v>0</v>
      </c>
      <c r="F480" s="34">
        <v>0</v>
      </c>
      <c r="G480" s="34">
        <v>10591</v>
      </c>
      <c r="H480" s="34">
        <v>0</v>
      </c>
      <c r="I480" s="34">
        <v>0</v>
      </c>
      <c r="J480" s="34">
        <v>0</v>
      </c>
      <c r="K480" s="34">
        <v>0</v>
      </c>
      <c r="L480" s="34">
        <v>0</v>
      </c>
      <c r="M480" s="24">
        <v>10591</v>
      </c>
    </row>
    <row r="481" spans="1:13" x14ac:dyDescent="0.35">
      <c r="A481" s="297">
        <v>474</v>
      </c>
      <c r="B481" s="143" t="s">
        <v>466</v>
      </c>
      <c r="C481" s="257" t="s">
        <v>50</v>
      </c>
      <c r="D481" s="35">
        <v>1</v>
      </c>
      <c r="E481" s="35">
        <v>0</v>
      </c>
      <c r="F481" s="35">
        <v>0</v>
      </c>
      <c r="G481" s="35">
        <v>5846</v>
      </c>
      <c r="H481" s="35">
        <v>0</v>
      </c>
      <c r="I481" s="35">
        <v>0</v>
      </c>
      <c r="J481" s="35">
        <v>0</v>
      </c>
      <c r="K481" s="35">
        <v>0</v>
      </c>
      <c r="L481" s="35">
        <v>0</v>
      </c>
      <c r="M481" s="21">
        <v>5847</v>
      </c>
    </row>
    <row r="482" spans="1:13" x14ac:dyDescent="0.35">
      <c r="A482" s="296">
        <v>475</v>
      </c>
      <c r="B482" s="142" t="s">
        <v>467</v>
      </c>
      <c r="C482" s="256" t="s">
        <v>24</v>
      </c>
      <c r="D482" s="34">
        <v>0</v>
      </c>
      <c r="E482" s="34">
        <v>0</v>
      </c>
      <c r="F482" s="34">
        <v>0</v>
      </c>
      <c r="G482" s="34">
        <v>5142</v>
      </c>
      <c r="H482" s="34">
        <v>0</v>
      </c>
      <c r="I482" s="34">
        <v>0</v>
      </c>
      <c r="J482" s="34">
        <v>1</v>
      </c>
      <c r="K482" s="34">
        <v>0</v>
      </c>
      <c r="L482" s="34">
        <v>0</v>
      </c>
      <c r="M482" s="24">
        <v>5143</v>
      </c>
    </row>
    <row r="483" spans="1:13" x14ac:dyDescent="0.35">
      <c r="A483" s="297">
        <v>476</v>
      </c>
      <c r="B483" s="143" t="s">
        <v>468</v>
      </c>
      <c r="C483" s="257" t="s">
        <v>24</v>
      </c>
      <c r="D483" s="35">
        <v>0</v>
      </c>
      <c r="E483" s="35">
        <v>0</v>
      </c>
      <c r="F483" s="35">
        <v>0</v>
      </c>
      <c r="G483" s="35">
        <v>2533</v>
      </c>
      <c r="H483" s="35">
        <v>0</v>
      </c>
      <c r="I483" s="35">
        <v>0</v>
      </c>
      <c r="J483" s="35">
        <v>0</v>
      </c>
      <c r="K483" s="35">
        <v>0</v>
      </c>
      <c r="L483" s="35">
        <v>0</v>
      </c>
      <c r="M483" s="21">
        <v>2533</v>
      </c>
    </row>
    <row r="484" spans="1:13" x14ac:dyDescent="0.35">
      <c r="A484" s="296">
        <v>477</v>
      </c>
      <c r="B484" s="142" t="s">
        <v>469</v>
      </c>
      <c r="C484" s="256" t="s">
        <v>34</v>
      </c>
      <c r="D484" s="34">
        <v>4</v>
      </c>
      <c r="E484" s="34">
        <v>0</v>
      </c>
      <c r="F484" s="34">
        <v>0</v>
      </c>
      <c r="G484" s="34">
        <v>13276</v>
      </c>
      <c r="H484" s="34">
        <v>0</v>
      </c>
      <c r="I484" s="34">
        <v>0</v>
      </c>
      <c r="J484" s="34">
        <v>0</v>
      </c>
      <c r="K484" s="34">
        <v>0</v>
      </c>
      <c r="L484" s="34">
        <v>0</v>
      </c>
      <c r="M484" s="24">
        <v>13280</v>
      </c>
    </row>
    <row r="485" spans="1:13" x14ac:dyDescent="0.35">
      <c r="A485" s="297">
        <v>478</v>
      </c>
      <c r="B485" s="143" t="s">
        <v>470</v>
      </c>
      <c r="C485" s="257" t="s">
        <v>50</v>
      </c>
      <c r="D485" s="35">
        <v>0</v>
      </c>
      <c r="E485" s="35">
        <v>0</v>
      </c>
      <c r="F485" s="35">
        <v>0</v>
      </c>
      <c r="G485" s="35">
        <v>2844</v>
      </c>
      <c r="H485" s="35">
        <v>0</v>
      </c>
      <c r="I485" s="35">
        <v>0</v>
      </c>
      <c r="J485" s="35">
        <v>0</v>
      </c>
      <c r="K485" s="35">
        <v>0</v>
      </c>
      <c r="L485" s="35">
        <v>0</v>
      </c>
      <c r="M485" s="21">
        <v>2844</v>
      </c>
    </row>
    <row r="486" spans="1:13" x14ac:dyDescent="0.35">
      <c r="A486" s="296">
        <v>479</v>
      </c>
      <c r="B486" s="142" t="s">
        <v>471</v>
      </c>
      <c r="C486" s="256" t="s">
        <v>50</v>
      </c>
      <c r="D486" s="34">
        <v>0</v>
      </c>
      <c r="E486" s="34">
        <v>0</v>
      </c>
      <c r="F486" s="34">
        <v>0</v>
      </c>
      <c r="G486" s="34">
        <v>4611</v>
      </c>
      <c r="H486" s="34">
        <v>0</v>
      </c>
      <c r="I486" s="34">
        <v>0</v>
      </c>
      <c r="J486" s="34">
        <v>1</v>
      </c>
      <c r="K486" s="34">
        <v>0</v>
      </c>
      <c r="L486" s="34">
        <v>0</v>
      </c>
      <c r="M486" s="24">
        <v>4612</v>
      </c>
    </row>
    <row r="487" spans="1:13" x14ac:dyDescent="0.35">
      <c r="A487" s="297">
        <v>480</v>
      </c>
      <c r="B487" s="143" t="s">
        <v>472</v>
      </c>
      <c r="C487" s="257" t="s">
        <v>50</v>
      </c>
      <c r="D487" s="35">
        <v>0</v>
      </c>
      <c r="E487" s="35">
        <v>0</v>
      </c>
      <c r="F487" s="35">
        <v>0</v>
      </c>
      <c r="G487" s="35">
        <v>6093</v>
      </c>
      <c r="H487" s="35">
        <v>0</v>
      </c>
      <c r="I487" s="35">
        <v>0</v>
      </c>
      <c r="J487" s="35">
        <v>1</v>
      </c>
      <c r="K487" s="35">
        <v>0</v>
      </c>
      <c r="L487" s="35">
        <v>0</v>
      </c>
      <c r="M487" s="21">
        <v>6094</v>
      </c>
    </row>
    <row r="488" spans="1:13" x14ac:dyDescent="0.35">
      <c r="A488" s="296">
        <v>481</v>
      </c>
      <c r="B488" s="142" t="s">
        <v>473</v>
      </c>
      <c r="C488" s="256" t="s">
        <v>29</v>
      </c>
      <c r="D488" s="34">
        <v>2</v>
      </c>
      <c r="E488" s="34">
        <v>0</v>
      </c>
      <c r="F488" s="34">
        <v>0</v>
      </c>
      <c r="G488" s="34">
        <v>3232</v>
      </c>
      <c r="H488" s="34">
        <v>0</v>
      </c>
      <c r="I488" s="34">
        <v>0</v>
      </c>
      <c r="J488" s="34">
        <v>0</v>
      </c>
      <c r="K488" s="34">
        <v>0</v>
      </c>
      <c r="L488" s="34">
        <v>0</v>
      </c>
      <c r="M488" s="24">
        <v>3234</v>
      </c>
    </row>
    <row r="489" spans="1:13" x14ac:dyDescent="0.35">
      <c r="A489" s="297">
        <v>482</v>
      </c>
      <c r="B489" s="143" t="s">
        <v>474</v>
      </c>
      <c r="C489" s="257" t="s">
        <v>32</v>
      </c>
      <c r="D489" s="35">
        <v>1</v>
      </c>
      <c r="E489" s="35">
        <v>0</v>
      </c>
      <c r="F489" s="35">
        <v>0</v>
      </c>
      <c r="G489" s="35">
        <v>9545</v>
      </c>
      <c r="H489" s="35">
        <v>0</v>
      </c>
      <c r="I489" s="35">
        <v>0</v>
      </c>
      <c r="J489" s="35">
        <v>0</v>
      </c>
      <c r="K489" s="35">
        <v>0</v>
      </c>
      <c r="L489" s="35">
        <v>0</v>
      </c>
      <c r="M489" s="21">
        <v>9546</v>
      </c>
    </row>
    <row r="490" spans="1:13" x14ac:dyDescent="0.35">
      <c r="A490" s="296">
        <v>483</v>
      </c>
      <c r="B490" s="142" t="s">
        <v>475</v>
      </c>
      <c r="C490" s="256" t="s">
        <v>25</v>
      </c>
      <c r="D490" s="34">
        <v>5</v>
      </c>
      <c r="E490" s="34">
        <v>1</v>
      </c>
      <c r="F490" s="34">
        <v>0</v>
      </c>
      <c r="G490" s="34">
        <v>36028</v>
      </c>
      <c r="H490" s="34">
        <v>0</v>
      </c>
      <c r="I490" s="34">
        <v>0</v>
      </c>
      <c r="J490" s="34">
        <v>0</v>
      </c>
      <c r="K490" s="34">
        <v>0</v>
      </c>
      <c r="L490" s="34">
        <v>0</v>
      </c>
      <c r="M490" s="24">
        <v>36034</v>
      </c>
    </row>
    <row r="491" spans="1:13" x14ac:dyDescent="0.35">
      <c r="A491" s="297">
        <v>484</v>
      </c>
      <c r="B491" s="143" t="s">
        <v>649</v>
      </c>
      <c r="C491" s="257" t="s">
        <v>25</v>
      </c>
      <c r="D491" s="35">
        <v>30</v>
      </c>
      <c r="E491" s="35">
        <v>0</v>
      </c>
      <c r="F491" s="35">
        <v>1</v>
      </c>
      <c r="G491" s="35">
        <v>47358</v>
      </c>
      <c r="H491" s="35">
        <v>0</v>
      </c>
      <c r="I491" s="35">
        <v>0</v>
      </c>
      <c r="J491" s="35">
        <v>6</v>
      </c>
      <c r="K491" s="35">
        <v>0</v>
      </c>
      <c r="L491" s="35">
        <v>0</v>
      </c>
      <c r="M491" s="21">
        <v>47395</v>
      </c>
    </row>
    <row r="492" spans="1:13" x14ac:dyDescent="0.35">
      <c r="A492" s="296">
        <v>485</v>
      </c>
      <c r="B492" s="142" t="s">
        <v>476</v>
      </c>
      <c r="C492" s="256" t="s">
        <v>50</v>
      </c>
      <c r="D492" s="34">
        <v>3</v>
      </c>
      <c r="E492" s="34">
        <v>1</v>
      </c>
      <c r="F492" s="34">
        <v>0</v>
      </c>
      <c r="G492" s="34">
        <v>7524</v>
      </c>
      <c r="H492" s="34">
        <v>0</v>
      </c>
      <c r="I492" s="34">
        <v>0</v>
      </c>
      <c r="J492" s="34">
        <v>0</v>
      </c>
      <c r="K492" s="34">
        <v>0</v>
      </c>
      <c r="L492" s="34">
        <v>0</v>
      </c>
      <c r="M492" s="24">
        <v>7528</v>
      </c>
    </row>
    <row r="493" spans="1:13" x14ac:dyDescent="0.35">
      <c r="A493" s="297">
        <v>486</v>
      </c>
      <c r="B493" s="143" t="s">
        <v>477</v>
      </c>
      <c r="C493" s="257" t="s">
        <v>24</v>
      </c>
      <c r="D493" s="35">
        <v>0</v>
      </c>
      <c r="E493" s="35">
        <v>0</v>
      </c>
      <c r="F493" s="35">
        <v>0</v>
      </c>
      <c r="G493" s="35">
        <v>4512</v>
      </c>
      <c r="H493" s="35">
        <v>0</v>
      </c>
      <c r="I493" s="35">
        <v>0</v>
      </c>
      <c r="J493" s="35">
        <v>0</v>
      </c>
      <c r="K493" s="35">
        <v>0</v>
      </c>
      <c r="L493" s="35">
        <v>0</v>
      </c>
      <c r="M493" s="21">
        <v>4512</v>
      </c>
    </row>
    <row r="494" spans="1:13" x14ac:dyDescent="0.35">
      <c r="A494" s="296">
        <v>487</v>
      </c>
      <c r="B494" s="142" t="s">
        <v>478</v>
      </c>
      <c r="C494" s="256" t="s">
        <v>26</v>
      </c>
      <c r="D494" s="34">
        <v>19</v>
      </c>
      <c r="E494" s="34">
        <v>1</v>
      </c>
      <c r="F494" s="34">
        <v>0</v>
      </c>
      <c r="G494" s="34">
        <v>31243</v>
      </c>
      <c r="H494" s="34">
        <v>0</v>
      </c>
      <c r="I494" s="34">
        <v>0</v>
      </c>
      <c r="J494" s="34">
        <v>1</v>
      </c>
      <c r="K494" s="34">
        <v>0</v>
      </c>
      <c r="L494" s="34">
        <v>0</v>
      </c>
      <c r="M494" s="24">
        <v>31264</v>
      </c>
    </row>
    <row r="495" spans="1:13" x14ac:dyDescent="0.35">
      <c r="A495" s="297">
        <v>488</v>
      </c>
      <c r="B495" s="143" t="s">
        <v>648</v>
      </c>
      <c r="C495" s="257" t="s">
        <v>26</v>
      </c>
      <c r="D495" s="35">
        <v>7</v>
      </c>
      <c r="E495" s="35">
        <v>2</v>
      </c>
      <c r="F495" s="35">
        <v>0</v>
      </c>
      <c r="G495" s="35">
        <v>20560</v>
      </c>
      <c r="H495" s="35">
        <v>0</v>
      </c>
      <c r="I495" s="35">
        <v>0</v>
      </c>
      <c r="J495" s="35">
        <v>1</v>
      </c>
      <c r="K495" s="35">
        <v>0</v>
      </c>
      <c r="L495" s="35">
        <v>0</v>
      </c>
      <c r="M495" s="21">
        <v>20570</v>
      </c>
    </row>
    <row r="496" spans="1:13" x14ac:dyDescent="0.35">
      <c r="A496" s="296">
        <v>489</v>
      </c>
      <c r="B496" s="142" t="s">
        <v>479</v>
      </c>
      <c r="C496" s="256" t="s">
        <v>41</v>
      </c>
      <c r="D496" s="34">
        <v>0</v>
      </c>
      <c r="E496" s="34">
        <v>0</v>
      </c>
      <c r="F496" s="34">
        <v>0</v>
      </c>
      <c r="G496" s="34">
        <v>711</v>
      </c>
      <c r="H496" s="34">
        <v>0</v>
      </c>
      <c r="I496" s="34">
        <v>0</v>
      </c>
      <c r="J496" s="34">
        <v>1</v>
      </c>
      <c r="K496" s="34">
        <v>0</v>
      </c>
      <c r="L496" s="34">
        <v>0</v>
      </c>
      <c r="M496" s="24">
        <v>712</v>
      </c>
    </row>
    <row r="497" spans="1:13" x14ac:dyDescent="0.35">
      <c r="A497" s="297">
        <v>490</v>
      </c>
      <c r="B497" s="143" t="s">
        <v>480</v>
      </c>
      <c r="C497" s="257" t="s">
        <v>41</v>
      </c>
      <c r="D497" s="35">
        <v>0</v>
      </c>
      <c r="E497" s="35">
        <v>0</v>
      </c>
      <c r="F497" s="35">
        <v>0</v>
      </c>
      <c r="G497" s="35">
        <v>244</v>
      </c>
      <c r="H497" s="35">
        <v>0</v>
      </c>
      <c r="I497" s="35">
        <v>0</v>
      </c>
      <c r="J497" s="35">
        <v>0</v>
      </c>
      <c r="K497" s="35">
        <v>0</v>
      </c>
      <c r="L497" s="35">
        <v>0</v>
      </c>
      <c r="M497" s="21">
        <v>244</v>
      </c>
    </row>
    <row r="498" spans="1:13" x14ac:dyDescent="0.35">
      <c r="A498" s="296">
        <v>491</v>
      </c>
      <c r="B498" s="142" t="s">
        <v>481</v>
      </c>
      <c r="C498" s="256" t="s">
        <v>26</v>
      </c>
      <c r="D498" s="34">
        <v>18</v>
      </c>
      <c r="E498" s="34">
        <v>0</v>
      </c>
      <c r="F498" s="34">
        <v>0</v>
      </c>
      <c r="G498" s="34">
        <v>17280</v>
      </c>
      <c r="H498" s="34">
        <v>0</v>
      </c>
      <c r="I498" s="34">
        <v>0</v>
      </c>
      <c r="J498" s="34">
        <v>4</v>
      </c>
      <c r="K498" s="34">
        <v>0</v>
      </c>
      <c r="L498" s="34">
        <v>0</v>
      </c>
      <c r="M498" s="24">
        <v>17302</v>
      </c>
    </row>
    <row r="499" spans="1:13" x14ac:dyDescent="0.35">
      <c r="A499" s="297">
        <v>492</v>
      </c>
      <c r="B499" s="143" t="s">
        <v>482</v>
      </c>
      <c r="C499" s="257" t="s">
        <v>37</v>
      </c>
      <c r="D499" s="35">
        <v>4</v>
      </c>
      <c r="E499" s="35">
        <v>0</v>
      </c>
      <c r="F499" s="35">
        <v>0</v>
      </c>
      <c r="G499" s="35">
        <v>5761</v>
      </c>
      <c r="H499" s="35">
        <v>0</v>
      </c>
      <c r="I499" s="35">
        <v>0</v>
      </c>
      <c r="J499" s="35">
        <v>1</v>
      </c>
      <c r="K499" s="35">
        <v>0</v>
      </c>
      <c r="L499" s="35">
        <v>0</v>
      </c>
      <c r="M499" s="21">
        <v>5766</v>
      </c>
    </row>
    <row r="500" spans="1:13" x14ac:dyDescent="0.35">
      <c r="A500" s="296">
        <v>493</v>
      </c>
      <c r="B500" s="142" t="s">
        <v>647</v>
      </c>
      <c r="C500" s="256" t="s">
        <v>37</v>
      </c>
      <c r="D500" s="34">
        <v>1</v>
      </c>
      <c r="E500" s="34">
        <v>0</v>
      </c>
      <c r="F500" s="34">
        <v>0</v>
      </c>
      <c r="G500" s="34">
        <v>993</v>
      </c>
      <c r="H500" s="34">
        <v>0</v>
      </c>
      <c r="I500" s="34">
        <v>0</v>
      </c>
      <c r="J500" s="34">
        <v>0</v>
      </c>
      <c r="K500" s="34">
        <v>0</v>
      </c>
      <c r="L500" s="34">
        <v>0</v>
      </c>
      <c r="M500" s="24">
        <v>994</v>
      </c>
    </row>
    <row r="501" spans="1:13" x14ac:dyDescent="0.35">
      <c r="A501" s="297">
        <v>494</v>
      </c>
      <c r="B501" s="143" t="s">
        <v>483</v>
      </c>
      <c r="C501" s="257" t="s">
        <v>39</v>
      </c>
      <c r="D501" s="35">
        <v>1</v>
      </c>
      <c r="E501" s="35">
        <v>0</v>
      </c>
      <c r="F501" s="35">
        <v>0</v>
      </c>
      <c r="G501" s="35">
        <v>1712</v>
      </c>
      <c r="H501" s="35">
        <v>0</v>
      </c>
      <c r="I501" s="35">
        <v>0</v>
      </c>
      <c r="J501" s="35">
        <v>1</v>
      </c>
      <c r="K501" s="35">
        <v>0</v>
      </c>
      <c r="L501" s="35">
        <v>0</v>
      </c>
      <c r="M501" s="21">
        <v>1714</v>
      </c>
    </row>
    <row r="502" spans="1:13" x14ac:dyDescent="0.35">
      <c r="A502" s="296">
        <v>495</v>
      </c>
      <c r="B502" s="142" t="s">
        <v>484</v>
      </c>
      <c r="C502" s="256" t="s">
        <v>39</v>
      </c>
      <c r="D502" s="34">
        <v>1</v>
      </c>
      <c r="E502" s="34">
        <v>0</v>
      </c>
      <c r="F502" s="34">
        <v>1</v>
      </c>
      <c r="G502" s="34">
        <v>1731</v>
      </c>
      <c r="H502" s="34">
        <v>1</v>
      </c>
      <c r="I502" s="34">
        <v>0</v>
      </c>
      <c r="J502" s="34">
        <v>0</v>
      </c>
      <c r="K502" s="34">
        <v>0</v>
      </c>
      <c r="L502" s="34">
        <v>0</v>
      </c>
      <c r="M502" s="24">
        <v>1734</v>
      </c>
    </row>
    <row r="503" spans="1:13" x14ac:dyDescent="0.35">
      <c r="A503" s="297">
        <v>496</v>
      </c>
      <c r="B503" s="143" t="s">
        <v>485</v>
      </c>
      <c r="C503" s="257" t="s">
        <v>50</v>
      </c>
      <c r="D503" s="35">
        <v>0</v>
      </c>
      <c r="E503" s="35">
        <v>0</v>
      </c>
      <c r="F503" s="35">
        <v>0</v>
      </c>
      <c r="G503" s="35">
        <v>7336</v>
      </c>
      <c r="H503" s="35">
        <v>0</v>
      </c>
      <c r="I503" s="35">
        <v>0</v>
      </c>
      <c r="J503" s="35">
        <v>0</v>
      </c>
      <c r="K503" s="35">
        <v>0</v>
      </c>
      <c r="L503" s="35">
        <v>0</v>
      </c>
      <c r="M503" s="21">
        <v>7336</v>
      </c>
    </row>
    <row r="504" spans="1:13" x14ac:dyDescent="0.35">
      <c r="A504" s="296">
        <v>497</v>
      </c>
      <c r="B504" s="142" t="s">
        <v>552</v>
      </c>
      <c r="C504" s="256" t="s">
        <v>45</v>
      </c>
      <c r="D504" s="34">
        <v>0</v>
      </c>
      <c r="E504" s="34">
        <v>0</v>
      </c>
      <c r="F504" s="34">
        <v>0</v>
      </c>
      <c r="G504" s="34">
        <v>1342</v>
      </c>
      <c r="H504" s="34">
        <v>0</v>
      </c>
      <c r="I504" s="34">
        <v>0</v>
      </c>
      <c r="J504" s="34">
        <v>0</v>
      </c>
      <c r="K504" s="34">
        <v>0</v>
      </c>
      <c r="L504" s="34">
        <v>0</v>
      </c>
      <c r="M504" s="24">
        <v>1342</v>
      </c>
    </row>
    <row r="505" spans="1:13" x14ac:dyDescent="0.35">
      <c r="A505" s="297">
        <v>498</v>
      </c>
      <c r="B505" s="143" t="s">
        <v>553</v>
      </c>
      <c r="C505" s="257" t="s">
        <v>45</v>
      </c>
      <c r="D505" s="35">
        <v>1</v>
      </c>
      <c r="E505" s="35">
        <v>0</v>
      </c>
      <c r="F505" s="35">
        <v>0</v>
      </c>
      <c r="G505" s="35">
        <v>3120</v>
      </c>
      <c r="H505" s="35">
        <v>0</v>
      </c>
      <c r="I505" s="35">
        <v>0</v>
      </c>
      <c r="J505" s="35">
        <v>0</v>
      </c>
      <c r="K505" s="35">
        <v>0</v>
      </c>
      <c r="L505" s="35">
        <v>0</v>
      </c>
      <c r="M505" s="21">
        <v>3121</v>
      </c>
    </row>
    <row r="506" spans="1:13" x14ac:dyDescent="0.35">
      <c r="A506" s="296">
        <v>499</v>
      </c>
      <c r="B506" s="142" t="s">
        <v>486</v>
      </c>
      <c r="C506" s="256" t="s">
        <v>40</v>
      </c>
      <c r="D506" s="34">
        <v>0</v>
      </c>
      <c r="E506" s="34">
        <v>0</v>
      </c>
      <c r="F506" s="34">
        <v>0</v>
      </c>
      <c r="G506" s="34">
        <v>117</v>
      </c>
      <c r="H506" s="34">
        <v>0</v>
      </c>
      <c r="I506" s="34">
        <v>0</v>
      </c>
      <c r="J506" s="34">
        <v>0</v>
      </c>
      <c r="K506" s="34">
        <v>0</v>
      </c>
      <c r="L506" s="34">
        <v>0</v>
      </c>
      <c r="M506" s="24">
        <v>117</v>
      </c>
    </row>
    <row r="507" spans="1:13" x14ac:dyDescent="0.35">
      <c r="A507" s="297">
        <v>500</v>
      </c>
      <c r="B507" s="143" t="s">
        <v>487</v>
      </c>
      <c r="C507" s="257" t="s">
        <v>47</v>
      </c>
      <c r="D507" s="35">
        <v>0</v>
      </c>
      <c r="E507" s="35">
        <v>0</v>
      </c>
      <c r="F507" s="35">
        <v>0</v>
      </c>
      <c r="G507" s="35">
        <v>3424</v>
      </c>
      <c r="H507" s="35">
        <v>0</v>
      </c>
      <c r="I507" s="35">
        <v>0</v>
      </c>
      <c r="J507" s="35">
        <v>0</v>
      </c>
      <c r="K507" s="35">
        <v>0</v>
      </c>
      <c r="L507" s="35">
        <v>0</v>
      </c>
      <c r="M507" s="21">
        <v>3424</v>
      </c>
    </row>
    <row r="508" spans="1:13" x14ac:dyDescent="0.35">
      <c r="A508" s="296">
        <v>501</v>
      </c>
      <c r="B508" s="142" t="s">
        <v>488</v>
      </c>
      <c r="C508" s="256" t="s">
        <v>44</v>
      </c>
      <c r="D508" s="34">
        <v>0</v>
      </c>
      <c r="E508" s="34">
        <v>1</v>
      </c>
      <c r="F508" s="34">
        <v>0</v>
      </c>
      <c r="G508" s="34">
        <v>3499</v>
      </c>
      <c r="H508" s="34">
        <v>0</v>
      </c>
      <c r="I508" s="34">
        <v>0</v>
      </c>
      <c r="J508" s="34">
        <v>0</v>
      </c>
      <c r="K508" s="34">
        <v>0</v>
      </c>
      <c r="L508" s="34">
        <v>0</v>
      </c>
      <c r="M508" s="24">
        <v>3500</v>
      </c>
    </row>
    <row r="509" spans="1:13" x14ac:dyDescent="0.35">
      <c r="A509" s="297">
        <v>502</v>
      </c>
      <c r="B509" s="143" t="s">
        <v>489</v>
      </c>
      <c r="C509" s="257" t="s">
        <v>27</v>
      </c>
      <c r="D509" s="35">
        <v>0</v>
      </c>
      <c r="E509" s="35">
        <v>0</v>
      </c>
      <c r="F509" s="35">
        <v>0</v>
      </c>
      <c r="G509" s="35">
        <v>13059</v>
      </c>
      <c r="H509" s="35">
        <v>0</v>
      </c>
      <c r="I509" s="35">
        <v>0</v>
      </c>
      <c r="J509" s="35">
        <v>0</v>
      </c>
      <c r="K509" s="35">
        <v>0</v>
      </c>
      <c r="L509" s="35">
        <v>0</v>
      </c>
      <c r="M509" s="21">
        <v>13059</v>
      </c>
    </row>
    <row r="510" spans="1:13" x14ac:dyDescent="0.35">
      <c r="A510" s="296">
        <v>503</v>
      </c>
      <c r="B510" s="142" t="s">
        <v>490</v>
      </c>
      <c r="C510" s="256" t="s">
        <v>36</v>
      </c>
      <c r="D510" s="34">
        <v>0</v>
      </c>
      <c r="E510" s="34">
        <v>0</v>
      </c>
      <c r="F510" s="34">
        <v>0</v>
      </c>
      <c r="G510" s="34">
        <v>599</v>
      </c>
      <c r="H510" s="34">
        <v>0</v>
      </c>
      <c r="I510" s="34">
        <v>0</v>
      </c>
      <c r="J510" s="34">
        <v>1</v>
      </c>
      <c r="K510" s="34">
        <v>0</v>
      </c>
      <c r="L510" s="34">
        <v>0</v>
      </c>
      <c r="M510" s="24">
        <v>600</v>
      </c>
    </row>
    <row r="511" spans="1:13" x14ac:dyDescent="0.35">
      <c r="A511" s="297">
        <v>504</v>
      </c>
      <c r="B511" s="143" t="s">
        <v>491</v>
      </c>
      <c r="C511" s="257" t="s">
        <v>27</v>
      </c>
      <c r="D511" s="35">
        <v>10</v>
      </c>
      <c r="E511" s="35">
        <v>0</v>
      </c>
      <c r="F511" s="35">
        <v>0</v>
      </c>
      <c r="G511" s="35">
        <v>20609</v>
      </c>
      <c r="H511" s="35">
        <v>0</v>
      </c>
      <c r="I511" s="35">
        <v>0</v>
      </c>
      <c r="J511" s="35">
        <v>3</v>
      </c>
      <c r="K511" s="35">
        <v>0</v>
      </c>
      <c r="L511" s="35">
        <v>0</v>
      </c>
      <c r="M511" s="21">
        <v>20622</v>
      </c>
    </row>
    <row r="512" spans="1:13" x14ac:dyDescent="0.35">
      <c r="A512" s="296">
        <v>505</v>
      </c>
      <c r="B512" s="142" t="s">
        <v>492</v>
      </c>
      <c r="C512" s="256" t="s">
        <v>35</v>
      </c>
      <c r="D512" s="34">
        <v>0</v>
      </c>
      <c r="E512" s="34">
        <v>0</v>
      </c>
      <c r="F512" s="34">
        <v>0</v>
      </c>
      <c r="G512" s="34">
        <v>6569</v>
      </c>
      <c r="H512" s="34">
        <v>0</v>
      </c>
      <c r="I512" s="34">
        <v>0</v>
      </c>
      <c r="J512" s="34">
        <v>0</v>
      </c>
      <c r="K512" s="34">
        <v>0</v>
      </c>
      <c r="L512" s="34">
        <v>0</v>
      </c>
      <c r="M512" s="24">
        <v>6569</v>
      </c>
    </row>
    <row r="513" spans="1:14" x14ac:dyDescent="0.35">
      <c r="A513" s="297">
        <v>506</v>
      </c>
      <c r="B513" s="143" t="s">
        <v>493</v>
      </c>
      <c r="C513" s="257" t="s">
        <v>35</v>
      </c>
      <c r="D513" s="35">
        <v>0</v>
      </c>
      <c r="E513" s="35">
        <v>0</v>
      </c>
      <c r="F513" s="35">
        <v>0</v>
      </c>
      <c r="G513" s="35">
        <v>3626</v>
      </c>
      <c r="H513" s="35">
        <v>0</v>
      </c>
      <c r="I513" s="35">
        <v>0</v>
      </c>
      <c r="J513" s="35">
        <v>0</v>
      </c>
      <c r="K513" s="35">
        <v>0</v>
      </c>
      <c r="L513" s="35">
        <v>0</v>
      </c>
      <c r="M513" s="21">
        <v>3626</v>
      </c>
    </row>
    <row r="514" spans="1:14" x14ac:dyDescent="0.35">
      <c r="A514" s="296">
        <v>507</v>
      </c>
      <c r="B514" s="142" t="s">
        <v>494</v>
      </c>
      <c r="C514" s="256" t="s">
        <v>27</v>
      </c>
      <c r="D514" s="34">
        <v>0</v>
      </c>
      <c r="E514" s="34">
        <v>0</v>
      </c>
      <c r="F514" s="34">
        <v>0</v>
      </c>
      <c r="G514" s="34">
        <v>28619</v>
      </c>
      <c r="H514" s="34">
        <v>0</v>
      </c>
      <c r="I514" s="34">
        <v>0</v>
      </c>
      <c r="J514" s="34">
        <v>1</v>
      </c>
      <c r="K514" s="34">
        <v>0</v>
      </c>
      <c r="L514" s="34">
        <v>0</v>
      </c>
      <c r="M514" s="24">
        <v>28620</v>
      </c>
    </row>
    <row r="515" spans="1:14" x14ac:dyDescent="0.35">
      <c r="A515" s="297">
        <v>508</v>
      </c>
      <c r="B515" s="143" t="s">
        <v>495</v>
      </c>
      <c r="C515" s="257" t="s">
        <v>44</v>
      </c>
      <c r="D515" s="35">
        <v>0</v>
      </c>
      <c r="E515" s="35">
        <v>0</v>
      </c>
      <c r="F515" s="35">
        <v>0</v>
      </c>
      <c r="G515" s="35">
        <v>4676</v>
      </c>
      <c r="H515" s="35">
        <v>0</v>
      </c>
      <c r="I515" s="35">
        <v>0</v>
      </c>
      <c r="J515" s="35">
        <v>2</v>
      </c>
      <c r="K515" s="35">
        <v>0</v>
      </c>
      <c r="L515" s="35">
        <v>0</v>
      </c>
      <c r="M515" s="21">
        <v>4678</v>
      </c>
    </row>
    <row r="516" spans="1:14" x14ac:dyDescent="0.35">
      <c r="A516" s="296">
        <v>509</v>
      </c>
      <c r="B516" s="142" t="s">
        <v>496</v>
      </c>
      <c r="C516" s="256" t="s">
        <v>46</v>
      </c>
      <c r="D516" s="34">
        <v>0</v>
      </c>
      <c r="E516" s="34">
        <v>0</v>
      </c>
      <c r="F516" s="34">
        <v>0</v>
      </c>
      <c r="G516" s="34">
        <v>1126</v>
      </c>
      <c r="H516" s="34">
        <v>0</v>
      </c>
      <c r="I516" s="34">
        <v>0</v>
      </c>
      <c r="J516" s="34">
        <v>0</v>
      </c>
      <c r="K516" s="34">
        <v>0</v>
      </c>
      <c r="L516" s="34">
        <v>0</v>
      </c>
      <c r="M516" s="24">
        <v>1126</v>
      </c>
    </row>
    <row r="517" spans="1:14" x14ac:dyDescent="0.35">
      <c r="A517" s="297">
        <v>510</v>
      </c>
      <c r="B517" s="143" t="s">
        <v>497</v>
      </c>
      <c r="C517" s="257" t="s">
        <v>40</v>
      </c>
      <c r="D517" s="35">
        <v>0</v>
      </c>
      <c r="E517" s="35">
        <v>0</v>
      </c>
      <c r="F517" s="35">
        <v>0</v>
      </c>
      <c r="G517" s="35">
        <v>181</v>
      </c>
      <c r="H517" s="35">
        <v>0</v>
      </c>
      <c r="I517" s="35">
        <v>0</v>
      </c>
      <c r="J517" s="35">
        <v>0</v>
      </c>
      <c r="K517" s="35">
        <v>0</v>
      </c>
      <c r="L517" s="35">
        <v>0</v>
      </c>
      <c r="M517" s="21">
        <v>181</v>
      </c>
    </row>
    <row r="518" spans="1:14" x14ac:dyDescent="0.35">
      <c r="A518" s="296">
        <v>511</v>
      </c>
      <c r="B518" s="142" t="s">
        <v>498</v>
      </c>
      <c r="C518" s="256" t="s">
        <v>35</v>
      </c>
      <c r="D518" s="34">
        <v>0</v>
      </c>
      <c r="E518" s="34">
        <v>0</v>
      </c>
      <c r="F518" s="34">
        <v>0</v>
      </c>
      <c r="G518" s="34">
        <v>5760</v>
      </c>
      <c r="H518" s="34">
        <v>0</v>
      </c>
      <c r="I518" s="34">
        <v>0</v>
      </c>
      <c r="J518" s="34">
        <v>0</v>
      </c>
      <c r="K518" s="34">
        <v>0</v>
      </c>
      <c r="L518" s="34">
        <v>0</v>
      </c>
      <c r="M518" s="24">
        <v>5760</v>
      </c>
    </row>
    <row r="519" spans="1:14" x14ac:dyDescent="0.35">
      <c r="A519" s="297">
        <v>512</v>
      </c>
      <c r="B519" s="143" t="s">
        <v>499</v>
      </c>
      <c r="C519" s="257" t="s">
        <v>26</v>
      </c>
      <c r="D519" s="35">
        <v>3</v>
      </c>
      <c r="E519" s="35">
        <v>0</v>
      </c>
      <c r="F519" s="35">
        <v>0</v>
      </c>
      <c r="G519" s="35">
        <v>27018</v>
      </c>
      <c r="H519" s="35">
        <v>0</v>
      </c>
      <c r="I519" s="35">
        <v>0</v>
      </c>
      <c r="J519" s="35">
        <v>0</v>
      </c>
      <c r="K519" s="35">
        <v>0</v>
      </c>
      <c r="L519" s="35">
        <v>0</v>
      </c>
      <c r="M519" s="21">
        <v>27021</v>
      </c>
    </row>
    <row r="520" spans="1:14" x14ac:dyDescent="0.35">
      <c r="A520" s="296">
        <v>513</v>
      </c>
      <c r="B520" s="142" t="s">
        <v>500</v>
      </c>
      <c r="C520" s="256" t="s">
        <v>26</v>
      </c>
      <c r="D520" s="34">
        <v>0</v>
      </c>
      <c r="E520" s="34">
        <v>1</v>
      </c>
      <c r="F520" s="34">
        <v>0</v>
      </c>
      <c r="G520" s="34">
        <v>19167</v>
      </c>
      <c r="H520" s="34">
        <v>0</v>
      </c>
      <c r="I520" s="34">
        <v>0</v>
      </c>
      <c r="J520" s="34">
        <v>0</v>
      </c>
      <c r="K520" s="34">
        <v>1</v>
      </c>
      <c r="L520" s="34">
        <v>0</v>
      </c>
      <c r="M520" s="24">
        <v>19169</v>
      </c>
    </row>
    <row r="521" spans="1:14" x14ac:dyDescent="0.35">
      <c r="A521" s="297">
        <v>514</v>
      </c>
      <c r="B521" s="143" t="s">
        <v>501</v>
      </c>
      <c r="C521" s="257" t="s">
        <v>40</v>
      </c>
      <c r="D521" s="35">
        <v>0</v>
      </c>
      <c r="E521" s="35">
        <v>0</v>
      </c>
      <c r="F521" s="35">
        <v>0</v>
      </c>
      <c r="G521" s="35">
        <v>148</v>
      </c>
      <c r="H521" s="35">
        <v>0</v>
      </c>
      <c r="I521" s="35">
        <v>0</v>
      </c>
      <c r="J521" s="35">
        <v>0</v>
      </c>
      <c r="K521" s="35">
        <v>0</v>
      </c>
      <c r="L521" s="35">
        <v>0</v>
      </c>
      <c r="M521" s="21">
        <v>148</v>
      </c>
    </row>
    <row r="522" spans="1:14" x14ac:dyDescent="0.35">
      <c r="A522" s="296">
        <v>515</v>
      </c>
      <c r="B522" s="142" t="s">
        <v>502</v>
      </c>
      <c r="C522" s="256" t="s">
        <v>40</v>
      </c>
      <c r="D522" s="34">
        <v>0</v>
      </c>
      <c r="E522" s="34">
        <v>0</v>
      </c>
      <c r="F522" s="34">
        <v>0</v>
      </c>
      <c r="G522" s="34">
        <v>96</v>
      </c>
      <c r="H522" s="34">
        <v>0</v>
      </c>
      <c r="I522" s="34">
        <v>0</v>
      </c>
      <c r="J522" s="34">
        <v>0</v>
      </c>
      <c r="K522" s="34">
        <v>0</v>
      </c>
      <c r="L522" s="34">
        <v>0</v>
      </c>
      <c r="M522" s="24">
        <v>96</v>
      </c>
    </row>
    <row r="523" spans="1:14" x14ac:dyDescent="0.35">
      <c r="A523" s="297">
        <v>516</v>
      </c>
      <c r="B523" s="143" t="s">
        <v>503</v>
      </c>
      <c r="C523" s="257" t="s">
        <v>22</v>
      </c>
      <c r="D523" s="35">
        <v>47</v>
      </c>
      <c r="E523" s="35">
        <v>20</v>
      </c>
      <c r="F523" s="35">
        <v>1</v>
      </c>
      <c r="G523" s="35">
        <v>43541</v>
      </c>
      <c r="H523" s="35">
        <v>0</v>
      </c>
      <c r="I523" s="35">
        <v>0</v>
      </c>
      <c r="J523" s="35">
        <v>15</v>
      </c>
      <c r="K523" s="35">
        <v>18</v>
      </c>
      <c r="L523" s="35">
        <v>0</v>
      </c>
      <c r="M523" s="21">
        <v>43642</v>
      </c>
    </row>
    <row r="524" spans="1:14" s="144" customFormat="1" x14ac:dyDescent="0.35">
      <c r="A524" s="339" t="s">
        <v>9</v>
      </c>
      <c r="B524" s="340"/>
      <c r="C524" s="341"/>
      <c r="D524" s="30">
        <v>14985</v>
      </c>
      <c r="E524" s="30">
        <v>737</v>
      </c>
      <c r="F524" s="30">
        <v>311</v>
      </c>
      <c r="G524" s="30">
        <v>8768472</v>
      </c>
      <c r="H524" s="30">
        <v>342</v>
      </c>
      <c r="I524" s="30">
        <v>2211</v>
      </c>
      <c r="J524" s="30">
        <v>1511</v>
      </c>
      <c r="K524" s="30">
        <v>555</v>
      </c>
      <c r="L524" s="30">
        <v>277</v>
      </c>
      <c r="M524" s="30">
        <v>8789401</v>
      </c>
      <c r="N524" s="1"/>
    </row>
    <row r="525" spans="1:14" s="318" customFormat="1" x14ac:dyDescent="0.35">
      <c r="A525" s="314"/>
      <c r="B525" s="314"/>
      <c r="C525" s="314"/>
      <c r="D525" s="314"/>
      <c r="E525" s="314"/>
      <c r="F525" s="314"/>
      <c r="G525" s="314"/>
      <c r="H525" s="314"/>
      <c r="I525" s="314"/>
      <c r="J525" s="314"/>
      <c r="K525" s="314"/>
      <c r="L525" s="314"/>
      <c r="M525" s="314"/>
      <c r="N525" s="162"/>
    </row>
    <row r="526" spans="1:14" x14ac:dyDescent="0.35">
      <c r="A526" s="3" t="s">
        <v>861</v>
      </c>
    </row>
    <row r="528" spans="1:14" x14ac:dyDescent="0.35">
      <c r="D528" s="29"/>
    </row>
  </sheetData>
  <mergeCells count="6">
    <mergeCell ref="A524:C524"/>
    <mergeCell ref="M6:M7"/>
    <mergeCell ref="A6:A7"/>
    <mergeCell ref="B6:B7"/>
    <mergeCell ref="C6:C7"/>
    <mergeCell ref="D6:L6"/>
  </mergeCells>
  <pageMargins left="0.23622047244094491" right="0.23622047244094491" top="0.74803149606299213" bottom="0.74803149606299213" header="0.31496062992125984" footer="0.31496062992125984"/>
  <pageSetup paperSize="9" scale="4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5976-13A1-4F9C-BAFD-7BAFBF698636}">
  <sheetPr>
    <tabColor rgb="FF00B050"/>
    <pageSetUpPr fitToPage="1"/>
  </sheetPr>
  <dimension ref="A1:L98"/>
  <sheetViews>
    <sheetView showGridLines="0" zoomScale="60" zoomScaleNormal="60" workbookViewId="0">
      <pane ySplit="1" topLeftCell="A2" activePane="bottomLeft" state="frozen"/>
      <selection activeCell="M5" sqref="M5"/>
      <selection pane="bottomLeft" activeCell="H45" sqref="H45"/>
    </sheetView>
  </sheetViews>
  <sheetFormatPr defaultColWidth="9.1796875" defaultRowHeight="14.5" x14ac:dyDescent="0.35"/>
  <cols>
    <col min="1" max="1" width="6.54296875" style="3" customWidth="1"/>
    <col min="2" max="2" width="29.36328125" style="3" bestFit="1" customWidth="1"/>
    <col min="3" max="3" width="10.6328125" style="3" customWidth="1"/>
    <col min="4" max="11" width="10.6328125" style="2" customWidth="1"/>
    <col min="12" max="12" width="14.36328125" style="2" bestFit="1" customWidth="1"/>
    <col min="13" max="16384" width="9.1796875" style="1"/>
  </cols>
  <sheetData>
    <row r="1" spans="1:12" ht="20.25" customHeight="1" x14ac:dyDescent="0.35">
      <c r="A1" s="176" t="s">
        <v>677</v>
      </c>
      <c r="B1" s="193"/>
      <c r="C1" s="193"/>
      <c r="D1" s="193"/>
      <c r="E1" s="193"/>
      <c r="F1" s="193"/>
      <c r="G1" s="193"/>
      <c r="H1" s="193"/>
      <c r="I1" s="193"/>
      <c r="J1" s="193"/>
      <c r="K1" s="193" t="s">
        <v>690</v>
      </c>
      <c r="L1" s="254" t="s">
        <v>734</v>
      </c>
    </row>
    <row r="2" spans="1:12" ht="6.75" customHeight="1" x14ac:dyDescent="0.35">
      <c r="A2" s="176"/>
      <c r="B2" s="177"/>
      <c r="C2" s="177"/>
      <c r="D2" s="177"/>
      <c r="E2" s="177"/>
      <c r="F2" s="177"/>
      <c r="G2" s="177"/>
      <c r="H2" s="177"/>
      <c r="I2" s="177"/>
      <c r="J2" s="177"/>
      <c r="K2" s="177"/>
      <c r="L2" s="27"/>
    </row>
    <row r="3" spans="1:12" ht="20.25" customHeight="1" x14ac:dyDescent="0.35">
      <c r="A3" s="231"/>
      <c r="B3" s="180"/>
      <c r="C3" s="180"/>
      <c r="D3" s="180"/>
      <c r="E3" s="180"/>
      <c r="F3" s="180"/>
      <c r="G3" s="180"/>
      <c r="H3" s="180"/>
      <c r="I3" s="180"/>
      <c r="J3" s="180"/>
      <c r="K3" s="180"/>
      <c r="L3" s="12"/>
    </row>
    <row r="4" spans="1:12" ht="20.25" customHeight="1" x14ac:dyDescent="0.35">
      <c r="A4" s="231"/>
      <c r="B4" s="183"/>
      <c r="C4" s="183"/>
      <c r="D4" s="183"/>
      <c r="E4" s="183"/>
      <c r="F4" s="183"/>
      <c r="G4" s="183"/>
      <c r="H4" s="183"/>
      <c r="I4" s="183"/>
      <c r="J4" s="183"/>
      <c r="K4" s="183"/>
      <c r="L4" s="13"/>
    </row>
    <row r="5" spans="1:12" s="234" customFormat="1" ht="35.25" customHeight="1" x14ac:dyDescent="0.35">
      <c r="A5" s="231" t="s">
        <v>832</v>
      </c>
      <c r="B5" s="232"/>
      <c r="C5" s="232"/>
      <c r="D5" s="232"/>
      <c r="E5" s="232"/>
      <c r="F5" s="232"/>
      <c r="G5" s="232"/>
      <c r="H5" s="232"/>
      <c r="I5" s="232"/>
      <c r="J5" s="232"/>
      <c r="K5" s="232"/>
      <c r="L5" s="233"/>
    </row>
    <row r="6" spans="1:12" x14ac:dyDescent="0.35">
      <c r="A6" s="342" t="s">
        <v>12</v>
      </c>
      <c r="B6" s="344" t="s">
        <v>11</v>
      </c>
      <c r="C6" s="346" t="s">
        <v>10</v>
      </c>
      <c r="D6" s="346"/>
      <c r="E6" s="346"/>
      <c r="F6" s="346"/>
      <c r="G6" s="346"/>
      <c r="H6" s="346"/>
      <c r="I6" s="346"/>
      <c r="J6" s="346"/>
      <c r="K6" s="346"/>
      <c r="L6" s="347" t="s">
        <v>14</v>
      </c>
    </row>
    <row r="7" spans="1:12" x14ac:dyDescent="0.35">
      <c r="A7" s="343"/>
      <c r="B7" s="345"/>
      <c r="C7" s="192" t="s">
        <v>0</v>
      </c>
      <c r="D7" s="192" t="s">
        <v>1</v>
      </c>
      <c r="E7" s="192" t="s">
        <v>2</v>
      </c>
      <c r="F7" s="192" t="s">
        <v>3</v>
      </c>
      <c r="G7" s="192" t="s">
        <v>4</v>
      </c>
      <c r="H7" s="192" t="s">
        <v>5</v>
      </c>
      <c r="I7" s="192" t="s">
        <v>6</v>
      </c>
      <c r="J7" s="192" t="s">
        <v>7</v>
      </c>
      <c r="K7" s="192" t="s">
        <v>8</v>
      </c>
      <c r="L7" s="347"/>
    </row>
    <row r="8" spans="1:12" x14ac:dyDescent="0.35">
      <c r="A8" s="22">
        <v>1</v>
      </c>
      <c r="B8" s="23" t="s">
        <v>18</v>
      </c>
      <c r="C8" s="34">
        <v>4</v>
      </c>
      <c r="D8" s="34">
        <v>0</v>
      </c>
      <c r="E8" s="34">
        <v>1</v>
      </c>
      <c r="F8" s="34">
        <v>37738</v>
      </c>
      <c r="G8" s="34">
        <v>0</v>
      </c>
      <c r="H8" s="34">
        <v>0</v>
      </c>
      <c r="I8" s="34">
        <v>4</v>
      </c>
      <c r="J8" s="34">
        <v>1</v>
      </c>
      <c r="K8" s="34">
        <v>0</v>
      </c>
      <c r="L8" s="24">
        <v>37748</v>
      </c>
    </row>
    <row r="9" spans="1:12" x14ac:dyDescent="0.35">
      <c r="A9" s="16">
        <v>2</v>
      </c>
      <c r="B9" s="20" t="s">
        <v>19</v>
      </c>
      <c r="C9" s="35">
        <v>49</v>
      </c>
      <c r="D9" s="35">
        <v>1</v>
      </c>
      <c r="E9" s="35">
        <v>3</v>
      </c>
      <c r="F9" s="35">
        <v>84844</v>
      </c>
      <c r="G9" s="35">
        <v>0</v>
      </c>
      <c r="H9" s="35">
        <v>0</v>
      </c>
      <c r="I9" s="35">
        <v>5</v>
      </c>
      <c r="J9" s="35">
        <v>1</v>
      </c>
      <c r="K9" s="35">
        <v>0</v>
      </c>
      <c r="L9" s="21">
        <v>84903</v>
      </c>
    </row>
    <row r="10" spans="1:12" x14ac:dyDescent="0.35">
      <c r="A10" s="22">
        <v>3</v>
      </c>
      <c r="B10" s="23" t="s">
        <v>20</v>
      </c>
      <c r="C10" s="34">
        <v>336</v>
      </c>
      <c r="D10" s="34">
        <v>5</v>
      </c>
      <c r="E10" s="34">
        <v>4</v>
      </c>
      <c r="F10" s="34">
        <v>247097</v>
      </c>
      <c r="G10" s="34">
        <v>0</v>
      </c>
      <c r="H10" s="34">
        <v>0</v>
      </c>
      <c r="I10" s="34">
        <v>19</v>
      </c>
      <c r="J10" s="34">
        <v>4</v>
      </c>
      <c r="K10" s="34">
        <v>4</v>
      </c>
      <c r="L10" s="24">
        <v>247469</v>
      </c>
    </row>
    <row r="11" spans="1:12" x14ac:dyDescent="0.35">
      <c r="A11" s="16">
        <v>4</v>
      </c>
      <c r="B11" s="20" t="s">
        <v>21</v>
      </c>
      <c r="C11" s="35">
        <v>1</v>
      </c>
      <c r="D11" s="35">
        <v>0</v>
      </c>
      <c r="E11" s="35">
        <v>0</v>
      </c>
      <c r="F11" s="35">
        <v>19530</v>
      </c>
      <c r="G11" s="35">
        <v>0</v>
      </c>
      <c r="H11" s="35">
        <v>0</v>
      </c>
      <c r="I11" s="35">
        <v>3</v>
      </c>
      <c r="J11" s="35">
        <v>1</v>
      </c>
      <c r="K11" s="35">
        <v>0</v>
      </c>
      <c r="L11" s="21">
        <v>19535</v>
      </c>
    </row>
    <row r="12" spans="1:12" x14ac:dyDescent="0.35">
      <c r="A12" s="22">
        <v>5</v>
      </c>
      <c r="B12" s="23" t="s">
        <v>22</v>
      </c>
      <c r="C12" s="34">
        <v>39</v>
      </c>
      <c r="D12" s="34">
        <v>10</v>
      </c>
      <c r="E12" s="34">
        <v>1</v>
      </c>
      <c r="F12" s="34">
        <v>80312</v>
      </c>
      <c r="G12" s="34">
        <v>0</v>
      </c>
      <c r="H12" s="34">
        <v>0</v>
      </c>
      <c r="I12" s="34">
        <v>8</v>
      </c>
      <c r="J12" s="34">
        <v>10</v>
      </c>
      <c r="K12" s="34">
        <v>0</v>
      </c>
      <c r="L12" s="24">
        <v>80380</v>
      </c>
    </row>
    <row r="13" spans="1:12" x14ac:dyDescent="0.35">
      <c r="A13" s="16">
        <v>6</v>
      </c>
      <c r="B13" s="20" t="s">
        <v>23</v>
      </c>
      <c r="C13" s="35">
        <v>4740</v>
      </c>
      <c r="D13" s="35">
        <v>141</v>
      </c>
      <c r="E13" s="35">
        <v>117</v>
      </c>
      <c r="F13" s="35">
        <v>606417</v>
      </c>
      <c r="G13" s="35">
        <v>195</v>
      </c>
      <c r="H13" s="35">
        <v>1506</v>
      </c>
      <c r="I13" s="35">
        <v>166</v>
      </c>
      <c r="J13" s="35">
        <v>170</v>
      </c>
      <c r="K13" s="35">
        <v>229</v>
      </c>
      <c r="L13" s="21">
        <v>613681</v>
      </c>
    </row>
    <row r="14" spans="1:12" x14ac:dyDescent="0.35">
      <c r="A14" s="22">
        <v>7</v>
      </c>
      <c r="B14" s="23" t="s">
        <v>17</v>
      </c>
      <c r="C14" s="34">
        <v>0</v>
      </c>
      <c r="D14" s="34">
        <v>0</v>
      </c>
      <c r="E14" s="34">
        <v>0</v>
      </c>
      <c r="F14" s="34">
        <v>6683</v>
      </c>
      <c r="G14" s="34">
        <v>0</v>
      </c>
      <c r="H14" s="34">
        <v>0</v>
      </c>
      <c r="I14" s="34">
        <v>0</v>
      </c>
      <c r="J14" s="34">
        <v>0</v>
      </c>
      <c r="K14" s="34">
        <v>0</v>
      </c>
      <c r="L14" s="24">
        <v>6683</v>
      </c>
    </row>
    <row r="15" spans="1:12" x14ac:dyDescent="0.35">
      <c r="A15" s="16">
        <v>8</v>
      </c>
      <c r="B15" s="20" t="s">
        <v>24</v>
      </c>
      <c r="C15" s="35">
        <v>17</v>
      </c>
      <c r="D15" s="35">
        <v>0</v>
      </c>
      <c r="E15" s="35">
        <v>0</v>
      </c>
      <c r="F15" s="35">
        <v>38390</v>
      </c>
      <c r="G15" s="35">
        <v>0</v>
      </c>
      <c r="H15" s="35">
        <v>0</v>
      </c>
      <c r="I15" s="35">
        <v>0</v>
      </c>
      <c r="J15" s="35">
        <v>1</v>
      </c>
      <c r="K15" s="35">
        <v>0</v>
      </c>
      <c r="L15" s="21">
        <v>38408</v>
      </c>
    </row>
    <row r="16" spans="1:12" x14ac:dyDescent="0.35">
      <c r="A16" s="22">
        <v>9</v>
      </c>
      <c r="B16" s="23" t="s">
        <v>25</v>
      </c>
      <c r="C16" s="34">
        <v>448</v>
      </c>
      <c r="D16" s="34">
        <v>22</v>
      </c>
      <c r="E16" s="34">
        <v>8</v>
      </c>
      <c r="F16" s="34">
        <v>814679</v>
      </c>
      <c r="G16" s="34">
        <v>1</v>
      </c>
      <c r="H16" s="34">
        <v>0</v>
      </c>
      <c r="I16" s="34">
        <v>52</v>
      </c>
      <c r="J16" s="34">
        <v>18</v>
      </c>
      <c r="K16" s="34">
        <v>3</v>
      </c>
      <c r="L16" s="24">
        <v>815231</v>
      </c>
    </row>
    <row r="17" spans="1:12" x14ac:dyDescent="0.35">
      <c r="A17" s="16">
        <v>10</v>
      </c>
      <c r="B17" s="20" t="s">
        <v>26</v>
      </c>
      <c r="C17" s="35">
        <v>141</v>
      </c>
      <c r="D17" s="35">
        <v>19</v>
      </c>
      <c r="E17" s="35">
        <v>2</v>
      </c>
      <c r="F17" s="35">
        <v>453167</v>
      </c>
      <c r="G17" s="35">
        <v>0</v>
      </c>
      <c r="H17" s="35">
        <v>0</v>
      </c>
      <c r="I17" s="35">
        <v>16</v>
      </c>
      <c r="J17" s="35">
        <v>15</v>
      </c>
      <c r="K17" s="35">
        <v>0</v>
      </c>
      <c r="L17" s="21">
        <v>453360</v>
      </c>
    </row>
    <row r="18" spans="1:12" x14ac:dyDescent="0.35">
      <c r="A18" s="22">
        <v>11</v>
      </c>
      <c r="B18" s="23" t="s">
        <v>27</v>
      </c>
      <c r="C18" s="34">
        <v>473</v>
      </c>
      <c r="D18" s="34">
        <v>22</v>
      </c>
      <c r="E18" s="34">
        <v>5</v>
      </c>
      <c r="F18" s="34">
        <v>517223</v>
      </c>
      <c r="G18" s="34">
        <v>0</v>
      </c>
      <c r="H18" s="34">
        <v>0</v>
      </c>
      <c r="I18" s="34">
        <v>43</v>
      </c>
      <c r="J18" s="34">
        <v>22</v>
      </c>
      <c r="K18" s="34">
        <v>1</v>
      </c>
      <c r="L18" s="24">
        <v>517789</v>
      </c>
    </row>
    <row r="19" spans="1:12" x14ac:dyDescent="0.35">
      <c r="A19" s="16">
        <v>12</v>
      </c>
      <c r="B19" s="20" t="s">
        <v>28</v>
      </c>
      <c r="C19" s="35">
        <v>22</v>
      </c>
      <c r="D19" s="35">
        <v>3</v>
      </c>
      <c r="E19" s="35">
        <v>3</v>
      </c>
      <c r="F19" s="35">
        <v>57462</v>
      </c>
      <c r="G19" s="35">
        <v>0</v>
      </c>
      <c r="H19" s="35">
        <v>0</v>
      </c>
      <c r="I19" s="35">
        <v>2</v>
      </c>
      <c r="J19" s="35">
        <v>1</v>
      </c>
      <c r="K19" s="35">
        <v>0</v>
      </c>
      <c r="L19" s="21">
        <v>57493</v>
      </c>
    </row>
    <row r="20" spans="1:12" x14ac:dyDescent="0.35">
      <c r="A20" s="22">
        <v>13</v>
      </c>
      <c r="B20" s="23" t="s">
        <v>29</v>
      </c>
      <c r="C20" s="34">
        <v>15</v>
      </c>
      <c r="D20" s="34">
        <v>1</v>
      </c>
      <c r="E20" s="34">
        <v>2</v>
      </c>
      <c r="F20" s="34">
        <v>46235</v>
      </c>
      <c r="G20" s="34">
        <v>0</v>
      </c>
      <c r="H20" s="34">
        <v>0</v>
      </c>
      <c r="I20" s="34">
        <v>1</v>
      </c>
      <c r="J20" s="34">
        <v>1</v>
      </c>
      <c r="K20" s="34">
        <v>0</v>
      </c>
      <c r="L20" s="24">
        <v>46255</v>
      </c>
    </row>
    <row r="21" spans="1:12" x14ac:dyDescent="0.35">
      <c r="A21" s="16">
        <v>14</v>
      </c>
      <c r="B21" s="20" t="s">
        <v>30</v>
      </c>
      <c r="C21" s="35">
        <v>10</v>
      </c>
      <c r="D21" s="35">
        <v>0</v>
      </c>
      <c r="E21" s="35">
        <v>2</v>
      </c>
      <c r="F21" s="35">
        <v>27685</v>
      </c>
      <c r="G21" s="35">
        <v>1</v>
      </c>
      <c r="H21" s="35">
        <v>0</v>
      </c>
      <c r="I21" s="35">
        <v>1</v>
      </c>
      <c r="J21" s="35">
        <v>1</v>
      </c>
      <c r="K21" s="35">
        <v>0</v>
      </c>
      <c r="L21" s="21">
        <v>27700</v>
      </c>
    </row>
    <row r="22" spans="1:12" x14ac:dyDescent="0.35">
      <c r="A22" s="22">
        <v>15</v>
      </c>
      <c r="B22" s="23" t="s">
        <v>31</v>
      </c>
      <c r="C22" s="34">
        <v>43</v>
      </c>
      <c r="D22" s="34">
        <v>6</v>
      </c>
      <c r="E22" s="34">
        <v>4</v>
      </c>
      <c r="F22" s="34">
        <v>63803</v>
      </c>
      <c r="G22" s="34">
        <v>0</v>
      </c>
      <c r="H22" s="34">
        <v>0</v>
      </c>
      <c r="I22" s="34">
        <v>3</v>
      </c>
      <c r="J22" s="34">
        <v>3</v>
      </c>
      <c r="K22" s="34">
        <v>0</v>
      </c>
      <c r="L22" s="24">
        <v>63862</v>
      </c>
    </row>
    <row r="23" spans="1:12" x14ac:dyDescent="0.35">
      <c r="A23" s="16">
        <v>16</v>
      </c>
      <c r="B23" s="20" t="s">
        <v>32</v>
      </c>
      <c r="C23" s="35">
        <v>0</v>
      </c>
      <c r="D23" s="35">
        <v>0</v>
      </c>
      <c r="E23" s="35">
        <v>0</v>
      </c>
      <c r="F23" s="35">
        <v>7232</v>
      </c>
      <c r="G23" s="35">
        <v>0</v>
      </c>
      <c r="H23" s="35">
        <v>0</v>
      </c>
      <c r="I23" s="35">
        <v>0</v>
      </c>
      <c r="J23" s="35">
        <v>0</v>
      </c>
      <c r="K23" s="35">
        <v>0</v>
      </c>
      <c r="L23" s="21">
        <v>7232</v>
      </c>
    </row>
    <row r="24" spans="1:12" x14ac:dyDescent="0.35">
      <c r="A24" s="22">
        <v>17</v>
      </c>
      <c r="B24" s="23" t="s">
        <v>33</v>
      </c>
      <c r="C24" s="34">
        <v>7</v>
      </c>
      <c r="D24" s="34">
        <v>0</v>
      </c>
      <c r="E24" s="34">
        <v>0</v>
      </c>
      <c r="F24" s="34">
        <v>17385</v>
      </c>
      <c r="G24" s="34">
        <v>0</v>
      </c>
      <c r="H24" s="34">
        <v>0</v>
      </c>
      <c r="I24" s="34">
        <v>0</v>
      </c>
      <c r="J24" s="34">
        <v>0</v>
      </c>
      <c r="K24" s="34">
        <v>0</v>
      </c>
      <c r="L24" s="24">
        <v>17392</v>
      </c>
    </row>
    <row r="25" spans="1:12" x14ac:dyDescent="0.35">
      <c r="A25" s="16">
        <v>18</v>
      </c>
      <c r="B25" s="20" t="s">
        <v>34</v>
      </c>
      <c r="C25" s="35">
        <v>28</v>
      </c>
      <c r="D25" s="35">
        <v>0</v>
      </c>
      <c r="E25" s="35">
        <v>0</v>
      </c>
      <c r="F25" s="35">
        <v>45555</v>
      </c>
      <c r="G25" s="35">
        <v>0</v>
      </c>
      <c r="H25" s="35">
        <v>0</v>
      </c>
      <c r="I25" s="35">
        <v>0</v>
      </c>
      <c r="J25" s="35">
        <v>1</v>
      </c>
      <c r="K25" s="35">
        <v>0</v>
      </c>
      <c r="L25" s="21">
        <v>45584</v>
      </c>
    </row>
    <row r="26" spans="1:12" x14ac:dyDescent="0.35">
      <c r="A26" s="22">
        <v>19</v>
      </c>
      <c r="B26" s="23" t="s">
        <v>35</v>
      </c>
      <c r="C26" s="34">
        <v>13</v>
      </c>
      <c r="D26" s="34">
        <v>0</v>
      </c>
      <c r="E26" s="34">
        <v>0</v>
      </c>
      <c r="F26" s="34">
        <v>76732</v>
      </c>
      <c r="G26" s="34">
        <v>0</v>
      </c>
      <c r="H26" s="34">
        <v>0</v>
      </c>
      <c r="I26" s="34">
        <v>2</v>
      </c>
      <c r="J26" s="34">
        <v>1</v>
      </c>
      <c r="K26" s="34">
        <v>0</v>
      </c>
      <c r="L26" s="24">
        <v>76748</v>
      </c>
    </row>
    <row r="27" spans="1:12" x14ac:dyDescent="0.35">
      <c r="A27" s="16">
        <v>20</v>
      </c>
      <c r="B27" s="20" t="s">
        <v>36</v>
      </c>
      <c r="C27" s="35">
        <v>2</v>
      </c>
      <c r="D27" s="35">
        <v>0</v>
      </c>
      <c r="E27" s="35">
        <v>1</v>
      </c>
      <c r="F27" s="35">
        <v>7056</v>
      </c>
      <c r="G27" s="35">
        <v>0</v>
      </c>
      <c r="H27" s="35">
        <v>0</v>
      </c>
      <c r="I27" s="35">
        <v>1</v>
      </c>
      <c r="J27" s="35">
        <v>1</v>
      </c>
      <c r="K27" s="35">
        <v>0</v>
      </c>
      <c r="L27" s="21">
        <v>7061</v>
      </c>
    </row>
    <row r="28" spans="1:12" x14ac:dyDescent="0.35">
      <c r="A28" s="22">
        <v>21</v>
      </c>
      <c r="B28" s="23" t="s">
        <v>37</v>
      </c>
      <c r="C28" s="34">
        <v>1</v>
      </c>
      <c r="D28" s="34">
        <v>0</v>
      </c>
      <c r="E28" s="34">
        <v>0</v>
      </c>
      <c r="F28" s="34">
        <v>4260</v>
      </c>
      <c r="G28" s="34">
        <v>0</v>
      </c>
      <c r="H28" s="34">
        <v>0</v>
      </c>
      <c r="I28" s="34">
        <v>0</v>
      </c>
      <c r="J28" s="34">
        <v>0</v>
      </c>
      <c r="K28" s="34">
        <v>0</v>
      </c>
      <c r="L28" s="24">
        <v>4261</v>
      </c>
    </row>
    <row r="29" spans="1:12" x14ac:dyDescent="0.35">
      <c r="A29" s="16">
        <v>22</v>
      </c>
      <c r="B29" s="20" t="s">
        <v>38</v>
      </c>
      <c r="C29" s="35">
        <v>5</v>
      </c>
      <c r="D29" s="35">
        <v>0</v>
      </c>
      <c r="E29" s="35">
        <v>2</v>
      </c>
      <c r="F29" s="35">
        <v>31107</v>
      </c>
      <c r="G29" s="35">
        <v>0</v>
      </c>
      <c r="H29" s="35">
        <v>0</v>
      </c>
      <c r="I29" s="35">
        <v>0</v>
      </c>
      <c r="J29" s="35">
        <v>1</v>
      </c>
      <c r="K29" s="35">
        <v>0</v>
      </c>
      <c r="L29" s="21">
        <v>31115</v>
      </c>
    </row>
    <row r="30" spans="1:12" x14ac:dyDescent="0.35">
      <c r="A30" s="22">
        <v>23</v>
      </c>
      <c r="B30" s="23" t="s">
        <v>39</v>
      </c>
      <c r="C30" s="34">
        <v>4</v>
      </c>
      <c r="D30" s="34">
        <v>1</v>
      </c>
      <c r="E30" s="34">
        <v>1</v>
      </c>
      <c r="F30" s="34">
        <v>15983</v>
      </c>
      <c r="G30" s="34">
        <v>0</v>
      </c>
      <c r="H30" s="34">
        <v>0</v>
      </c>
      <c r="I30" s="34">
        <v>0</v>
      </c>
      <c r="J30" s="34">
        <v>1</v>
      </c>
      <c r="K30" s="34">
        <v>0</v>
      </c>
      <c r="L30" s="24">
        <v>15990</v>
      </c>
    </row>
    <row r="31" spans="1:12" x14ac:dyDescent="0.35">
      <c r="A31" s="16">
        <v>24</v>
      </c>
      <c r="B31" s="20" t="s">
        <v>40</v>
      </c>
      <c r="C31" s="35">
        <v>5</v>
      </c>
      <c r="D31" s="35">
        <v>0</v>
      </c>
      <c r="E31" s="35">
        <v>2</v>
      </c>
      <c r="F31" s="35">
        <v>18821</v>
      </c>
      <c r="G31" s="35">
        <v>0</v>
      </c>
      <c r="H31" s="35">
        <v>0</v>
      </c>
      <c r="I31" s="35">
        <v>1</v>
      </c>
      <c r="J31" s="35">
        <v>2</v>
      </c>
      <c r="K31" s="35">
        <v>0</v>
      </c>
      <c r="L31" s="21">
        <v>18831</v>
      </c>
    </row>
    <row r="32" spans="1:12" x14ac:dyDescent="0.35">
      <c r="A32" s="22">
        <v>25</v>
      </c>
      <c r="B32" s="23" t="s">
        <v>41</v>
      </c>
      <c r="C32" s="34">
        <v>0</v>
      </c>
      <c r="D32" s="34">
        <v>0</v>
      </c>
      <c r="E32" s="34">
        <v>0</v>
      </c>
      <c r="F32" s="34">
        <v>6290</v>
      </c>
      <c r="G32" s="34">
        <v>0</v>
      </c>
      <c r="H32" s="34">
        <v>0</v>
      </c>
      <c r="I32" s="34">
        <v>1</v>
      </c>
      <c r="J32" s="34">
        <v>0</v>
      </c>
      <c r="K32" s="34">
        <v>0</v>
      </c>
      <c r="L32" s="24">
        <v>6291</v>
      </c>
    </row>
    <row r="33" spans="1:12" x14ac:dyDescent="0.35">
      <c r="A33" s="16">
        <v>26</v>
      </c>
      <c r="B33" s="20" t="s">
        <v>42</v>
      </c>
      <c r="C33" s="35">
        <v>19</v>
      </c>
      <c r="D33" s="35">
        <v>2</v>
      </c>
      <c r="E33" s="35">
        <v>2</v>
      </c>
      <c r="F33" s="35">
        <v>70816</v>
      </c>
      <c r="G33" s="35">
        <v>0</v>
      </c>
      <c r="H33" s="35">
        <v>0</v>
      </c>
      <c r="I33" s="35">
        <v>4</v>
      </c>
      <c r="J33" s="35">
        <v>1</v>
      </c>
      <c r="K33" s="35">
        <v>0</v>
      </c>
      <c r="L33" s="21">
        <v>70844</v>
      </c>
    </row>
    <row r="34" spans="1:12" x14ac:dyDescent="0.35">
      <c r="A34" s="22">
        <v>27</v>
      </c>
      <c r="B34" s="23" t="s">
        <v>43</v>
      </c>
      <c r="C34" s="34">
        <v>2</v>
      </c>
      <c r="D34" s="34">
        <v>0</v>
      </c>
      <c r="E34" s="34">
        <v>0</v>
      </c>
      <c r="F34" s="34">
        <v>4037</v>
      </c>
      <c r="G34" s="34">
        <v>0</v>
      </c>
      <c r="H34" s="34">
        <v>0</v>
      </c>
      <c r="I34" s="34">
        <v>0</v>
      </c>
      <c r="J34" s="34">
        <v>0</v>
      </c>
      <c r="K34" s="34">
        <v>0</v>
      </c>
      <c r="L34" s="24">
        <v>4039</v>
      </c>
    </row>
    <row r="35" spans="1:12" x14ac:dyDescent="0.35">
      <c r="A35" s="16">
        <v>28</v>
      </c>
      <c r="B35" s="20" t="s">
        <v>44</v>
      </c>
      <c r="C35" s="35">
        <v>26</v>
      </c>
      <c r="D35" s="35">
        <v>1</v>
      </c>
      <c r="E35" s="35">
        <v>1</v>
      </c>
      <c r="F35" s="35">
        <v>72258</v>
      </c>
      <c r="G35" s="35">
        <v>0</v>
      </c>
      <c r="H35" s="35">
        <v>0</v>
      </c>
      <c r="I35" s="35">
        <v>3</v>
      </c>
      <c r="J35" s="35">
        <v>4</v>
      </c>
      <c r="K35" s="35">
        <v>0</v>
      </c>
      <c r="L35" s="21">
        <v>72293</v>
      </c>
    </row>
    <row r="36" spans="1:12" x14ac:dyDescent="0.35">
      <c r="A36" s="22">
        <v>29</v>
      </c>
      <c r="B36" s="23" t="s">
        <v>45</v>
      </c>
      <c r="C36" s="34">
        <v>1</v>
      </c>
      <c r="D36" s="34">
        <v>0</v>
      </c>
      <c r="E36" s="34">
        <v>2</v>
      </c>
      <c r="F36" s="34">
        <v>15117</v>
      </c>
      <c r="G36" s="34">
        <v>0</v>
      </c>
      <c r="H36" s="34">
        <v>0</v>
      </c>
      <c r="I36" s="34">
        <v>0</v>
      </c>
      <c r="J36" s="34">
        <v>1</v>
      </c>
      <c r="K36" s="34">
        <v>0</v>
      </c>
      <c r="L36" s="24">
        <v>15121</v>
      </c>
    </row>
    <row r="37" spans="1:12" x14ac:dyDescent="0.35">
      <c r="A37" s="16">
        <v>30</v>
      </c>
      <c r="B37" s="20" t="s">
        <v>46</v>
      </c>
      <c r="C37" s="35">
        <v>4</v>
      </c>
      <c r="D37" s="35">
        <v>0</v>
      </c>
      <c r="E37" s="35">
        <v>0</v>
      </c>
      <c r="F37" s="35">
        <v>14930</v>
      </c>
      <c r="G37" s="35">
        <v>0</v>
      </c>
      <c r="H37" s="35">
        <v>0</v>
      </c>
      <c r="I37" s="35">
        <v>0</v>
      </c>
      <c r="J37" s="35">
        <v>1</v>
      </c>
      <c r="K37" s="35">
        <v>0</v>
      </c>
      <c r="L37" s="21">
        <v>14935</v>
      </c>
    </row>
    <row r="38" spans="1:12" x14ac:dyDescent="0.35">
      <c r="A38" s="22">
        <v>31</v>
      </c>
      <c r="B38" s="23" t="s">
        <v>47</v>
      </c>
      <c r="C38" s="34">
        <v>10</v>
      </c>
      <c r="D38" s="34">
        <v>0</v>
      </c>
      <c r="E38" s="34">
        <v>1</v>
      </c>
      <c r="F38" s="34">
        <v>28941</v>
      </c>
      <c r="G38" s="34">
        <v>0</v>
      </c>
      <c r="H38" s="34">
        <v>0</v>
      </c>
      <c r="I38" s="34">
        <v>1</v>
      </c>
      <c r="J38" s="34">
        <v>1</v>
      </c>
      <c r="K38" s="34">
        <v>0</v>
      </c>
      <c r="L38" s="24">
        <v>28954</v>
      </c>
    </row>
    <row r="39" spans="1:12" x14ac:dyDescent="0.35">
      <c r="A39" s="16">
        <v>32</v>
      </c>
      <c r="B39" s="20" t="s">
        <v>48</v>
      </c>
      <c r="C39" s="35">
        <v>5</v>
      </c>
      <c r="D39" s="35">
        <v>0</v>
      </c>
      <c r="E39" s="35">
        <v>0</v>
      </c>
      <c r="F39" s="35">
        <v>56131</v>
      </c>
      <c r="G39" s="35">
        <v>0</v>
      </c>
      <c r="H39" s="35">
        <v>0</v>
      </c>
      <c r="I39" s="35">
        <v>1</v>
      </c>
      <c r="J39" s="35">
        <v>5</v>
      </c>
      <c r="K39" s="35">
        <v>0</v>
      </c>
      <c r="L39" s="21">
        <v>56142</v>
      </c>
    </row>
    <row r="40" spans="1:12" x14ac:dyDescent="0.35">
      <c r="A40" s="22">
        <v>33</v>
      </c>
      <c r="B40" s="23" t="s">
        <v>49</v>
      </c>
      <c r="C40" s="34">
        <v>21</v>
      </c>
      <c r="D40" s="34">
        <v>2</v>
      </c>
      <c r="E40" s="34">
        <v>1</v>
      </c>
      <c r="F40" s="34">
        <v>89020</v>
      </c>
      <c r="G40" s="34">
        <v>0</v>
      </c>
      <c r="H40" s="34">
        <v>0</v>
      </c>
      <c r="I40" s="34">
        <v>6</v>
      </c>
      <c r="J40" s="34">
        <v>6</v>
      </c>
      <c r="K40" s="34">
        <v>0</v>
      </c>
      <c r="L40" s="24">
        <v>89056</v>
      </c>
    </row>
    <row r="41" spans="1:12" x14ac:dyDescent="0.35">
      <c r="A41" s="16">
        <v>34</v>
      </c>
      <c r="B41" s="20" t="s">
        <v>50</v>
      </c>
      <c r="C41" s="35">
        <v>92</v>
      </c>
      <c r="D41" s="35">
        <v>2</v>
      </c>
      <c r="E41" s="35">
        <v>3</v>
      </c>
      <c r="F41" s="35">
        <v>184542</v>
      </c>
      <c r="G41" s="35">
        <v>0</v>
      </c>
      <c r="H41" s="35">
        <v>0</v>
      </c>
      <c r="I41" s="35">
        <v>2</v>
      </c>
      <c r="J41" s="35">
        <v>3</v>
      </c>
      <c r="K41" s="35">
        <v>0</v>
      </c>
      <c r="L41" s="21">
        <v>184644</v>
      </c>
    </row>
    <row r="42" spans="1:12" x14ac:dyDescent="0.35">
      <c r="A42" s="348" t="s">
        <v>9</v>
      </c>
      <c r="B42" s="349"/>
      <c r="C42" s="30">
        <v>6583</v>
      </c>
      <c r="D42" s="30">
        <v>238</v>
      </c>
      <c r="E42" s="30">
        <v>168</v>
      </c>
      <c r="F42" s="30">
        <v>3867478</v>
      </c>
      <c r="G42" s="30">
        <v>197</v>
      </c>
      <c r="H42" s="30">
        <v>1506</v>
      </c>
      <c r="I42" s="30">
        <v>345</v>
      </c>
      <c r="J42" s="30">
        <v>278</v>
      </c>
      <c r="K42" s="30">
        <v>237</v>
      </c>
      <c r="L42" s="30">
        <v>3877030</v>
      </c>
    </row>
    <row r="44" spans="1:12" x14ac:dyDescent="0.35">
      <c r="A44" s="3" t="s">
        <v>833</v>
      </c>
    </row>
    <row r="45" spans="1:12" x14ac:dyDescent="0.35">
      <c r="A45" s="3" t="s">
        <v>848</v>
      </c>
    </row>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sheetData>
  <mergeCells count="5">
    <mergeCell ref="A6:A7"/>
    <mergeCell ref="B6:B7"/>
    <mergeCell ref="C6:K6"/>
    <mergeCell ref="L6:L7"/>
    <mergeCell ref="A42:B42"/>
  </mergeCells>
  <pageMargins left="0.23622047244094491" right="0.23622047244094491" top="0.74803149606299213" bottom="0.74803149606299213" header="0.31496062992125984" footer="0.31496062992125984"/>
  <pageSetup paperSize="9" scale="4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EAA9-6BE3-45EA-A941-0FF9D665E054}">
  <sheetPr>
    <tabColor rgb="FFFFC000"/>
    <pageSetUpPr fitToPage="1"/>
  </sheetPr>
  <dimension ref="A1:N521"/>
  <sheetViews>
    <sheetView showGridLines="0" zoomScale="50" zoomScaleNormal="50" workbookViewId="0">
      <pane ySplit="1" topLeftCell="A2" activePane="bottomLeft" state="frozen"/>
      <selection activeCell="M5" sqref="M5"/>
      <selection pane="bottomLeft" activeCell="U517" sqref="U517"/>
    </sheetView>
  </sheetViews>
  <sheetFormatPr defaultColWidth="9.1796875" defaultRowHeight="14.5" x14ac:dyDescent="0.35"/>
  <cols>
    <col min="1" max="1" width="7" style="1" customWidth="1"/>
    <col min="2" max="2" width="32.453125" style="1" bestFit="1" customWidth="1"/>
    <col min="3" max="3" width="36.453125" style="1" bestFit="1" customWidth="1"/>
    <col min="4" max="6" width="10.6328125" style="1" customWidth="1"/>
    <col min="7" max="7" width="10.453125" style="1" bestFit="1" customWidth="1"/>
    <col min="8" max="12" width="10.6328125" style="1" customWidth="1"/>
    <col min="13" max="13" width="12.1796875" style="1" customWidth="1"/>
    <col min="14" max="16384" width="9.1796875" style="1"/>
  </cols>
  <sheetData>
    <row r="1" spans="1:13" ht="20.25" customHeight="1" x14ac:dyDescent="0.35">
      <c r="A1" s="176" t="s">
        <v>678</v>
      </c>
      <c r="B1" s="193"/>
      <c r="C1" s="193"/>
      <c r="D1" s="193"/>
      <c r="E1" s="193"/>
      <c r="F1" s="193"/>
      <c r="G1" s="193"/>
      <c r="H1" s="193"/>
      <c r="I1" s="193"/>
      <c r="J1" s="193"/>
      <c r="K1" s="193"/>
      <c r="L1" s="193" t="s">
        <v>690</v>
      </c>
      <c r="M1" s="254" t="s">
        <v>734</v>
      </c>
    </row>
    <row r="2" spans="1:13" ht="6.75" customHeight="1" x14ac:dyDescent="0.35">
      <c r="A2" s="176"/>
      <c r="B2" s="177"/>
      <c r="C2" s="177"/>
      <c r="D2" s="177"/>
      <c r="E2" s="177"/>
      <c r="F2" s="177"/>
      <c r="G2" s="177"/>
      <c r="H2" s="177"/>
      <c r="I2" s="177"/>
      <c r="J2" s="177"/>
      <c r="K2" s="177"/>
      <c r="L2" s="177"/>
      <c r="M2" s="27"/>
    </row>
    <row r="3" spans="1:13" ht="20.25" customHeight="1" x14ac:dyDescent="0.35">
      <c r="A3" s="11"/>
      <c r="B3" s="180"/>
      <c r="C3" s="180"/>
      <c r="D3" s="180"/>
      <c r="E3" s="180"/>
      <c r="F3" s="180"/>
      <c r="G3" s="180"/>
      <c r="H3" s="180"/>
      <c r="I3" s="180"/>
      <c r="J3" s="180"/>
      <c r="K3" s="180"/>
      <c r="L3" s="180"/>
      <c r="M3" s="12"/>
    </row>
    <row r="4" spans="1:13" ht="20.25" customHeight="1" x14ac:dyDescent="0.35">
      <c r="A4" s="11"/>
      <c r="B4" s="183"/>
      <c r="C4" s="183"/>
      <c r="D4" s="183"/>
      <c r="E4" s="183"/>
      <c r="F4" s="183"/>
      <c r="G4" s="183"/>
      <c r="H4" s="183"/>
      <c r="I4" s="183"/>
      <c r="J4" s="183"/>
      <c r="K4" s="183"/>
      <c r="L4" s="183"/>
      <c r="M4" s="13"/>
    </row>
    <row r="5" spans="1:13" s="234" customFormat="1" ht="35.25" customHeight="1" x14ac:dyDescent="0.35">
      <c r="A5" s="231" t="s">
        <v>834</v>
      </c>
      <c r="B5" s="232"/>
      <c r="C5" s="232"/>
      <c r="D5" s="232"/>
      <c r="E5" s="232"/>
      <c r="F5" s="232"/>
      <c r="G5" s="232"/>
      <c r="H5" s="232"/>
      <c r="I5" s="232"/>
      <c r="J5" s="232"/>
      <c r="K5" s="232"/>
      <c r="L5" s="232"/>
      <c r="M5" s="233"/>
    </row>
    <row r="6" spans="1:13" x14ac:dyDescent="0.35">
      <c r="A6" s="344" t="s">
        <v>12</v>
      </c>
      <c r="B6" s="344" t="s">
        <v>13</v>
      </c>
      <c r="C6" s="344" t="s">
        <v>11</v>
      </c>
      <c r="D6" s="346" t="s">
        <v>10</v>
      </c>
      <c r="E6" s="346"/>
      <c r="F6" s="346"/>
      <c r="G6" s="346"/>
      <c r="H6" s="346"/>
      <c r="I6" s="346"/>
      <c r="J6" s="346"/>
      <c r="K6" s="346"/>
      <c r="L6" s="346"/>
      <c r="M6" s="346" t="s">
        <v>14</v>
      </c>
    </row>
    <row r="7" spans="1:13" x14ac:dyDescent="0.35">
      <c r="A7" s="345"/>
      <c r="B7" s="345"/>
      <c r="C7" s="345"/>
      <c r="D7" s="192" t="s">
        <v>0</v>
      </c>
      <c r="E7" s="192" t="s">
        <v>1</v>
      </c>
      <c r="F7" s="192" t="s">
        <v>2</v>
      </c>
      <c r="G7" s="192" t="s">
        <v>3</v>
      </c>
      <c r="H7" s="192" t="s">
        <v>4</v>
      </c>
      <c r="I7" s="192" t="s">
        <v>5</v>
      </c>
      <c r="J7" s="192" t="s">
        <v>6</v>
      </c>
      <c r="K7" s="192" t="s">
        <v>7</v>
      </c>
      <c r="L7" s="192" t="s">
        <v>8</v>
      </c>
      <c r="M7" s="346"/>
    </row>
    <row r="8" spans="1:13" x14ac:dyDescent="0.35">
      <c r="A8" s="25">
        <v>1</v>
      </c>
      <c r="B8" s="142" t="s">
        <v>51</v>
      </c>
      <c r="C8" s="256" t="s">
        <v>18</v>
      </c>
      <c r="D8" s="34">
        <v>2</v>
      </c>
      <c r="E8" s="34">
        <v>0</v>
      </c>
      <c r="F8" s="34">
        <v>0</v>
      </c>
      <c r="G8" s="34">
        <v>1277</v>
      </c>
      <c r="H8" s="34">
        <v>0</v>
      </c>
      <c r="I8" s="34">
        <v>0</v>
      </c>
      <c r="J8" s="34">
        <v>0</v>
      </c>
      <c r="K8" s="34">
        <v>0</v>
      </c>
      <c r="L8" s="34">
        <v>0</v>
      </c>
      <c r="M8" s="24">
        <v>1279</v>
      </c>
    </row>
    <row r="9" spans="1:13" x14ac:dyDescent="0.35">
      <c r="A9" s="5">
        <v>2</v>
      </c>
      <c r="B9" s="143" t="s">
        <v>52</v>
      </c>
      <c r="C9" s="257" t="s">
        <v>18</v>
      </c>
      <c r="D9" s="35">
        <v>0</v>
      </c>
      <c r="E9" s="35">
        <v>0</v>
      </c>
      <c r="F9" s="35">
        <v>0</v>
      </c>
      <c r="G9" s="35">
        <v>651</v>
      </c>
      <c r="H9" s="35">
        <v>0</v>
      </c>
      <c r="I9" s="35">
        <v>0</v>
      </c>
      <c r="J9" s="35">
        <v>0</v>
      </c>
      <c r="K9" s="35">
        <v>0</v>
      </c>
      <c r="L9" s="35">
        <v>0</v>
      </c>
      <c r="M9" s="21">
        <v>651</v>
      </c>
    </row>
    <row r="10" spans="1:13" x14ac:dyDescent="0.35">
      <c r="A10" s="25">
        <v>3</v>
      </c>
      <c r="B10" s="142" t="s">
        <v>53</v>
      </c>
      <c r="C10" s="256" t="s">
        <v>18</v>
      </c>
      <c r="D10" s="34">
        <v>0</v>
      </c>
      <c r="E10" s="34">
        <v>0</v>
      </c>
      <c r="F10" s="34">
        <v>0</v>
      </c>
      <c r="G10" s="34">
        <v>4173</v>
      </c>
      <c r="H10" s="34">
        <v>0</v>
      </c>
      <c r="I10" s="34">
        <v>0</v>
      </c>
      <c r="J10" s="34">
        <v>0</v>
      </c>
      <c r="K10" s="34">
        <v>0</v>
      </c>
      <c r="L10" s="34">
        <v>0</v>
      </c>
      <c r="M10" s="24">
        <v>4173</v>
      </c>
    </row>
    <row r="11" spans="1:13" x14ac:dyDescent="0.35">
      <c r="A11" s="5">
        <v>4</v>
      </c>
      <c r="B11" s="143" t="s">
        <v>54</v>
      </c>
      <c r="C11" s="257" t="s">
        <v>18</v>
      </c>
      <c r="D11" s="35">
        <v>0</v>
      </c>
      <c r="E11" s="35">
        <v>0</v>
      </c>
      <c r="F11" s="35">
        <v>0</v>
      </c>
      <c r="G11" s="35">
        <v>389</v>
      </c>
      <c r="H11" s="35">
        <v>0</v>
      </c>
      <c r="I11" s="35">
        <v>0</v>
      </c>
      <c r="J11" s="35">
        <v>0</v>
      </c>
      <c r="K11" s="35">
        <v>0</v>
      </c>
      <c r="L11" s="35">
        <v>0</v>
      </c>
      <c r="M11" s="21">
        <v>389</v>
      </c>
    </row>
    <row r="12" spans="1:13" x14ac:dyDescent="0.35">
      <c r="A12" s="25">
        <v>5</v>
      </c>
      <c r="B12" s="142" t="s">
        <v>55</v>
      </c>
      <c r="C12" s="256" t="s">
        <v>18</v>
      </c>
      <c r="D12" s="34">
        <v>0</v>
      </c>
      <c r="E12" s="34">
        <v>0</v>
      </c>
      <c r="F12" s="34">
        <v>0</v>
      </c>
      <c r="G12" s="34">
        <v>1151</v>
      </c>
      <c r="H12" s="34">
        <v>0</v>
      </c>
      <c r="I12" s="34">
        <v>0</v>
      </c>
      <c r="J12" s="34">
        <v>0</v>
      </c>
      <c r="K12" s="34">
        <v>0</v>
      </c>
      <c r="L12" s="34">
        <v>0</v>
      </c>
      <c r="M12" s="24">
        <v>1151</v>
      </c>
    </row>
    <row r="13" spans="1:13" x14ac:dyDescent="0.35">
      <c r="A13" s="25">
        <v>6</v>
      </c>
      <c r="B13" s="142" t="s">
        <v>56</v>
      </c>
      <c r="C13" s="256" t="s">
        <v>18</v>
      </c>
      <c r="D13" s="34">
        <v>0</v>
      </c>
      <c r="E13" s="34">
        <v>0</v>
      </c>
      <c r="F13" s="34">
        <v>0</v>
      </c>
      <c r="G13" s="34">
        <v>463</v>
      </c>
      <c r="H13" s="34">
        <v>0</v>
      </c>
      <c r="I13" s="34">
        <v>0</v>
      </c>
      <c r="J13" s="34">
        <v>0</v>
      </c>
      <c r="K13" s="34">
        <v>0</v>
      </c>
      <c r="L13" s="34">
        <v>0</v>
      </c>
      <c r="M13" s="24">
        <v>463</v>
      </c>
    </row>
    <row r="14" spans="1:13" x14ac:dyDescent="0.35">
      <c r="A14" s="5">
        <v>7</v>
      </c>
      <c r="B14" s="143" t="s">
        <v>57</v>
      </c>
      <c r="C14" s="257" t="s">
        <v>18</v>
      </c>
      <c r="D14" s="35">
        <v>0</v>
      </c>
      <c r="E14" s="35">
        <v>0</v>
      </c>
      <c r="F14" s="35">
        <v>0</v>
      </c>
      <c r="G14" s="35">
        <v>1847</v>
      </c>
      <c r="H14" s="35">
        <v>0</v>
      </c>
      <c r="I14" s="35">
        <v>0</v>
      </c>
      <c r="J14" s="35">
        <v>0</v>
      </c>
      <c r="K14" s="35">
        <v>0</v>
      </c>
      <c r="L14" s="35">
        <v>0</v>
      </c>
      <c r="M14" s="21">
        <v>1847</v>
      </c>
    </row>
    <row r="15" spans="1:13" x14ac:dyDescent="0.35">
      <c r="A15" s="25">
        <v>8</v>
      </c>
      <c r="B15" s="142" t="s">
        <v>58</v>
      </c>
      <c r="C15" s="256" t="s">
        <v>18</v>
      </c>
      <c r="D15" s="34">
        <v>0</v>
      </c>
      <c r="E15" s="34">
        <v>0</v>
      </c>
      <c r="F15" s="34">
        <v>0</v>
      </c>
      <c r="G15" s="34">
        <v>1308</v>
      </c>
      <c r="H15" s="34">
        <v>0</v>
      </c>
      <c r="I15" s="34">
        <v>0</v>
      </c>
      <c r="J15" s="34">
        <v>0</v>
      </c>
      <c r="K15" s="34">
        <v>0</v>
      </c>
      <c r="L15" s="34">
        <v>0</v>
      </c>
      <c r="M15" s="24">
        <v>1308</v>
      </c>
    </row>
    <row r="16" spans="1:13" x14ac:dyDescent="0.35">
      <c r="A16" s="5">
        <v>9</v>
      </c>
      <c r="B16" s="143" t="s">
        <v>59</v>
      </c>
      <c r="C16" s="257" t="s">
        <v>18</v>
      </c>
      <c r="D16" s="35">
        <v>0</v>
      </c>
      <c r="E16" s="35">
        <v>0</v>
      </c>
      <c r="F16" s="35">
        <v>0</v>
      </c>
      <c r="G16" s="35">
        <v>845</v>
      </c>
      <c r="H16" s="35">
        <v>0</v>
      </c>
      <c r="I16" s="35">
        <v>0</v>
      </c>
      <c r="J16" s="35">
        <v>0</v>
      </c>
      <c r="K16" s="35">
        <v>0</v>
      </c>
      <c r="L16" s="35">
        <v>0</v>
      </c>
      <c r="M16" s="21">
        <v>845</v>
      </c>
    </row>
    <row r="17" spans="1:13" x14ac:dyDescent="0.35">
      <c r="A17" s="25">
        <v>10</v>
      </c>
      <c r="B17" s="142" t="s">
        <v>60</v>
      </c>
      <c r="C17" s="256" t="s">
        <v>18</v>
      </c>
      <c r="D17" s="34">
        <v>0</v>
      </c>
      <c r="E17" s="34">
        <v>0</v>
      </c>
      <c r="F17" s="34">
        <v>0</v>
      </c>
      <c r="G17" s="34">
        <v>1193</v>
      </c>
      <c r="H17" s="34">
        <v>0</v>
      </c>
      <c r="I17" s="34">
        <v>0</v>
      </c>
      <c r="J17" s="34">
        <v>0</v>
      </c>
      <c r="K17" s="34">
        <v>0</v>
      </c>
      <c r="L17" s="34">
        <v>0</v>
      </c>
      <c r="M17" s="24">
        <v>1193</v>
      </c>
    </row>
    <row r="18" spans="1:13" x14ac:dyDescent="0.35">
      <c r="A18" s="25">
        <v>11</v>
      </c>
      <c r="B18" s="142" t="s">
        <v>61</v>
      </c>
      <c r="C18" s="256" t="s">
        <v>18</v>
      </c>
      <c r="D18" s="34">
        <v>0</v>
      </c>
      <c r="E18" s="34">
        <v>0</v>
      </c>
      <c r="F18" s="34">
        <v>0</v>
      </c>
      <c r="G18" s="34">
        <v>2646</v>
      </c>
      <c r="H18" s="34">
        <v>0</v>
      </c>
      <c r="I18" s="34">
        <v>0</v>
      </c>
      <c r="J18" s="34">
        <v>0</v>
      </c>
      <c r="K18" s="34">
        <v>0</v>
      </c>
      <c r="L18" s="34">
        <v>0</v>
      </c>
      <c r="M18" s="24">
        <v>2646</v>
      </c>
    </row>
    <row r="19" spans="1:13" x14ac:dyDescent="0.35">
      <c r="A19" s="5">
        <v>12</v>
      </c>
      <c r="B19" s="143" t="s">
        <v>62</v>
      </c>
      <c r="C19" s="257" t="s">
        <v>48</v>
      </c>
      <c r="D19" s="35">
        <v>0</v>
      </c>
      <c r="E19" s="35">
        <v>0</v>
      </c>
      <c r="F19" s="35">
        <v>0</v>
      </c>
      <c r="G19" s="35">
        <v>4164</v>
      </c>
      <c r="H19" s="35">
        <v>0</v>
      </c>
      <c r="I19" s="35">
        <v>0</v>
      </c>
      <c r="J19" s="35">
        <v>0</v>
      </c>
      <c r="K19" s="35">
        <v>0</v>
      </c>
      <c r="L19" s="35">
        <v>0</v>
      </c>
      <c r="M19" s="21">
        <v>4164</v>
      </c>
    </row>
    <row r="20" spans="1:13" x14ac:dyDescent="0.35">
      <c r="A20" s="25">
        <v>13</v>
      </c>
      <c r="B20" s="142" t="s">
        <v>63</v>
      </c>
      <c r="C20" s="256" t="s">
        <v>39</v>
      </c>
      <c r="D20" s="34">
        <v>0</v>
      </c>
      <c r="E20" s="34">
        <v>0</v>
      </c>
      <c r="F20" s="34">
        <v>0</v>
      </c>
      <c r="G20" s="34">
        <v>317</v>
      </c>
      <c r="H20" s="34">
        <v>0</v>
      </c>
      <c r="I20" s="34">
        <v>0</v>
      </c>
      <c r="J20" s="34">
        <v>0</v>
      </c>
      <c r="K20" s="34">
        <v>0</v>
      </c>
      <c r="L20" s="34">
        <v>0</v>
      </c>
      <c r="M20" s="24">
        <v>317</v>
      </c>
    </row>
    <row r="21" spans="1:13" x14ac:dyDescent="0.35">
      <c r="A21" s="5">
        <v>14</v>
      </c>
      <c r="B21" s="143" t="s">
        <v>64</v>
      </c>
      <c r="C21" s="257" t="s">
        <v>36</v>
      </c>
      <c r="D21" s="35">
        <v>2</v>
      </c>
      <c r="E21" s="35">
        <v>0</v>
      </c>
      <c r="F21" s="35">
        <v>1</v>
      </c>
      <c r="G21" s="35">
        <v>4525</v>
      </c>
      <c r="H21" s="35">
        <v>0</v>
      </c>
      <c r="I21" s="35">
        <v>0</v>
      </c>
      <c r="J21" s="35">
        <v>0</v>
      </c>
      <c r="K21" s="35">
        <v>1</v>
      </c>
      <c r="L21" s="35">
        <v>0</v>
      </c>
      <c r="M21" s="21">
        <v>4529</v>
      </c>
    </row>
    <row r="22" spans="1:13" x14ac:dyDescent="0.35">
      <c r="A22" s="25">
        <v>15</v>
      </c>
      <c r="B22" s="142" t="s">
        <v>65</v>
      </c>
      <c r="C22" s="256" t="s">
        <v>50</v>
      </c>
      <c r="D22" s="34">
        <v>2</v>
      </c>
      <c r="E22" s="34">
        <v>0</v>
      </c>
      <c r="F22" s="34">
        <v>0</v>
      </c>
      <c r="G22" s="34">
        <v>4904</v>
      </c>
      <c r="H22" s="34">
        <v>0</v>
      </c>
      <c r="I22" s="34">
        <v>0</v>
      </c>
      <c r="J22" s="34">
        <v>0</v>
      </c>
      <c r="K22" s="34">
        <v>0</v>
      </c>
      <c r="L22" s="34">
        <v>0</v>
      </c>
      <c r="M22" s="24">
        <v>4906</v>
      </c>
    </row>
    <row r="23" spans="1:13" x14ac:dyDescent="0.35">
      <c r="A23" s="25">
        <v>16</v>
      </c>
      <c r="B23" s="142" t="s">
        <v>66</v>
      </c>
      <c r="C23" s="256" t="s">
        <v>40</v>
      </c>
      <c r="D23" s="34">
        <v>0</v>
      </c>
      <c r="E23" s="34">
        <v>0</v>
      </c>
      <c r="F23" s="34">
        <v>0</v>
      </c>
      <c r="G23" s="34">
        <v>119</v>
      </c>
      <c r="H23" s="34">
        <v>0</v>
      </c>
      <c r="I23" s="34">
        <v>0</v>
      </c>
      <c r="J23" s="34">
        <v>0</v>
      </c>
      <c r="K23" s="34">
        <v>0</v>
      </c>
      <c r="L23" s="34">
        <v>0</v>
      </c>
      <c r="M23" s="24">
        <v>119</v>
      </c>
    </row>
    <row r="24" spans="1:13" x14ac:dyDescent="0.35">
      <c r="A24" s="5">
        <v>17</v>
      </c>
      <c r="B24" s="143" t="s">
        <v>67</v>
      </c>
      <c r="C24" s="257" t="s">
        <v>19</v>
      </c>
      <c r="D24" s="35">
        <v>18</v>
      </c>
      <c r="E24" s="35">
        <v>0</v>
      </c>
      <c r="F24" s="35">
        <v>0</v>
      </c>
      <c r="G24" s="35">
        <v>15400</v>
      </c>
      <c r="H24" s="35">
        <v>0</v>
      </c>
      <c r="I24" s="35">
        <v>0</v>
      </c>
      <c r="J24" s="35">
        <v>0</v>
      </c>
      <c r="K24" s="35">
        <v>0</v>
      </c>
      <c r="L24" s="35">
        <v>0</v>
      </c>
      <c r="M24" s="21">
        <v>15418</v>
      </c>
    </row>
    <row r="25" spans="1:13" x14ac:dyDescent="0.35">
      <c r="A25" s="25">
        <v>18</v>
      </c>
      <c r="B25" s="142" t="s">
        <v>68</v>
      </c>
      <c r="C25" s="256" t="s">
        <v>29</v>
      </c>
      <c r="D25" s="34">
        <v>0</v>
      </c>
      <c r="E25" s="34">
        <v>0</v>
      </c>
      <c r="F25" s="34">
        <v>0</v>
      </c>
      <c r="G25" s="34">
        <v>875</v>
      </c>
      <c r="H25" s="34">
        <v>0</v>
      </c>
      <c r="I25" s="34">
        <v>0</v>
      </c>
      <c r="J25" s="34">
        <v>0</v>
      </c>
      <c r="K25" s="34">
        <v>0</v>
      </c>
      <c r="L25" s="34">
        <v>0</v>
      </c>
      <c r="M25" s="24">
        <v>875</v>
      </c>
    </row>
    <row r="26" spans="1:13" x14ac:dyDescent="0.35">
      <c r="A26" s="5">
        <v>19</v>
      </c>
      <c r="B26" s="143" t="s">
        <v>69</v>
      </c>
      <c r="C26" s="257" t="s">
        <v>31</v>
      </c>
      <c r="D26" s="35">
        <v>19</v>
      </c>
      <c r="E26" s="35">
        <v>5</v>
      </c>
      <c r="F26" s="35">
        <v>0</v>
      </c>
      <c r="G26" s="35">
        <v>21167</v>
      </c>
      <c r="H26" s="35">
        <v>0</v>
      </c>
      <c r="I26" s="35">
        <v>0</v>
      </c>
      <c r="J26" s="35">
        <v>2</v>
      </c>
      <c r="K26" s="35">
        <v>0</v>
      </c>
      <c r="L26" s="35">
        <v>0</v>
      </c>
      <c r="M26" s="21">
        <v>21193</v>
      </c>
    </row>
    <row r="27" spans="1:13" x14ac:dyDescent="0.35">
      <c r="A27" s="25">
        <v>20</v>
      </c>
      <c r="B27" s="142" t="s">
        <v>70</v>
      </c>
      <c r="C27" s="256" t="s">
        <v>18</v>
      </c>
      <c r="D27" s="34">
        <v>2</v>
      </c>
      <c r="E27" s="34">
        <v>0</v>
      </c>
      <c r="F27" s="34">
        <v>1</v>
      </c>
      <c r="G27" s="34">
        <v>8098</v>
      </c>
      <c r="H27" s="34">
        <v>0</v>
      </c>
      <c r="I27" s="34">
        <v>0</v>
      </c>
      <c r="J27" s="34">
        <v>4</v>
      </c>
      <c r="K27" s="34">
        <v>1</v>
      </c>
      <c r="L27" s="34">
        <v>0</v>
      </c>
      <c r="M27" s="24">
        <v>8106</v>
      </c>
    </row>
    <row r="28" spans="1:13" x14ac:dyDescent="0.35">
      <c r="A28" s="25">
        <v>21</v>
      </c>
      <c r="B28" s="142" t="s">
        <v>71</v>
      </c>
      <c r="C28" s="256" t="s">
        <v>35</v>
      </c>
      <c r="D28" s="34">
        <v>9</v>
      </c>
      <c r="E28" s="34">
        <v>0</v>
      </c>
      <c r="F28" s="34">
        <v>0</v>
      </c>
      <c r="G28" s="34">
        <v>30547</v>
      </c>
      <c r="H28" s="34">
        <v>0</v>
      </c>
      <c r="I28" s="34">
        <v>0</v>
      </c>
      <c r="J28" s="34">
        <v>2</v>
      </c>
      <c r="K28" s="34">
        <v>1</v>
      </c>
      <c r="L28" s="34">
        <v>0</v>
      </c>
      <c r="M28" s="24">
        <v>30559</v>
      </c>
    </row>
    <row r="29" spans="1:13" x14ac:dyDescent="0.35">
      <c r="A29" s="5">
        <v>22</v>
      </c>
      <c r="B29" s="143" t="s">
        <v>72</v>
      </c>
      <c r="C29" s="257" t="s">
        <v>25</v>
      </c>
      <c r="D29" s="35">
        <v>0</v>
      </c>
      <c r="E29" s="35">
        <v>0</v>
      </c>
      <c r="F29" s="35">
        <v>0</v>
      </c>
      <c r="G29" s="35">
        <v>59</v>
      </c>
      <c r="H29" s="35">
        <v>0</v>
      </c>
      <c r="I29" s="35">
        <v>0</v>
      </c>
      <c r="J29" s="35">
        <v>0</v>
      </c>
      <c r="K29" s="35">
        <v>0</v>
      </c>
      <c r="L29" s="35">
        <v>0</v>
      </c>
      <c r="M29" s="21">
        <v>59</v>
      </c>
    </row>
    <row r="30" spans="1:13" x14ac:dyDescent="0.35">
      <c r="A30" s="25">
        <v>23</v>
      </c>
      <c r="B30" s="142" t="s">
        <v>73</v>
      </c>
      <c r="C30" s="256" t="s">
        <v>25</v>
      </c>
      <c r="D30" s="34">
        <v>2</v>
      </c>
      <c r="E30" s="34">
        <v>0</v>
      </c>
      <c r="F30" s="34">
        <v>0</v>
      </c>
      <c r="G30" s="34">
        <v>18883</v>
      </c>
      <c r="H30" s="34">
        <v>0</v>
      </c>
      <c r="I30" s="34">
        <v>0</v>
      </c>
      <c r="J30" s="34">
        <v>0</v>
      </c>
      <c r="K30" s="34">
        <v>0</v>
      </c>
      <c r="L30" s="34">
        <v>0</v>
      </c>
      <c r="M30" s="24">
        <v>18885</v>
      </c>
    </row>
    <row r="31" spans="1:13" x14ac:dyDescent="0.35">
      <c r="A31" s="5">
        <v>24</v>
      </c>
      <c r="B31" s="143" t="s">
        <v>671</v>
      </c>
      <c r="C31" s="257" t="s">
        <v>25</v>
      </c>
      <c r="D31" s="35">
        <v>210</v>
      </c>
      <c r="E31" s="35">
        <v>17</v>
      </c>
      <c r="F31" s="35">
        <v>6</v>
      </c>
      <c r="G31" s="35">
        <v>153913</v>
      </c>
      <c r="H31" s="35">
        <v>0</v>
      </c>
      <c r="I31" s="35">
        <v>0</v>
      </c>
      <c r="J31" s="35">
        <v>17</v>
      </c>
      <c r="K31" s="35">
        <v>11</v>
      </c>
      <c r="L31" s="35">
        <v>1</v>
      </c>
      <c r="M31" s="21">
        <v>154175</v>
      </c>
    </row>
    <row r="32" spans="1:13" x14ac:dyDescent="0.35">
      <c r="A32" s="25">
        <v>25</v>
      </c>
      <c r="B32" s="142" t="s">
        <v>74</v>
      </c>
      <c r="C32" s="256" t="s">
        <v>45</v>
      </c>
      <c r="D32" s="34">
        <v>0</v>
      </c>
      <c r="E32" s="34">
        <v>0</v>
      </c>
      <c r="F32" s="34">
        <v>0</v>
      </c>
      <c r="G32" s="34">
        <v>1661</v>
      </c>
      <c r="H32" s="34">
        <v>0</v>
      </c>
      <c r="I32" s="34">
        <v>0</v>
      </c>
      <c r="J32" s="34">
        <v>0</v>
      </c>
      <c r="K32" s="34">
        <v>0</v>
      </c>
      <c r="L32" s="34">
        <v>0</v>
      </c>
      <c r="M32" s="24">
        <v>1661</v>
      </c>
    </row>
    <row r="33" spans="1:13" x14ac:dyDescent="0.35">
      <c r="A33" s="25">
        <v>26</v>
      </c>
      <c r="B33" s="142" t="s">
        <v>75</v>
      </c>
      <c r="C33" s="256" t="s">
        <v>45</v>
      </c>
      <c r="D33" s="34">
        <v>0</v>
      </c>
      <c r="E33" s="34">
        <v>0</v>
      </c>
      <c r="F33" s="34">
        <v>0</v>
      </c>
      <c r="G33" s="34">
        <v>366</v>
      </c>
      <c r="H33" s="34">
        <v>0</v>
      </c>
      <c r="I33" s="34">
        <v>0</v>
      </c>
      <c r="J33" s="34">
        <v>0</v>
      </c>
      <c r="K33" s="34">
        <v>0</v>
      </c>
      <c r="L33" s="34">
        <v>0</v>
      </c>
      <c r="M33" s="24">
        <v>366</v>
      </c>
    </row>
    <row r="34" spans="1:13" x14ac:dyDescent="0.35">
      <c r="A34" s="5">
        <v>27</v>
      </c>
      <c r="B34" s="143" t="s">
        <v>76</v>
      </c>
      <c r="C34" s="257" t="s">
        <v>45</v>
      </c>
      <c r="D34" s="35">
        <v>0</v>
      </c>
      <c r="E34" s="35">
        <v>0</v>
      </c>
      <c r="F34" s="35">
        <v>0</v>
      </c>
      <c r="G34" s="35">
        <v>21</v>
      </c>
      <c r="H34" s="35">
        <v>0</v>
      </c>
      <c r="I34" s="35">
        <v>0</v>
      </c>
      <c r="J34" s="35">
        <v>0</v>
      </c>
      <c r="K34" s="35">
        <v>0</v>
      </c>
      <c r="L34" s="35">
        <v>0</v>
      </c>
      <c r="M34" s="21">
        <v>21</v>
      </c>
    </row>
    <row r="35" spans="1:13" x14ac:dyDescent="0.35">
      <c r="A35" s="25">
        <v>28</v>
      </c>
      <c r="B35" s="142" t="s">
        <v>77</v>
      </c>
      <c r="C35" s="256" t="s">
        <v>33</v>
      </c>
      <c r="D35" s="34">
        <v>0</v>
      </c>
      <c r="E35" s="34">
        <v>0</v>
      </c>
      <c r="F35" s="34">
        <v>0</v>
      </c>
      <c r="G35" s="34">
        <v>3829</v>
      </c>
      <c r="H35" s="34">
        <v>0</v>
      </c>
      <c r="I35" s="34">
        <v>0</v>
      </c>
      <c r="J35" s="34">
        <v>0</v>
      </c>
      <c r="K35" s="34">
        <v>0</v>
      </c>
      <c r="L35" s="34">
        <v>0</v>
      </c>
      <c r="M35" s="24">
        <v>3829</v>
      </c>
    </row>
    <row r="36" spans="1:13" x14ac:dyDescent="0.35">
      <c r="A36" s="5">
        <v>29</v>
      </c>
      <c r="B36" s="143" t="s">
        <v>78</v>
      </c>
      <c r="C36" s="257" t="s">
        <v>33</v>
      </c>
      <c r="D36" s="35">
        <v>0</v>
      </c>
      <c r="E36" s="35">
        <v>0</v>
      </c>
      <c r="F36" s="35">
        <v>0</v>
      </c>
      <c r="G36" s="35">
        <v>1393</v>
      </c>
      <c r="H36" s="35">
        <v>0</v>
      </c>
      <c r="I36" s="35">
        <v>0</v>
      </c>
      <c r="J36" s="35">
        <v>0</v>
      </c>
      <c r="K36" s="35">
        <v>0</v>
      </c>
      <c r="L36" s="35">
        <v>0</v>
      </c>
      <c r="M36" s="21">
        <v>1393</v>
      </c>
    </row>
    <row r="37" spans="1:13" x14ac:dyDescent="0.35">
      <c r="A37" s="25">
        <v>30</v>
      </c>
      <c r="B37" s="142" t="s">
        <v>79</v>
      </c>
      <c r="C37" s="256" t="s">
        <v>33</v>
      </c>
      <c r="D37" s="34">
        <v>0</v>
      </c>
      <c r="E37" s="34">
        <v>0</v>
      </c>
      <c r="F37" s="34">
        <v>0</v>
      </c>
      <c r="G37" s="34">
        <v>1019</v>
      </c>
      <c r="H37" s="34">
        <v>0</v>
      </c>
      <c r="I37" s="34">
        <v>0</v>
      </c>
      <c r="J37" s="34">
        <v>0</v>
      </c>
      <c r="K37" s="34">
        <v>0</v>
      </c>
      <c r="L37" s="34">
        <v>0</v>
      </c>
      <c r="M37" s="24">
        <v>1019</v>
      </c>
    </row>
    <row r="38" spans="1:13" x14ac:dyDescent="0.35">
      <c r="A38" s="25">
        <v>31</v>
      </c>
      <c r="B38" s="142" t="s">
        <v>80</v>
      </c>
      <c r="C38" s="256" t="s">
        <v>33</v>
      </c>
      <c r="D38" s="34">
        <v>1</v>
      </c>
      <c r="E38" s="34">
        <v>0</v>
      </c>
      <c r="F38" s="34">
        <v>0</v>
      </c>
      <c r="G38" s="34">
        <v>1723</v>
      </c>
      <c r="H38" s="34">
        <v>0</v>
      </c>
      <c r="I38" s="34">
        <v>0</v>
      </c>
      <c r="J38" s="34">
        <v>0</v>
      </c>
      <c r="K38" s="34">
        <v>0</v>
      </c>
      <c r="L38" s="34">
        <v>0</v>
      </c>
      <c r="M38" s="24">
        <v>1724</v>
      </c>
    </row>
    <row r="39" spans="1:13" x14ac:dyDescent="0.35">
      <c r="A39" s="5">
        <v>32</v>
      </c>
      <c r="B39" s="143" t="s">
        <v>81</v>
      </c>
      <c r="C39" s="257" t="s">
        <v>27</v>
      </c>
      <c r="D39" s="35">
        <v>0</v>
      </c>
      <c r="E39" s="35">
        <v>0</v>
      </c>
      <c r="F39" s="35">
        <v>0</v>
      </c>
      <c r="G39" s="35">
        <v>5207</v>
      </c>
      <c r="H39" s="35">
        <v>0</v>
      </c>
      <c r="I39" s="35">
        <v>0</v>
      </c>
      <c r="J39" s="35">
        <v>1</v>
      </c>
      <c r="K39" s="35">
        <v>0</v>
      </c>
      <c r="L39" s="35">
        <v>0</v>
      </c>
      <c r="M39" s="21">
        <v>5208</v>
      </c>
    </row>
    <row r="40" spans="1:13" x14ac:dyDescent="0.35">
      <c r="A40" s="25">
        <v>33</v>
      </c>
      <c r="B40" s="142" t="s">
        <v>82</v>
      </c>
      <c r="C40" s="256" t="s">
        <v>19</v>
      </c>
      <c r="D40" s="34">
        <v>0</v>
      </c>
      <c r="E40" s="34">
        <v>0</v>
      </c>
      <c r="F40" s="34">
        <v>0</v>
      </c>
      <c r="G40" s="34">
        <v>2042</v>
      </c>
      <c r="H40" s="34">
        <v>0</v>
      </c>
      <c r="I40" s="34">
        <v>0</v>
      </c>
      <c r="J40" s="34">
        <v>0</v>
      </c>
      <c r="K40" s="34">
        <v>0</v>
      </c>
      <c r="L40" s="34">
        <v>0</v>
      </c>
      <c r="M40" s="24">
        <v>2042</v>
      </c>
    </row>
    <row r="41" spans="1:13" x14ac:dyDescent="0.35">
      <c r="A41" s="5">
        <v>34</v>
      </c>
      <c r="B41" s="143" t="s">
        <v>83</v>
      </c>
      <c r="C41" s="257" t="s">
        <v>29</v>
      </c>
      <c r="D41" s="35">
        <v>1</v>
      </c>
      <c r="E41" s="35">
        <v>0</v>
      </c>
      <c r="F41" s="35">
        <v>0</v>
      </c>
      <c r="G41" s="35">
        <v>3873</v>
      </c>
      <c r="H41" s="35">
        <v>0</v>
      </c>
      <c r="I41" s="35">
        <v>0</v>
      </c>
      <c r="J41" s="35">
        <v>0</v>
      </c>
      <c r="K41" s="35">
        <v>0</v>
      </c>
      <c r="L41" s="35">
        <v>0</v>
      </c>
      <c r="M41" s="21">
        <v>3874</v>
      </c>
    </row>
    <row r="42" spans="1:13" x14ac:dyDescent="0.35">
      <c r="A42" s="25">
        <v>35</v>
      </c>
      <c r="B42" s="142" t="s">
        <v>728</v>
      </c>
      <c r="C42" s="256" t="s">
        <v>25</v>
      </c>
      <c r="D42" s="34">
        <v>1</v>
      </c>
      <c r="E42" s="34">
        <v>0</v>
      </c>
      <c r="F42" s="34">
        <v>0</v>
      </c>
      <c r="G42" s="34">
        <v>4929</v>
      </c>
      <c r="H42" s="34">
        <v>0</v>
      </c>
      <c r="I42" s="34">
        <v>0</v>
      </c>
      <c r="J42" s="34">
        <v>1</v>
      </c>
      <c r="K42" s="34">
        <v>0</v>
      </c>
      <c r="L42" s="34">
        <v>0</v>
      </c>
      <c r="M42" s="24">
        <v>4931</v>
      </c>
    </row>
    <row r="43" spans="1:13" x14ac:dyDescent="0.35">
      <c r="A43" s="25">
        <v>36</v>
      </c>
      <c r="B43" s="142" t="s">
        <v>727</v>
      </c>
      <c r="C43" s="256" t="s">
        <v>29</v>
      </c>
      <c r="D43" s="34">
        <v>4</v>
      </c>
      <c r="E43" s="34">
        <v>0</v>
      </c>
      <c r="F43" s="34">
        <v>0</v>
      </c>
      <c r="G43" s="34">
        <v>5987</v>
      </c>
      <c r="H43" s="34">
        <v>0</v>
      </c>
      <c r="I43" s="34">
        <v>0</v>
      </c>
      <c r="J43" s="34">
        <v>0</v>
      </c>
      <c r="K43" s="34">
        <v>0</v>
      </c>
      <c r="L43" s="34">
        <v>0</v>
      </c>
      <c r="M43" s="24">
        <v>5991</v>
      </c>
    </row>
    <row r="44" spans="1:13" x14ac:dyDescent="0.35">
      <c r="A44" s="5">
        <v>37</v>
      </c>
      <c r="B44" s="143" t="s">
        <v>84</v>
      </c>
      <c r="C44" s="257" t="s">
        <v>29</v>
      </c>
      <c r="D44" s="35">
        <v>8</v>
      </c>
      <c r="E44" s="35">
        <v>1</v>
      </c>
      <c r="F44" s="35">
        <v>2</v>
      </c>
      <c r="G44" s="35">
        <v>17381</v>
      </c>
      <c r="H44" s="35">
        <v>0</v>
      </c>
      <c r="I44" s="35">
        <v>0</v>
      </c>
      <c r="J44" s="35">
        <v>1</v>
      </c>
      <c r="K44" s="35">
        <v>1</v>
      </c>
      <c r="L44" s="35">
        <v>0</v>
      </c>
      <c r="M44" s="21">
        <v>17394</v>
      </c>
    </row>
    <row r="45" spans="1:13" x14ac:dyDescent="0.35">
      <c r="A45" s="25">
        <v>38</v>
      </c>
      <c r="B45" s="142" t="s">
        <v>85</v>
      </c>
      <c r="C45" s="256" t="s">
        <v>26</v>
      </c>
      <c r="D45" s="34">
        <v>0</v>
      </c>
      <c r="E45" s="34">
        <v>0</v>
      </c>
      <c r="F45" s="34">
        <v>0</v>
      </c>
      <c r="G45" s="34">
        <v>7878</v>
      </c>
      <c r="H45" s="34">
        <v>0</v>
      </c>
      <c r="I45" s="34">
        <v>0</v>
      </c>
      <c r="J45" s="34">
        <v>0</v>
      </c>
      <c r="K45" s="34">
        <v>0</v>
      </c>
      <c r="L45" s="34">
        <v>0</v>
      </c>
      <c r="M45" s="24">
        <v>7878</v>
      </c>
    </row>
    <row r="46" spans="1:13" x14ac:dyDescent="0.35">
      <c r="A46" s="5">
        <v>39</v>
      </c>
      <c r="B46" s="143" t="s">
        <v>86</v>
      </c>
      <c r="C46" s="257" t="s">
        <v>44</v>
      </c>
      <c r="D46" s="35">
        <v>0</v>
      </c>
      <c r="E46" s="35">
        <v>0</v>
      </c>
      <c r="F46" s="35">
        <v>0</v>
      </c>
      <c r="G46" s="35">
        <v>800</v>
      </c>
      <c r="H46" s="35">
        <v>0</v>
      </c>
      <c r="I46" s="35">
        <v>0</v>
      </c>
      <c r="J46" s="35">
        <v>0</v>
      </c>
      <c r="K46" s="35">
        <v>0</v>
      </c>
      <c r="L46" s="35">
        <v>0</v>
      </c>
      <c r="M46" s="21">
        <v>800</v>
      </c>
    </row>
    <row r="47" spans="1:13" x14ac:dyDescent="0.35">
      <c r="A47" s="25">
        <v>40</v>
      </c>
      <c r="B47" s="142" t="s">
        <v>87</v>
      </c>
      <c r="C47" s="256" t="s">
        <v>22</v>
      </c>
      <c r="D47" s="34">
        <v>2</v>
      </c>
      <c r="E47" s="34">
        <v>0</v>
      </c>
      <c r="F47" s="34">
        <v>0</v>
      </c>
      <c r="G47" s="34">
        <v>15211</v>
      </c>
      <c r="H47" s="34">
        <v>0</v>
      </c>
      <c r="I47" s="34">
        <v>0</v>
      </c>
      <c r="J47" s="34">
        <v>1</v>
      </c>
      <c r="K47" s="34">
        <v>0</v>
      </c>
      <c r="L47" s="34">
        <v>0</v>
      </c>
      <c r="M47" s="24">
        <v>15214</v>
      </c>
    </row>
    <row r="48" spans="1:13" x14ac:dyDescent="0.35">
      <c r="A48" s="25">
        <v>41</v>
      </c>
      <c r="B48" s="142" t="s">
        <v>539</v>
      </c>
      <c r="C48" s="256" t="s">
        <v>49</v>
      </c>
      <c r="D48" s="34">
        <v>0</v>
      </c>
      <c r="E48" s="34">
        <v>0</v>
      </c>
      <c r="F48" s="34">
        <v>0</v>
      </c>
      <c r="G48" s="34">
        <v>3336</v>
      </c>
      <c r="H48" s="34">
        <v>0</v>
      </c>
      <c r="I48" s="34">
        <v>0</v>
      </c>
      <c r="J48" s="34">
        <v>0</v>
      </c>
      <c r="K48" s="34">
        <v>0</v>
      </c>
      <c r="L48" s="34">
        <v>0</v>
      </c>
      <c r="M48" s="24">
        <v>3336</v>
      </c>
    </row>
    <row r="49" spans="1:13" x14ac:dyDescent="0.35">
      <c r="A49" s="5">
        <v>42</v>
      </c>
      <c r="B49" s="143" t="s">
        <v>88</v>
      </c>
      <c r="C49" s="257" t="s">
        <v>26</v>
      </c>
      <c r="D49" s="35">
        <v>3</v>
      </c>
      <c r="E49" s="35">
        <v>0</v>
      </c>
      <c r="F49" s="35">
        <v>0</v>
      </c>
      <c r="G49" s="35">
        <v>27834</v>
      </c>
      <c r="H49" s="35">
        <v>0</v>
      </c>
      <c r="I49" s="35">
        <v>0</v>
      </c>
      <c r="J49" s="35">
        <v>0</v>
      </c>
      <c r="K49" s="35">
        <v>0</v>
      </c>
      <c r="L49" s="35">
        <v>0</v>
      </c>
      <c r="M49" s="21">
        <v>27837</v>
      </c>
    </row>
    <row r="50" spans="1:13" x14ac:dyDescent="0.35">
      <c r="A50" s="25">
        <v>43</v>
      </c>
      <c r="B50" s="142" t="s">
        <v>89</v>
      </c>
      <c r="C50" s="256" t="s">
        <v>27</v>
      </c>
      <c r="D50" s="34">
        <v>0</v>
      </c>
      <c r="E50" s="34">
        <v>0</v>
      </c>
      <c r="F50" s="34">
        <v>1</v>
      </c>
      <c r="G50" s="34">
        <v>15897</v>
      </c>
      <c r="H50" s="34">
        <v>0</v>
      </c>
      <c r="I50" s="34">
        <v>0</v>
      </c>
      <c r="J50" s="34">
        <v>1</v>
      </c>
      <c r="K50" s="34">
        <v>0</v>
      </c>
      <c r="L50" s="34">
        <v>0</v>
      </c>
      <c r="M50" s="24">
        <v>15899</v>
      </c>
    </row>
    <row r="51" spans="1:13" x14ac:dyDescent="0.35">
      <c r="A51" s="5">
        <v>44</v>
      </c>
      <c r="B51" s="143" t="s">
        <v>90</v>
      </c>
      <c r="C51" s="257" t="s">
        <v>29</v>
      </c>
      <c r="D51" s="35">
        <v>1</v>
      </c>
      <c r="E51" s="35">
        <v>0</v>
      </c>
      <c r="F51" s="35">
        <v>0</v>
      </c>
      <c r="G51" s="35">
        <v>1913</v>
      </c>
      <c r="H51" s="35">
        <v>0</v>
      </c>
      <c r="I51" s="35">
        <v>0</v>
      </c>
      <c r="J51" s="35">
        <v>0</v>
      </c>
      <c r="K51" s="35">
        <v>0</v>
      </c>
      <c r="L51" s="35">
        <v>0</v>
      </c>
      <c r="M51" s="21">
        <v>1914</v>
      </c>
    </row>
    <row r="52" spans="1:13" x14ac:dyDescent="0.35">
      <c r="A52" s="25">
        <v>45</v>
      </c>
      <c r="B52" s="142" t="s">
        <v>91</v>
      </c>
      <c r="C52" s="256" t="s">
        <v>30</v>
      </c>
      <c r="D52" s="34">
        <v>0</v>
      </c>
      <c r="E52" s="34">
        <v>0</v>
      </c>
      <c r="F52" s="34">
        <v>0</v>
      </c>
      <c r="G52" s="34">
        <v>816</v>
      </c>
      <c r="H52" s="34">
        <v>0</v>
      </c>
      <c r="I52" s="34">
        <v>0</v>
      </c>
      <c r="J52" s="34">
        <v>0</v>
      </c>
      <c r="K52" s="34">
        <v>0</v>
      </c>
      <c r="L52" s="34">
        <v>0</v>
      </c>
      <c r="M52" s="24">
        <v>816</v>
      </c>
    </row>
    <row r="53" spans="1:13" x14ac:dyDescent="0.35">
      <c r="A53" s="25">
        <v>46</v>
      </c>
      <c r="B53" s="142" t="s">
        <v>92</v>
      </c>
      <c r="C53" s="256" t="s">
        <v>30</v>
      </c>
      <c r="D53" s="34">
        <v>0</v>
      </c>
      <c r="E53" s="34">
        <v>0</v>
      </c>
      <c r="F53" s="34">
        <v>0</v>
      </c>
      <c r="G53" s="34">
        <v>854</v>
      </c>
      <c r="H53" s="34">
        <v>0</v>
      </c>
      <c r="I53" s="34">
        <v>0</v>
      </c>
      <c r="J53" s="34">
        <v>0</v>
      </c>
      <c r="K53" s="34">
        <v>0</v>
      </c>
      <c r="L53" s="34">
        <v>0</v>
      </c>
      <c r="M53" s="24">
        <v>854</v>
      </c>
    </row>
    <row r="54" spans="1:13" x14ac:dyDescent="0.35">
      <c r="A54" s="5">
        <v>47</v>
      </c>
      <c r="B54" s="143" t="s">
        <v>93</v>
      </c>
      <c r="C54" s="257" t="s">
        <v>30</v>
      </c>
      <c r="D54" s="35">
        <v>0</v>
      </c>
      <c r="E54" s="35">
        <v>0</v>
      </c>
      <c r="F54" s="35">
        <v>0</v>
      </c>
      <c r="G54" s="35">
        <v>1173</v>
      </c>
      <c r="H54" s="35">
        <v>0</v>
      </c>
      <c r="I54" s="35">
        <v>0</v>
      </c>
      <c r="J54" s="35">
        <v>0</v>
      </c>
      <c r="K54" s="35">
        <v>0</v>
      </c>
      <c r="L54" s="35">
        <v>0</v>
      </c>
      <c r="M54" s="21">
        <v>1173</v>
      </c>
    </row>
    <row r="55" spans="1:13" x14ac:dyDescent="0.35">
      <c r="A55" s="25">
        <v>48</v>
      </c>
      <c r="B55" s="142" t="s">
        <v>94</v>
      </c>
      <c r="C55" s="256" t="s">
        <v>44</v>
      </c>
      <c r="D55" s="34">
        <v>0</v>
      </c>
      <c r="E55" s="34">
        <v>0</v>
      </c>
      <c r="F55" s="34">
        <v>0</v>
      </c>
      <c r="G55" s="34">
        <v>916</v>
      </c>
      <c r="H55" s="34">
        <v>0</v>
      </c>
      <c r="I55" s="34">
        <v>0</v>
      </c>
      <c r="J55" s="34">
        <v>0</v>
      </c>
      <c r="K55" s="34">
        <v>0</v>
      </c>
      <c r="L55" s="34">
        <v>0</v>
      </c>
      <c r="M55" s="24">
        <v>916</v>
      </c>
    </row>
    <row r="56" spans="1:13" x14ac:dyDescent="0.35">
      <c r="A56" s="5">
        <v>49</v>
      </c>
      <c r="B56" s="143" t="s">
        <v>95</v>
      </c>
      <c r="C56" s="257" t="s">
        <v>34</v>
      </c>
      <c r="D56" s="35">
        <v>27</v>
      </c>
      <c r="E56" s="35">
        <v>0</v>
      </c>
      <c r="F56" s="35">
        <v>0</v>
      </c>
      <c r="G56" s="35">
        <v>32748</v>
      </c>
      <c r="H56" s="35">
        <v>0</v>
      </c>
      <c r="I56" s="35">
        <v>0</v>
      </c>
      <c r="J56" s="35">
        <v>0</v>
      </c>
      <c r="K56" s="35">
        <v>1</v>
      </c>
      <c r="L56" s="35">
        <v>0</v>
      </c>
      <c r="M56" s="21">
        <v>32776</v>
      </c>
    </row>
    <row r="57" spans="1:13" x14ac:dyDescent="0.35">
      <c r="A57" s="25">
        <v>50</v>
      </c>
      <c r="B57" s="142" t="s">
        <v>96</v>
      </c>
      <c r="C57" s="256" t="s">
        <v>26</v>
      </c>
      <c r="D57" s="34">
        <v>1</v>
      </c>
      <c r="E57" s="34">
        <v>0</v>
      </c>
      <c r="F57" s="34">
        <v>0</v>
      </c>
      <c r="G57" s="34">
        <v>6933</v>
      </c>
      <c r="H57" s="34">
        <v>0</v>
      </c>
      <c r="I57" s="34">
        <v>0</v>
      </c>
      <c r="J57" s="34">
        <v>0</v>
      </c>
      <c r="K57" s="34">
        <v>0</v>
      </c>
      <c r="L57" s="34">
        <v>0</v>
      </c>
      <c r="M57" s="24">
        <v>6934</v>
      </c>
    </row>
    <row r="58" spans="1:13" x14ac:dyDescent="0.35">
      <c r="A58" s="25">
        <v>51</v>
      </c>
      <c r="B58" s="142" t="s">
        <v>732</v>
      </c>
      <c r="C58" s="256" t="s">
        <v>24</v>
      </c>
      <c r="D58" s="34">
        <v>0</v>
      </c>
      <c r="E58" s="34">
        <v>0</v>
      </c>
      <c r="F58" s="34">
        <v>0</v>
      </c>
      <c r="G58" s="34">
        <v>2209</v>
      </c>
      <c r="H58" s="34">
        <v>0</v>
      </c>
      <c r="I58" s="34">
        <v>0</v>
      </c>
      <c r="J58" s="34">
        <v>0</v>
      </c>
      <c r="K58" s="34">
        <v>0</v>
      </c>
      <c r="L58" s="34">
        <v>0</v>
      </c>
      <c r="M58" s="24">
        <v>2209</v>
      </c>
    </row>
    <row r="59" spans="1:13" x14ac:dyDescent="0.35">
      <c r="A59" s="5">
        <v>52</v>
      </c>
      <c r="B59" s="143" t="s">
        <v>97</v>
      </c>
      <c r="C59" s="257" t="s">
        <v>27</v>
      </c>
      <c r="D59" s="35">
        <v>0</v>
      </c>
      <c r="E59" s="35">
        <v>0</v>
      </c>
      <c r="F59" s="35">
        <v>0</v>
      </c>
      <c r="G59" s="35">
        <v>3531</v>
      </c>
      <c r="H59" s="35">
        <v>0</v>
      </c>
      <c r="I59" s="35">
        <v>0</v>
      </c>
      <c r="J59" s="35">
        <v>0</v>
      </c>
      <c r="K59" s="35">
        <v>0</v>
      </c>
      <c r="L59" s="35">
        <v>0</v>
      </c>
      <c r="M59" s="21">
        <v>3531</v>
      </c>
    </row>
    <row r="60" spans="1:13" x14ac:dyDescent="0.35">
      <c r="A60" s="25">
        <v>53</v>
      </c>
      <c r="B60" s="142" t="s">
        <v>540</v>
      </c>
      <c r="C60" s="256" t="s">
        <v>50</v>
      </c>
      <c r="D60" s="34">
        <v>1</v>
      </c>
      <c r="E60" s="34">
        <v>0</v>
      </c>
      <c r="F60" s="34">
        <v>0</v>
      </c>
      <c r="G60" s="34">
        <v>2142</v>
      </c>
      <c r="H60" s="34">
        <v>0</v>
      </c>
      <c r="I60" s="34">
        <v>0</v>
      </c>
      <c r="J60" s="34">
        <v>0</v>
      </c>
      <c r="K60" s="34">
        <v>0</v>
      </c>
      <c r="L60" s="34">
        <v>0</v>
      </c>
      <c r="M60" s="24">
        <v>2143</v>
      </c>
    </row>
    <row r="61" spans="1:13" x14ac:dyDescent="0.35">
      <c r="A61" s="5">
        <v>54</v>
      </c>
      <c r="B61" s="143" t="s">
        <v>637</v>
      </c>
      <c r="C61" s="257" t="s">
        <v>46</v>
      </c>
      <c r="D61" s="35">
        <v>1</v>
      </c>
      <c r="E61" s="35">
        <v>0</v>
      </c>
      <c r="F61" s="35">
        <v>0</v>
      </c>
      <c r="G61" s="35">
        <v>1598</v>
      </c>
      <c r="H61" s="35">
        <v>0</v>
      </c>
      <c r="I61" s="35">
        <v>0</v>
      </c>
      <c r="J61" s="35">
        <v>0</v>
      </c>
      <c r="K61" s="35">
        <v>0</v>
      </c>
      <c r="L61" s="35">
        <v>0</v>
      </c>
      <c r="M61" s="21">
        <v>1599</v>
      </c>
    </row>
    <row r="62" spans="1:13" x14ac:dyDescent="0.35">
      <c r="A62" s="25">
        <v>55</v>
      </c>
      <c r="B62" s="142" t="s">
        <v>98</v>
      </c>
      <c r="C62" s="256" t="s">
        <v>25</v>
      </c>
      <c r="D62" s="34">
        <v>0</v>
      </c>
      <c r="E62" s="34">
        <v>0</v>
      </c>
      <c r="F62" s="34">
        <v>0</v>
      </c>
      <c r="G62" s="34">
        <v>87</v>
      </c>
      <c r="H62" s="34">
        <v>0</v>
      </c>
      <c r="I62" s="34">
        <v>0</v>
      </c>
      <c r="J62" s="34">
        <v>0</v>
      </c>
      <c r="K62" s="34">
        <v>0</v>
      </c>
      <c r="L62" s="34">
        <v>0</v>
      </c>
      <c r="M62" s="24">
        <v>87</v>
      </c>
    </row>
    <row r="63" spans="1:13" x14ac:dyDescent="0.35">
      <c r="A63" s="25">
        <v>56</v>
      </c>
      <c r="B63" s="142" t="s">
        <v>670</v>
      </c>
      <c r="C63" s="256" t="s">
        <v>25</v>
      </c>
      <c r="D63" s="34">
        <v>118</v>
      </c>
      <c r="E63" s="34">
        <v>1</v>
      </c>
      <c r="F63" s="34">
        <v>1</v>
      </c>
      <c r="G63" s="34">
        <v>153313</v>
      </c>
      <c r="H63" s="34">
        <v>0</v>
      </c>
      <c r="I63" s="34">
        <v>0</v>
      </c>
      <c r="J63" s="34">
        <v>5</v>
      </c>
      <c r="K63" s="34">
        <v>3</v>
      </c>
      <c r="L63" s="34">
        <v>1</v>
      </c>
      <c r="M63" s="24">
        <v>153442</v>
      </c>
    </row>
    <row r="64" spans="1:13" x14ac:dyDescent="0.35">
      <c r="A64" s="5">
        <v>57</v>
      </c>
      <c r="B64" s="143" t="s">
        <v>99</v>
      </c>
      <c r="C64" s="257" t="s">
        <v>33</v>
      </c>
      <c r="D64" s="35">
        <v>1</v>
      </c>
      <c r="E64" s="35">
        <v>0</v>
      </c>
      <c r="F64" s="35">
        <v>0</v>
      </c>
      <c r="G64" s="35">
        <v>2351</v>
      </c>
      <c r="H64" s="35">
        <v>0</v>
      </c>
      <c r="I64" s="35">
        <v>0</v>
      </c>
      <c r="J64" s="35">
        <v>0</v>
      </c>
      <c r="K64" s="35">
        <v>0</v>
      </c>
      <c r="L64" s="35">
        <v>0</v>
      </c>
      <c r="M64" s="21">
        <v>2352</v>
      </c>
    </row>
    <row r="65" spans="1:13" x14ac:dyDescent="0.35">
      <c r="A65" s="25">
        <v>58</v>
      </c>
      <c r="B65" s="142" t="s">
        <v>100</v>
      </c>
      <c r="C65" s="256" t="s">
        <v>33</v>
      </c>
      <c r="D65" s="34">
        <v>0</v>
      </c>
      <c r="E65" s="34">
        <v>0</v>
      </c>
      <c r="F65" s="34">
        <v>0</v>
      </c>
      <c r="G65" s="34">
        <v>1038</v>
      </c>
      <c r="H65" s="34">
        <v>0</v>
      </c>
      <c r="I65" s="34">
        <v>0</v>
      </c>
      <c r="J65" s="34">
        <v>0</v>
      </c>
      <c r="K65" s="34">
        <v>0</v>
      </c>
      <c r="L65" s="34">
        <v>0</v>
      </c>
      <c r="M65" s="24">
        <v>1038</v>
      </c>
    </row>
    <row r="66" spans="1:13" x14ac:dyDescent="0.35">
      <c r="A66" s="5">
        <v>59</v>
      </c>
      <c r="B66" s="143" t="s">
        <v>101</v>
      </c>
      <c r="C66" s="257" t="s">
        <v>39</v>
      </c>
      <c r="D66" s="35">
        <v>0</v>
      </c>
      <c r="E66" s="35">
        <v>0</v>
      </c>
      <c r="F66" s="35">
        <v>0</v>
      </c>
      <c r="G66" s="35">
        <v>902</v>
      </c>
      <c r="H66" s="35">
        <v>0</v>
      </c>
      <c r="I66" s="35">
        <v>0</v>
      </c>
      <c r="J66" s="35">
        <v>0</v>
      </c>
      <c r="K66" s="35">
        <v>0</v>
      </c>
      <c r="L66" s="35">
        <v>0</v>
      </c>
      <c r="M66" s="21">
        <v>902</v>
      </c>
    </row>
    <row r="67" spans="1:13" x14ac:dyDescent="0.35">
      <c r="A67" s="25">
        <v>60</v>
      </c>
      <c r="B67" s="142" t="s">
        <v>102</v>
      </c>
      <c r="C67" s="256" t="s">
        <v>18</v>
      </c>
      <c r="D67" s="34">
        <v>0</v>
      </c>
      <c r="E67" s="34">
        <v>0</v>
      </c>
      <c r="F67" s="34">
        <v>0</v>
      </c>
      <c r="G67" s="34">
        <v>620</v>
      </c>
      <c r="H67" s="34">
        <v>0</v>
      </c>
      <c r="I67" s="34">
        <v>0</v>
      </c>
      <c r="J67" s="34">
        <v>0</v>
      </c>
      <c r="K67" s="34">
        <v>0</v>
      </c>
      <c r="L67" s="34">
        <v>0</v>
      </c>
      <c r="M67" s="24">
        <v>620</v>
      </c>
    </row>
    <row r="68" spans="1:13" x14ac:dyDescent="0.35">
      <c r="A68" s="25">
        <v>61</v>
      </c>
      <c r="B68" s="142" t="s">
        <v>103</v>
      </c>
      <c r="C68" s="256" t="s">
        <v>42</v>
      </c>
      <c r="D68" s="34">
        <v>0</v>
      </c>
      <c r="E68" s="34">
        <v>0</v>
      </c>
      <c r="F68" s="34">
        <v>0</v>
      </c>
      <c r="G68" s="34">
        <v>6539</v>
      </c>
      <c r="H68" s="34">
        <v>0</v>
      </c>
      <c r="I68" s="34">
        <v>0</v>
      </c>
      <c r="J68" s="34">
        <v>0</v>
      </c>
      <c r="K68" s="34">
        <v>0</v>
      </c>
      <c r="L68" s="34">
        <v>0</v>
      </c>
      <c r="M68" s="24">
        <v>6539</v>
      </c>
    </row>
    <row r="69" spans="1:13" x14ac:dyDescent="0.35">
      <c r="A69" s="5">
        <v>62</v>
      </c>
      <c r="B69" s="143" t="s">
        <v>104</v>
      </c>
      <c r="C69" s="257" t="s">
        <v>28</v>
      </c>
      <c r="D69" s="35">
        <v>0</v>
      </c>
      <c r="E69" s="35">
        <v>0</v>
      </c>
      <c r="F69" s="35">
        <v>0</v>
      </c>
      <c r="G69" s="35">
        <v>1343</v>
      </c>
      <c r="H69" s="35">
        <v>0</v>
      </c>
      <c r="I69" s="35">
        <v>0</v>
      </c>
      <c r="J69" s="35">
        <v>0</v>
      </c>
      <c r="K69" s="35">
        <v>0</v>
      </c>
      <c r="L69" s="35">
        <v>0</v>
      </c>
      <c r="M69" s="21">
        <v>1343</v>
      </c>
    </row>
    <row r="70" spans="1:13" x14ac:dyDescent="0.35">
      <c r="A70" s="25">
        <v>63</v>
      </c>
      <c r="B70" s="142" t="s">
        <v>21</v>
      </c>
      <c r="C70" s="256" t="s">
        <v>21</v>
      </c>
      <c r="D70" s="34">
        <v>1</v>
      </c>
      <c r="E70" s="34">
        <v>0</v>
      </c>
      <c r="F70" s="34">
        <v>0</v>
      </c>
      <c r="G70" s="34">
        <v>9930</v>
      </c>
      <c r="H70" s="34">
        <v>0</v>
      </c>
      <c r="I70" s="34">
        <v>0</v>
      </c>
      <c r="J70" s="34">
        <v>3</v>
      </c>
      <c r="K70" s="34">
        <v>1</v>
      </c>
      <c r="L70" s="34">
        <v>0</v>
      </c>
      <c r="M70" s="24">
        <v>9935</v>
      </c>
    </row>
    <row r="71" spans="1:13" x14ac:dyDescent="0.35">
      <c r="A71" s="5">
        <v>64</v>
      </c>
      <c r="B71" s="143" t="s">
        <v>105</v>
      </c>
      <c r="C71" s="257" t="s">
        <v>21</v>
      </c>
      <c r="D71" s="35">
        <v>0</v>
      </c>
      <c r="E71" s="35">
        <v>0</v>
      </c>
      <c r="F71" s="35">
        <v>0</v>
      </c>
      <c r="G71" s="35">
        <v>1540</v>
      </c>
      <c r="H71" s="35">
        <v>0</v>
      </c>
      <c r="I71" s="35">
        <v>0</v>
      </c>
      <c r="J71" s="35">
        <v>0</v>
      </c>
      <c r="K71" s="35">
        <v>0</v>
      </c>
      <c r="L71" s="35">
        <v>0</v>
      </c>
      <c r="M71" s="21">
        <v>1540</v>
      </c>
    </row>
    <row r="72" spans="1:13" x14ac:dyDescent="0.35">
      <c r="A72" s="25">
        <v>65</v>
      </c>
      <c r="B72" s="142" t="s">
        <v>106</v>
      </c>
      <c r="C72" s="256" t="s">
        <v>21</v>
      </c>
      <c r="D72" s="34">
        <v>0</v>
      </c>
      <c r="E72" s="34">
        <v>0</v>
      </c>
      <c r="F72" s="34">
        <v>0</v>
      </c>
      <c r="G72" s="34">
        <v>568</v>
      </c>
      <c r="H72" s="34">
        <v>0</v>
      </c>
      <c r="I72" s="34">
        <v>0</v>
      </c>
      <c r="J72" s="34">
        <v>0</v>
      </c>
      <c r="K72" s="34">
        <v>0</v>
      </c>
      <c r="L72" s="34">
        <v>0</v>
      </c>
      <c r="M72" s="24">
        <v>568</v>
      </c>
    </row>
    <row r="73" spans="1:13" x14ac:dyDescent="0.35">
      <c r="A73" s="25">
        <v>66</v>
      </c>
      <c r="B73" s="142" t="s">
        <v>107</v>
      </c>
      <c r="C73" s="256" t="s">
        <v>21</v>
      </c>
      <c r="D73" s="34">
        <v>0</v>
      </c>
      <c r="E73" s="34">
        <v>0</v>
      </c>
      <c r="F73" s="34">
        <v>0</v>
      </c>
      <c r="G73" s="34">
        <v>1695</v>
      </c>
      <c r="H73" s="34">
        <v>0</v>
      </c>
      <c r="I73" s="34">
        <v>0</v>
      </c>
      <c r="J73" s="34">
        <v>0</v>
      </c>
      <c r="K73" s="34">
        <v>0</v>
      </c>
      <c r="L73" s="34">
        <v>0</v>
      </c>
      <c r="M73" s="24">
        <v>1695</v>
      </c>
    </row>
    <row r="74" spans="1:13" x14ac:dyDescent="0.35">
      <c r="A74" s="5">
        <v>67</v>
      </c>
      <c r="B74" s="143" t="s">
        <v>108</v>
      </c>
      <c r="C74" s="257" t="s">
        <v>31</v>
      </c>
      <c r="D74" s="35">
        <v>2</v>
      </c>
      <c r="E74" s="35">
        <v>0</v>
      </c>
      <c r="F74" s="35">
        <v>0</v>
      </c>
      <c r="G74" s="35">
        <v>2688</v>
      </c>
      <c r="H74" s="35">
        <v>0</v>
      </c>
      <c r="I74" s="35">
        <v>0</v>
      </c>
      <c r="J74" s="35">
        <v>0</v>
      </c>
      <c r="K74" s="35">
        <v>0</v>
      </c>
      <c r="L74" s="35">
        <v>0</v>
      </c>
      <c r="M74" s="21">
        <v>2690</v>
      </c>
    </row>
    <row r="75" spans="1:13" x14ac:dyDescent="0.35">
      <c r="A75" s="25">
        <v>68</v>
      </c>
      <c r="B75" s="142" t="s">
        <v>109</v>
      </c>
      <c r="C75" s="256" t="s">
        <v>40</v>
      </c>
      <c r="D75" s="34">
        <v>0</v>
      </c>
      <c r="E75" s="34">
        <v>0</v>
      </c>
      <c r="F75" s="34">
        <v>0</v>
      </c>
      <c r="G75" s="34">
        <v>615</v>
      </c>
      <c r="H75" s="34">
        <v>0</v>
      </c>
      <c r="I75" s="34">
        <v>0</v>
      </c>
      <c r="J75" s="34">
        <v>0</v>
      </c>
      <c r="K75" s="34">
        <v>0</v>
      </c>
      <c r="L75" s="34">
        <v>0</v>
      </c>
      <c r="M75" s="24">
        <v>615</v>
      </c>
    </row>
    <row r="76" spans="1:13" x14ac:dyDescent="0.35">
      <c r="A76" s="5">
        <v>69</v>
      </c>
      <c r="B76" s="143" t="s">
        <v>770</v>
      </c>
      <c r="C76" s="257" t="s">
        <v>38</v>
      </c>
      <c r="D76" s="35">
        <v>0</v>
      </c>
      <c r="E76" s="35">
        <v>0</v>
      </c>
      <c r="F76" s="35">
        <v>0</v>
      </c>
      <c r="G76" s="35">
        <v>2592</v>
      </c>
      <c r="H76" s="35">
        <v>0</v>
      </c>
      <c r="I76" s="35">
        <v>0</v>
      </c>
      <c r="J76" s="35">
        <v>0</v>
      </c>
      <c r="K76" s="35">
        <v>0</v>
      </c>
      <c r="L76" s="35">
        <v>0</v>
      </c>
      <c r="M76" s="21">
        <v>2592</v>
      </c>
    </row>
    <row r="77" spans="1:13" x14ac:dyDescent="0.35">
      <c r="A77" s="25">
        <v>70</v>
      </c>
      <c r="B77" s="142" t="s">
        <v>111</v>
      </c>
      <c r="C77" s="256" t="s">
        <v>50</v>
      </c>
      <c r="D77" s="34">
        <v>1</v>
      </c>
      <c r="E77" s="34">
        <v>0</v>
      </c>
      <c r="F77" s="34">
        <v>0</v>
      </c>
      <c r="G77" s="34">
        <v>5339</v>
      </c>
      <c r="H77" s="34">
        <v>0</v>
      </c>
      <c r="I77" s="34">
        <v>0</v>
      </c>
      <c r="J77" s="34">
        <v>0</v>
      </c>
      <c r="K77" s="34">
        <v>0</v>
      </c>
      <c r="L77" s="34">
        <v>0</v>
      </c>
      <c r="M77" s="24">
        <v>5340</v>
      </c>
    </row>
    <row r="78" spans="1:13" x14ac:dyDescent="0.35">
      <c r="A78" s="25">
        <v>71</v>
      </c>
      <c r="B78" s="142" t="s">
        <v>112</v>
      </c>
      <c r="C78" s="256" t="s">
        <v>34</v>
      </c>
      <c r="D78" s="34">
        <v>0</v>
      </c>
      <c r="E78" s="34">
        <v>0</v>
      </c>
      <c r="F78" s="34">
        <v>0</v>
      </c>
      <c r="G78" s="34">
        <v>1776</v>
      </c>
      <c r="H78" s="34">
        <v>0</v>
      </c>
      <c r="I78" s="34">
        <v>0</v>
      </c>
      <c r="J78" s="34">
        <v>0</v>
      </c>
      <c r="K78" s="34">
        <v>0</v>
      </c>
      <c r="L78" s="34">
        <v>0</v>
      </c>
      <c r="M78" s="24">
        <v>1776</v>
      </c>
    </row>
    <row r="79" spans="1:13" x14ac:dyDescent="0.35">
      <c r="A79" s="5">
        <v>72</v>
      </c>
      <c r="B79" s="143" t="s">
        <v>113</v>
      </c>
      <c r="C79" s="257" t="s">
        <v>18</v>
      </c>
      <c r="D79" s="35">
        <v>0</v>
      </c>
      <c r="E79" s="35">
        <v>0</v>
      </c>
      <c r="F79" s="35">
        <v>0</v>
      </c>
      <c r="G79" s="35">
        <v>3037</v>
      </c>
      <c r="H79" s="35">
        <v>0</v>
      </c>
      <c r="I79" s="35">
        <v>0</v>
      </c>
      <c r="J79" s="35">
        <v>0</v>
      </c>
      <c r="K79" s="35">
        <v>0</v>
      </c>
      <c r="L79" s="35">
        <v>0</v>
      </c>
      <c r="M79" s="21">
        <v>3037</v>
      </c>
    </row>
    <row r="80" spans="1:13" x14ac:dyDescent="0.35">
      <c r="A80" s="25">
        <v>73</v>
      </c>
      <c r="B80" s="142" t="s">
        <v>114</v>
      </c>
      <c r="C80" s="256" t="s">
        <v>47</v>
      </c>
      <c r="D80" s="34">
        <v>0</v>
      </c>
      <c r="E80" s="34">
        <v>0</v>
      </c>
      <c r="F80" s="34">
        <v>0</v>
      </c>
      <c r="G80" s="34">
        <v>2836</v>
      </c>
      <c r="H80" s="34">
        <v>0</v>
      </c>
      <c r="I80" s="34">
        <v>0</v>
      </c>
      <c r="J80" s="34">
        <v>0</v>
      </c>
      <c r="K80" s="34">
        <v>0</v>
      </c>
      <c r="L80" s="34">
        <v>0</v>
      </c>
      <c r="M80" s="24">
        <v>2836</v>
      </c>
    </row>
    <row r="81" spans="1:13" x14ac:dyDescent="0.35">
      <c r="A81" s="5">
        <v>74</v>
      </c>
      <c r="B81" s="143" t="s">
        <v>115</v>
      </c>
      <c r="C81" s="257" t="s">
        <v>27</v>
      </c>
      <c r="D81" s="35">
        <v>0</v>
      </c>
      <c r="E81" s="35">
        <v>0</v>
      </c>
      <c r="F81" s="35">
        <v>0</v>
      </c>
      <c r="G81" s="35">
        <v>6</v>
      </c>
      <c r="H81" s="35">
        <v>0</v>
      </c>
      <c r="I81" s="35">
        <v>0</v>
      </c>
      <c r="J81" s="35">
        <v>0</v>
      </c>
      <c r="K81" s="35">
        <v>0</v>
      </c>
      <c r="L81" s="35">
        <v>0</v>
      </c>
      <c r="M81" s="21">
        <v>6</v>
      </c>
    </row>
    <row r="82" spans="1:13" x14ac:dyDescent="0.35">
      <c r="A82" s="25">
        <v>75</v>
      </c>
      <c r="B82" s="142" t="s">
        <v>669</v>
      </c>
      <c r="C82" s="256" t="s">
        <v>27</v>
      </c>
      <c r="D82" s="34">
        <v>2</v>
      </c>
      <c r="E82" s="34">
        <v>0</v>
      </c>
      <c r="F82" s="34">
        <v>0</v>
      </c>
      <c r="G82" s="34">
        <v>14265</v>
      </c>
      <c r="H82" s="34">
        <v>0</v>
      </c>
      <c r="I82" s="34">
        <v>0</v>
      </c>
      <c r="J82" s="34">
        <v>0</v>
      </c>
      <c r="K82" s="34">
        <v>0</v>
      </c>
      <c r="L82" s="34">
        <v>0</v>
      </c>
      <c r="M82" s="24">
        <v>14267</v>
      </c>
    </row>
    <row r="83" spans="1:13" x14ac:dyDescent="0.35">
      <c r="A83" s="25">
        <v>76</v>
      </c>
      <c r="B83" s="142" t="s">
        <v>116</v>
      </c>
      <c r="C83" s="256" t="s">
        <v>26</v>
      </c>
      <c r="D83" s="34">
        <v>0</v>
      </c>
      <c r="E83" s="34">
        <v>0</v>
      </c>
      <c r="F83" s="34">
        <v>0</v>
      </c>
      <c r="G83" s="34">
        <v>6804</v>
      </c>
      <c r="H83" s="34">
        <v>0</v>
      </c>
      <c r="I83" s="34">
        <v>0</v>
      </c>
      <c r="J83" s="34">
        <v>0</v>
      </c>
      <c r="K83" s="34">
        <v>0</v>
      </c>
      <c r="L83" s="34">
        <v>0</v>
      </c>
      <c r="M83" s="24">
        <v>6804</v>
      </c>
    </row>
    <row r="84" spans="1:13" x14ac:dyDescent="0.35">
      <c r="A84" s="5">
        <v>77</v>
      </c>
      <c r="B84" s="143" t="s">
        <v>117</v>
      </c>
      <c r="C84" s="257" t="s">
        <v>17</v>
      </c>
      <c r="D84" s="35">
        <v>0</v>
      </c>
      <c r="E84" s="35">
        <v>0</v>
      </c>
      <c r="F84" s="35">
        <v>0</v>
      </c>
      <c r="G84" s="35">
        <v>333</v>
      </c>
      <c r="H84" s="35">
        <v>0</v>
      </c>
      <c r="I84" s="35">
        <v>0</v>
      </c>
      <c r="J84" s="35">
        <v>0</v>
      </c>
      <c r="K84" s="35">
        <v>0</v>
      </c>
      <c r="L84" s="35">
        <v>0</v>
      </c>
      <c r="M84" s="21">
        <v>333</v>
      </c>
    </row>
    <row r="85" spans="1:13" x14ac:dyDescent="0.35">
      <c r="A85" s="25">
        <v>78</v>
      </c>
      <c r="B85" s="142" t="s">
        <v>118</v>
      </c>
      <c r="C85" s="256" t="s">
        <v>25</v>
      </c>
      <c r="D85" s="34">
        <v>0</v>
      </c>
      <c r="E85" s="34">
        <v>0</v>
      </c>
      <c r="F85" s="34">
        <v>0</v>
      </c>
      <c r="G85" s="34">
        <v>108</v>
      </c>
      <c r="H85" s="34">
        <v>0</v>
      </c>
      <c r="I85" s="34">
        <v>0</v>
      </c>
      <c r="J85" s="34">
        <v>0</v>
      </c>
      <c r="K85" s="34">
        <v>0</v>
      </c>
      <c r="L85" s="34">
        <v>0</v>
      </c>
      <c r="M85" s="24">
        <v>108</v>
      </c>
    </row>
    <row r="86" spans="1:13" x14ac:dyDescent="0.35">
      <c r="A86" s="5">
        <v>79</v>
      </c>
      <c r="B86" s="143" t="s">
        <v>668</v>
      </c>
      <c r="C86" s="257" t="s">
        <v>25</v>
      </c>
      <c r="D86" s="35">
        <v>60</v>
      </c>
      <c r="E86" s="35">
        <v>1</v>
      </c>
      <c r="F86" s="35">
        <v>1</v>
      </c>
      <c r="G86" s="35">
        <v>116579</v>
      </c>
      <c r="H86" s="35">
        <v>1</v>
      </c>
      <c r="I86" s="35">
        <v>0</v>
      </c>
      <c r="J86" s="35">
        <v>7</v>
      </c>
      <c r="K86" s="35">
        <v>2</v>
      </c>
      <c r="L86" s="35">
        <v>0</v>
      </c>
      <c r="M86" s="21">
        <v>116651</v>
      </c>
    </row>
    <row r="87" spans="1:13" x14ac:dyDescent="0.35">
      <c r="A87" s="25">
        <v>80</v>
      </c>
      <c r="B87" s="142" t="s">
        <v>119</v>
      </c>
      <c r="C87" s="256" t="s">
        <v>27</v>
      </c>
      <c r="D87" s="34">
        <v>0</v>
      </c>
      <c r="E87" s="34">
        <v>0</v>
      </c>
      <c r="F87" s="34">
        <v>0</v>
      </c>
      <c r="G87" s="34">
        <v>9922</v>
      </c>
      <c r="H87" s="34">
        <v>0</v>
      </c>
      <c r="I87" s="34">
        <v>0</v>
      </c>
      <c r="J87" s="34">
        <v>0</v>
      </c>
      <c r="K87" s="34">
        <v>0</v>
      </c>
      <c r="L87" s="34">
        <v>0</v>
      </c>
      <c r="M87" s="24">
        <v>9922</v>
      </c>
    </row>
    <row r="88" spans="1:13" x14ac:dyDescent="0.35">
      <c r="A88" s="25">
        <v>81</v>
      </c>
      <c r="B88" s="142" t="s">
        <v>120</v>
      </c>
      <c r="C88" s="256" t="s">
        <v>47</v>
      </c>
      <c r="D88" s="34">
        <v>0</v>
      </c>
      <c r="E88" s="34">
        <v>0</v>
      </c>
      <c r="F88" s="34">
        <v>0</v>
      </c>
      <c r="G88" s="34">
        <v>724</v>
      </c>
      <c r="H88" s="34">
        <v>0</v>
      </c>
      <c r="I88" s="34">
        <v>0</v>
      </c>
      <c r="J88" s="34">
        <v>0</v>
      </c>
      <c r="K88" s="34">
        <v>0</v>
      </c>
      <c r="L88" s="34">
        <v>0</v>
      </c>
      <c r="M88" s="24">
        <v>724</v>
      </c>
    </row>
    <row r="89" spans="1:13" x14ac:dyDescent="0.35">
      <c r="A89" s="5">
        <v>82</v>
      </c>
      <c r="B89" s="143" t="s">
        <v>541</v>
      </c>
      <c r="C89" s="257" t="s">
        <v>47</v>
      </c>
      <c r="D89" s="35">
        <v>0</v>
      </c>
      <c r="E89" s="35">
        <v>0</v>
      </c>
      <c r="F89" s="35">
        <v>0</v>
      </c>
      <c r="G89" s="35">
        <v>136</v>
      </c>
      <c r="H89" s="35">
        <v>0</v>
      </c>
      <c r="I89" s="35">
        <v>0</v>
      </c>
      <c r="J89" s="35">
        <v>0</v>
      </c>
      <c r="K89" s="35">
        <v>0</v>
      </c>
      <c r="L89" s="35">
        <v>0</v>
      </c>
      <c r="M89" s="21">
        <v>136</v>
      </c>
    </row>
    <row r="90" spans="1:13" x14ac:dyDescent="0.35">
      <c r="A90" s="25">
        <v>83</v>
      </c>
      <c r="B90" s="142" t="s">
        <v>542</v>
      </c>
      <c r="C90" s="256" t="s">
        <v>47</v>
      </c>
      <c r="D90" s="34">
        <v>0</v>
      </c>
      <c r="E90" s="34">
        <v>0</v>
      </c>
      <c r="F90" s="34">
        <v>0</v>
      </c>
      <c r="G90" s="34">
        <v>176</v>
      </c>
      <c r="H90" s="34">
        <v>0</v>
      </c>
      <c r="I90" s="34">
        <v>0</v>
      </c>
      <c r="J90" s="34">
        <v>0</v>
      </c>
      <c r="K90" s="34">
        <v>0</v>
      </c>
      <c r="L90" s="34">
        <v>0</v>
      </c>
      <c r="M90" s="24">
        <v>176</v>
      </c>
    </row>
    <row r="91" spans="1:13" x14ac:dyDescent="0.35">
      <c r="A91" s="5">
        <v>84</v>
      </c>
      <c r="B91" s="143" t="s">
        <v>543</v>
      </c>
      <c r="C91" s="257" t="s">
        <v>47</v>
      </c>
      <c r="D91" s="35">
        <v>0</v>
      </c>
      <c r="E91" s="35">
        <v>0</v>
      </c>
      <c r="F91" s="35">
        <v>0</v>
      </c>
      <c r="G91" s="35">
        <v>248</v>
      </c>
      <c r="H91" s="35">
        <v>0</v>
      </c>
      <c r="I91" s="35">
        <v>0</v>
      </c>
      <c r="J91" s="35">
        <v>0</v>
      </c>
      <c r="K91" s="35">
        <v>0</v>
      </c>
      <c r="L91" s="35">
        <v>0</v>
      </c>
      <c r="M91" s="21">
        <v>248</v>
      </c>
    </row>
    <row r="92" spans="1:13" x14ac:dyDescent="0.35">
      <c r="A92" s="25">
        <v>85</v>
      </c>
      <c r="B92" s="142" t="s">
        <v>121</v>
      </c>
      <c r="C92" s="256" t="s">
        <v>46</v>
      </c>
      <c r="D92" s="34">
        <v>0</v>
      </c>
      <c r="E92" s="34">
        <v>0</v>
      </c>
      <c r="F92" s="34">
        <v>0</v>
      </c>
      <c r="G92" s="34">
        <v>435</v>
      </c>
      <c r="H92" s="34">
        <v>0</v>
      </c>
      <c r="I92" s="34">
        <v>0</v>
      </c>
      <c r="J92" s="34">
        <v>0</v>
      </c>
      <c r="K92" s="34">
        <v>0</v>
      </c>
      <c r="L92" s="34">
        <v>0</v>
      </c>
      <c r="M92" s="24">
        <v>435</v>
      </c>
    </row>
    <row r="93" spans="1:13" x14ac:dyDescent="0.35">
      <c r="A93" s="25">
        <v>86</v>
      </c>
      <c r="B93" s="142" t="s">
        <v>122</v>
      </c>
      <c r="C93" s="256" t="s">
        <v>27</v>
      </c>
      <c r="D93" s="34">
        <v>0</v>
      </c>
      <c r="E93" s="34">
        <v>0</v>
      </c>
      <c r="F93" s="34">
        <v>0</v>
      </c>
      <c r="G93" s="34">
        <v>7222</v>
      </c>
      <c r="H93" s="34">
        <v>0</v>
      </c>
      <c r="I93" s="34">
        <v>0</v>
      </c>
      <c r="J93" s="34">
        <v>1</v>
      </c>
      <c r="K93" s="34">
        <v>0</v>
      </c>
      <c r="L93" s="34">
        <v>0</v>
      </c>
      <c r="M93" s="24">
        <v>7223</v>
      </c>
    </row>
    <row r="94" spans="1:13" x14ac:dyDescent="0.35">
      <c r="A94" s="5">
        <v>87</v>
      </c>
      <c r="B94" s="143" t="s">
        <v>123</v>
      </c>
      <c r="C94" s="257" t="s">
        <v>44</v>
      </c>
      <c r="D94" s="35">
        <v>0</v>
      </c>
      <c r="E94" s="35">
        <v>0</v>
      </c>
      <c r="F94" s="35">
        <v>0</v>
      </c>
      <c r="G94" s="35">
        <v>2857</v>
      </c>
      <c r="H94" s="35">
        <v>0</v>
      </c>
      <c r="I94" s="35">
        <v>0</v>
      </c>
      <c r="J94" s="35">
        <v>0</v>
      </c>
      <c r="K94" s="35">
        <v>0</v>
      </c>
      <c r="L94" s="35">
        <v>0</v>
      </c>
      <c r="M94" s="21">
        <v>2857</v>
      </c>
    </row>
    <row r="95" spans="1:13" x14ac:dyDescent="0.35">
      <c r="A95" s="25">
        <v>88</v>
      </c>
      <c r="B95" s="142" t="s">
        <v>124</v>
      </c>
      <c r="C95" s="256" t="s">
        <v>17</v>
      </c>
      <c r="D95" s="34">
        <v>0</v>
      </c>
      <c r="E95" s="34">
        <v>0</v>
      </c>
      <c r="F95" s="34">
        <v>0</v>
      </c>
      <c r="G95" s="34">
        <v>499</v>
      </c>
      <c r="H95" s="34">
        <v>0</v>
      </c>
      <c r="I95" s="34">
        <v>0</v>
      </c>
      <c r="J95" s="34">
        <v>0</v>
      </c>
      <c r="K95" s="34">
        <v>0</v>
      </c>
      <c r="L95" s="34">
        <v>0</v>
      </c>
      <c r="M95" s="24">
        <v>499</v>
      </c>
    </row>
    <row r="96" spans="1:13" x14ac:dyDescent="0.35">
      <c r="A96" s="5">
        <v>89</v>
      </c>
      <c r="B96" s="143" t="s">
        <v>125</v>
      </c>
      <c r="C96" s="257" t="s">
        <v>31</v>
      </c>
      <c r="D96" s="35">
        <v>0</v>
      </c>
      <c r="E96" s="35">
        <v>0</v>
      </c>
      <c r="F96" s="35">
        <v>0</v>
      </c>
      <c r="G96" s="35">
        <v>5271</v>
      </c>
      <c r="H96" s="35">
        <v>0</v>
      </c>
      <c r="I96" s="35">
        <v>0</v>
      </c>
      <c r="J96" s="35">
        <v>0</v>
      </c>
      <c r="K96" s="35">
        <v>1</v>
      </c>
      <c r="L96" s="35">
        <v>0</v>
      </c>
      <c r="M96" s="21">
        <v>5272</v>
      </c>
    </row>
    <row r="97" spans="1:13" x14ac:dyDescent="0.35">
      <c r="A97" s="25">
        <v>90</v>
      </c>
      <c r="B97" s="142" t="s">
        <v>126</v>
      </c>
      <c r="C97" s="256" t="s">
        <v>40</v>
      </c>
      <c r="D97" s="34">
        <v>0</v>
      </c>
      <c r="E97" s="34">
        <v>0</v>
      </c>
      <c r="F97" s="34">
        <v>0</v>
      </c>
      <c r="G97" s="34">
        <v>204</v>
      </c>
      <c r="H97" s="34">
        <v>0</v>
      </c>
      <c r="I97" s="34">
        <v>0</v>
      </c>
      <c r="J97" s="34">
        <v>0</v>
      </c>
      <c r="K97" s="34">
        <v>0</v>
      </c>
      <c r="L97" s="34">
        <v>0</v>
      </c>
      <c r="M97" s="24">
        <v>204</v>
      </c>
    </row>
    <row r="98" spans="1:13" x14ac:dyDescent="0.35">
      <c r="A98" s="25">
        <v>91</v>
      </c>
      <c r="B98" s="142" t="s">
        <v>127</v>
      </c>
      <c r="C98" s="256" t="s">
        <v>26</v>
      </c>
      <c r="D98" s="34">
        <v>2</v>
      </c>
      <c r="E98" s="34">
        <v>0</v>
      </c>
      <c r="F98" s="34">
        <v>0</v>
      </c>
      <c r="G98" s="34">
        <v>11044</v>
      </c>
      <c r="H98" s="34">
        <v>0</v>
      </c>
      <c r="I98" s="34">
        <v>0</v>
      </c>
      <c r="J98" s="34">
        <v>0</v>
      </c>
      <c r="K98" s="34">
        <v>0</v>
      </c>
      <c r="L98" s="34">
        <v>0</v>
      </c>
      <c r="M98" s="24">
        <v>11046</v>
      </c>
    </row>
    <row r="99" spans="1:13" x14ac:dyDescent="0.35">
      <c r="A99" s="5">
        <v>92</v>
      </c>
      <c r="B99" s="143" t="s">
        <v>128</v>
      </c>
      <c r="C99" s="257" t="s">
        <v>26</v>
      </c>
      <c r="D99" s="35">
        <v>0</v>
      </c>
      <c r="E99" s="35">
        <v>0</v>
      </c>
      <c r="F99" s="35">
        <v>0</v>
      </c>
      <c r="G99" s="35">
        <v>12988</v>
      </c>
      <c r="H99" s="35">
        <v>0</v>
      </c>
      <c r="I99" s="35">
        <v>0</v>
      </c>
      <c r="J99" s="35">
        <v>0</v>
      </c>
      <c r="K99" s="35">
        <v>0</v>
      </c>
      <c r="L99" s="35">
        <v>0</v>
      </c>
      <c r="M99" s="21">
        <v>12988</v>
      </c>
    </row>
    <row r="100" spans="1:13" x14ac:dyDescent="0.35">
      <c r="A100" s="25">
        <v>93</v>
      </c>
      <c r="B100" s="142" t="s">
        <v>129</v>
      </c>
      <c r="C100" s="256" t="s">
        <v>48</v>
      </c>
      <c r="D100" s="34">
        <v>0</v>
      </c>
      <c r="E100" s="34">
        <v>0</v>
      </c>
      <c r="F100" s="34">
        <v>0</v>
      </c>
      <c r="G100" s="34">
        <v>3266</v>
      </c>
      <c r="H100" s="34">
        <v>0</v>
      </c>
      <c r="I100" s="34">
        <v>0</v>
      </c>
      <c r="J100" s="34">
        <v>1</v>
      </c>
      <c r="K100" s="34">
        <v>0</v>
      </c>
      <c r="L100" s="34">
        <v>0</v>
      </c>
      <c r="M100" s="24">
        <v>3267</v>
      </c>
    </row>
    <row r="101" spans="1:13" x14ac:dyDescent="0.35">
      <c r="A101" s="5">
        <v>94</v>
      </c>
      <c r="B101" s="143" t="s">
        <v>130</v>
      </c>
      <c r="C101" s="257" t="s">
        <v>19</v>
      </c>
      <c r="D101" s="35">
        <v>1</v>
      </c>
      <c r="E101" s="35">
        <v>0</v>
      </c>
      <c r="F101" s="35">
        <v>0</v>
      </c>
      <c r="G101" s="35">
        <v>7947</v>
      </c>
      <c r="H101" s="35">
        <v>0</v>
      </c>
      <c r="I101" s="35">
        <v>0</v>
      </c>
      <c r="J101" s="35">
        <v>0</v>
      </c>
      <c r="K101" s="35">
        <v>0</v>
      </c>
      <c r="L101" s="35">
        <v>0</v>
      </c>
      <c r="M101" s="21">
        <v>7948</v>
      </c>
    </row>
    <row r="102" spans="1:13" x14ac:dyDescent="0.35">
      <c r="A102" s="25">
        <v>95</v>
      </c>
      <c r="B102" s="142" t="s">
        <v>131</v>
      </c>
      <c r="C102" s="256" t="s">
        <v>44</v>
      </c>
      <c r="D102" s="34">
        <v>0</v>
      </c>
      <c r="E102" s="34">
        <v>0</v>
      </c>
      <c r="F102" s="34">
        <v>0</v>
      </c>
      <c r="G102" s="34">
        <v>2018</v>
      </c>
      <c r="H102" s="34">
        <v>0</v>
      </c>
      <c r="I102" s="34">
        <v>0</v>
      </c>
      <c r="J102" s="34">
        <v>0</v>
      </c>
      <c r="K102" s="34">
        <v>0</v>
      </c>
      <c r="L102" s="34">
        <v>0</v>
      </c>
      <c r="M102" s="24">
        <v>2018</v>
      </c>
    </row>
    <row r="103" spans="1:13" x14ac:dyDescent="0.35">
      <c r="A103" s="25">
        <v>96</v>
      </c>
      <c r="B103" s="142" t="s">
        <v>132</v>
      </c>
      <c r="C103" s="256" t="s">
        <v>32</v>
      </c>
      <c r="D103" s="34">
        <v>0</v>
      </c>
      <c r="E103" s="34">
        <v>0</v>
      </c>
      <c r="F103" s="34">
        <v>0</v>
      </c>
      <c r="G103" s="34">
        <v>1332</v>
      </c>
      <c r="H103" s="34">
        <v>0</v>
      </c>
      <c r="I103" s="34">
        <v>0</v>
      </c>
      <c r="J103" s="34">
        <v>0</v>
      </c>
      <c r="K103" s="34">
        <v>0</v>
      </c>
      <c r="L103" s="34">
        <v>0</v>
      </c>
      <c r="M103" s="24">
        <v>1332</v>
      </c>
    </row>
    <row r="104" spans="1:13" x14ac:dyDescent="0.35">
      <c r="A104" s="5">
        <v>97</v>
      </c>
      <c r="B104" s="143" t="s">
        <v>133</v>
      </c>
      <c r="C104" s="257" t="s">
        <v>24</v>
      </c>
      <c r="D104" s="35">
        <v>0</v>
      </c>
      <c r="E104" s="35">
        <v>0</v>
      </c>
      <c r="F104" s="35">
        <v>0</v>
      </c>
      <c r="G104" s="35">
        <v>2331</v>
      </c>
      <c r="H104" s="35">
        <v>0</v>
      </c>
      <c r="I104" s="35">
        <v>0</v>
      </c>
      <c r="J104" s="35">
        <v>0</v>
      </c>
      <c r="K104" s="35">
        <v>0</v>
      </c>
      <c r="L104" s="35">
        <v>0</v>
      </c>
      <c r="M104" s="21">
        <v>2331</v>
      </c>
    </row>
    <row r="105" spans="1:13" x14ac:dyDescent="0.35">
      <c r="A105" s="25">
        <v>98</v>
      </c>
      <c r="B105" s="142" t="s">
        <v>134</v>
      </c>
      <c r="C105" s="256" t="s">
        <v>45</v>
      </c>
      <c r="D105" s="34">
        <v>0</v>
      </c>
      <c r="E105" s="34">
        <v>0</v>
      </c>
      <c r="F105" s="34">
        <v>0</v>
      </c>
      <c r="G105" s="34">
        <v>350</v>
      </c>
      <c r="H105" s="34">
        <v>0</v>
      </c>
      <c r="I105" s="34">
        <v>0</v>
      </c>
      <c r="J105" s="34">
        <v>0</v>
      </c>
      <c r="K105" s="34">
        <v>0</v>
      </c>
      <c r="L105" s="34">
        <v>0</v>
      </c>
      <c r="M105" s="24">
        <v>350</v>
      </c>
    </row>
    <row r="106" spans="1:13" x14ac:dyDescent="0.35">
      <c r="A106" s="5">
        <v>99</v>
      </c>
      <c r="B106" s="143" t="s">
        <v>135</v>
      </c>
      <c r="C106" s="257" t="s">
        <v>36</v>
      </c>
      <c r="D106" s="35">
        <v>0</v>
      </c>
      <c r="E106" s="35">
        <v>0</v>
      </c>
      <c r="F106" s="35">
        <v>0</v>
      </c>
      <c r="G106" s="35">
        <v>336</v>
      </c>
      <c r="H106" s="35">
        <v>0</v>
      </c>
      <c r="I106" s="35">
        <v>0</v>
      </c>
      <c r="J106" s="35">
        <v>0</v>
      </c>
      <c r="K106" s="35">
        <v>0</v>
      </c>
      <c r="L106" s="35">
        <v>0</v>
      </c>
      <c r="M106" s="21">
        <v>336</v>
      </c>
    </row>
    <row r="107" spans="1:13" x14ac:dyDescent="0.35">
      <c r="A107" s="25">
        <v>100</v>
      </c>
      <c r="B107" s="142" t="s">
        <v>136</v>
      </c>
      <c r="C107" s="256" t="s">
        <v>36</v>
      </c>
      <c r="D107" s="34">
        <v>0</v>
      </c>
      <c r="E107" s="34">
        <v>0</v>
      </c>
      <c r="F107" s="34">
        <v>0</v>
      </c>
      <c r="G107" s="34">
        <v>31</v>
      </c>
      <c r="H107" s="34">
        <v>0</v>
      </c>
      <c r="I107" s="34">
        <v>0</v>
      </c>
      <c r="J107" s="34">
        <v>0</v>
      </c>
      <c r="K107" s="34">
        <v>0</v>
      </c>
      <c r="L107" s="34">
        <v>0</v>
      </c>
      <c r="M107" s="24">
        <v>31</v>
      </c>
    </row>
    <row r="108" spans="1:13" x14ac:dyDescent="0.35">
      <c r="A108" s="25">
        <v>101</v>
      </c>
      <c r="B108" s="142" t="s">
        <v>137</v>
      </c>
      <c r="C108" s="256" t="s">
        <v>46</v>
      </c>
      <c r="D108" s="34">
        <v>0</v>
      </c>
      <c r="E108" s="34">
        <v>0</v>
      </c>
      <c r="F108" s="34">
        <v>0</v>
      </c>
      <c r="G108" s="34">
        <v>681</v>
      </c>
      <c r="H108" s="34">
        <v>0</v>
      </c>
      <c r="I108" s="34">
        <v>0</v>
      </c>
      <c r="J108" s="34">
        <v>0</v>
      </c>
      <c r="K108" s="34">
        <v>0</v>
      </c>
      <c r="L108" s="34">
        <v>0</v>
      </c>
      <c r="M108" s="24">
        <v>681</v>
      </c>
    </row>
    <row r="109" spans="1:13" x14ac:dyDescent="0.35">
      <c r="A109" s="5">
        <v>102</v>
      </c>
      <c r="B109" s="143" t="s">
        <v>138</v>
      </c>
      <c r="C109" s="257" t="s">
        <v>46</v>
      </c>
      <c r="D109" s="35">
        <v>0</v>
      </c>
      <c r="E109" s="35">
        <v>0</v>
      </c>
      <c r="F109" s="35">
        <v>0</v>
      </c>
      <c r="G109" s="35">
        <v>19</v>
      </c>
      <c r="H109" s="35">
        <v>0</v>
      </c>
      <c r="I109" s="35">
        <v>0</v>
      </c>
      <c r="J109" s="35">
        <v>0</v>
      </c>
      <c r="K109" s="35">
        <v>0</v>
      </c>
      <c r="L109" s="35">
        <v>0</v>
      </c>
      <c r="M109" s="21">
        <v>19</v>
      </c>
    </row>
    <row r="110" spans="1:13" x14ac:dyDescent="0.35">
      <c r="A110" s="25">
        <v>103</v>
      </c>
      <c r="B110" s="142" t="s">
        <v>139</v>
      </c>
      <c r="C110" s="256" t="s">
        <v>46</v>
      </c>
      <c r="D110" s="34">
        <v>0</v>
      </c>
      <c r="E110" s="34">
        <v>0</v>
      </c>
      <c r="F110" s="34">
        <v>0</v>
      </c>
      <c r="G110" s="34">
        <v>28</v>
      </c>
      <c r="H110" s="34">
        <v>0</v>
      </c>
      <c r="I110" s="34">
        <v>0</v>
      </c>
      <c r="J110" s="34">
        <v>0</v>
      </c>
      <c r="K110" s="34">
        <v>0</v>
      </c>
      <c r="L110" s="34">
        <v>0</v>
      </c>
      <c r="M110" s="24">
        <v>28</v>
      </c>
    </row>
    <row r="111" spans="1:13" x14ac:dyDescent="0.35">
      <c r="A111" s="5">
        <v>104</v>
      </c>
      <c r="B111" s="143" t="s">
        <v>140</v>
      </c>
      <c r="C111" s="257" t="s">
        <v>46</v>
      </c>
      <c r="D111" s="35">
        <v>0</v>
      </c>
      <c r="E111" s="35">
        <v>0</v>
      </c>
      <c r="F111" s="35">
        <v>0</v>
      </c>
      <c r="G111" s="35">
        <v>204</v>
      </c>
      <c r="H111" s="35">
        <v>0</v>
      </c>
      <c r="I111" s="35">
        <v>0</v>
      </c>
      <c r="J111" s="35">
        <v>0</v>
      </c>
      <c r="K111" s="35">
        <v>0</v>
      </c>
      <c r="L111" s="35">
        <v>0</v>
      </c>
      <c r="M111" s="21">
        <v>204</v>
      </c>
    </row>
    <row r="112" spans="1:13" x14ac:dyDescent="0.35">
      <c r="A112" s="25">
        <v>105</v>
      </c>
      <c r="B112" s="142" t="s">
        <v>141</v>
      </c>
      <c r="C112" s="256" t="s">
        <v>25</v>
      </c>
      <c r="D112" s="34">
        <v>0</v>
      </c>
      <c r="E112" s="34">
        <v>0</v>
      </c>
      <c r="F112" s="34">
        <v>0</v>
      </c>
      <c r="G112" s="34">
        <v>18972</v>
      </c>
      <c r="H112" s="34">
        <v>0</v>
      </c>
      <c r="I112" s="34">
        <v>0</v>
      </c>
      <c r="J112" s="34">
        <v>1</v>
      </c>
      <c r="K112" s="34">
        <v>0</v>
      </c>
      <c r="L112" s="34">
        <v>0</v>
      </c>
      <c r="M112" s="24">
        <v>18973</v>
      </c>
    </row>
    <row r="113" spans="1:13" x14ac:dyDescent="0.35">
      <c r="A113" s="25">
        <v>106</v>
      </c>
      <c r="B113" s="142" t="s">
        <v>142</v>
      </c>
      <c r="C113" s="256" t="s">
        <v>25</v>
      </c>
      <c r="D113" s="34">
        <v>1</v>
      </c>
      <c r="E113" s="34">
        <v>0</v>
      </c>
      <c r="F113" s="34">
        <v>0</v>
      </c>
      <c r="G113" s="34">
        <v>20830</v>
      </c>
      <c r="H113" s="34">
        <v>0</v>
      </c>
      <c r="I113" s="34">
        <v>0</v>
      </c>
      <c r="J113" s="34">
        <v>2</v>
      </c>
      <c r="K113" s="34">
        <v>0</v>
      </c>
      <c r="L113" s="34">
        <v>0</v>
      </c>
      <c r="M113" s="24">
        <v>20833</v>
      </c>
    </row>
    <row r="114" spans="1:13" x14ac:dyDescent="0.35">
      <c r="A114" s="5">
        <v>107</v>
      </c>
      <c r="B114" s="143" t="s">
        <v>143</v>
      </c>
      <c r="C114" s="257" t="s">
        <v>26</v>
      </c>
      <c r="D114" s="35">
        <v>0</v>
      </c>
      <c r="E114" s="35">
        <v>0</v>
      </c>
      <c r="F114" s="35">
        <v>0</v>
      </c>
      <c r="G114" s="35">
        <v>21151</v>
      </c>
      <c r="H114" s="35">
        <v>0</v>
      </c>
      <c r="I114" s="35">
        <v>0</v>
      </c>
      <c r="J114" s="35">
        <v>1</v>
      </c>
      <c r="K114" s="35">
        <v>0</v>
      </c>
      <c r="L114" s="35">
        <v>0</v>
      </c>
      <c r="M114" s="21">
        <v>21152</v>
      </c>
    </row>
    <row r="115" spans="1:13" x14ac:dyDescent="0.35">
      <c r="A115" s="25">
        <v>108</v>
      </c>
      <c r="B115" s="142" t="s">
        <v>144</v>
      </c>
      <c r="C115" s="256" t="s">
        <v>20</v>
      </c>
      <c r="D115" s="34">
        <v>4</v>
      </c>
      <c r="E115" s="34">
        <v>0</v>
      </c>
      <c r="F115" s="34">
        <v>0</v>
      </c>
      <c r="G115" s="34">
        <v>10564</v>
      </c>
      <c r="H115" s="34">
        <v>0</v>
      </c>
      <c r="I115" s="34">
        <v>0</v>
      </c>
      <c r="J115" s="34">
        <v>3</v>
      </c>
      <c r="K115" s="34">
        <v>2</v>
      </c>
      <c r="L115" s="34">
        <v>0</v>
      </c>
      <c r="M115" s="24">
        <v>10573</v>
      </c>
    </row>
    <row r="116" spans="1:13" x14ac:dyDescent="0.35">
      <c r="A116" s="5">
        <v>109</v>
      </c>
      <c r="B116" s="143" t="s">
        <v>145</v>
      </c>
      <c r="C116" s="257" t="s">
        <v>25</v>
      </c>
      <c r="D116" s="35">
        <v>3</v>
      </c>
      <c r="E116" s="35">
        <v>0</v>
      </c>
      <c r="F116" s="35">
        <v>0</v>
      </c>
      <c r="G116" s="35">
        <v>16067</v>
      </c>
      <c r="H116" s="35">
        <v>0</v>
      </c>
      <c r="I116" s="35">
        <v>0</v>
      </c>
      <c r="J116" s="35">
        <v>4</v>
      </c>
      <c r="K116" s="35">
        <v>0</v>
      </c>
      <c r="L116" s="35">
        <v>0</v>
      </c>
      <c r="M116" s="21">
        <v>16074</v>
      </c>
    </row>
    <row r="117" spans="1:13" x14ac:dyDescent="0.35">
      <c r="A117" s="25">
        <v>110</v>
      </c>
      <c r="B117" s="142" t="s">
        <v>146</v>
      </c>
      <c r="C117" s="256" t="s">
        <v>25</v>
      </c>
      <c r="D117" s="34">
        <v>0</v>
      </c>
      <c r="E117" s="34">
        <v>0</v>
      </c>
      <c r="F117" s="34">
        <v>0</v>
      </c>
      <c r="G117" s="34">
        <v>19</v>
      </c>
      <c r="H117" s="34">
        <v>0</v>
      </c>
      <c r="I117" s="34">
        <v>0</v>
      </c>
      <c r="J117" s="34">
        <v>0</v>
      </c>
      <c r="K117" s="34">
        <v>0</v>
      </c>
      <c r="L117" s="34">
        <v>0</v>
      </c>
      <c r="M117" s="24">
        <v>19</v>
      </c>
    </row>
    <row r="118" spans="1:13" x14ac:dyDescent="0.35">
      <c r="A118" s="25">
        <v>111</v>
      </c>
      <c r="B118" s="142" t="s">
        <v>667</v>
      </c>
      <c r="C118" s="256" t="s">
        <v>25</v>
      </c>
      <c r="D118" s="34">
        <v>7</v>
      </c>
      <c r="E118" s="34">
        <v>0</v>
      </c>
      <c r="F118" s="34">
        <v>0</v>
      </c>
      <c r="G118" s="34">
        <v>32738</v>
      </c>
      <c r="H118" s="34">
        <v>0</v>
      </c>
      <c r="I118" s="34">
        <v>0</v>
      </c>
      <c r="J118" s="34">
        <v>3</v>
      </c>
      <c r="K118" s="34">
        <v>0</v>
      </c>
      <c r="L118" s="34">
        <v>0</v>
      </c>
      <c r="M118" s="24">
        <v>32748</v>
      </c>
    </row>
    <row r="119" spans="1:13" x14ac:dyDescent="0.35">
      <c r="A119" s="5">
        <v>112</v>
      </c>
      <c r="B119" s="143" t="s">
        <v>147</v>
      </c>
      <c r="C119" s="257" t="s">
        <v>50</v>
      </c>
      <c r="D119" s="35">
        <v>0</v>
      </c>
      <c r="E119" s="35">
        <v>0</v>
      </c>
      <c r="F119" s="35">
        <v>0</v>
      </c>
      <c r="G119" s="35">
        <v>2644</v>
      </c>
      <c r="H119" s="35">
        <v>0</v>
      </c>
      <c r="I119" s="35">
        <v>0</v>
      </c>
      <c r="J119" s="35">
        <v>0</v>
      </c>
      <c r="K119" s="35">
        <v>0</v>
      </c>
      <c r="L119" s="35">
        <v>0</v>
      </c>
      <c r="M119" s="21">
        <v>2644</v>
      </c>
    </row>
    <row r="120" spans="1:13" x14ac:dyDescent="0.35">
      <c r="A120" s="25">
        <v>113</v>
      </c>
      <c r="B120" s="142" t="s">
        <v>148</v>
      </c>
      <c r="C120" s="256" t="s">
        <v>40</v>
      </c>
      <c r="D120" s="34">
        <v>0</v>
      </c>
      <c r="E120" s="34">
        <v>0</v>
      </c>
      <c r="F120" s="34">
        <v>0</v>
      </c>
      <c r="G120" s="34">
        <v>6</v>
      </c>
      <c r="H120" s="34">
        <v>0</v>
      </c>
      <c r="I120" s="34">
        <v>0</v>
      </c>
      <c r="J120" s="34">
        <v>0</v>
      </c>
      <c r="K120" s="34">
        <v>0</v>
      </c>
      <c r="L120" s="34">
        <v>0</v>
      </c>
      <c r="M120" s="24">
        <v>6</v>
      </c>
    </row>
    <row r="121" spans="1:13" x14ac:dyDescent="0.35">
      <c r="A121" s="5">
        <v>114</v>
      </c>
      <c r="B121" s="143" t="s">
        <v>149</v>
      </c>
      <c r="C121" s="257" t="s">
        <v>50</v>
      </c>
      <c r="D121" s="35">
        <v>8</v>
      </c>
      <c r="E121" s="35">
        <v>0</v>
      </c>
      <c r="F121" s="35">
        <v>0</v>
      </c>
      <c r="G121" s="35">
        <v>18150</v>
      </c>
      <c r="H121" s="35">
        <v>0</v>
      </c>
      <c r="I121" s="35">
        <v>0</v>
      </c>
      <c r="J121" s="35">
        <v>0</v>
      </c>
      <c r="K121" s="35">
        <v>0</v>
      </c>
      <c r="L121" s="35">
        <v>0</v>
      </c>
      <c r="M121" s="21">
        <v>18158</v>
      </c>
    </row>
    <row r="122" spans="1:13" x14ac:dyDescent="0.35">
      <c r="A122" s="25">
        <v>115</v>
      </c>
      <c r="B122" s="142" t="s">
        <v>150</v>
      </c>
      <c r="C122" s="256" t="s">
        <v>26</v>
      </c>
      <c r="D122" s="34">
        <v>2</v>
      </c>
      <c r="E122" s="34">
        <v>0</v>
      </c>
      <c r="F122" s="34">
        <v>0</v>
      </c>
      <c r="G122" s="34">
        <v>10872</v>
      </c>
      <c r="H122" s="34">
        <v>0</v>
      </c>
      <c r="I122" s="34">
        <v>0</v>
      </c>
      <c r="J122" s="34">
        <v>1</v>
      </c>
      <c r="K122" s="34">
        <v>0</v>
      </c>
      <c r="L122" s="34">
        <v>0</v>
      </c>
      <c r="M122" s="24">
        <v>10875</v>
      </c>
    </row>
    <row r="123" spans="1:13" x14ac:dyDescent="0.35">
      <c r="A123" s="25">
        <v>116</v>
      </c>
      <c r="B123" s="142" t="s">
        <v>151</v>
      </c>
      <c r="C123" s="256" t="s">
        <v>19</v>
      </c>
      <c r="D123" s="34">
        <v>28</v>
      </c>
      <c r="E123" s="34">
        <v>1</v>
      </c>
      <c r="F123" s="34">
        <v>3</v>
      </c>
      <c r="G123" s="34">
        <v>33755</v>
      </c>
      <c r="H123" s="34">
        <v>0</v>
      </c>
      <c r="I123" s="34">
        <v>0</v>
      </c>
      <c r="J123" s="34">
        <v>5</v>
      </c>
      <c r="K123" s="34">
        <v>1</v>
      </c>
      <c r="L123" s="34">
        <v>0</v>
      </c>
      <c r="M123" s="24">
        <v>33793</v>
      </c>
    </row>
    <row r="124" spans="1:13" x14ac:dyDescent="0.35">
      <c r="A124" s="5">
        <v>117</v>
      </c>
      <c r="B124" s="143" t="s">
        <v>152</v>
      </c>
      <c r="C124" s="257" t="s">
        <v>25</v>
      </c>
      <c r="D124" s="35">
        <v>19</v>
      </c>
      <c r="E124" s="35">
        <v>2</v>
      </c>
      <c r="F124" s="35">
        <v>0</v>
      </c>
      <c r="G124" s="35">
        <v>68229</v>
      </c>
      <c r="H124" s="35">
        <v>0</v>
      </c>
      <c r="I124" s="35">
        <v>0</v>
      </c>
      <c r="J124" s="35">
        <v>1</v>
      </c>
      <c r="K124" s="35">
        <v>0</v>
      </c>
      <c r="L124" s="35">
        <v>1</v>
      </c>
      <c r="M124" s="21">
        <v>68252</v>
      </c>
    </row>
    <row r="125" spans="1:13" x14ac:dyDescent="0.35">
      <c r="A125" s="25">
        <v>118</v>
      </c>
      <c r="B125" s="142" t="s">
        <v>153</v>
      </c>
      <c r="C125" s="256" t="s">
        <v>48</v>
      </c>
      <c r="D125" s="34">
        <v>0</v>
      </c>
      <c r="E125" s="34">
        <v>0</v>
      </c>
      <c r="F125" s="34">
        <v>0</v>
      </c>
      <c r="G125" s="34">
        <v>1486</v>
      </c>
      <c r="H125" s="34">
        <v>0</v>
      </c>
      <c r="I125" s="34">
        <v>0</v>
      </c>
      <c r="J125" s="34">
        <v>0</v>
      </c>
      <c r="K125" s="34">
        <v>0</v>
      </c>
      <c r="L125" s="34">
        <v>0</v>
      </c>
      <c r="M125" s="24">
        <v>1486</v>
      </c>
    </row>
    <row r="126" spans="1:13" x14ac:dyDescent="0.35">
      <c r="A126" s="5">
        <v>119</v>
      </c>
      <c r="B126" s="143" t="s">
        <v>154</v>
      </c>
      <c r="C126" s="257" t="s">
        <v>40</v>
      </c>
      <c r="D126" s="35">
        <v>0</v>
      </c>
      <c r="E126" s="35">
        <v>0</v>
      </c>
      <c r="F126" s="35">
        <v>0</v>
      </c>
      <c r="G126" s="35">
        <v>30</v>
      </c>
      <c r="H126" s="35">
        <v>0</v>
      </c>
      <c r="I126" s="35">
        <v>0</v>
      </c>
      <c r="J126" s="35">
        <v>0</v>
      </c>
      <c r="K126" s="35">
        <v>0</v>
      </c>
      <c r="L126" s="35">
        <v>0</v>
      </c>
      <c r="M126" s="21">
        <v>30</v>
      </c>
    </row>
    <row r="127" spans="1:13" x14ac:dyDescent="0.35">
      <c r="A127" s="25">
        <v>120</v>
      </c>
      <c r="B127" s="142" t="s">
        <v>155</v>
      </c>
      <c r="C127" s="256" t="s">
        <v>38</v>
      </c>
      <c r="D127" s="34">
        <v>0</v>
      </c>
      <c r="E127" s="34">
        <v>0</v>
      </c>
      <c r="F127" s="34">
        <v>0</v>
      </c>
      <c r="G127" s="34">
        <v>823</v>
      </c>
      <c r="H127" s="34">
        <v>0</v>
      </c>
      <c r="I127" s="34">
        <v>0</v>
      </c>
      <c r="J127" s="34">
        <v>0</v>
      </c>
      <c r="K127" s="34">
        <v>0</v>
      </c>
      <c r="L127" s="34">
        <v>0</v>
      </c>
      <c r="M127" s="24">
        <v>823</v>
      </c>
    </row>
    <row r="128" spans="1:13" x14ac:dyDescent="0.35">
      <c r="A128" s="25">
        <v>121</v>
      </c>
      <c r="B128" s="142" t="s">
        <v>156</v>
      </c>
      <c r="C128" s="256" t="s">
        <v>45</v>
      </c>
      <c r="D128" s="34">
        <v>0</v>
      </c>
      <c r="E128" s="34">
        <v>0</v>
      </c>
      <c r="F128" s="34">
        <v>0</v>
      </c>
      <c r="G128" s="34">
        <v>1102</v>
      </c>
      <c r="H128" s="34">
        <v>0</v>
      </c>
      <c r="I128" s="34">
        <v>0</v>
      </c>
      <c r="J128" s="34">
        <v>0</v>
      </c>
      <c r="K128" s="34">
        <v>0</v>
      </c>
      <c r="L128" s="34">
        <v>0</v>
      </c>
      <c r="M128" s="24">
        <v>1102</v>
      </c>
    </row>
    <row r="129" spans="1:13" x14ac:dyDescent="0.35">
      <c r="A129" s="5">
        <v>122</v>
      </c>
      <c r="B129" s="143" t="s">
        <v>157</v>
      </c>
      <c r="C129" s="257" t="s">
        <v>42</v>
      </c>
      <c r="D129" s="35">
        <v>1</v>
      </c>
      <c r="E129" s="35">
        <v>0</v>
      </c>
      <c r="F129" s="35">
        <v>0</v>
      </c>
      <c r="G129" s="35">
        <v>5044</v>
      </c>
      <c r="H129" s="35">
        <v>0</v>
      </c>
      <c r="I129" s="35">
        <v>0</v>
      </c>
      <c r="J129" s="35">
        <v>0</v>
      </c>
      <c r="K129" s="35">
        <v>0</v>
      </c>
      <c r="L129" s="35">
        <v>0</v>
      </c>
      <c r="M129" s="21">
        <v>5045</v>
      </c>
    </row>
    <row r="130" spans="1:13" x14ac:dyDescent="0.35">
      <c r="A130" s="25">
        <v>123</v>
      </c>
      <c r="B130" s="142" t="s">
        <v>158</v>
      </c>
      <c r="C130" s="256" t="s">
        <v>49</v>
      </c>
      <c r="D130" s="34">
        <v>0</v>
      </c>
      <c r="E130" s="34">
        <v>0</v>
      </c>
      <c r="F130" s="34">
        <v>0</v>
      </c>
      <c r="G130" s="34">
        <v>711</v>
      </c>
      <c r="H130" s="34">
        <v>0</v>
      </c>
      <c r="I130" s="34">
        <v>0</v>
      </c>
      <c r="J130" s="34">
        <v>0</v>
      </c>
      <c r="K130" s="34">
        <v>0</v>
      </c>
      <c r="L130" s="34">
        <v>0</v>
      </c>
      <c r="M130" s="24">
        <v>711</v>
      </c>
    </row>
    <row r="131" spans="1:13" x14ac:dyDescent="0.35">
      <c r="A131" s="5">
        <v>124</v>
      </c>
      <c r="B131" s="143" t="s">
        <v>159</v>
      </c>
      <c r="C131" s="257" t="s">
        <v>39</v>
      </c>
      <c r="D131" s="35">
        <v>0</v>
      </c>
      <c r="E131" s="35">
        <v>0</v>
      </c>
      <c r="F131" s="35">
        <v>0</v>
      </c>
      <c r="G131" s="35">
        <v>819</v>
      </c>
      <c r="H131" s="35">
        <v>0</v>
      </c>
      <c r="I131" s="35">
        <v>0</v>
      </c>
      <c r="J131" s="35">
        <v>0</v>
      </c>
      <c r="K131" s="35">
        <v>0</v>
      </c>
      <c r="L131" s="35">
        <v>0</v>
      </c>
      <c r="M131" s="21">
        <v>819</v>
      </c>
    </row>
    <row r="132" spans="1:13" x14ac:dyDescent="0.35">
      <c r="A132" s="25">
        <v>125</v>
      </c>
      <c r="B132" s="142" t="s">
        <v>160</v>
      </c>
      <c r="C132" s="256" t="s">
        <v>44</v>
      </c>
      <c r="D132" s="34">
        <v>0</v>
      </c>
      <c r="E132" s="34">
        <v>0</v>
      </c>
      <c r="F132" s="34">
        <v>0</v>
      </c>
      <c r="G132" s="34">
        <v>783</v>
      </c>
      <c r="H132" s="34">
        <v>0</v>
      </c>
      <c r="I132" s="34">
        <v>0</v>
      </c>
      <c r="J132" s="34">
        <v>1</v>
      </c>
      <c r="K132" s="34">
        <v>0</v>
      </c>
      <c r="L132" s="34">
        <v>0</v>
      </c>
      <c r="M132" s="24">
        <v>784</v>
      </c>
    </row>
    <row r="133" spans="1:13" x14ac:dyDescent="0.35">
      <c r="A133" s="25">
        <v>126</v>
      </c>
      <c r="B133" s="142" t="s">
        <v>638</v>
      </c>
      <c r="C133" s="256" t="s">
        <v>41</v>
      </c>
      <c r="D133" s="34">
        <v>0</v>
      </c>
      <c r="E133" s="34">
        <v>0</v>
      </c>
      <c r="F133" s="34">
        <v>0</v>
      </c>
      <c r="G133" s="34">
        <v>341</v>
      </c>
      <c r="H133" s="34">
        <v>0</v>
      </c>
      <c r="I133" s="34">
        <v>0</v>
      </c>
      <c r="J133" s="34">
        <v>0</v>
      </c>
      <c r="K133" s="34">
        <v>0</v>
      </c>
      <c r="L133" s="34">
        <v>0</v>
      </c>
      <c r="M133" s="24">
        <v>341</v>
      </c>
    </row>
    <row r="134" spans="1:13" x14ac:dyDescent="0.35">
      <c r="A134" s="5">
        <v>127</v>
      </c>
      <c r="B134" s="143" t="s">
        <v>161</v>
      </c>
      <c r="C134" s="257" t="s">
        <v>39</v>
      </c>
      <c r="D134" s="35">
        <v>0</v>
      </c>
      <c r="E134" s="35">
        <v>0</v>
      </c>
      <c r="F134" s="35">
        <v>0</v>
      </c>
      <c r="G134" s="35">
        <v>603</v>
      </c>
      <c r="H134" s="35">
        <v>0</v>
      </c>
      <c r="I134" s="35">
        <v>0</v>
      </c>
      <c r="J134" s="35">
        <v>0</v>
      </c>
      <c r="K134" s="35">
        <v>0</v>
      </c>
      <c r="L134" s="35">
        <v>0</v>
      </c>
      <c r="M134" s="21">
        <v>603</v>
      </c>
    </row>
    <row r="135" spans="1:13" x14ac:dyDescent="0.35">
      <c r="A135" s="25">
        <v>128</v>
      </c>
      <c r="B135" s="142" t="s">
        <v>162</v>
      </c>
      <c r="C135" s="256" t="s">
        <v>25</v>
      </c>
      <c r="D135" s="34">
        <v>1</v>
      </c>
      <c r="E135" s="34">
        <v>0</v>
      </c>
      <c r="F135" s="34">
        <v>0</v>
      </c>
      <c r="G135" s="34">
        <v>25716</v>
      </c>
      <c r="H135" s="34">
        <v>0</v>
      </c>
      <c r="I135" s="34">
        <v>0</v>
      </c>
      <c r="J135" s="34">
        <v>1</v>
      </c>
      <c r="K135" s="34">
        <v>0</v>
      </c>
      <c r="L135" s="34">
        <v>0</v>
      </c>
      <c r="M135" s="24">
        <v>25718</v>
      </c>
    </row>
    <row r="136" spans="1:13" x14ac:dyDescent="0.35">
      <c r="A136" s="5">
        <v>129</v>
      </c>
      <c r="B136" s="143" t="s">
        <v>163</v>
      </c>
      <c r="C136" s="257" t="s">
        <v>18</v>
      </c>
      <c r="D136" s="35">
        <v>0</v>
      </c>
      <c r="E136" s="35">
        <v>0</v>
      </c>
      <c r="F136" s="35">
        <v>0</v>
      </c>
      <c r="G136" s="35">
        <v>310</v>
      </c>
      <c r="H136" s="35">
        <v>0</v>
      </c>
      <c r="I136" s="35">
        <v>0</v>
      </c>
      <c r="J136" s="35">
        <v>0</v>
      </c>
      <c r="K136" s="35">
        <v>0</v>
      </c>
      <c r="L136" s="35">
        <v>0</v>
      </c>
      <c r="M136" s="21">
        <v>310</v>
      </c>
    </row>
    <row r="137" spans="1:13" x14ac:dyDescent="0.35">
      <c r="A137" s="25">
        <v>130</v>
      </c>
      <c r="B137" s="142" t="s">
        <v>164</v>
      </c>
      <c r="C137" s="256" t="s">
        <v>19</v>
      </c>
      <c r="D137" s="34">
        <v>1</v>
      </c>
      <c r="E137" s="34">
        <v>0</v>
      </c>
      <c r="F137" s="34">
        <v>0</v>
      </c>
      <c r="G137" s="34">
        <v>8273</v>
      </c>
      <c r="H137" s="34">
        <v>0</v>
      </c>
      <c r="I137" s="34">
        <v>0</v>
      </c>
      <c r="J137" s="34">
        <v>0</v>
      </c>
      <c r="K137" s="34">
        <v>0</v>
      </c>
      <c r="L137" s="34">
        <v>0</v>
      </c>
      <c r="M137" s="24">
        <v>8274</v>
      </c>
    </row>
    <row r="138" spans="1:13" x14ac:dyDescent="0.35">
      <c r="A138" s="25">
        <v>131</v>
      </c>
      <c r="B138" s="142" t="s">
        <v>666</v>
      </c>
      <c r="C138" s="256" t="s">
        <v>17</v>
      </c>
      <c r="D138" s="34">
        <v>0</v>
      </c>
      <c r="E138" s="34">
        <v>0</v>
      </c>
      <c r="F138" s="34">
        <v>0</v>
      </c>
      <c r="G138" s="34">
        <v>5402</v>
      </c>
      <c r="H138" s="34">
        <v>0</v>
      </c>
      <c r="I138" s="34">
        <v>0</v>
      </c>
      <c r="J138" s="34">
        <v>0</v>
      </c>
      <c r="K138" s="34">
        <v>0</v>
      </c>
      <c r="L138" s="34">
        <v>0</v>
      </c>
      <c r="M138" s="24">
        <v>5402</v>
      </c>
    </row>
    <row r="139" spans="1:13" x14ac:dyDescent="0.35">
      <c r="A139" s="5">
        <v>132</v>
      </c>
      <c r="B139" s="143" t="s">
        <v>165</v>
      </c>
      <c r="C139" s="257" t="s">
        <v>17</v>
      </c>
      <c r="D139" s="35">
        <v>0</v>
      </c>
      <c r="E139" s="35">
        <v>0</v>
      </c>
      <c r="F139" s="35">
        <v>0</v>
      </c>
      <c r="G139" s="35">
        <v>271</v>
      </c>
      <c r="H139" s="35">
        <v>0</v>
      </c>
      <c r="I139" s="35">
        <v>0</v>
      </c>
      <c r="J139" s="35">
        <v>0</v>
      </c>
      <c r="K139" s="35">
        <v>0</v>
      </c>
      <c r="L139" s="35">
        <v>0</v>
      </c>
      <c r="M139" s="21">
        <v>271</v>
      </c>
    </row>
    <row r="140" spans="1:13" x14ac:dyDescent="0.35">
      <c r="A140" s="25">
        <v>133</v>
      </c>
      <c r="B140" s="142" t="s">
        <v>166</v>
      </c>
      <c r="C140" s="256" t="s">
        <v>44</v>
      </c>
      <c r="D140" s="34">
        <v>1</v>
      </c>
      <c r="E140" s="34">
        <v>0</v>
      </c>
      <c r="F140" s="34">
        <v>0</v>
      </c>
      <c r="G140" s="34">
        <v>4644</v>
      </c>
      <c r="H140" s="34">
        <v>0</v>
      </c>
      <c r="I140" s="34">
        <v>0</v>
      </c>
      <c r="J140" s="34">
        <v>0</v>
      </c>
      <c r="K140" s="34">
        <v>0</v>
      </c>
      <c r="L140" s="34">
        <v>0</v>
      </c>
      <c r="M140" s="24">
        <v>4645</v>
      </c>
    </row>
    <row r="141" spans="1:13" x14ac:dyDescent="0.35">
      <c r="A141" s="5">
        <v>134</v>
      </c>
      <c r="B141" s="143" t="s">
        <v>167</v>
      </c>
      <c r="C141" s="257" t="s">
        <v>27</v>
      </c>
      <c r="D141" s="35">
        <v>17</v>
      </c>
      <c r="E141" s="35">
        <v>1</v>
      </c>
      <c r="F141" s="35">
        <v>0</v>
      </c>
      <c r="G141" s="35">
        <v>18539</v>
      </c>
      <c r="H141" s="35">
        <v>0</v>
      </c>
      <c r="I141" s="35">
        <v>0</v>
      </c>
      <c r="J141" s="35">
        <v>2</v>
      </c>
      <c r="K141" s="35">
        <v>1</v>
      </c>
      <c r="L141" s="35">
        <v>0</v>
      </c>
      <c r="M141" s="21">
        <v>18560</v>
      </c>
    </row>
    <row r="142" spans="1:13" x14ac:dyDescent="0.35">
      <c r="A142" s="25">
        <v>135</v>
      </c>
      <c r="B142" s="142" t="s">
        <v>639</v>
      </c>
      <c r="C142" s="256" t="s">
        <v>26</v>
      </c>
      <c r="D142" s="34">
        <v>0</v>
      </c>
      <c r="E142" s="34">
        <v>0</v>
      </c>
      <c r="F142" s="34">
        <v>0</v>
      </c>
      <c r="G142" s="34">
        <v>10138</v>
      </c>
      <c r="H142" s="34">
        <v>0</v>
      </c>
      <c r="I142" s="34">
        <v>0</v>
      </c>
      <c r="J142" s="34">
        <v>0</v>
      </c>
      <c r="K142" s="34">
        <v>0</v>
      </c>
      <c r="L142" s="34">
        <v>0</v>
      </c>
      <c r="M142" s="24">
        <v>10138</v>
      </c>
    </row>
    <row r="143" spans="1:13" x14ac:dyDescent="0.35">
      <c r="A143" s="25">
        <v>136</v>
      </c>
      <c r="B143" s="142" t="s">
        <v>168</v>
      </c>
      <c r="C143" s="256" t="s">
        <v>22</v>
      </c>
      <c r="D143" s="34">
        <v>0</v>
      </c>
      <c r="E143" s="34">
        <v>0</v>
      </c>
      <c r="F143" s="34">
        <v>0</v>
      </c>
      <c r="G143" s="34">
        <v>5634</v>
      </c>
      <c r="H143" s="34">
        <v>0</v>
      </c>
      <c r="I143" s="34">
        <v>0</v>
      </c>
      <c r="J143" s="34">
        <v>0</v>
      </c>
      <c r="K143" s="34">
        <v>0</v>
      </c>
      <c r="L143" s="34">
        <v>0</v>
      </c>
      <c r="M143" s="24">
        <v>5634</v>
      </c>
    </row>
    <row r="144" spans="1:13" x14ac:dyDescent="0.35">
      <c r="A144" s="5">
        <v>137</v>
      </c>
      <c r="B144" s="143" t="s">
        <v>169</v>
      </c>
      <c r="C144" s="257" t="s">
        <v>30</v>
      </c>
      <c r="D144" s="35">
        <v>0</v>
      </c>
      <c r="E144" s="35">
        <v>0</v>
      </c>
      <c r="F144" s="35">
        <v>0</v>
      </c>
      <c r="G144" s="35">
        <v>520</v>
      </c>
      <c r="H144" s="35">
        <v>0</v>
      </c>
      <c r="I144" s="35">
        <v>0</v>
      </c>
      <c r="J144" s="35">
        <v>0</v>
      </c>
      <c r="K144" s="35">
        <v>0</v>
      </c>
      <c r="L144" s="35">
        <v>0</v>
      </c>
      <c r="M144" s="21">
        <v>520</v>
      </c>
    </row>
    <row r="145" spans="1:13" x14ac:dyDescent="0.35">
      <c r="A145" s="25">
        <v>138</v>
      </c>
      <c r="B145" s="142" t="s">
        <v>170</v>
      </c>
      <c r="C145" s="256" t="s">
        <v>50</v>
      </c>
      <c r="D145" s="34">
        <v>0</v>
      </c>
      <c r="E145" s="34">
        <v>0</v>
      </c>
      <c r="F145" s="34">
        <v>0</v>
      </c>
      <c r="G145" s="34">
        <v>1250</v>
      </c>
      <c r="H145" s="34">
        <v>0</v>
      </c>
      <c r="I145" s="34">
        <v>0</v>
      </c>
      <c r="J145" s="34">
        <v>0</v>
      </c>
      <c r="K145" s="34">
        <v>0</v>
      </c>
      <c r="L145" s="34">
        <v>0</v>
      </c>
      <c r="M145" s="24">
        <v>1250</v>
      </c>
    </row>
    <row r="146" spans="1:13" x14ac:dyDescent="0.35">
      <c r="A146" s="5">
        <v>139</v>
      </c>
      <c r="B146" s="143" t="s">
        <v>171</v>
      </c>
      <c r="C146" s="257" t="s">
        <v>37</v>
      </c>
      <c r="D146" s="35">
        <v>0</v>
      </c>
      <c r="E146" s="35">
        <v>0</v>
      </c>
      <c r="F146" s="35">
        <v>0</v>
      </c>
      <c r="G146" s="35">
        <v>192</v>
      </c>
      <c r="H146" s="35">
        <v>0</v>
      </c>
      <c r="I146" s="35">
        <v>0</v>
      </c>
      <c r="J146" s="35">
        <v>0</v>
      </c>
      <c r="K146" s="35">
        <v>0</v>
      </c>
      <c r="L146" s="35">
        <v>0</v>
      </c>
      <c r="M146" s="21">
        <v>192</v>
      </c>
    </row>
    <row r="147" spans="1:13" x14ac:dyDescent="0.35">
      <c r="A147" s="25">
        <v>140</v>
      </c>
      <c r="B147" s="142" t="s">
        <v>172</v>
      </c>
      <c r="C147" s="256" t="s">
        <v>37</v>
      </c>
      <c r="D147" s="34">
        <v>0</v>
      </c>
      <c r="E147" s="34">
        <v>0</v>
      </c>
      <c r="F147" s="34">
        <v>0</v>
      </c>
      <c r="G147" s="34">
        <v>310</v>
      </c>
      <c r="H147" s="34">
        <v>0</v>
      </c>
      <c r="I147" s="34">
        <v>0</v>
      </c>
      <c r="J147" s="34">
        <v>0</v>
      </c>
      <c r="K147" s="34">
        <v>0</v>
      </c>
      <c r="L147" s="34">
        <v>0</v>
      </c>
      <c r="M147" s="24">
        <v>310</v>
      </c>
    </row>
    <row r="148" spans="1:13" x14ac:dyDescent="0.35">
      <c r="A148" s="25">
        <v>141</v>
      </c>
      <c r="B148" s="142" t="s">
        <v>173</v>
      </c>
      <c r="C148" s="256" t="s">
        <v>37</v>
      </c>
      <c r="D148" s="34">
        <v>0</v>
      </c>
      <c r="E148" s="34">
        <v>0</v>
      </c>
      <c r="F148" s="34">
        <v>0</v>
      </c>
      <c r="G148" s="34">
        <v>153</v>
      </c>
      <c r="H148" s="34">
        <v>0</v>
      </c>
      <c r="I148" s="34">
        <v>0</v>
      </c>
      <c r="J148" s="34">
        <v>0</v>
      </c>
      <c r="K148" s="34">
        <v>0</v>
      </c>
      <c r="L148" s="34">
        <v>0</v>
      </c>
      <c r="M148" s="24">
        <v>153</v>
      </c>
    </row>
    <row r="149" spans="1:13" x14ac:dyDescent="0.35">
      <c r="A149" s="5">
        <v>142</v>
      </c>
      <c r="B149" s="143" t="s">
        <v>174</v>
      </c>
      <c r="C149" s="257" t="s">
        <v>37</v>
      </c>
      <c r="D149" s="35">
        <v>0</v>
      </c>
      <c r="E149" s="35">
        <v>0</v>
      </c>
      <c r="F149" s="35">
        <v>0</v>
      </c>
      <c r="G149" s="35">
        <v>154</v>
      </c>
      <c r="H149" s="35">
        <v>0</v>
      </c>
      <c r="I149" s="35">
        <v>0</v>
      </c>
      <c r="J149" s="35">
        <v>0</v>
      </c>
      <c r="K149" s="35">
        <v>0</v>
      </c>
      <c r="L149" s="35">
        <v>0</v>
      </c>
      <c r="M149" s="21">
        <v>154</v>
      </c>
    </row>
    <row r="150" spans="1:13" x14ac:dyDescent="0.35">
      <c r="A150" s="25">
        <v>143</v>
      </c>
      <c r="B150" s="142" t="s">
        <v>175</v>
      </c>
      <c r="C150" s="256" t="s">
        <v>37</v>
      </c>
      <c r="D150" s="34">
        <v>0</v>
      </c>
      <c r="E150" s="34">
        <v>0</v>
      </c>
      <c r="F150" s="34">
        <v>0</v>
      </c>
      <c r="G150" s="34">
        <v>369</v>
      </c>
      <c r="H150" s="34">
        <v>0</v>
      </c>
      <c r="I150" s="34">
        <v>0</v>
      </c>
      <c r="J150" s="34">
        <v>0</v>
      </c>
      <c r="K150" s="34">
        <v>0</v>
      </c>
      <c r="L150" s="34">
        <v>0</v>
      </c>
      <c r="M150" s="24">
        <v>369</v>
      </c>
    </row>
    <row r="151" spans="1:13" x14ac:dyDescent="0.35">
      <c r="A151" s="5">
        <v>144</v>
      </c>
      <c r="B151" s="143" t="s">
        <v>176</v>
      </c>
      <c r="C151" s="257" t="s">
        <v>29</v>
      </c>
      <c r="D151" s="35">
        <v>0</v>
      </c>
      <c r="E151" s="35">
        <v>0</v>
      </c>
      <c r="F151" s="35">
        <v>0</v>
      </c>
      <c r="G151" s="35">
        <v>1596</v>
      </c>
      <c r="H151" s="35">
        <v>0</v>
      </c>
      <c r="I151" s="35">
        <v>0</v>
      </c>
      <c r="J151" s="35">
        <v>0</v>
      </c>
      <c r="K151" s="35">
        <v>0</v>
      </c>
      <c r="L151" s="35">
        <v>0</v>
      </c>
      <c r="M151" s="21">
        <v>1596</v>
      </c>
    </row>
    <row r="152" spans="1:13" x14ac:dyDescent="0.35">
      <c r="A152" s="25">
        <v>145</v>
      </c>
      <c r="B152" s="142" t="s">
        <v>177</v>
      </c>
      <c r="C152" s="256" t="s">
        <v>29</v>
      </c>
      <c r="D152" s="34">
        <v>0</v>
      </c>
      <c r="E152" s="34">
        <v>0</v>
      </c>
      <c r="F152" s="34">
        <v>0</v>
      </c>
      <c r="G152" s="34">
        <v>1477</v>
      </c>
      <c r="H152" s="34">
        <v>0</v>
      </c>
      <c r="I152" s="34">
        <v>0</v>
      </c>
      <c r="J152" s="34">
        <v>0</v>
      </c>
      <c r="K152" s="34">
        <v>0</v>
      </c>
      <c r="L152" s="34">
        <v>0</v>
      </c>
      <c r="M152" s="24">
        <v>1477</v>
      </c>
    </row>
    <row r="153" spans="1:13" x14ac:dyDescent="0.35">
      <c r="A153" s="25">
        <v>146</v>
      </c>
      <c r="B153" s="142" t="s">
        <v>178</v>
      </c>
      <c r="C153" s="256" t="s">
        <v>29</v>
      </c>
      <c r="D153" s="34">
        <v>0</v>
      </c>
      <c r="E153" s="34">
        <v>0</v>
      </c>
      <c r="F153" s="34">
        <v>0</v>
      </c>
      <c r="G153" s="34">
        <v>1507</v>
      </c>
      <c r="H153" s="34">
        <v>0</v>
      </c>
      <c r="I153" s="34">
        <v>0</v>
      </c>
      <c r="J153" s="34">
        <v>0</v>
      </c>
      <c r="K153" s="34">
        <v>0</v>
      </c>
      <c r="L153" s="34">
        <v>0</v>
      </c>
      <c r="M153" s="24">
        <v>1507</v>
      </c>
    </row>
    <row r="154" spans="1:13" x14ac:dyDescent="0.35">
      <c r="A154" s="5">
        <v>147</v>
      </c>
      <c r="B154" s="143" t="s">
        <v>179</v>
      </c>
      <c r="C154" s="257" t="s">
        <v>50</v>
      </c>
      <c r="D154" s="35">
        <v>0</v>
      </c>
      <c r="E154" s="35">
        <v>0</v>
      </c>
      <c r="F154" s="35">
        <v>0</v>
      </c>
      <c r="G154" s="35">
        <v>1438</v>
      </c>
      <c r="H154" s="35">
        <v>0</v>
      </c>
      <c r="I154" s="35">
        <v>0</v>
      </c>
      <c r="J154" s="35">
        <v>0</v>
      </c>
      <c r="K154" s="35">
        <v>0</v>
      </c>
      <c r="L154" s="35">
        <v>0</v>
      </c>
      <c r="M154" s="21">
        <v>1438</v>
      </c>
    </row>
    <row r="155" spans="1:13" x14ac:dyDescent="0.35">
      <c r="A155" s="25">
        <v>148</v>
      </c>
      <c r="B155" s="142" t="s">
        <v>180</v>
      </c>
      <c r="C155" s="256" t="s">
        <v>42</v>
      </c>
      <c r="D155" s="34">
        <v>0</v>
      </c>
      <c r="E155" s="34">
        <v>0</v>
      </c>
      <c r="F155" s="34">
        <v>0</v>
      </c>
      <c r="G155" s="34">
        <v>3065</v>
      </c>
      <c r="H155" s="34">
        <v>0</v>
      </c>
      <c r="I155" s="34">
        <v>0</v>
      </c>
      <c r="J155" s="34">
        <v>0</v>
      </c>
      <c r="K155" s="34">
        <v>0</v>
      </c>
      <c r="L155" s="34">
        <v>0</v>
      </c>
      <c r="M155" s="24">
        <v>3065</v>
      </c>
    </row>
    <row r="156" spans="1:13" x14ac:dyDescent="0.35">
      <c r="A156" s="5">
        <v>149</v>
      </c>
      <c r="B156" s="143" t="s">
        <v>181</v>
      </c>
      <c r="C156" s="257" t="s">
        <v>42</v>
      </c>
      <c r="D156" s="35">
        <v>0</v>
      </c>
      <c r="E156" s="35">
        <v>1</v>
      </c>
      <c r="F156" s="35">
        <v>0</v>
      </c>
      <c r="G156" s="35">
        <v>2469</v>
      </c>
      <c r="H156" s="35">
        <v>0</v>
      </c>
      <c r="I156" s="35">
        <v>0</v>
      </c>
      <c r="J156" s="35">
        <v>0</v>
      </c>
      <c r="K156" s="35">
        <v>0</v>
      </c>
      <c r="L156" s="35">
        <v>0</v>
      </c>
      <c r="M156" s="21">
        <v>2470</v>
      </c>
    </row>
    <row r="157" spans="1:13" x14ac:dyDescent="0.35">
      <c r="A157" s="25">
        <v>150</v>
      </c>
      <c r="B157" s="142" t="s">
        <v>182</v>
      </c>
      <c r="C157" s="256" t="s">
        <v>25</v>
      </c>
      <c r="D157" s="34">
        <v>0</v>
      </c>
      <c r="E157" s="34">
        <v>0</v>
      </c>
      <c r="F157" s="34">
        <v>0</v>
      </c>
      <c r="G157" s="34">
        <v>14304</v>
      </c>
      <c r="H157" s="34">
        <v>0</v>
      </c>
      <c r="I157" s="34">
        <v>0</v>
      </c>
      <c r="J157" s="34">
        <v>1</v>
      </c>
      <c r="K157" s="34">
        <v>0</v>
      </c>
      <c r="L157" s="34">
        <v>0</v>
      </c>
      <c r="M157" s="24">
        <v>14305</v>
      </c>
    </row>
    <row r="158" spans="1:13" x14ac:dyDescent="0.35">
      <c r="A158" s="25">
        <v>151</v>
      </c>
      <c r="B158" s="142" t="s">
        <v>504</v>
      </c>
      <c r="C158" s="256" t="s">
        <v>40</v>
      </c>
      <c r="D158" s="34">
        <v>0</v>
      </c>
      <c r="E158" s="34">
        <v>0</v>
      </c>
      <c r="F158" s="34">
        <v>0</v>
      </c>
      <c r="G158" s="34">
        <v>17</v>
      </c>
      <c r="H158" s="34">
        <v>0</v>
      </c>
      <c r="I158" s="34">
        <v>0</v>
      </c>
      <c r="J158" s="34">
        <v>0</v>
      </c>
      <c r="K158" s="34">
        <v>0</v>
      </c>
      <c r="L158" s="34">
        <v>0</v>
      </c>
      <c r="M158" s="24">
        <v>17</v>
      </c>
    </row>
    <row r="159" spans="1:13" x14ac:dyDescent="0.35">
      <c r="A159" s="5">
        <v>152</v>
      </c>
      <c r="B159" s="143" t="s">
        <v>183</v>
      </c>
      <c r="C159" s="257" t="s">
        <v>23</v>
      </c>
      <c r="D159" s="35">
        <v>687</v>
      </c>
      <c r="E159" s="35">
        <v>20</v>
      </c>
      <c r="F159" s="35">
        <v>7</v>
      </c>
      <c r="G159" s="35">
        <v>163099</v>
      </c>
      <c r="H159" s="35">
        <v>7</v>
      </c>
      <c r="I159" s="35">
        <v>7</v>
      </c>
      <c r="J159" s="35">
        <v>11</v>
      </c>
      <c r="K159" s="35">
        <v>11</v>
      </c>
      <c r="L159" s="35">
        <v>9</v>
      </c>
      <c r="M159" s="21">
        <v>163858</v>
      </c>
    </row>
    <row r="160" spans="1:13" ht="15" customHeight="1" x14ac:dyDescent="0.35">
      <c r="A160" s="25">
        <v>153</v>
      </c>
      <c r="B160" s="142" t="s">
        <v>184</v>
      </c>
      <c r="C160" s="256" t="s">
        <v>23</v>
      </c>
      <c r="D160" s="34">
        <v>1113</v>
      </c>
      <c r="E160" s="34">
        <v>47</v>
      </c>
      <c r="F160" s="34">
        <v>55</v>
      </c>
      <c r="G160" s="34">
        <v>64698</v>
      </c>
      <c r="H160" s="34">
        <v>63</v>
      </c>
      <c r="I160" s="34">
        <v>387</v>
      </c>
      <c r="J160" s="34">
        <v>50</v>
      </c>
      <c r="K160" s="34">
        <v>45</v>
      </c>
      <c r="L160" s="34">
        <v>56</v>
      </c>
      <c r="M160" s="24">
        <v>66514</v>
      </c>
    </row>
    <row r="161" spans="1:13" x14ac:dyDescent="0.35">
      <c r="A161" s="5">
        <v>154</v>
      </c>
      <c r="B161" s="143" t="s">
        <v>185</v>
      </c>
      <c r="C161" s="257" t="s">
        <v>23</v>
      </c>
      <c r="D161" s="35">
        <v>2321</v>
      </c>
      <c r="E161" s="35">
        <v>61</v>
      </c>
      <c r="F161" s="35">
        <v>53</v>
      </c>
      <c r="G161" s="35">
        <v>133061</v>
      </c>
      <c r="H161" s="35">
        <v>111</v>
      </c>
      <c r="I161" s="35">
        <v>1111</v>
      </c>
      <c r="J161" s="35">
        <v>77</v>
      </c>
      <c r="K161" s="35">
        <v>72</v>
      </c>
      <c r="L161" s="35">
        <v>157</v>
      </c>
      <c r="M161" s="21">
        <v>137024</v>
      </c>
    </row>
    <row r="162" spans="1:13" x14ac:dyDescent="0.35">
      <c r="A162" s="25">
        <v>155</v>
      </c>
      <c r="B162" s="142" t="s">
        <v>186</v>
      </c>
      <c r="C162" s="256" t="s">
        <v>23</v>
      </c>
      <c r="D162" s="34">
        <v>195</v>
      </c>
      <c r="E162" s="34">
        <v>10</v>
      </c>
      <c r="F162" s="34">
        <v>2</v>
      </c>
      <c r="G162" s="34">
        <v>141322</v>
      </c>
      <c r="H162" s="34">
        <v>9</v>
      </c>
      <c r="I162" s="34">
        <v>0</v>
      </c>
      <c r="J162" s="34">
        <v>21</v>
      </c>
      <c r="K162" s="34">
        <v>28</v>
      </c>
      <c r="L162" s="34">
        <v>1</v>
      </c>
      <c r="M162" s="24">
        <v>141588</v>
      </c>
    </row>
    <row r="163" spans="1:13" x14ac:dyDescent="0.35">
      <c r="A163" s="25">
        <v>156</v>
      </c>
      <c r="B163" s="142" t="s">
        <v>187</v>
      </c>
      <c r="C163" s="256" t="s">
        <v>23</v>
      </c>
      <c r="D163" s="34">
        <v>424</v>
      </c>
      <c r="E163" s="34">
        <v>3</v>
      </c>
      <c r="F163" s="34">
        <v>0</v>
      </c>
      <c r="G163" s="34">
        <v>103827</v>
      </c>
      <c r="H163" s="34">
        <v>5</v>
      </c>
      <c r="I163" s="34">
        <v>1</v>
      </c>
      <c r="J163" s="34">
        <v>7</v>
      </c>
      <c r="K163" s="34">
        <v>14</v>
      </c>
      <c r="L163" s="34">
        <v>6</v>
      </c>
      <c r="M163" s="24">
        <v>104287</v>
      </c>
    </row>
    <row r="164" spans="1:13" x14ac:dyDescent="0.35">
      <c r="A164" s="5">
        <v>157</v>
      </c>
      <c r="B164" s="143" t="s">
        <v>24</v>
      </c>
      <c r="C164" s="257" t="s">
        <v>24</v>
      </c>
      <c r="D164" s="35">
        <v>17</v>
      </c>
      <c r="E164" s="35">
        <v>0</v>
      </c>
      <c r="F164" s="35">
        <v>0</v>
      </c>
      <c r="G164" s="35">
        <v>21075</v>
      </c>
      <c r="H164" s="35">
        <v>0</v>
      </c>
      <c r="I164" s="35">
        <v>0</v>
      </c>
      <c r="J164" s="35">
        <v>0</v>
      </c>
      <c r="K164" s="35">
        <v>1</v>
      </c>
      <c r="L164" s="35">
        <v>0</v>
      </c>
      <c r="M164" s="21">
        <v>21093</v>
      </c>
    </row>
    <row r="165" spans="1:13" x14ac:dyDescent="0.35">
      <c r="A165" s="25">
        <v>158</v>
      </c>
      <c r="B165" s="142" t="s">
        <v>665</v>
      </c>
      <c r="C165" s="256" t="s">
        <v>40</v>
      </c>
      <c r="D165" s="34">
        <v>2</v>
      </c>
      <c r="E165" s="34">
        <v>0</v>
      </c>
      <c r="F165" s="34">
        <v>2</v>
      </c>
      <c r="G165" s="34">
        <v>10707</v>
      </c>
      <c r="H165" s="34">
        <v>0</v>
      </c>
      <c r="I165" s="34">
        <v>0</v>
      </c>
      <c r="J165" s="34">
        <v>0</v>
      </c>
      <c r="K165" s="34">
        <v>2</v>
      </c>
      <c r="L165" s="34">
        <v>0</v>
      </c>
      <c r="M165" s="24">
        <v>10713</v>
      </c>
    </row>
    <row r="166" spans="1:13" x14ac:dyDescent="0.35">
      <c r="A166" s="5">
        <v>159</v>
      </c>
      <c r="B166" s="143" t="s">
        <v>189</v>
      </c>
      <c r="C166" s="257" t="s">
        <v>40</v>
      </c>
      <c r="D166" s="35">
        <v>0</v>
      </c>
      <c r="E166" s="35">
        <v>0</v>
      </c>
      <c r="F166" s="35">
        <v>0</v>
      </c>
      <c r="G166" s="35">
        <v>494</v>
      </c>
      <c r="H166" s="35">
        <v>0</v>
      </c>
      <c r="I166" s="35">
        <v>0</v>
      </c>
      <c r="J166" s="35">
        <v>0</v>
      </c>
      <c r="K166" s="35">
        <v>0</v>
      </c>
      <c r="L166" s="35">
        <v>0</v>
      </c>
      <c r="M166" s="21">
        <v>494</v>
      </c>
    </row>
    <row r="167" spans="1:13" x14ac:dyDescent="0.35">
      <c r="A167" s="25">
        <v>160</v>
      </c>
      <c r="B167" s="142" t="s">
        <v>190</v>
      </c>
      <c r="C167" s="256" t="s">
        <v>27</v>
      </c>
      <c r="D167" s="34">
        <v>3</v>
      </c>
      <c r="E167" s="34">
        <v>0</v>
      </c>
      <c r="F167" s="34">
        <v>0</v>
      </c>
      <c r="G167" s="34">
        <v>22037</v>
      </c>
      <c r="H167" s="34">
        <v>0</v>
      </c>
      <c r="I167" s="34">
        <v>0</v>
      </c>
      <c r="J167" s="34">
        <v>1</v>
      </c>
      <c r="K167" s="34">
        <v>0</v>
      </c>
      <c r="L167" s="34">
        <v>0</v>
      </c>
      <c r="M167" s="24">
        <v>22041</v>
      </c>
    </row>
    <row r="168" spans="1:13" x14ac:dyDescent="0.35">
      <c r="A168" s="25">
        <v>161</v>
      </c>
      <c r="B168" s="142" t="s">
        <v>191</v>
      </c>
      <c r="C168" s="256" t="s">
        <v>19</v>
      </c>
      <c r="D168" s="34">
        <v>0</v>
      </c>
      <c r="E168" s="34">
        <v>0</v>
      </c>
      <c r="F168" s="34">
        <v>0</v>
      </c>
      <c r="G168" s="34">
        <v>3616</v>
      </c>
      <c r="H168" s="34">
        <v>0</v>
      </c>
      <c r="I168" s="34">
        <v>0</v>
      </c>
      <c r="J168" s="34">
        <v>0</v>
      </c>
      <c r="K168" s="34">
        <v>0</v>
      </c>
      <c r="L168" s="34">
        <v>0</v>
      </c>
      <c r="M168" s="24">
        <v>3616</v>
      </c>
    </row>
    <row r="169" spans="1:13" x14ac:dyDescent="0.35">
      <c r="A169" s="5">
        <v>162</v>
      </c>
      <c r="B169" s="143" t="s">
        <v>192</v>
      </c>
      <c r="C169" s="257" t="s">
        <v>44</v>
      </c>
      <c r="D169" s="35">
        <v>0</v>
      </c>
      <c r="E169" s="35">
        <v>0</v>
      </c>
      <c r="F169" s="35">
        <v>0</v>
      </c>
      <c r="G169" s="35">
        <v>955</v>
      </c>
      <c r="H169" s="35">
        <v>0</v>
      </c>
      <c r="I169" s="35">
        <v>0</v>
      </c>
      <c r="J169" s="35">
        <v>0</v>
      </c>
      <c r="K169" s="35">
        <v>0</v>
      </c>
      <c r="L169" s="35">
        <v>0</v>
      </c>
      <c r="M169" s="21">
        <v>955</v>
      </c>
    </row>
    <row r="170" spans="1:13" x14ac:dyDescent="0.35">
      <c r="A170" s="25">
        <v>163</v>
      </c>
      <c r="B170" s="142" t="s">
        <v>193</v>
      </c>
      <c r="C170" s="256" t="s">
        <v>26</v>
      </c>
      <c r="D170" s="34">
        <v>0</v>
      </c>
      <c r="E170" s="34">
        <v>0</v>
      </c>
      <c r="F170" s="34">
        <v>0</v>
      </c>
      <c r="G170" s="34">
        <v>11763</v>
      </c>
      <c r="H170" s="34">
        <v>0</v>
      </c>
      <c r="I170" s="34">
        <v>0</v>
      </c>
      <c r="J170" s="34">
        <v>0</v>
      </c>
      <c r="K170" s="34">
        <v>0</v>
      </c>
      <c r="L170" s="34">
        <v>0</v>
      </c>
      <c r="M170" s="24">
        <v>11763</v>
      </c>
    </row>
    <row r="171" spans="1:13" x14ac:dyDescent="0.35">
      <c r="A171" s="5">
        <v>164</v>
      </c>
      <c r="B171" s="143" t="s">
        <v>194</v>
      </c>
      <c r="C171" s="257" t="s">
        <v>27</v>
      </c>
      <c r="D171" s="35">
        <v>2</v>
      </c>
      <c r="E171" s="35">
        <v>0</v>
      </c>
      <c r="F171" s="35">
        <v>0</v>
      </c>
      <c r="G171" s="35">
        <v>13659</v>
      </c>
      <c r="H171" s="35">
        <v>0</v>
      </c>
      <c r="I171" s="35">
        <v>0</v>
      </c>
      <c r="J171" s="35">
        <v>0</v>
      </c>
      <c r="K171" s="35">
        <v>0</v>
      </c>
      <c r="L171" s="35">
        <v>0</v>
      </c>
      <c r="M171" s="21">
        <v>13661</v>
      </c>
    </row>
    <row r="172" spans="1:13" x14ac:dyDescent="0.35">
      <c r="A172" s="25">
        <v>165</v>
      </c>
      <c r="B172" s="142" t="s">
        <v>195</v>
      </c>
      <c r="C172" s="256" t="s">
        <v>41</v>
      </c>
      <c r="D172" s="34">
        <v>0</v>
      </c>
      <c r="E172" s="34">
        <v>0</v>
      </c>
      <c r="F172" s="34">
        <v>0</v>
      </c>
      <c r="G172" s="34">
        <v>188</v>
      </c>
      <c r="H172" s="34">
        <v>0</v>
      </c>
      <c r="I172" s="34">
        <v>0</v>
      </c>
      <c r="J172" s="34">
        <v>0</v>
      </c>
      <c r="K172" s="34">
        <v>0</v>
      </c>
      <c r="L172" s="34">
        <v>0</v>
      </c>
      <c r="M172" s="24">
        <v>188</v>
      </c>
    </row>
    <row r="173" spans="1:13" x14ac:dyDescent="0.35">
      <c r="A173" s="25">
        <v>166</v>
      </c>
      <c r="B173" s="142" t="s">
        <v>196</v>
      </c>
      <c r="C173" s="256" t="s">
        <v>42</v>
      </c>
      <c r="D173" s="34">
        <v>0</v>
      </c>
      <c r="E173" s="34">
        <v>0</v>
      </c>
      <c r="F173" s="34">
        <v>0</v>
      </c>
      <c r="G173" s="34">
        <v>4878</v>
      </c>
      <c r="H173" s="34">
        <v>0</v>
      </c>
      <c r="I173" s="34">
        <v>0</v>
      </c>
      <c r="J173" s="34">
        <v>2</v>
      </c>
      <c r="K173" s="34">
        <v>0</v>
      </c>
      <c r="L173" s="34">
        <v>0</v>
      </c>
      <c r="M173" s="24">
        <v>4880</v>
      </c>
    </row>
    <row r="174" spans="1:13" x14ac:dyDescent="0.35">
      <c r="A174" s="5">
        <v>167</v>
      </c>
      <c r="B174" s="143" t="s">
        <v>197</v>
      </c>
      <c r="C174" s="257" t="s">
        <v>30</v>
      </c>
      <c r="D174" s="35">
        <v>0</v>
      </c>
      <c r="E174" s="35">
        <v>0</v>
      </c>
      <c r="F174" s="35">
        <v>0</v>
      </c>
      <c r="G174" s="35">
        <v>2073</v>
      </c>
      <c r="H174" s="35">
        <v>0</v>
      </c>
      <c r="I174" s="35">
        <v>0</v>
      </c>
      <c r="J174" s="35">
        <v>0</v>
      </c>
      <c r="K174" s="35">
        <v>0</v>
      </c>
      <c r="L174" s="35">
        <v>0</v>
      </c>
      <c r="M174" s="21">
        <v>2073</v>
      </c>
    </row>
    <row r="175" spans="1:13" x14ac:dyDescent="0.35">
      <c r="A175" s="25">
        <v>168</v>
      </c>
      <c r="B175" s="142" t="s">
        <v>198</v>
      </c>
      <c r="C175" s="256" t="s">
        <v>28</v>
      </c>
      <c r="D175" s="34">
        <v>0</v>
      </c>
      <c r="E175" s="34">
        <v>0</v>
      </c>
      <c r="F175" s="34">
        <v>0</v>
      </c>
      <c r="G175" s="34">
        <v>1158</v>
      </c>
      <c r="H175" s="34">
        <v>0</v>
      </c>
      <c r="I175" s="34">
        <v>0</v>
      </c>
      <c r="J175" s="34">
        <v>0</v>
      </c>
      <c r="K175" s="34">
        <v>0</v>
      </c>
      <c r="L175" s="34">
        <v>0</v>
      </c>
      <c r="M175" s="24">
        <v>1158</v>
      </c>
    </row>
    <row r="176" spans="1:13" x14ac:dyDescent="0.35">
      <c r="A176" s="5">
        <v>169</v>
      </c>
      <c r="B176" s="143" t="s">
        <v>199</v>
      </c>
      <c r="C176" s="257" t="s">
        <v>26</v>
      </c>
      <c r="D176" s="35">
        <v>2</v>
      </c>
      <c r="E176" s="35">
        <v>0</v>
      </c>
      <c r="F176" s="35">
        <v>0</v>
      </c>
      <c r="G176" s="35">
        <v>12294</v>
      </c>
      <c r="H176" s="35">
        <v>0</v>
      </c>
      <c r="I176" s="35">
        <v>0</v>
      </c>
      <c r="J176" s="35">
        <v>1</v>
      </c>
      <c r="K176" s="35">
        <v>0</v>
      </c>
      <c r="L176" s="35">
        <v>0</v>
      </c>
      <c r="M176" s="21">
        <v>12297</v>
      </c>
    </row>
    <row r="177" spans="1:13" x14ac:dyDescent="0.35">
      <c r="A177" s="25">
        <v>170</v>
      </c>
      <c r="B177" s="142" t="s">
        <v>640</v>
      </c>
      <c r="C177" s="256" t="s">
        <v>19</v>
      </c>
      <c r="D177" s="34">
        <v>0</v>
      </c>
      <c r="E177" s="34">
        <v>0</v>
      </c>
      <c r="F177" s="34">
        <v>0</v>
      </c>
      <c r="G177" s="34">
        <v>3779</v>
      </c>
      <c r="H177" s="34">
        <v>0</v>
      </c>
      <c r="I177" s="34">
        <v>0</v>
      </c>
      <c r="J177" s="34">
        <v>0</v>
      </c>
      <c r="K177" s="34">
        <v>0</v>
      </c>
      <c r="L177" s="34">
        <v>0</v>
      </c>
      <c r="M177" s="24">
        <v>3779</v>
      </c>
    </row>
    <row r="178" spans="1:13" x14ac:dyDescent="0.35">
      <c r="A178" s="25">
        <v>171</v>
      </c>
      <c r="B178" s="142" t="s">
        <v>200</v>
      </c>
      <c r="C178" s="256" t="s">
        <v>25</v>
      </c>
      <c r="D178" s="34">
        <v>9</v>
      </c>
      <c r="E178" s="34">
        <v>0</v>
      </c>
      <c r="F178" s="34">
        <v>0</v>
      </c>
      <c r="G178" s="34">
        <v>28409</v>
      </c>
      <c r="H178" s="34">
        <v>0</v>
      </c>
      <c r="I178" s="34">
        <v>0</v>
      </c>
      <c r="J178" s="34">
        <v>1</v>
      </c>
      <c r="K178" s="34">
        <v>1</v>
      </c>
      <c r="L178" s="34">
        <v>0</v>
      </c>
      <c r="M178" s="24">
        <v>28420</v>
      </c>
    </row>
    <row r="179" spans="1:13" x14ac:dyDescent="0.35">
      <c r="A179" s="5">
        <v>172</v>
      </c>
      <c r="B179" s="143" t="s">
        <v>201</v>
      </c>
      <c r="C179" s="257" t="s">
        <v>34</v>
      </c>
      <c r="D179" s="35">
        <v>1</v>
      </c>
      <c r="E179" s="35">
        <v>0</v>
      </c>
      <c r="F179" s="35">
        <v>0</v>
      </c>
      <c r="G179" s="35">
        <v>3065</v>
      </c>
      <c r="H179" s="35">
        <v>0</v>
      </c>
      <c r="I179" s="35">
        <v>0</v>
      </c>
      <c r="J179" s="35">
        <v>0</v>
      </c>
      <c r="K179" s="35">
        <v>0</v>
      </c>
      <c r="L179" s="35">
        <v>0</v>
      </c>
      <c r="M179" s="21">
        <v>3066</v>
      </c>
    </row>
    <row r="180" spans="1:13" x14ac:dyDescent="0.35">
      <c r="A180" s="25">
        <v>173</v>
      </c>
      <c r="B180" s="142" t="s">
        <v>202</v>
      </c>
      <c r="C180" s="256" t="s">
        <v>50</v>
      </c>
      <c r="D180" s="34">
        <v>0</v>
      </c>
      <c r="E180" s="34">
        <v>0</v>
      </c>
      <c r="F180" s="34">
        <v>0</v>
      </c>
      <c r="G180" s="34">
        <v>3557</v>
      </c>
      <c r="H180" s="34">
        <v>0</v>
      </c>
      <c r="I180" s="34">
        <v>0</v>
      </c>
      <c r="J180" s="34">
        <v>0</v>
      </c>
      <c r="K180" s="34">
        <v>0</v>
      </c>
      <c r="L180" s="34">
        <v>0</v>
      </c>
      <c r="M180" s="24">
        <v>3557</v>
      </c>
    </row>
    <row r="181" spans="1:13" x14ac:dyDescent="0.35">
      <c r="A181" s="5">
        <v>174</v>
      </c>
      <c r="B181" s="143" t="s">
        <v>203</v>
      </c>
      <c r="C181" s="257" t="s">
        <v>30</v>
      </c>
      <c r="D181" s="35">
        <v>0</v>
      </c>
      <c r="E181" s="35">
        <v>0</v>
      </c>
      <c r="F181" s="35">
        <v>0</v>
      </c>
      <c r="G181" s="35">
        <v>781</v>
      </c>
      <c r="H181" s="35">
        <v>0</v>
      </c>
      <c r="I181" s="35">
        <v>0</v>
      </c>
      <c r="J181" s="35">
        <v>0</v>
      </c>
      <c r="K181" s="35">
        <v>0</v>
      </c>
      <c r="L181" s="35">
        <v>0</v>
      </c>
      <c r="M181" s="21">
        <v>781</v>
      </c>
    </row>
    <row r="182" spans="1:13" x14ac:dyDescent="0.35">
      <c r="A182" s="25">
        <v>175</v>
      </c>
      <c r="B182" s="142" t="s">
        <v>204</v>
      </c>
      <c r="C182" s="256" t="s">
        <v>21</v>
      </c>
      <c r="D182" s="34">
        <v>0</v>
      </c>
      <c r="E182" s="34">
        <v>0</v>
      </c>
      <c r="F182" s="34">
        <v>0</v>
      </c>
      <c r="G182" s="34">
        <v>599</v>
      </c>
      <c r="H182" s="34">
        <v>0</v>
      </c>
      <c r="I182" s="34">
        <v>0</v>
      </c>
      <c r="J182" s="34">
        <v>0</v>
      </c>
      <c r="K182" s="34">
        <v>0</v>
      </c>
      <c r="L182" s="34">
        <v>0</v>
      </c>
      <c r="M182" s="24">
        <v>599</v>
      </c>
    </row>
    <row r="183" spans="1:13" x14ac:dyDescent="0.35">
      <c r="A183" s="25">
        <v>176</v>
      </c>
      <c r="B183" s="142" t="s">
        <v>205</v>
      </c>
      <c r="C183" s="256" t="s">
        <v>28</v>
      </c>
      <c r="D183" s="34">
        <v>0</v>
      </c>
      <c r="E183" s="34">
        <v>0</v>
      </c>
      <c r="F183" s="34">
        <v>0</v>
      </c>
      <c r="G183" s="34">
        <v>527</v>
      </c>
      <c r="H183" s="34">
        <v>0</v>
      </c>
      <c r="I183" s="34">
        <v>0</v>
      </c>
      <c r="J183" s="34">
        <v>0</v>
      </c>
      <c r="K183" s="34">
        <v>0</v>
      </c>
      <c r="L183" s="34">
        <v>0</v>
      </c>
      <c r="M183" s="24">
        <v>527</v>
      </c>
    </row>
    <row r="184" spans="1:13" x14ac:dyDescent="0.35">
      <c r="A184" s="5">
        <v>177</v>
      </c>
      <c r="B184" s="143" t="s">
        <v>206</v>
      </c>
      <c r="C184" s="257" t="s">
        <v>26</v>
      </c>
      <c r="D184" s="35">
        <v>3</v>
      </c>
      <c r="E184" s="35">
        <v>0</v>
      </c>
      <c r="F184" s="35">
        <v>0</v>
      </c>
      <c r="G184" s="35">
        <v>15084</v>
      </c>
      <c r="H184" s="35">
        <v>0</v>
      </c>
      <c r="I184" s="35">
        <v>0</v>
      </c>
      <c r="J184" s="35">
        <v>0</v>
      </c>
      <c r="K184" s="35">
        <v>0</v>
      </c>
      <c r="L184" s="35">
        <v>0</v>
      </c>
      <c r="M184" s="21">
        <v>15087</v>
      </c>
    </row>
    <row r="185" spans="1:13" x14ac:dyDescent="0.35">
      <c r="A185" s="25">
        <v>178</v>
      </c>
      <c r="B185" s="142" t="s">
        <v>207</v>
      </c>
      <c r="C185" s="256" t="s">
        <v>27</v>
      </c>
      <c r="D185" s="34">
        <v>0</v>
      </c>
      <c r="E185" s="34">
        <v>0</v>
      </c>
      <c r="F185" s="34">
        <v>0</v>
      </c>
      <c r="G185" s="34">
        <v>11</v>
      </c>
      <c r="H185" s="34">
        <v>0</v>
      </c>
      <c r="I185" s="34">
        <v>0</v>
      </c>
      <c r="J185" s="34">
        <v>0</v>
      </c>
      <c r="K185" s="34">
        <v>0</v>
      </c>
      <c r="L185" s="34">
        <v>0</v>
      </c>
      <c r="M185" s="24">
        <v>11</v>
      </c>
    </row>
    <row r="186" spans="1:13" x14ac:dyDescent="0.35">
      <c r="A186" s="5">
        <v>179</v>
      </c>
      <c r="B186" s="143" t="s">
        <v>664</v>
      </c>
      <c r="C186" s="257" t="s">
        <v>27</v>
      </c>
      <c r="D186" s="35">
        <v>6</v>
      </c>
      <c r="E186" s="35">
        <v>0</v>
      </c>
      <c r="F186" s="35">
        <v>0</v>
      </c>
      <c r="G186" s="35">
        <v>25839</v>
      </c>
      <c r="H186" s="35">
        <v>0</v>
      </c>
      <c r="I186" s="35">
        <v>0</v>
      </c>
      <c r="J186" s="35">
        <v>5</v>
      </c>
      <c r="K186" s="35">
        <v>0</v>
      </c>
      <c r="L186" s="35">
        <v>0</v>
      </c>
      <c r="M186" s="21">
        <v>25850</v>
      </c>
    </row>
    <row r="187" spans="1:13" x14ac:dyDescent="0.35">
      <c r="A187" s="25">
        <v>180</v>
      </c>
      <c r="B187" s="142" t="s">
        <v>208</v>
      </c>
      <c r="C187" s="256" t="s">
        <v>40</v>
      </c>
      <c r="D187" s="34">
        <v>0</v>
      </c>
      <c r="E187" s="34">
        <v>0</v>
      </c>
      <c r="F187" s="34">
        <v>0</v>
      </c>
      <c r="G187" s="34">
        <v>338</v>
      </c>
      <c r="H187" s="34">
        <v>0</v>
      </c>
      <c r="I187" s="34">
        <v>0</v>
      </c>
      <c r="J187" s="34">
        <v>0</v>
      </c>
      <c r="K187" s="34">
        <v>0</v>
      </c>
      <c r="L187" s="34">
        <v>0</v>
      </c>
      <c r="M187" s="24">
        <v>338</v>
      </c>
    </row>
    <row r="188" spans="1:13" x14ac:dyDescent="0.35">
      <c r="A188" s="25">
        <v>181</v>
      </c>
      <c r="B188" s="142" t="s">
        <v>209</v>
      </c>
      <c r="C188" s="256" t="s">
        <v>26</v>
      </c>
      <c r="D188" s="34">
        <v>0</v>
      </c>
      <c r="E188" s="34">
        <v>0</v>
      </c>
      <c r="F188" s="34">
        <v>0</v>
      </c>
      <c r="G188" s="34">
        <v>9857</v>
      </c>
      <c r="H188" s="34">
        <v>0</v>
      </c>
      <c r="I188" s="34">
        <v>0</v>
      </c>
      <c r="J188" s="34">
        <v>0</v>
      </c>
      <c r="K188" s="34">
        <v>0</v>
      </c>
      <c r="L188" s="34">
        <v>0</v>
      </c>
      <c r="M188" s="24">
        <v>9857</v>
      </c>
    </row>
    <row r="189" spans="1:13" x14ac:dyDescent="0.35">
      <c r="A189" s="5">
        <v>182</v>
      </c>
      <c r="B189" s="143" t="s">
        <v>210</v>
      </c>
      <c r="C189" s="257" t="s">
        <v>46</v>
      </c>
      <c r="D189" s="35">
        <v>0</v>
      </c>
      <c r="E189" s="35">
        <v>0</v>
      </c>
      <c r="F189" s="35">
        <v>0</v>
      </c>
      <c r="G189" s="35">
        <v>5803</v>
      </c>
      <c r="H189" s="35">
        <v>0</v>
      </c>
      <c r="I189" s="35">
        <v>0</v>
      </c>
      <c r="J189" s="35">
        <v>0</v>
      </c>
      <c r="K189" s="35">
        <v>1</v>
      </c>
      <c r="L189" s="35">
        <v>0</v>
      </c>
      <c r="M189" s="21">
        <v>5804</v>
      </c>
    </row>
    <row r="190" spans="1:13" x14ac:dyDescent="0.35">
      <c r="A190" s="25">
        <v>183</v>
      </c>
      <c r="B190" s="142" t="s">
        <v>211</v>
      </c>
      <c r="C190" s="256" t="s">
        <v>21</v>
      </c>
      <c r="D190" s="34">
        <v>0</v>
      </c>
      <c r="E190" s="34">
        <v>0</v>
      </c>
      <c r="F190" s="34">
        <v>0</v>
      </c>
      <c r="G190" s="34">
        <v>971</v>
      </c>
      <c r="H190" s="34">
        <v>0</v>
      </c>
      <c r="I190" s="34">
        <v>0</v>
      </c>
      <c r="J190" s="34">
        <v>0</v>
      </c>
      <c r="K190" s="34">
        <v>0</v>
      </c>
      <c r="L190" s="34">
        <v>0</v>
      </c>
      <c r="M190" s="24">
        <v>971</v>
      </c>
    </row>
    <row r="191" spans="1:13" x14ac:dyDescent="0.35">
      <c r="A191" s="5">
        <v>184</v>
      </c>
      <c r="B191" s="143" t="s">
        <v>212</v>
      </c>
      <c r="C191" s="257" t="s">
        <v>34</v>
      </c>
      <c r="D191" s="35">
        <v>0</v>
      </c>
      <c r="E191" s="35">
        <v>0</v>
      </c>
      <c r="F191" s="35">
        <v>0</v>
      </c>
      <c r="G191" s="35">
        <v>255</v>
      </c>
      <c r="H191" s="35">
        <v>0</v>
      </c>
      <c r="I191" s="35">
        <v>0</v>
      </c>
      <c r="J191" s="35">
        <v>0</v>
      </c>
      <c r="K191" s="35">
        <v>0</v>
      </c>
      <c r="L191" s="35">
        <v>0</v>
      </c>
      <c r="M191" s="21">
        <v>255</v>
      </c>
    </row>
    <row r="192" spans="1:13" x14ac:dyDescent="0.35">
      <c r="A192" s="25">
        <v>185</v>
      </c>
      <c r="B192" s="142" t="s">
        <v>213</v>
      </c>
      <c r="C192" s="256" t="s">
        <v>36</v>
      </c>
      <c r="D192" s="34">
        <v>0</v>
      </c>
      <c r="E192" s="34">
        <v>0</v>
      </c>
      <c r="F192" s="34">
        <v>0</v>
      </c>
      <c r="G192" s="34">
        <v>173</v>
      </c>
      <c r="H192" s="34">
        <v>0</v>
      </c>
      <c r="I192" s="34">
        <v>0</v>
      </c>
      <c r="J192" s="34">
        <v>0</v>
      </c>
      <c r="K192" s="34">
        <v>0</v>
      </c>
      <c r="L192" s="34">
        <v>0</v>
      </c>
      <c r="M192" s="24">
        <v>173</v>
      </c>
    </row>
    <row r="193" spans="1:13" x14ac:dyDescent="0.35">
      <c r="A193" s="25">
        <v>186</v>
      </c>
      <c r="B193" s="142" t="s">
        <v>214</v>
      </c>
      <c r="C193" s="256" t="s">
        <v>48</v>
      </c>
      <c r="D193" s="34">
        <v>0</v>
      </c>
      <c r="E193" s="34">
        <v>0</v>
      </c>
      <c r="F193" s="34">
        <v>0</v>
      </c>
      <c r="G193" s="34">
        <v>294</v>
      </c>
      <c r="H193" s="34">
        <v>0</v>
      </c>
      <c r="I193" s="34">
        <v>0</v>
      </c>
      <c r="J193" s="34">
        <v>0</v>
      </c>
      <c r="K193" s="34">
        <v>0</v>
      </c>
      <c r="L193" s="34">
        <v>0</v>
      </c>
      <c r="M193" s="24">
        <v>294</v>
      </c>
    </row>
    <row r="194" spans="1:13" x14ac:dyDescent="0.35">
      <c r="A194" s="5">
        <v>187</v>
      </c>
      <c r="B194" s="143" t="s">
        <v>215</v>
      </c>
      <c r="C194" s="257" t="s">
        <v>42</v>
      </c>
      <c r="D194" s="35">
        <v>0</v>
      </c>
      <c r="E194" s="35">
        <v>0</v>
      </c>
      <c r="F194" s="35">
        <v>0</v>
      </c>
      <c r="G194" s="35">
        <v>1360</v>
      </c>
      <c r="H194" s="35">
        <v>0</v>
      </c>
      <c r="I194" s="35">
        <v>0</v>
      </c>
      <c r="J194" s="35">
        <v>0</v>
      </c>
      <c r="K194" s="35">
        <v>0</v>
      </c>
      <c r="L194" s="35">
        <v>0</v>
      </c>
      <c r="M194" s="21">
        <v>1360</v>
      </c>
    </row>
    <row r="195" spans="1:13" x14ac:dyDescent="0.35">
      <c r="A195" s="25">
        <v>188</v>
      </c>
      <c r="B195" s="142" t="s">
        <v>216</v>
      </c>
      <c r="C195" s="256" t="s">
        <v>47</v>
      </c>
      <c r="D195" s="34">
        <v>0</v>
      </c>
      <c r="E195" s="34">
        <v>0</v>
      </c>
      <c r="F195" s="34">
        <v>0</v>
      </c>
      <c r="G195" s="34">
        <v>540</v>
      </c>
      <c r="H195" s="34">
        <v>0</v>
      </c>
      <c r="I195" s="34">
        <v>0</v>
      </c>
      <c r="J195" s="34">
        <v>0</v>
      </c>
      <c r="K195" s="34">
        <v>0</v>
      </c>
      <c r="L195" s="34">
        <v>0</v>
      </c>
      <c r="M195" s="24">
        <v>540</v>
      </c>
    </row>
    <row r="196" spans="1:13" x14ac:dyDescent="0.35">
      <c r="A196" s="5">
        <v>189</v>
      </c>
      <c r="B196" s="143" t="s">
        <v>217</v>
      </c>
      <c r="C196" s="257" t="s">
        <v>44</v>
      </c>
      <c r="D196" s="35">
        <v>0</v>
      </c>
      <c r="E196" s="35">
        <v>0</v>
      </c>
      <c r="F196" s="35">
        <v>0</v>
      </c>
      <c r="G196" s="35">
        <v>485</v>
      </c>
      <c r="H196" s="35">
        <v>0</v>
      </c>
      <c r="I196" s="35">
        <v>0</v>
      </c>
      <c r="J196" s="35">
        <v>0</v>
      </c>
      <c r="K196" s="35">
        <v>0</v>
      </c>
      <c r="L196" s="35">
        <v>0</v>
      </c>
      <c r="M196" s="21">
        <v>485</v>
      </c>
    </row>
    <row r="197" spans="1:13" x14ac:dyDescent="0.35">
      <c r="A197" s="25">
        <v>190</v>
      </c>
      <c r="B197" s="142" t="s">
        <v>218</v>
      </c>
      <c r="C197" s="256" t="s">
        <v>23</v>
      </c>
      <c r="D197" s="34">
        <v>0</v>
      </c>
      <c r="E197" s="34">
        <v>0</v>
      </c>
      <c r="F197" s="34">
        <v>0</v>
      </c>
      <c r="G197" s="34">
        <v>410</v>
      </c>
      <c r="H197" s="34">
        <v>0</v>
      </c>
      <c r="I197" s="34">
        <v>0</v>
      </c>
      <c r="J197" s="34">
        <v>0</v>
      </c>
      <c r="K197" s="34">
        <v>0</v>
      </c>
      <c r="L197" s="34">
        <v>0</v>
      </c>
      <c r="M197" s="24">
        <v>410</v>
      </c>
    </row>
    <row r="198" spans="1:13" x14ac:dyDescent="0.35">
      <c r="A198" s="25">
        <v>191</v>
      </c>
      <c r="B198" s="142" t="s">
        <v>219</v>
      </c>
      <c r="C198" s="256" t="s">
        <v>37</v>
      </c>
      <c r="D198" s="34">
        <v>0</v>
      </c>
      <c r="E198" s="34">
        <v>0</v>
      </c>
      <c r="F198" s="34">
        <v>0</v>
      </c>
      <c r="G198" s="34">
        <v>185</v>
      </c>
      <c r="H198" s="34">
        <v>0</v>
      </c>
      <c r="I198" s="34">
        <v>0</v>
      </c>
      <c r="J198" s="34">
        <v>0</v>
      </c>
      <c r="K198" s="34">
        <v>0</v>
      </c>
      <c r="L198" s="34">
        <v>0</v>
      </c>
      <c r="M198" s="24">
        <v>185</v>
      </c>
    </row>
    <row r="199" spans="1:13" x14ac:dyDescent="0.35">
      <c r="A199" s="5">
        <v>192</v>
      </c>
      <c r="B199" s="143" t="s">
        <v>220</v>
      </c>
      <c r="C199" s="257" t="s">
        <v>47</v>
      </c>
      <c r="D199" s="35">
        <v>0</v>
      </c>
      <c r="E199" s="35">
        <v>0</v>
      </c>
      <c r="F199" s="35">
        <v>0</v>
      </c>
      <c r="G199" s="35">
        <v>381</v>
      </c>
      <c r="H199" s="35">
        <v>0</v>
      </c>
      <c r="I199" s="35">
        <v>0</v>
      </c>
      <c r="J199" s="35">
        <v>0</v>
      </c>
      <c r="K199" s="35">
        <v>0</v>
      </c>
      <c r="L199" s="35">
        <v>0</v>
      </c>
      <c r="M199" s="21">
        <v>381</v>
      </c>
    </row>
    <row r="200" spans="1:13" x14ac:dyDescent="0.35">
      <c r="A200" s="25">
        <v>193</v>
      </c>
      <c r="B200" s="142" t="s">
        <v>729</v>
      </c>
      <c r="C200" s="256" t="s">
        <v>36</v>
      </c>
      <c r="D200" s="34">
        <v>0</v>
      </c>
      <c r="E200" s="34">
        <v>0</v>
      </c>
      <c r="F200" s="34">
        <v>0</v>
      </c>
      <c r="G200" s="34">
        <v>240</v>
      </c>
      <c r="H200" s="34">
        <v>0</v>
      </c>
      <c r="I200" s="34">
        <v>0</v>
      </c>
      <c r="J200" s="34">
        <v>0</v>
      </c>
      <c r="K200" s="34">
        <v>0</v>
      </c>
      <c r="L200" s="34">
        <v>0</v>
      </c>
      <c r="M200" s="24">
        <v>240</v>
      </c>
    </row>
    <row r="201" spans="1:13" x14ac:dyDescent="0.35">
      <c r="A201" s="5">
        <v>194</v>
      </c>
      <c r="B201" s="143" t="s">
        <v>221</v>
      </c>
      <c r="C201" s="257" t="s">
        <v>40</v>
      </c>
      <c r="D201" s="35">
        <v>0</v>
      </c>
      <c r="E201" s="35">
        <v>0</v>
      </c>
      <c r="F201" s="35">
        <v>0</v>
      </c>
      <c r="G201" s="35">
        <v>289</v>
      </c>
      <c r="H201" s="35">
        <v>0</v>
      </c>
      <c r="I201" s="35">
        <v>0</v>
      </c>
      <c r="J201" s="35">
        <v>0</v>
      </c>
      <c r="K201" s="35">
        <v>0</v>
      </c>
      <c r="L201" s="35">
        <v>0</v>
      </c>
      <c r="M201" s="21">
        <v>289</v>
      </c>
    </row>
    <row r="202" spans="1:13" x14ac:dyDescent="0.35">
      <c r="A202" s="25">
        <v>195</v>
      </c>
      <c r="B202" s="142" t="s">
        <v>222</v>
      </c>
      <c r="C202" s="256" t="s">
        <v>24</v>
      </c>
      <c r="D202" s="34">
        <v>0</v>
      </c>
      <c r="E202" s="34">
        <v>0</v>
      </c>
      <c r="F202" s="34">
        <v>0</v>
      </c>
      <c r="G202" s="34">
        <v>1885</v>
      </c>
      <c r="H202" s="34">
        <v>0</v>
      </c>
      <c r="I202" s="34">
        <v>0</v>
      </c>
      <c r="J202" s="34">
        <v>0</v>
      </c>
      <c r="K202" s="34">
        <v>0</v>
      </c>
      <c r="L202" s="34">
        <v>0</v>
      </c>
      <c r="M202" s="24">
        <v>1885</v>
      </c>
    </row>
    <row r="203" spans="1:13" x14ac:dyDescent="0.35">
      <c r="A203" s="25">
        <v>196</v>
      </c>
      <c r="B203" s="142" t="s">
        <v>223</v>
      </c>
      <c r="C203" s="256" t="s">
        <v>28</v>
      </c>
      <c r="D203" s="34">
        <v>0</v>
      </c>
      <c r="E203" s="34">
        <v>0</v>
      </c>
      <c r="F203" s="34">
        <v>0</v>
      </c>
      <c r="G203" s="34">
        <v>3888</v>
      </c>
      <c r="H203" s="34">
        <v>0</v>
      </c>
      <c r="I203" s="34">
        <v>0</v>
      </c>
      <c r="J203" s="34">
        <v>0</v>
      </c>
      <c r="K203" s="34">
        <v>0</v>
      </c>
      <c r="L203" s="34">
        <v>0</v>
      </c>
      <c r="M203" s="24">
        <v>3888</v>
      </c>
    </row>
    <row r="204" spans="1:13" x14ac:dyDescent="0.35">
      <c r="A204" s="5">
        <v>197</v>
      </c>
      <c r="B204" s="143" t="s">
        <v>224</v>
      </c>
      <c r="C204" s="257" t="s">
        <v>26</v>
      </c>
      <c r="D204" s="35">
        <v>3</v>
      </c>
      <c r="E204" s="35">
        <v>0</v>
      </c>
      <c r="F204" s="35">
        <v>0</v>
      </c>
      <c r="G204" s="35">
        <v>18674</v>
      </c>
      <c r="H204" s="35">
        <v>0</v>
      </c>
      <c r="I204" s="35">
        <v>0</v>
      </c>
      <c r="J204" s="35">
        <v>2</v>
      </c>
      <c r="K204" s="35">
        <v>0</v>
      </c>
      <c r="L204" s="35">
        <v>0</v>
      </c>
      <c r="M204" s="21">
        <v>18679</v>
      </c>
    </row>
    <row r="205" spans="1:13" x14ac:dyDescent="0.35">
      <c r="A205" s="25">
        <v>198</v>
      </c>
      <c r="B205" s="142" t="s">
        <v>225</v>
      </c>
      <c r="C205" s="256" t="s">
        <v>19</v>
      </c>
      <c r="D205" s="34">
        <v>1</v>
      </c>
      <c r="E205" s="34">
        <v>0</v>
      </c>
      <c r="F205" s="34">
        <v>0</v>
      </c>
      <c r="G205" s="34">
        <v>2855</v>
      </c>
      <c r="H205" s="34">
        <v>0</v>
      </c>
      <c r="I205" s="34">
        <v>0</v>
      </c>
      <c r="J205" s="34">
        <v>0</v>
      </c>
      <c r="K205" s="34">
        <v>0</v>
      </c>
      <c r="L205" s="34">
        <v>0</v>
      </c>
      <c r="M205" s="24">
        <v>2856</v>
      </c>
    </row>
    <row r="206" spans="1:13" x14ac:dyDescent="0.35">
      <c r="A206" s="5">
        <v>199</v>
      </c>
      <c r="B206" s="143" t="s">
        <v>226</v>
      </c>
      <c r="C206" s="257" t="s">
        <v>46</v>
      </c>
      <c r="D206" s="35">
        <v>3</v>
      </c>
      <c r="E206" s="35">
        <v>0</v>
      </c>
      <c r="F206" s="35">
        <v>0</v>
      </c>
      <c r="G206" s="35">
        <v>2412</v>
      </c>
      <c r="H206" s="35">
        <v>0</v>
      </c>
      <c r="I206" s="35">
        <v>0</v>
      </c>
      <c r="J206" s="35">
        <v>0</v>
      </c>
      <c r="K206" s="35">
        <v>0</v>
      </c>
      <c r="L206" s="35">
        <v>0</v>
      </c>
      <c r="M206" s="21">
        <v>2415</v>
      </c>
    </row>
    <row r="207" spans="1:13" x14ac:dyDescent="0.35">
      <c r="A207" s="25">
        <v>200</v>
      </c>
      <c r="B207" s="142" t="s">
        <v>227</v>
      </c>
      <c r="C207" s="256" t="s">
        <v>46</v>
      </c>
      <c r="D207" s="34">
        <v>0</v>
      </c>
      <c r="E207" s="34">
        <v>0</v>
      </c>
      <c r="F207" s="34">
        <v>0</v>
      </c>
      <c r="G207" s="34">
        <v>37</v>
      </c>
      <c r="H207" s="34">
        <v>0</v>
      </c>
      <c r="I207" s="34">
        <v>0</v>
      </c>
      <c r="J207" s="34">
        <v>0</v>
      </c>
      <c r="K207" s="34">
        <v>0</v>
      </c>
      <c r="L207" s="34">
        <v>0</v>
      </c>
      <c r="M207" s="24">
        <v>37</v>
      </c>
    </row>
    <row r="208" spans="1:13" x14ac:dyDescent="0.35">
      <c r="A208" s="25">
        <v>201</v>
      </c>
      <c r="B208" s="142" t="s">
        <v>228</v>
      </c>
      <c r="C208" s="256" t="s">
        <v>46</v>
      </c>
      <c r="D208" s="34">
        <v>0</v>
      </c>
      <c r="E208" s="34">
        <v>0</v>
      </c>
      <c r="F208" s="34">
        <v>0</v>
      </c>
      <c r="G208" s="34">
        <v>386</v>
      </c>
      <c r="H208" s="34">
        <v>0</v>
      </c>
      <c r="I208" s="34">
        <v>0</v>
      </c>
      <c r="J208" s="34">
        <v>0</v>
      </c>
      <c r="K208" s="34">
        <v>0</v>
      </c>
      <c r="L208" s="34">
        <v>0</v>
      </c>
      <c r="M208" s="24">
        <v>386</v>
      </c>
    </row>
    <row r="209" spans="1:13" x14ac:dyDescent="0.35">
      <c r="A209" s="5">
        <v>202</v>
      </c>
      <c r="B209" s="143" t="s">
        <v>544</v>
      </c>
      <c r="C209" s="257" t="s">
        <v>46</v>
      </c>
      <c r="D209" s="35">
        <v>0</v>
      </c>
      <c r="E209" s="35">
        <v>0</v>
      </c>
      <c r="F209" s="35">
        <v>0</v>
      </c>
      <c r="G209" s="35">
        <v>906</v>
      </c>
      <c r="H209" s="35">
        <v>0</v>
      </c>
      <c r="I209" s="35">
        <v>0</v>
      </c>
      <c r="J209" s="35">
        <v>0</v>
      </c>
      <c r="K209" s="35">
        <v>0</v>
      </c>
      <c r="L209" s="35">
        <v>0</v>
      </c>
      <c r="M209" s="21">
        <v>906</v>
      </c>
    </row>
    <row r="210" spans="1:13" x14ac:dyDescent="0.35">
      <c r="A210" s="25">
        <v>203</v>
      </c>
      <c r="B210" s="142" t="s">
        <v>545</v>
      </c>
      <c r="C210" s="256" t="s">
        <v>46</v>
      </c>
      <c r="D210" s="34">
        <v>0</v>
      </c>
      <c r="E210" s="34">
        <v>0</v>
      </c>
      <c r="F210" s="34">
        <v>0</v>
      </c>
      <c r="G210" s="34">
        <v>16</v>
      </c>
      <c r="H210" s="34">
        <v>0</v>
      </c>
      <c r="I210" s="34">
        <v>0</v>
      </c>
      <c r="J210" s="34">
        <v>0</v>
      </c>
      <c r="K210" s="34">
        <v>0</v>
      </c>
      <c r="L210" s="34">
        <v>0</v>
      </c>
      <c r="M210" s="24">
        <v>16</v>
      </c>
    </row>
    <row r="211" spans="1:13" x14ac:dyDescent="0.35">
      <c r="A211" s="5">
        <v>204</v>
      </c>
      <c r="B211" s="143" t="s">
        <v>229</v>
      </c>
      <c r="C211" s="257" t="s">
        <v>46</v>
      </c>
      <c r="D211" s="35">
        <v>0</v>
      </c>
      <c r="E211" s="35">
        <v>0</v>
      </c>
      <c r="F211" s="35">
        <v>0</v>
      </c>
      <c r="G211" s="35">
        <v>870</v>
      </c>
      <c r="H211" s="35">
        <v>0</v>
      </c>
      <c r="I211" s="35">
        <v>0</v>
      </c>
      <c r="J211" s="35">
        <v>0</v>
      </c>
      <c r="K211" s="35">
        <v>0</v>
      </c>
      <c r="L211" s="35">
        <v>0</v>
      </c>
      <c r="M211" s="21">
        <v>870</v>
      </c>
    </row>
    <row r="212" spans="1:13" x14ac:dyDescent="0.35">
      <c r="A212" s="25">
        <v>205</v>
      </c>
      <c r="B212" s="142" t="s">
        <v>230</v>
      </c>
      <c r="C212" s="256" t="s">
        <v>46</v>
      </c>
      <c r="D212" s="34">
        <v>0</v>
      </c>
      <c r="E212" s="34">
        <v>0</v>
      </c>
      <c r="F212" s="34">
        <v>0</v>
      </c>
      <c r="G212" s="34">
        <v>152</v>
      </c>
      <c r="H212" s="34">
        <v>0</v>
      </c>
      <c r="I212" s="34">
        <v>0</v>
      </c>
      <c r="J212" s="34">
        <v>0</v>
      </c>
      <c r="K212" s="34">
        <v>0</v>
      </c>
      <c r="L212" s="34">
        <v>0</v>
      </c>
      <c r="M212" s="24">
        <v>152</v>
      </c>
    </row>
    <row r="213" spans="1:13" x14ac:dyDescent="0.35">
      <c r="A213" s="25">
        <v>206</v>
      </c>
      <c r="B213" s="142" t="s">
        <v>231</v>
      </c>
      <c r="C213" s="256" t="s">
        <v>29</v>
      </c>
      <c r="D213" s="34">
        <v>0</v>
      </c>
      <c r="E213" s="34">
        <v>0</v>
      </c>
      <c r="F213" s="34">
        <v>0</v>
      </c>
      <c r="G213" s="34">
        <v>2223</v>
      </c>
      <c r="H213" s="34">
        <v>0</v>
      </c>
      <c r="I213" s="34">
        <v>0</v>
      </c>
      <c r="J213" s="34">
        <v>0</v>
      </c>
      <c r="K213" s="34">
        <v>0</v>
      </c>
      <c r="L213" s="34">
        <v>0</v>
      </c>
      <c r="M213" s="24">
        <v>2223</v>
      </c>
    </row>
    <row r="214" spans="1:13" x14ac:dyDescent="0.35">
      <c r="A214" s="5">
        <v>207</v>
      </c>
      <c r="B214" s="143" t="s">
        <v>232</v>
      </c>
      <c r="C214" s="257" t="s">
        <v>47</v>
      </c>
      <c r="D214" s="35">
        <v>0</v>
      </c>
      <c r="E214" s="35">
        <v>0</v>
      </c>
      <c r="F214" s="35">
        <v>0</v>
      </c>
      <c r="G214" s="35">
        <v>1290</v>
      </c>
      <c r="H214" s="35">
        <v>0</v>
      </c>
      <c r="I214" s="35">
        <v>0</v>
      </c>
      <c r="J214" s="35">
        <v>0</v>
      </c>
      <c r="K214" s="35">
        <v>0</v>
      </c>
      <c r="L214" s="35">
        <v>0</v>
      </c>
      <c r="M214" s="21">
        <v>1290</v>
      </c>
    </row>
    <row r="215" spans="1:13" x14ac:dyDescent="0.35">
      <c r="A215" s="25">
        <v>208</v>
      </c>
      <c r="B215" s="142" t="s">
        <v>233</v>
      </c>
      <c r="C215" s="256" t="s">
        <v>30</v>
      </c>
      <c r="D215" s="34">
        <v>6</v>
      </c>
      <c r="E215" s="34">
        <v>0</v>
      </c>
      <c r="F215" s="34">
        <v>1</v>
      </c>
      <c r="G215" s="34">
        <v>3439</v>
      </c>
      <c r="H215" s="34">
        <v>0</v>
      </c>
      <c r="I215" s="34">
        <v>0</v>
      </c>
      <c r="J215" s="34">
        <v>0</v>
      </c>
      <c r="K215" s="34">
        <v>0</v>
      </c>
      <c r="L215" s="34">
        <v>0</v>
      </c>
      <c r="M215" s="24">
        <v>3446</v>
      </c>
    </row>
    <row r="216" spans="1:13" x14ac:dyDescent="0.35">
      <c r="A216" s="5">
        <v>209</v>
      </c>
      <c r="B216" s="143" t="s">
        <v>234</v>
      </c>
      <c r="C216" s="257" t="s">
        <v>30</v>
      </c>
      <c r="D216" s="35">
        <v>0</v>
      </c>
      <c r="E216" s="35">
        <v>0</v>
      </c>
      <c r="F216" s="35">
        <v>0</v>
      </c>
      <c r="G216" s="35">
        <v>4967</v>
      </c>
      <c r="H216" s="35">
        <v>0</v>
      </c>
      <c r="I216" s="35">
        <v>0</v>
      </c>
      <c r="J216" s="35">
        <v>0</v>
      </c>
      <c r="K216" s="35">
        <v>0</v>
      </c>
      <c r="L216" s="35">
        <v>0</v>
      </c>
      <c r="M216" s="21">
        <v>4967</v>
      </c>
    </row>
    <row r="217" spans="1:13" x14ac:dyDescent="0.35">
      <c r="A217" s="25">
        <v>210</v>
      </c>
      <c r="B217" s="142" t="s">
        <v>235</v>
      </c>
      <c r="C217" s="256" t="s">
        <v>42</v>
      </c>
      <c r="D217" s="34">
        <v>0</v>
      </c>
      <c r="E217" s="34">
        <v>0</v>
      </c>
      <c r="F217" s="34">
        <v>0</v>
      </c>
      <c r="G217" s="34">
        <v>1690</v>
      </c>
      <c r="H217" s="34">
        <v>0</v>
      </c>
      <c r="I217" s="34">
        <v>0</v>
      </c>
      <c r="J217" s="34">
        <v>0</v>
      </c>
      <c r="K217" s="34">
        <v>0</v>
      </c>
      <c r="L217" s="34">
        <v>0</v>
      </c>
      <c r="M217" s="24">
        <v>1690</v>
      </c>
    </row>
    <row r="218" spans="1:13" x14ac:dyDescent="0.35">
      <c r="A218" s="25">
        <v>211</v>
      </c>
      <c r="B218" s="142" t="s">
        <v>236</v>
      </c>
      <c r="C218" s="256" t="s">
        <v>28</v>
      </c>
      <c r="D218" s="34">
        <v>0</v>
      </c>
      <c r="E218" s="34">
        <v>0</v>
      </c>
      <c r="F218" s="34">
        <v>0</v>
      </c>
      <c r="G218" s="34">
        <v>5373</v>
      </c>
      <c r="H218" s="34">
        <v>0</v>
      </c>
      <c r="I218" s="34">
        <v>0</v>
      </c>
      <c r="J218" s="34">
        <v>0</v>
      </c>
      <c r="K218" s="34">
        <v>0</v>
      </c>
      <c r="L218" s="34">
        <v>0</v>
      </c>
      <c r="M218" s="24">
        <v>5373</v>
      </c>
    </row>
    <row r="219" spans="1:13" x14ac:dyDescent="0.35">
      <c r="A219" s="5">
        <v>212</v>
      </c>
      <c r="B219" s="143" t="s">
        <v>237</v>
      </c>
      <c r="C219" s="257" t="s">
        <v>26</v>
      </c>
      <c r="D219" s="35">
        <v>12</v>
      </c>
      <c r="E219" s="35">
        <v>0</v>
      </c>
      <c r="F219" s="35">
        <v>0</v>
      </c>
      <c r="G219" s="35">
        <v>13214</v>
      </c>
      <c r="H219" s="35">
        <v>0</v>
      </c>
      <c r="I219" s="35">
        <v>0</v>
      </c>
      <c r="J219" s="35">
        <v>0</v>
      </c>
      <c r="K219" s="35">
        <v>0</v>
      </c>
      <c r="L219" s="35">
        <v>0</v>
      </c>
      <c r="M219" s="21">
        <v>13226</v>
      </c>
    </row>
    <row r="220" spans="1:13" x14ac:dyDescent="0.35">
      <c r="A220" s="25">
        <v>213</v>
      </c>
      <c r="B220" s="142" t="s">
        <v>238</v>
      </c>
      <c r="C220" s="256" t="s">
        <v>22</v>
      </c>
      <c r="D220" s="34">
        <v>0</v>
      </c>
      <c r="E220" s="34">
        <v>0</v>
      </c>
      <c r="F220" s="34">
        <v>0</v>
      </c>
      <c r="G220" s="34">
        <v>5131</v>
      </c>
      <c r="H220" s="34">
        <v>0</v>
      </c>
      <c r="I220" s="34">
        <v>0</v>
      </c>
      <c r="J220" s="34">
        <v>0</v>
      </c>
      <c r="K220" s="34">
        <v>0</v>
      </c>
      <c r="L220" s="34">
        <v>0</v>
      </c>
      <c r="M220" s="24">
        <v>5131</v>
      </c>
    </row>
    <row r="221" spans="1:13" x14ac:dyDescent="0.35">
      <c r="A221" s="5">
        <v>214</v>
      </c>
      <c r="B221" s="143" t="s">
        <v>239</v>
      </c>
      <c r="C221" s="257" t="s">
        <v>25</v>
      </c>
      <c r="D221" s="35">
        <v>0</v>
      </c>
      <c r="E221" s="35">
        <v>0</v>
      </c>
      <c r="F221" s="35">
        <v>0</v>
      </c>
      <c r="G221" s="35">
        <v>12358</v>
      </c>
      <c r="H221" s="35">
        <v>0</v>
      </c>
      <c r="I221" s="35">
        <v>0</v>
      </c>
      <c r="J221" s="35">
        <v>1</v>
      </c>
      <c r="K221" s="35">
        <v>0</v>
      </c>
      <c r="L221" s="35">
        <v>0</v>
      </c>
      <c r="M221" s="21">
        <v>12359</v>
      </c>
    </row>
    <row r="222" spans="1:13" x14ac:dyDescent="0.35">
      <c r="A222" s="25">
        <v>215</v>
      </c>
      <c r="B222" s="142" t="s">
        <v>663</v>
      </c>
      <c r="C222" s="256" t="s">
        <v>39</v>
      </c>
      <c r="D222" s="34">
        <v>2</v>
      </c>
      <c r="E222" s="34">
        <v>1</v>
      </c>
      <c r="F222" s="34">
        <v>1</v>
      </c>
      <c r="G222" s="34">
        <v>6097</v>
      </c>
      <c r="H222" s="34">
        <v>0</v>
      </c>
      <c r="I222" s="34">
        <v>0</v>
      </c>
      <c r="J222" s="34">
        <v>0</v>
      </c>
      <c r="K222" s="34">
        <v>1</v>
      </c>
      <c r="L222" s="34">
        <v>0</v>
      </c>
      <c r="M222" s="24">
        <v>6102</v>
      </c>
    </row>
    <row r="223" spans="1:13" x14ac:dyDescent="0.35">
      <c r="A223" s="25">
        <v>216</v>
      </c>
      <c r="B223" s="142" t="s">
        <v>241</v>
      </c>
      <c r="C223" s="256" t="s">
        <v>31</v>
      </c>
      <c r="D223" s="34">
        <v>0</v>
      </c>
      <c r="E223" s="34">
        <v>0</v>
      </c>
      <c r="F223" s="34">
        <v>0</v>
      </c>
      <c r="G223" s="34">
        <v>1563</v>
      </c>
      <c r="H223" s="34">
        <v>0</v>
      </c>
      <c r="I223" s="34">
        <v>0</v>
      </c>
      <c r="J223" s="34">
        <v>0</v>
      </c>
      <c r="K223" s="34">
        <v>0</v>
      </c>
      <c r="L223" s="34">
        <v>0</v>
      </c>
      <c r="M223" s="24">
        <v>1563</v>
      </c>
    </row>
    <row r="224" spans="1:13" x14ac:dyDescent="0.35">
      <c r="A224" s="5">
        <v>217</v>
      </c>
      <c r="B224" s="143" t="s">
        <v>641</v>
      </c>
      <c r="C224" s="257" t="s">
        <v>31</v>
      </c>
      <c r="D224" s="35">
        <v>0</v>
      </c>
      <c r="E224" s="35">
        <v>0</v>
      </c>
      <c r="F224" s="35">
        <v>0</v>
      </c>
      <c r="G224" s="35">
        <v>5615</v>
      </c>
      <c r="H224" s="35">
        <v>0</v>
      </c>
      <c r="I224" s="35">
        <v>0</v>
      </c>
      <c r="J224" s="35">
        <v>0</v>
      </c>
      <c r="K224" s="35">
        <v>0</v>
      </c>
      <c r="L224" s="35">
        <v>0</v>
      </c>
      <c r="M224" s="21">
        <v>5615</v>
      </c>
    </row>
    <row r="225" spans="1:13" x14ac:dyDescent="0.35">
      <c r="A225" s="25">
        <v>218</v>
      </c>
      <c r="B225" s="142" t="s">
        <v>242</v>
      </c>
      <c r="C225" s="256" t="s">
        <v>31</v>
      </c>
      <c r="D225" s="34">
        <v>4</v>
      </c>
      <c r="E225" s="34">
        <v>0</v>
      </c>
      <c r="F225" s="34">
        <v>0</v>
      </c>
      <c r="G225" s="34">
        <v>3899</v>
      </c>
      <c r="H225" s="34">
        <v>0</v>
      </c>
      <c r="I225" s="34">
        <v>0</v>
      </c>
      <c r="J225" s="34">
        <v>0</v>
      </c>
      <c r="K225" s="34">
        <v>2</v>
      </c>
      <c r="L225" s="34">
        <v>0</v>
      </c>
      <c r="M225" s="24">
        <v>3905</v>
      </c>
    </row>
    <row r="226" spans="1:13" x14ac:dyDescent="0.35">
      <c r="A226" s="5">
        <v>219</v>
      </c>
      <c r="B226" s="143" t="s">
        <v>546</v>
      </c>
      <c r="C226" s="257" t="s">
        <v>50</v>
      </c>
      <c r="D226" s="35">
        <v>1</v>
      </c>
      <c r="E226" s="35">
        <v>0</v>
      </c>
      <c r="F226" s="35">
        <v>0</v>
      </c>
      <c r="G226" s="35">
        <v>4197</v>
      </c>
      <c r="H226" s="35">
        <v>0</v>
      </c>
      <c r="I226" s="35">
        <v>0</v>
      </c>
      <c r="J226" s="35">
        <v>0</v>
      </c>
      <c r="K226" s="35">
        <v>0</v>
      </c>
      <c r="L226" s="35">
        <v>0</v>
      </c>
      <c r="M226" s="21">
        <v>4198</v>
      </c>
    </row>
    <row r="227" spans="1:13" x14ac:dyDescent="0.35">
      <c r="A227" s="25">
        <v>220</v>
      </c>
      <c r="B227" s="142" t="s">
        <v>243</v>
      </c>
      <c r="C227" s="256" t="s">
        <v>50</v>
      </c>
      <c r="D227" s="34">
        <v>0</v>
      </c>
      <c r="E227" s="34">
        <v>0</v>
      </c>
      <c r="F227" s="34">
        <v>0</v>
      </c>
      <c r="G227" s="34">
        <v>1315</v>
      </c>
      <c r="H227" s="34">
        <v>0</v>
      </c>
      <c r="I227" s="34">
        <v>0</v>
      </c>
      <c r="J227" s="34">
        <v>0</v>
      </c>
      <c r="K227" s="34">
        <v>0</v>
      </c>
      <c r="L227" s="34">
        <v>0</v>
      </c>
      <c r="M227" s="24">
        <v>1315</v>
      </c>
    </row>
    <row r="228" spans="1:13" x14ac:dyDescent="0.35">
      <c r="A228" s="25">
        <v>221</v>
      </c>
      <c r="B228" s="142" t="s">
        <v>244</v>
      </c>
      <c r="C228" s="256" t="s">
        <v>50</v>
      </c>
      <c r="D228" s="34">
        <v>0</v>
      </c>
      <c r="E228" s="34">
        <v>0</v>
      </c>
      <c r="F228" s="34">
        <v>0</v>
      </c>
      <c r="G228" s="34">
        <v>1330</v>
      </c>
      <c r="H228" s="34">
        <v>0</v>
      </c>
      <c r="I228" s="34">
        <v>0</v>
      </c>
      <c r="J228" s="34">
        <v>0</v>
      </c>
      <c r="K228" s="34">
        <v>0</v>
      </c>
      <c r="L228" s="34">
        <v>0</v>
      </c>
      <c r="M228" s="24">
        <v>1330</v>
      </c>
    </row>
    <row r="229" spans="1:13" x14ac:dyDescent="0.35">
      <c r="A229" s="5">
        <v>222</v>
      </c>
      <c r="B229" s="143" t="s">
        <v>245</v>
      </c>
      <c r="C229" s="257" t="s">
        <v>49</v>
      </c>
      <c r="D229" s="35">
        <v>0</v>
      </c>
      <c r="E229" s="35">
        <v>0</v>
      </c>
      <c r="F229" s="35">
        <v>0</v>
      </c>
      <c r="G229" s="35">
        <v>3734</v>
      </c>
      <c r="H229" s="35">
        <v>0</v>
      </c>
      <c r="I229" s="35">
        <v>0</v>
      </c>
      <c r="J229" s="35">
        <v>0</v>
      </c>
      <c r="K229" s="35">
        <v>0</v>
      </c>
      <c r="L229" s="35">
        <v>0</v>
      </c>
      <c r="M229" s="21">
        <v>3734</v>
      </c>
    </row>
    <row r="230" spans="1:13" x14ac:dyDescent="0.35">
      <c r="A230" s="25">
        <v>223</v>
      </c>
      <c r="B230" s="142" t="s">
        <v>246</v>
      </c>
      <c r="C230" s="256" t="s">
        <v>30</v>
      </c>
      <c r="D230" s="34">
        <v>0</v>
      </c>
      <c r="E230" s="34">
        <v>0</v>
      </c>
      <c r="F230" s="34">
        <v>0</v>
      </c>
      <c r="G230" s="34">
        <v>654</v>
      </c>
      <c r="H230" s="34">
        <v>0</v>
      </c>
      <c r="I230" s="34">
        <v>0</v>
      </c>
      <c r="J230" s="34">
        <v>0</v>
      </c>
      <c r="K230" s="34">
        <v>0</v>
      </c>
      <c r="L230" s="34">
        <v>0</v>
      </c>
      <c r="M230" s="24">
        <v>654</v>
      </c>
    </row>
    <row r="231" spans="1:13" x14ac:dyDescent="0.35">
      <c r="A231" s="5">
        <v>224</v>
      </c>
      <c r="B231" s="143" t="s">
        <v>247</v>
      </c>
      <c r="C231" s="257" t="s">
        <v>27</v>
      </c>
      <c r="D231" s="35">
        <v>0</v>
      </c>
      <c r="E231" s="35">
        <v>0</v>
      </c>
      <c r="F231" s="35">
        <v>0</v>
      </c>
      <c r="G231" s="35">
        <v>10962</v>
      </c>
      <c r="H231" s="35">
        <v>0</v>
      </c>
      <c r="I231" s="35">
        <v>0</v>
      </c>
      <c r="J231" s="35">
        <v>1</v>
      </c>
      <c r="K231" s="35">
        <v>0</v>
      </c>
      <c r="L231" s="35">
        <v>0</v>
      </c>
      <c r="M231" s="21">
        <v>10963</v>
      </c>
    </row>
    <row r="232" spans="1:13" x14ac:dyDescent="0.35">
      <c r="A232" s="25">
        <v>225</v>
      </c>
      <c r="B232" s="142" t="s">
        <v>248</v>
      </c>
      <c r="C232" s="256" t="s">
        <v>35</v>
      </c>
      <c r="D232" s="34">
        <v>0</v>
      </c>
      <c r="E232" s="34">
        <v>0</v>
      </c>
      <c r="F232" s="34">
        <v>0</v>
      </c>
      <c r="G232" s="34">
        <v>2269</v>
      </c>
      <c r="H232" s="34">
        <v>0</v>
      </c>
      <c r="I232" s="34">
        <v>0</v>
      </c>
      <c r="J232" s="34">
        <v>0</v>
      </c>
      <c r="K232" s="34">
        <v>0</v>
      </c>
      <c r="L232" s="34">
        <v>0</v>
      </c>
      <c r="M232" s="24">
        <v>2269</v>
      </c>
    </row>
    <row r="233" spans="1:13" x14ac:dyDescent="0.35">
      <c r="A233" s="25">
        <v>226</v>
      </c>
      <c r="B233" s="142" t="s">
        <v>249</v>
      </c>
      <c r="C233" s="256" t="s">
        <v>35</v>
      </c>
      <c r="D233" s="34">
        <v>2</v>
      </c>
      <c r="E233" s="34">
        <v>0</v>
      </c>
      <c r="F233" s="34">
        <v>0</v>
      </c>
      <c r="G233" s="34">
        <v>7486</v>
      </c>
      <c r="H233" s="34">
        <v>0</v>
      </c>
      <c r="I233" s="34">
        <v>0</v>
      </c>
      <c r="J233" s="34">
        <v>0</v>
      </c>
      <c r="K233" s="34">
        <v>0</v>
      </c>
      <c r="L233" s="34">
        <v>0</v>
      </c>
      <c r="M233" s="24">
        <v>7488</v>
      </c>
    </row>
    <row r="234" spans="1:13" x14ac:dyDescent="0.35">
      <c r="A234" s="5">
        <v>227</v>
      </c>
      <c r="B234" s="143" t="s">
        <v>250</v>
      </c>
      <c r="C234" s="257" t="s">
        <v>35</v>
      </c>
      <c r="D234" s="35">
        <v>1</v>
      </c>
      <c r="E234" s="35">
        <v>0</v>
      </c>
      <c r="F234" s="35">
        <v>0</v>
      </c>
      <c r="G234" s="35">
        <v>8498</v>
      </c>
      <c r="H234" s="35">
        <v>0</v>
      </c>
      <c r="I234" s="35">
        <v>0</v>
      </c>
      <c r="J234" s="35">
        <v>0</v>
      </c>
      <c r="K234" s="35">
        <v>0</v>
      </c>
      <c r="L234" s="35">
        <v>0</v>
      </c>
      <c r="M234" s="21">
        <v>8499</v>
      </c>
    </row>
    <row r="235" spans="1:13" x14ac:dyDescent="0.35">
      <c r="A235" s="25">
        <v>228</v>
      </c>
      <c r="B235" s="142" t="s">
        <v>251</v>
      </c>
      <c r="C235" s="256" t="s">
        <v>35</v>
      </c>
      <c r="D235" s="34">
        <v>0</v>
      </c>
      <c r="E235" s="34">
        <v>0</v>
      </c>
      <c r="F235" s="34">
        <v>0</v>
      </c>
      <c r="G235" s="34">
        <v>5260</v>
      </c>
      <c r="H235" s="34">
        <v>0</v>
      </c>
      <c r="I235" s="34">
        <v>0</v>
      </c>
      <c r="J235" s="34">
        <v>0</v>
      </c>
      <c r="K235" s="34">
        <v>0</v>
      </c>
      <c r="L235" s="34">
        <v>0</v>
      </c>
      <c r="M235" s="24">
        <v>5260</v>
      </c>
    </row>
    <row r="236" spans="1:13" x14ac:dyDescent="0.35">
      <c r="A236" s="5">
        <v>229</v>
      </c>
      <c r="B236" s="143" t="s">
        <v>252</v>
      </c>
      <c r="C236" s="257" t="s">
        <v>35</v>
      </c>
      <c r="D236" s="35">
        <v>0</v>
      </c>
      <c r="E236" s="35">
        <v>0</v>
      </c>
      <c r="F236" s="35">
        <v>0</v>
      </c>
      <c r="G236" s="35">
        <v>4649</v>
      </c>
      <c r="H236" s="35">
        <v>0</v>
      </c>
      <c r="I236" s="35">
        <v>0</v>
      </c>
      <c r="J236" s="35">
        <v>0</v>
      </c>
      <c r="K236" s="35">
        <v>0</v>
      </c>
      <c r="L236" s="35">
        <v>0</v>
      </c>
      <c r="M236" s="21">
        <v>4649</v>
      </c>
    </row>
    <row r="237" spans="1:13" x14ac:dyDescent="0.35">
      <c r="A237" s="25">
        <v>230</v>
      </c>
      <c r="B237" s="142" t="s">
        <v>253</v>
      </c>
      <c r="C237" s="256" t="s">
        <v>28</v>
      </c>
      <c r="D237" s="34">
        <v>1</v>
      </c>
      <c r="E237" s="34">
        <v>0</v>
      </c>
      <c r="F237" s="34">
        <v>0</v>
      </c>
      <c r="G237" s="34">
        <v>1491</v>
      </c>
      <c r="H237" s="34">
        <v>0</v>
      </c>
      <c r="I237" s="34">
        <v>0</v>
      </c>
      <c r="J237" s="34">
        <v>0</v>
      </c>
      <c r="K237" s="34">
        <v>0</v>
      </c>
      <c r="L237" s="34">
        <v>0</v>
      </c>
      <c r="M237" s="24">
        <v>1492</v>
      </c>
    </row>
    <row r="238" spans="1:13" x14ac:dyDescent="0.35">
      <c r="A238" s="25">
        <v>231</v>
      </c>
      <c r="B238" s="142" t="s">
        <v>254</v>
      </c>
      <c r="C238" s="256" t="s">
        <v>50</v>
      </c>
      <c r="D238" s="34">
        <v>0</v>
      </c>
      <c r="E238" s="34">
        <v>0</v>
      </c>
      <c r="F238" s="34">
        <v>0</v>
      </c>
      <c r="G238" s="34">
        <v>5129</v>
      </c>
      <c r="H238" s="34">
        <v>0</v>
      </c>
      <c r="I238" s="34">
        <v>0</v>
      </c>
      <c r="J238" s="34">
        <v>0</v>
      </c>
      <c r="K238" s="34">
        <v>0</v>
      </c>
      <c r="L238" s="34">
        <v>0</v>
      </c>
      <c r="M238" s="24">
        <v>5129</v>
      </c>
    </row>
    <row r="239" spans="1:13" x14ac:dyDescent="0.35">
      <c r="A239" s="5">
        <v>232</v>
      </c>
      <c r="B239" s="143" t="s">
        <v>255</v>
      </c>
      <c r="C239" s="257" t="s">
        <v>18</v>
      </c>
      <c r="D239" s="35">
        <v>0</v>
      </c>
      <c r="E239" s="35">
        <v>0</v>
      </c>
      <c r="F239" s="35">
        <v>0</v>
      </c>
      <c r="G239" s="35">
        <v>2089</v>
      </c>
      <c r="H239" s="35">
        <v>0</v>
      </c>
      <c r="I239" s="35">
        <v>0</v>
      </c>
      <c r="J239" s="35">
        <v>0</v>
      </c>
      <c r="K239" s="35">
        <v>0</v>
      </c>
      <c r="L239" s="35">
        <v>0</v>
      </c>
      <c r="M239" s="21">
        <v>2089</v>
      </c>
    </row>
    <row r="240" spans="1:13" x14ac:dyDescent="0.35">
      <c r="A240" s="25">
        <v>233</v>
      </c>
      <c r="B240" s="142" t="s">
        <v>256</v>
      </c>
      <c r="C240" s="256" t="s">
        <v>40</v>
      </c>
      <c r="D240" s="34">
        <v>0</v>
      </c>
      <c r="E240" s="34">
        <v>0</v>
      </c>
      <c r="F240" s="34">
        <v>0</v>
      </c>
      <c r="G240" s="34">
        <v>16</v>
      </c>
      <c r="H240" s="34">
        <v>0</v>
      </c>
      <c r="I240" s="34">
        <v>0</v>
      </c>
      <c r="J240" s="34">
        <v>0</v>
      </c>
      <c r="K240" s="34">
        <v>0</v>
      </c>
      <c r="L240" s="34">
        <v>0</v>
      </c>
      <c r="M240" s="24">
        <v>16</v>
      </c>
    </row>
    <row r="241" spans="1:13" x14ac:dyDescent="0.35">
      <c r="A241" s="5">
        <v>234</v>
      </c>
      <c r="B241" s="143" t="s">
        <v>257</v>
      </c>
      <c r="C241" s="257" t="s">
        <v>20</v>
      </c>
      <c r="D241" s="35">
        <v>2</v>
      </c>
      <c r="E241" s="35">
        <v>0</v>
      </c>
      <c r="F241" s="35">
        <v>0</v>
      </c>
      <c r="G241" s="35">
        <v>7465</v>
      </c>
      <c r="H241" s="35">
        <v>0</v>
      </c>
      <c r="I241" s="35">
        <v>0</v>
      </c>
      <c r="J241" s="35">
        <v>0</v>
      </c>
      <c r="K241" s="35">
        <v>0</v>
      </c>
      <c r="L241" s="35">
        <v>0</v>
      </c>
      <c r="M241" s="21">
        <v>7467</v>
      </c>
    </row>
    <row r="242" spans="1:13" x14ac:dyDescent="0.35">
      <c r="A242" s="25">
        <v>235</v>
      </c>
      <c r="B242" s="142" t="s">
        <v>258</v>
      </c>
      <c r="C242" s="256" t="s">
        <v>21</v>
      </c>
      <c r="D242" s="34">
        <v>0</v>
      </c>
      <c r="E242" s="34">
        <v>0</v>
      </c>
      <c r="F242" s="34">
        <v>0</v>
      </c>
      <c r="G242" s="34">
        <v>498</v>
      </c>
      <c r="H242" s="34">
        <v>0</v>
      </c>
      <c r="I242" s="34">
        <v>0</v>
      </c>
      <c r="J242" s="34">
        <v>0</v>
      </c>
      <c r="K242" s="34">
        <v>0</v>
      </c>
      <c r="L242" s="34">
        <v>0</v>
      </c>
      <c r="M242" s="24">
        <v>498</v>
      </c>
    </row>
    <row r="243" spans="1:13" x14ac:dyDescent="0.35">
      <c r="A243" s="25">
        <v>236</v>
      </c>
      <c r="B243" s="142" t="s">
        <v>259</v>
      </c>
      <c r="C243" s="256" t="s">
        <v>39</v>
      </c>
      <c r="D243" s="34">
        <v>0</v>
      </c>
      <c r="E243" s="34">
        <v>0</v>
      </c>
      <c r="F243" s="34">
        <v>0</v>
      </c>
      <c r="G243" s="34">
        <v>311</v>
      </c>
      <c r="H243" s="34">
        <v>0</v>
      </c>
      <c r="I243" s="34">
        <v>0</v>
      </c>
      <c r="J243" s="34">
        <v>0</v>
      </c>
      <c r="K243" s="34">
        <v>0</v>
      </c>
      <c r="L243" s="34">
        <v>0</v>
      </c>
      <c r="M243" s="24">
        <v>311</v>
      </c>
    </row>
    <row r="244" spans="1:13" x14ac:dyDescent="0.35">
      <c r="A244" s="5">
        <v>237</v>
      </c>
      <c r="B244" s="143" t="s">
        <v>260</v>
      </c>
      <c r="C244" s="257" t="s">
        <v>18</v>
      </c>
      <c r="D244" s="35">
        <v>0</v>
      </c>
      <c r="E244" s="35">
        <v>0</v>
      </c>
      <c r="F244" s="35">
        <v>0</v>
      </c>
      <c r="G244" s="35">
        <v>3116</v>
      </c>
      <c r="H244" s="35">
        <v>0</v>
      </c>
      <c r="I244" s="35">
        <v>0</v>
      </c>
      <c r="J244" s="35">
        <v>0</v>
      </c>
      <c r="K244" s="35">
        <v>0</v>
      </c>
      <c r="L244" s="35">
        <v>0</v>
      </c>
      <c r="M244" s="21">
        <v>3116</v>
      </c>
    </row>
    <row r="245" spans="1:13" x14ac:dyDescent="0.35">
      <c r="A245" s="25">
        <v>238</v>
      </c>
      <c r="B245" s="142" t="s">
        <v>642</v>
      </c>
      <c r="C245" s="256" t="s">
        <v>48</v>
      </c>
      <c r="D245" s="34">
        <v>0</v>
      </c>
      <c r="E245" s="34">
        <v>0</v>
      </c>
      <c r="F245" s="34">
        <v>0</v>
      </c>
      <c r="G245" s="34">
        <v>2212</v>
      </c>
      <c r="H245" s="34">
        <v>0</v>
      </c>
      <c r="I245" s="34">
        <v>0</v>
      </c>
      <c r="J245" s="34">
        <v>0</v>
      </c>
      <c r="K245" s="34">
        <v>0</v>
      </c>
      <c r="L245" s="34">
        <v>0</v>
      </c>
      <c r="M245" s="24">
        <v>2212</v>
      </c>
    </row>
    <row r="246" spans="1:13" x14ac:dyDescent="0.35">
      <c r="A246" s="5">
        <v>239</v>
      </c>
      <c r="B246" s="143" t="s">
        <v>261</v>
      </c>
      <c r="C246" s="257" t="s">
        <v>34</v>
      </c>
      <c r="D246" s="35">
        <v>0</v>
      </c>
      <c r="E246" s="35">
        <v>0</v>
      </c>
      <c r="F246" s="35">
        <v>0</v>
      </c>
      <c r="G246" s="35">
        <v>656</v>
      </c>
      <c r="H246" s="35">
        <v>0</v>
      </c>
      <c r="I246" s="35">
        <v>0</v>
      </c>
      <c r="J246" s="35">
        <v>0</v>
      </c>
      <c r="K246" s="35">
        <v>0</v>
      </c>
      <c r="L246" s="35">
        <v>0</v>
      </c>
      <c r="M246" s="21">
        <v>656</v>
      </c>
    </row>
    <row r="247" spans="1:13" x14ac:dyDescent="0.35">
      <c r="A247" s="25">
        <v>240</v>
      </c>
      <c r="B247" s="142" t="s">
        <v>262</v>
      </c>
      <c r="C247" s="256" t="s">
        <v>38</v>
      </c>
      <c r="D247" s="34">
        <v>1</v>
      </c>
      <c r="E247" s="34">
        <v>0</v>
      </c>
      <c r="F247" s="34">
        <v>0</v>
      </c>
      <c r="G247" s="34">
        <v>3539</v>
      </c>
      <c r="H247" s="34">
        <v>0</v>
      </c>
      <c r="I247" s="34">
        <v>0</v>
      </c>
      <c r="J247" s="34">
        <v>0</v>
      </c>
      <c r="K247" s="34">
        <v>0</v>
      </c>
      <c r="L247" s="34">
        <v>0</v>
      </c>
      <c r="M247" s="24">
        <v>3540</v>
      </c>
    </row>
    <row r="248" spans="1:13" x14ac:dyDescent="0.35">
      <c r="A248" s="25">
        <v>241</v>
      </c>
      <c r="B248" s="142" t="s">
        <v>263</v>
      </c>
      <c r="C248" s="256" t="s">
        <v>38</v>
      </c>
      <c r="D248" s="34">
        <v>0</v>
      </c>
      <c r="E248" s="34">
        <v>0</v>
      </c>
      <c r="F248" s="34">
        <v>0</v>
      </c>
      <c r="G248" s="34">
        <v>4601</v>
      </c>
      <c r="H248" s="34">
        <v>0</v>
      </c>
      <c r="I248" s="34">
        <v>0</v>
      </c>
      <c r="J248" s="34">
        <v>0</v>
      </c>
      <c r="K248" s="34">
        <v>0</v>
      </c>
      <c r="L248" s="34">
        <v>0</v>
      </c>
      <c r="M248" s="24">
        <v>4601</v>
      </c>
    </row>
    <row r="249" spans="1:13" x14ac:dyDescent="0.35">
      <c r="A249" s="5">
        <v>242</v>
      </c>
      <c r="B249" s="143" t="s">
        <v>264</v>
      </c>
      <c r="C249" s="257" t="s">
        <v>38</v>
      </c>
      <c r="D249" s="35">
        <v>1</v>
      </c>
      <c r="E249" s="35">
        <v>0</v>
      </c>
      <c r="F249" s="35">
        <v>0</v>
      </c>
      <c r="G249" s="35">
        <v>5136</v>
      </c>
      <c r="H249" s="35">
        <v>0</v>
      </c>
      <c r="I249" s="35">
        <v>0</v>
      </c>
      <c r="J249" s="35">
        <v>0</v>
      </c>
      <c r="K249" s="35">
        <v>0</v>
      </c>
      <c r="L249" s="35">
        <v>0</v>
      </c>
      <c r="M249" s="21">
        <v>5137</v>
      </c>
    </row>
    <row r="250" spans="1:13" x14ac:dyDescent="0.35">
      <c r="A250" s="25">
        <v>243</v>
      </c>
      <c r="B250" s="142" t="s">
        <v>265</v>
      </c>
      <c r="C250" s="256" t="s">
        <v>38</v>
      </c>
      <c r="D250" s="34">
        <v>0</v>
      </c>
      <c r="E250" s="34">
        <v>0</v>
      </c>
      <c r="F250" s="34">
        <v>0</v>
      </c>
      <c r="G250" s="34">
        <v>641</v>
      </c>
      <c r="H250" s="34">
        <v>0</v>
      </c>
      <c r="I250" s="34">
        <v>0</v>
      </c>
      <c r="J250" s="34">
        <v>0</v>
      </c>
      <c r="K250" s="34">
        <v>0</v>
      </c>
      <c r="L250" s="34">
        <v>0</v>
      </c>
      <c r="M250" s="24">
        <v>641</v>
      </c>
    </row>
    <row r="251" spans="1:13" x14ac:dyDescent="0.35">
      <c r="A251" s="5">
        <v>244</v>
      </c>
      <c r="B251" s="143" t="s">
        <v>266</v>
      </c>
      <c r="C251" s="257" t="s">
        <v>49</v>
      </c>
      <c r="D251" s="35">
        <v>1</v>
      </c>
      <c r="E251" s="35">
        <v>0</v>
      </c>
      <c r="F251" s="35">
        <v>0</v>
      </c>
      <c r="G251" s="35">
        <v>3679</v>
      </c>
      <c r="H251" s="35">
        <v>0</v>
      </c>
      <c r="I251" s="35">
        <v>0</v>
      </c>
      <c r="J251" s="35">
        <v>0</v>
      </c>
      <c r="K251" s="35">
        <v>0</v>
      </c>
      <c r="L251" s="35">
        <v>0</v>
      </c>
      <c r="M251" s="21">
        <v>3680</v>
      </c>
    </row>
    <row r="252" spans="1:13" x14ac:dyDescent="0.35">
      <c r="A252" s="25">
        <v>245</v>
      </c>
      <c r="B252" s="142" t="s">
        <v>267</v>
      </c>
      <c r="C252" s="256" t="s">
        <v>27</v>
      </c>
      <c r="D252" s="34">
        <v>0</v>
      </c>
      <c r="E252" s="34">
        <v>0</v>
      </c>
      <c r="F252" s="34">
        <v>0</v>
      </c>
      <c r="G252" s="34">
        <v>8026</v>
      </c>
      <c r="H252" s="34">
        <v>0</v>
      </c>
      <c r="I252" s="34">
        <v>0</v>
      </c>
      <c r="J252" s="34">
        <v>1</v>
      </c>
      <c r="K252" s="34">
        <v>0</v>
      </c>
      <c r="L252" s="34">
        <v>0</v>
      </c>
      <c r="M252" s="24">
        <v>8027</v>
      </c>
    </row>
    <row r="253" spans="1:13" x14ac:dyDescent="0.35">
      <c r="A253" s="25">
        <v>246</v>
      </c>
      <c r="B253" s="142" t="s">
        <v>268</v>
      </c>
      <c r="C253" s="256" t="s">
        <v>44</v>
      </c>
      <c r="D253" s="34">
        <v>0</v>
      </c>
      <c r="E253" s="34">
        <v>0</v>
      </c>
      <c r="F253" s="34">
        <v>0</v>
      </c>
      <c r="G253" s="34">
        <v>1116</v>
      </c>
      <c r="H253" s="34">
        <v>0</v>
      </c>
      <c r="I253" s="34">
        <v>0</v>
      </c>
      <c r="J253" s="34">
        <v>0</v>
      </c>
      <c r="K253" s="34">
        <v>0</v>
      </c>
      <c r="L253" s="34">
        <v>0</v>
      </c>
      <c r="M253" s="24">
        <v>1116</v>
      </c>
    </row>
    <row r="254" spans="1:13" x14ac:dyDescent="0.35">
      <c r="A254" s="5">
        <v>247</v>
      </c>
      <c r="B254" s="143" t="s">
        <v>269</v>
      </c>
      <c r="C254" s="257" t="s">
        <v>44</v>
      </c>
      <c r="D254" s="35">
        <v>0</v>
      </c>
      <c r="E254" s="35">
        <v>0</v>
      </c>
      <c r="F254" s="35">
        <v>0</v>
      </c>
      <c r="G254" s="35">
        <v>1944</v>
      </c>
      <c r="H254" s="35">
        <v>0</v>
      </c>
      <c r="I254" s="35">
        <v>0</v>
      </c>
      <c r="J254" s="35">
        <v>0</v>
      </c>
      <c r="K254" s="35">
        <v>0</v>
      </c>
      <c r="L254" s="35">
        <v>0</v>
      </c>
      <c r="M254" s="21">
        <v>1944</v>
      </c>
    </row>
    <row r="255" spans="1:13" x14ac:dyDescent="0.35">
      <c r="A255" s="25">
        <v>248</v>
      </c>
      <c r="B255" s="142" t="s">
        <v>270</v>
      </c>
      <c r="C255" s="256" t="s">
        <v>44</v>
      </c>
      <c r="D255" s="34">
        <v>0</v>
      </c>
      <c r="E255" s="34">
        <v>0</v>
      </c>
      <c r="F255" s="34">
        <v>0</v>
      </c>
      <c r="G255" s="34">
        <v>957</v>
      </c>
      <c r="H255" s="34">
        <v>0</v>
      </c>
      <c r="I255" s="34">
        <v>0</v>
      </c>
      <c r="J255" s="34">
        <v>0</v>
      </c>
      <c r="K255" s="34">
        <v>0</v>
      </c>
      <c r="L255" s="34">
        <v>0</v>
      </c>
      <c r="M255" s="24">
        <v>957</v>
      </c>
    </row>
    <row r="256" spans="1:13" x14ac:dyDescent="0.35">
      <c r="A256" s="5">
        <v>249</v>
      </c>
      <c r="B256" s="143" t="s">
        <v>271</v>
      </c>
      <c r="C256" s="257" t="s">
        <v>27</v>
      </c>
      <c r="D256" s="35">
        <v>0</v>
      </c>
      <c r="E256" s="35">
        <v>0</v>
      </c>
      <c r="F256" s="35">
        <v>0</v>
      </c>
      <c r="G256" s="35">
        <v>6</v>
      </c>
      <c r="H256" s="35">
        <v>0</v>
      </c>
      <c r="I256" s="35">
        <v>0</v>
      </c>
      <c r="J256" s="35">
        <v>0</v>
      </c>
      <c r="K256" s="35">
        <v>0</v>
      </c>
      <c r="L256" s="35">
        <v>0</v>
      </c>
      <c r="M256" s="21">
        <v>6</v>
      </c>
    </row>
    <row r="257" spans="1:13" x14ac:dyDescent="0.35">
      <c r="A257" s="25">
        <v>250</v>
      </c>
      <c r="B257" s="142" t="s">
        <v>662</v>
      </c>
      <c r="C257" s="256" t="s">
        <v>27</v>
      </c>
      <c r="D257" s="34">
        <v>1</v>
      </c>
      <c r="E257" s="34">
        <v>2</v>
      </c>
      <c r="F257" s="34">
        <v>0</v>
      </c>
      <c r="G257" s="34">
        <v>14918</v>
      </c>
      <c r="H257" s="34">
        <v>0</v>
      </c>
      <c r="I257" s="34">
        <v>0</v>
      </c>
      <c r="J257" s="34">
        <v>1</v>
      </c>
      <c r="K257" s="34">
        <v>0</v>
      </c>
      <c r="L257" s="34">
        <v>0</v>
      </c>
      <c r="M257" s="24">
        <v>14922</v>
      </c>
    </row>
    <row r="258" spans="1:13" x14ac:dyDescent="0.35">
      <c r="A258" s="25">
        <v>251</v>
      </c>
      <c r="B258" s="142" t="s">
        <v>272</v>
      </c>
      <c r="C258" s="256" t="s">
        <v>26</v>
      </c>
      <c r="D258" s="34">
        <v>0</v>
      </c>
      <c r="E258" s="34">
        <v>0</v>
      </c>
      <c r="F258" s="34">
        <v>0</v>
      </c>
      <c r="G258" s="34">
        <v>6</v>
      </c>
      <c r="H258" s="34">
        <v>0</v>
      </c>
      <c r="I258" s="34">
        <v>0</v>
      </c>
      <c r="J258" s="34">
        <v>0</v>
      </c>
      <c r="K258" s="34">
        <v>0</v>
      </c>
      <c r="L258" s="34">
        <v>0</v>
      </c>
      <c r="M258" s="24">
        <v>6</v>
      </c>
    </row>
    <row r="259" spans="1:13" x14ac:dyDescent="0.35">
      <c r="A259" s="5">
        <v>252</v>
      </c>
      <c r="B259" s="143" t="s">
        <v>661</v>
      </c>
      <c r="C259" s="257" t="s">
        <v>26</v>
      </c>
      <c r="D259" s="35">
        <v>2</v>
      </c>
      <c r="E259" s="35">
        <v>0</v>
      </c>
      <c r="F259" s="35">
        <v>0</v>
      </c>
      <c r="G259" s="35">
        <v>16757</v>
      </c>
      <c r="H259" s="35">
        <v>0</v>
      </c>
      <c r="I259" s="35">
        <v>0</v>
      </c>
      <c r="J259" s="35">
        <v>0</v>
      </c>
      <c r="K259" s="35">
        <v>0</v>
      </c>
      <c r="L259" s="35">
        <v>0</v>
      </c>
      <c r="M259" s="21">
        <v>16759</v>
      </c>
    </row>
    <row r="260" spans="1:13" x14ac:dyDescent="0.35">
      <c r="A260" s="25">
        <v>253</v>
      </c>
      <c r="B260" s="142" t="s">
        <v>273</v>
      </c>
      <c r="C260" s="256" t="s">
        <v>27</v>
      </c>
      <c r="D260" s="34">
        <v>0</v>
      </c>
      <c r="E260" s="34">
        <v>0</v>
      </c>
      <c r="F260" s="34">
        <v>0</v>
      </c>
      <c r="G260" s="34">
        <v>7574</v>
      </c>
      <c r="H260" s="34">
        <v>0</v>
      </c>
      <c r="I260" s="34">
        <v>0</v>
      </c>
      <c r="J260" s="34">
        <v>1</v>
      </c>
      <c r="K260" s="34">
        <v>0</v>
      </c>
      <c r="L260" s="34">
        <v>0</v>
      </c>
      <c r="M260" s="24">
        <v>7575</v>
      </c>
    </row>
    <row r="261" spans="1:13" x14ac:dyDescent="0.35">
      <c r="A261" s="5">
        <v>254</v>
      </c>
      <c r="B261" s="143" t="s">
        <v>274</v>
      </c>
      <c r="C261" s="257" t="s">
        <v>31</v>
      </c>
      <c r="D261" s="35">
        <v>0</v>
      </c>
      <c r="E261" s="35">
        <v>0</v>
      </c>
      <c r="F261" s="35">
        <v>0</v>
      </c>
      <c r="G261" s="35">
        <v>34</v>
      </c>
      <c r="H261" s="35">
        <v>0</v>
      </c>
      <c r="I261" s="35">
        <v>0</v>
      </c>
      <c r="J261" s="35">
        <v>0</v>
      </c>
      <c r="K261" s="35">
        <v>0</v>
      </c>
      <c r="L261" s="35">
        <v>0</v>
      </c>
      <c r="M261" s="21">
        <v>34</v>
      </c>
    </row>
    <row r="262" spans="1:13" x14ac:dyDescent="0.35">
      <c r="A262" s="25">
        <v>255</v>
      </c>
      <c r="B262" s="142" t="s">
        <v>275</v>
      </c>
      <c r="C262" s="256" t="s">
        <v>25</v>
      </c>
      <c r="D262" s="34">
        <v>0</v>
      </c>
      <c r="E262" s="34">
        <v>0</v>
      </c>
      <c r="F262" s="34">
        <v>0</v>
      </c>
      <c r="G262" s="34">
        <v>17010</v>
      </c>
      <c r="H262" s="34">
        <v>0</v>
      </c>
      <c r="I262" s="34">
        <v>0</v>
      </c>
      <c r="J262" s="34">
        <v>1</v>
      </c>
      <c r="K262" s="34">
        <v>0</v>
      </c>
      <c r="L262" s="34">
        <v>0</v>
      </c>
      <c r="M262" s="24">
        <v>17011</v>
      </c>
    </row>
    <row r="263" spans="1:13" x14ac:dyDescent="0.35">
      <c r="A263" s="25">
        <v>256</v>
      </c>
      <c r="B263" s="142" t="s">
        <v>276</v>
      </c>
      <c r="C263" s="256" t="s">
        <v>43</v>
      </c>
      <c r="D263" s="34">
        <v>0</v>
      </c>
      <c r="E263" s="34">
        <v>0</v>
      </c>
      <c r="F263" s="34">
        <v>0</v>
      </c>
      <c r="G263" s="34">
        <v>458</v>
      </c>
      <c r="H263" s="34">
        <v>0</v>
      </c>
      <c r="I263" s="34">
        <v>0</v>
      </c>
      <c r="J263" s="34">
        <v>0</v>
      </c>
      <c r="K263" s="34">
        <v>0</v>
      </c>
      <c r="L263" s="34">
        <v>0</v>
      </c>
      <c r="M263" s="24">
        <v>458</v>
      </c>
    </row>
    <row r="264" spans="1:13" x14ac:dyDescent="0.35">
      <c r="A264" s="5">
        <v>257</v>
      </c>
      <c r="B264" s="143" t="s">
        <v>277</v>
      </c>
      <c r="C264" s="257" t="s">
        <v>44</v>
      </c>
      <c r="D264" s="35">
        <v>24</v>
      </c>
      <c r="E264" s="35">
        <v>1</v>
      </c>
      <c r="F264" s="35">
        <v>1</v>
      </c>
      <c r="G264" s="35">
        <v>36127</v>
      </c>
      <c r="H264" s="35">
        <v>0</v>
      </c>
      <c r="I264" s="35">
        <v>0</v>
      </c>
      <c r="J264" s="35">
        <v>2</v>
      </c>
      <c r="K264" s="35">
        <v>3</v>
      </c>
      <c r="L264" s="35">
        <v>0</v>
      </c>
      <c r="M264" s="21">
        <v>36158</v>
      </c>
    </row>
    <row r="265" spans="1:13" x14ac:dyDescent="0.35">
      <c r="A265" s="25">
        <v>258</v>
      </c>
      <c r="B265" s="142" t="s">
        <v>547</v>
      </c>
      <c r="C265" s="256" t="s">
        <v>39</v>
      </c>
      <c r="D265" s="34">
        <v>0</v>
      </c>
      <c r="E265" s="34">
        <v>0</v>
      </c>
      <c r="F265" s="34">
        <v>0</v>
      </c>
      <c r="G265" s="34">
        <v>22</v>
      </c>
      <c r="H265" s="34">
        <v>0</v>
      </c>
      <c r="I265" s="34">
        <v>0</v>
      </c>
      <c r="J265" s="34">
        <v>0</v>
      </c>
      <c r="K265" s="34">
        <v>0</v>
      </c>
      <c r="L265" s="34">
        <v>0</v>
      </c>
      <c r="M265" s="24">
        <v>22</v>
      </c>
    </row>
    <row r="266" spans="1:13" x14ac:dyDescent="0.35">
      <c r="A266" s="5">
        <v>259</v>
      </c>
      <c r="B266" s="143" t="s">
        <v>278</v>
      </c>
      <c r="C266" s="257" t="s">
        <v>27</v>
      </c>
      <c r="D266" s="35">
        <v>0</v>
      </c>
      <c r="E266" s="35">
        <v>0</v>
      </c>
      <c r="F266" s="35">
        <v>0</v>
      </c>
      <c r="G266" s="35">
        <v>29</v>
      </c>
      <c r="H266" s="35">
        <v>0</v>
      </c>
      <c r="I266" s="35">
        <v>0</v>
      </c>
      <c r="J266" s="35">
        <v>0</v>
      </c>
      <c r="K266" s="35">
        <v>0</v>
      </c>
      <c r="L266" s="35">
        <v>0</v>
      </c>
      <c r="M266" s="21">
        <v>29</v>
      </c>
    </row>
    <row r="267" spans="1:13" x14ac:dyDescent="0.35">
      <c r="A267" s="25">
        <v>260</v>
      </c>
      <c r="B267" s="142" t="s">
        <v>660</v>
      </c>
      <c r="C267" s="256" t="s">
        <v>27</v>
      </c>
      <c r="D267" s="34">
        <v>33</v>
      </c>
      <c r="E267" s="34">
        <v>2</v>
      </c>
      <c r="F267" s="34">
        <v>0</v>
      </c>
      <c r="G267" s="34">
        <v>53916</v>
      </c>
      <c r="H267" s="34">
        <v>0</v>
      </c>
      <c r="I267" s="34">
        <v>0</v>
      </c>
      <c r="J267" s="34">
        <v>7</v>
      </c>
      <c r="K267" s="34">
        <v>3</v>
      </c>
      <c r="L267" s="34">
        <v>0</v>
      </c>
      <c r="M267" s="24">
        <v>53961</v>
      </c>
    </row>
    <row r="268" spans="1:13" x14ac:dyDescent="0.35">
      <c r="A268" s="25">
        <v>261</v>
      </c>
      <c r="B268" s="142" t="s">
        <v>279</v>
      </c>
      <c r="C268" s="256" t="s">
        <v>32</v>
      </c>
      <c r="D268" s="34">
        <v>0</v>
      </c>
      <c r="E268" s="34">
        <v>0</v>
      </c>
      <c r="F268" s="34">
        <v>0</v>
      </c>
      <c r="G268" s="34">
        <v>568</v>
      </c>
      <c r="H268" s="34">
        <v>0</v>
      </c>
      <c r="I268" s="34">
        <v>0</v>
      </c>
      <c r="J268" s="34">
        <v>0</v>
      </c>
      <c r="K268" s="34">
        <v>0</v>
      </c>
      <c r="L268" s="34">
        <v>0</v>
      </c>
      <c r="M268" s="24">
        <v>568</v>
      </c>
    </row>
    <row r="269" spans="1:13" x14ac:dyDescent="0.35">
      <c r="A269" s="5">
        <v>262</v>
      </c>
      <c r="B269" s="143" t="s">
        <v>280</v>
      </c>
      <c r="C269" s="257" t="s">
        <v>36</v>
      </c>
      <c r="D269" s="35">
        <v>0</v>
      </c>
      <c r="E269" s="35">
        <v>0</v>
      </c>
      <c r="F269" s="35">
        <v>0</v>
      </c>
      <c r="G269" s="35">
        <v>91</v>
      </c>
      <c r="H269" s="35">
        <v>0</v>
      </c>
      <c r="I269" s="35">
        <v>0</v>
      </c>
      <c r="J269" s="35">
        <v>0</v>
      </c>
      <c r="K269" s="35">
        <v>0</v>
      </c>
      <c r="L269" s="35">
        <v>0</v>
      </c>
      <c r="M269" s="21">
        <v>91</v>
      </c>
    </row>
    <row r="270" spans="1:13" x14ac:dyDescent="0.35">
      <c r="A270" s="25">
        <v>263</v>
      </c>
      <c r="B270" s="142" t="s">
        <v>281</v>
      </c>
      <c r="C270" s="256" t="s">
        <v>36</v>
      </c>
      <c r="D270" s="34">
        <v>0</v>
      </c>
      <c r="E270" s="34">
        <v>0</v>
      </c>
      <c r="F270" s="34">
        <v>0</v>
      </c>
      <c r="G270" s="34">
        <v>794</v>
      </c>
      <c r="H270" s="34">
        <v>0</v>
      </c>
      <c r="I270" s="34">
        <v>0</v>
      </c>
      <c r="J270" s="34">
        <v>1</v>
      </c>
      <c r="K270" s="34">
        <v>0</v>
      </c>
      <c r="L270" s="34">
        <v>0</v>
      </c>
      <c r="M270" s="24">
        <v>795</v>
      </c>
    </row>
    <row r="271" spans="1:13" x14ac:dyDescent="0.35">
      <c r="A271" s="5">
        <v>264</v>
      </c>
      <c r="B271" s="143" t="s">
        <v>282</v>
      </c>
      <c r="C271" s="257" t="s">
        <v>36</v>
      </c>
      <c r="D271" s="35">
        <v>0</v>
      </c>
      <c r="E271" s="35">
        <v>0</v>
      </c>
      <c r="F271" s="35">
        <v>0</v>
      </c>
      <c r="G271" s="35">
        <v>0</v>
      </c>
      <c r="H271" s="35">
        <v>0</v>
      </c>
      <c r="I271" s="35">
        <v>0</v>
      </c>
      <c r="J271" s="35">
        <v>0</v>
      </c>
      <c r="K271" s="35">
        <v>0</v>
      </c>
      <c r="L271" s="35">
        <v>0</v>
      </c>
      <c r="M271" s="21">
        <v>0</v>
      </c>
    </row>
    <row r="272" spans="1:13" x14ac:dyDescent="0.35">
      <c r="A272" s="25">
        <v>265</v>
      </c>
      <c r="B272" s="142" t="s">
        <v>283</v>
      </c>
      <c r="C272" s="256" t="s">
        <v>36</v>
      </c>
      <c r="D272" s="34">
        <v>0</v>
      </c>
      <c r="E272" s="34">
        <v>0</v>
      </c>
      <c r="F272" s="34">
        <v>0</v>
      </c>
      <c r="G272" s="34">
        <v>178</v>
      </c>
      <c r="H272" s="34">
        <v>0</v>
      </c>
      <c r="I272" s="34">
        <v>0</v>
      </c>
      <c r="J272" s="34">
        <v>0</v>
      </c>
      <c r="K272" s="34">
        <v>0</v>
      </c>
      <c r="L272" s="34">
        <v>0</v>
      </c>
      <c r="M272" s="24">
        <v>178</v>
      </c>
    </row>
    <row r="273" spans="1:13" x14ac:dyDescent="0.35">
      <c r="A273" s="25">
        <v>266</v>
      </c>
      <c r="B273" s="142" t="s">
        <v>284</v>
      </c>
      <c r="C273" s="256" t="s">
        <v>43</v>
      </c>
      <c r="D273" s="34">
        <v>0</v>
      </c>
      <c r="E273" s="34">
        <v>0</v>
      </c>
      <c r="F273" s="34">
        <v>0</v>
      </c>
      <c r="G273" s="34">
        <v>447</v>
      </c>
      <c r="H273" s="34">
        <v>0</v>
      </c>
      <c r="I273" s="34">
        <v>0</v>
      </c>
      <c r="J273" s="34">
        <v>0</v>
      </c>
      <c r="K273" s="34">
        <v>0</v>
      </c>
      <c r="L273" s="34">
        <v>0</v>
      </c>
      <c r="M273" s="24">
        <v>447</v>
      </c>
    </row>
    <row r="274" spans="1:13" x14ac:dyDescent="0.35">
      <c r="A274" s="5">
        <v>267</v>
      </c>
      <c r="B274" s="143" t="s">
        <v>285</v>
      </c>
      <c r="C274" s="257" t="s">
        <v>40</v>
      </c>
      <c r="D274" s="35">
        <v>0</v>
      </c>
      <c r="E274" s="35">
        <v>0</v>
      </c>
      <c r="F274" s="35">
        <v>0</v>
      </c>
      <c r="G274" s="35">
        <v>15</v>
      </c>
      <c r="H274" s="35">
        <v>0</v>
      </c>
      <c r="I274" s="35">
        <v>0</v>
      </c>
      <c r="J274" s="35">
        <v>0</v>
      </c>
      <c r="K274" s="35">
        <v>0</v>
      </c>
      <c r="L274" s="35">
        <v>0</v>
      </c>
      <c r="M274" s="21">
        <v>15</v>
      </c>
    </row>
    <row r="275" spans="1:13" x14ac:dyDescent="0.35">
      <c r="A275" s="25">
        <v>268</v>
      </c>
      <c r="B275" s="142" t="s">
        <v>505</v>
      </c>
      <c r="C275" s="256" t="s">
        <v>40</v>
      </c>
      <c r="D275" s="34">
        <v>0</v>
      </c>
      <c r="E275" s="34">
        <v>0</v>
      </c>
      <c r="F275" s="34">
        <v>0</v>
      </c>
      <c r="G275" s="34">
        <v>14</v>
      </c>
      <c r="H275" s="34">
        <v>0</v>
      </c>
      <c r="I275" s="34">
        <v>0</v>
      </c>
      <c r="J275" s="34">
        <v>0</v>
      </c>
      <c r="K275" s="34">
        <v>0</v>
      </c>
      <c r="L275" s="34">
        <v>0</v>
      </c>
      <c r="M275" s="24">
        <v>14</v>
      </c>
    </row>
    <row r="276" spans="1:13" x14ac:dyDescent="0.35">
      <c r="A276" s="5">
        <v>269</v>
      </c>
      <c r="B276" s="143" t="s">
        <v>286</v>
      </c>
      <c r="C276" s="257" t="s">
        <v>43</v>
      </c>
      <c r="D276" s="35">
        <v>2</v>
      </c>
      <c r="E276" s="35">
        <v>0</v>
      </c>
      <c r="F276" s="35">
        <v>0</v>
      </c>
      <c r="G276" s="35">
        <v>1463</v>
      </c>
      <c r="H276" s="35">
        <v>0</v>
      </c>
      <c r="I276" s="35">
        <v>0</v>
      </c>
      <c r="J276" s="35">
        <v>0</v>
      </c>
      <c r="K276" s="35">
        <v>0</v>
      </c>
      <c r="L276" s="35">
        <v>0</v>
      </c>
      <c r="M276" s="21">
        <v>1465</v>
      </c>
    </row>
    <row r="277" spans="1:13" x14ac:dyDescent="0.35">
      <c r="A277" s="25">
        <v>270</v>
      </c>
      <c r="B277" s="142" t="s">
        <v>287</v>
      </c>
      <c r="C277" s="256" t="s">
        <v>43</v>
      </c>
      <c r="D277" s="34">
        <v>0</v>
      </c>
      <c r="E277" s="34">
        <v>0</v>
      </c>
      <c r="F277" s="34">
        <v>0</v>
      </c>
      <c r="G277" s="34">
        <v>54</v>
      </c>
      <c r="H277" s="34">
        <v>0</v>
      </c>
      <c r="I277" s="34">
        <v>0</v>
      </c>
      <c r="J277" s="34">
        <v>0</v>
      </c>
      <c r="K277" s="34">
        <v>0</v>
      </c>
      <c r="L277" s="34">
        <v>0</v>
      </c>
      <c r="M277" s="24">
        <v>54</v>
      </c>
    </row>
    <row r="278" spans="1:13" x14ac:dyDescent="0.35">
      <c r="A278" s="25">
        <v>271</v>
      </c>
      <c r="B278" s="142" t="s">
        <v>288</v>
      </c>
      <c r="C278" s="256" t="s">
        <v>43</v>
      </c>
      <c r="D278" s="34">
        <v>0</v>
      </c>
      <c r="E278" s="34">
        <v>0</v>
      </c>
      <c r="F278" s="34">
        <v>0</v>
      </c>
      <c r="G278" s="34">
        <v>0</v>
      </c>
      <c r="H278" s="34">
        <v>0</v>
      </c>
      <c r="I278" s="34">
        <v>0</v>
      </c>
      <c r="J278" s="34">
        <v>0</v>
      </c>
      <c r="K278" s="34">
        <v>0</v>
      </c>
      <c r="L278" s="34">
        <v>0</v>
      </c>
      <c r="M278" s="24">
        <v>0</v>
      </c>
    </row>
    <row r="279" spans="1:13" x14ac:dyDescent="0.35">
      <c r="A279" s="5">
        <v>272</v>
      </c>
      <c r="B279" s="143" t="s">
        <v>289</v>
      </c>
      <c r="C279" s="257" t="s">
        <v>47</v>
      </c>
      <c r="D279" s="35">
        <v>10</v>
      </c>
      <c r="E279" s="35">
        <v>0</v>
      </c>
      <c r="F279" s="35">
        <v>1</v>
      </c>
      <c r="G279" s="35">
        <v>12896</v>
      </c>
      <c r="H279" s="35">
        <v>0</v>
      </c>
      <c r="I279" s="35">
        <v>0</v>
      </c>
      <c r="J279" s="35">
        <v>1</v>
      </c>
      <c r="K279" s="35">
        <v>1</v>
      </c>
      <c r="L279" s="35">
        <v>0</v>
      </c>
      <c r="M279" s="21">
        <v>12909</v>
      </c>
    </row>
    <row r="280" spans="1:13" x14ac:dyDescent="0.35">
      <c r="A280" s="25">
        <v>273</v>
      </c>
      <c r="B280" s="142" t="s">
        <v>290</v>
      </c>
      <c r="C280" s="256" t="s">
        <v>50</v>
      </c>
      <c r="D280" s="34">
        <v>0</v>
      </c>
      <c r="E280" s="34">
        <v>0</v>
      </c>
      <c r="F280" s="34">
        <v>0</v>
      </c>
      <c r="G280" s="34">
        <v>1367</v>
      </c>
      <c r="H280" s="34">
        <v>0</v>
      </c>
      <c r="I280" s="34">
        <v>0</v>
      </c>
      <c r="J280" s="34">
        <v>0</v>
      </c>
      <c r="K280" s="34">
        <v>0</v>
      </c>
      <c r="L280" s="34">
        <v>0</v>
      </c>
      <c r="M280" s="24">
        <v>1367</v>
      </c>
    </row>
    <row r="281" spans="1:13" x14ac:dyDescent="0.35">
      <c r="A281" s="5">
        <v>274</v>
      </c>
      <c r="B281" s="143" t="s">
        <v>291</v>
      </c>
      <c r="C281" s="257" t="s">
        <v>39</v>
      </c>
      <c r="D281" s="35">
        <v>1</v>
      </c>
      <c r="E281" s="35">
        <v>0</v>
      </c>
      <c r="F281" s="35">
        <v>0</v>
      </c>
      <c r="G281" s="35">
        <v>915</v>
      </c>
      <c r="H281" s="35">
        <v>0</v>
      </c>
      <c r="I281" s="35">
        <v>0</v>
      </c>
      <c r="J281" s="35">
        <v>0</v>
      </c>
      <c r="K281" s="35">
        <v>0</v>
      </c>
      <c r="L281" s="35">
        <v>0</v>
      </c>
      <c r="M281" s="21">
        <v>916</v>
      </c>
    </row>
    <row r="282" spans="1:13" x14ac:dyDescent="0.35">
      <c r="A282" s="25">
        <v>275</v>
      </c>
      <c r="B282" s="142" t="s">
        <v>292</v>
      </c>
      <c r="C282" s="256" t="s">
        <v>39</v>
      </c>
      <c r="D282" s="34">
        <v>0</v>
      </c>
      <c r="E282" s="34">
        <v>0</v>
      </c>
      <c r="F282" s="34">
        <v>0</v>
      </c>
      <c r="G282" s="34">
        <v>700</v>
      </c>
      <c r="H282" s="34">
        <v>0</v>
      </c>
      <c r="I282" s="34">
        <v>0</v>
      </c>
      <c r="J282" s="34">
        <v>0</v>
      </c>
      <c r="K282" s="34">
        <v>0</v>
      </c>
      <c r="L282" s="34">
        <v>0</v>
      </c>
      <c r="M282" s="24">
        <v>700</v>
      </c>
    </row>
    <row r="283" spans="1:13" x14ac:dyDescent="0.35">
      <c r="A283" s="25">
        <v>276</v>
      </c>
      <c r="B283" s="142" t="s">
        <v>293</v>
      </c>
      <c r="C283" s="256" t="s">
        <v>39</v>
      </c>
      <c r="D283" s="34">
        <v>0</v>
      </c>
      <c r="E283" s="34">
        <v>0</v>
      </c>
      <c r="F283" s="34">
        <v>0</v>
      </c>
      <c r="G283" s="34">
        <v>332</v>
      </c>
      <c r="H283" s="34">
        <v>0</v>
      </c>
      <c r="I283" s="34">
        <v>0</v>
      </c>
      <c r="J283" s="34">
        <v>0</v>
      </c>
      <c r="K283" s="34">
        <v>0</v>
      </c>
      <c r="L283" s="34">
        <v>0</v>
      </c>
      <c r="M283" s="24">
        <v>332</v>
      </c>
    </row>
    <row r="284" spans="1:13" x14ac:dyDescent="0.35">
      <c r="A284" s="5">
        <v>277</v>
      </c>
      <c r="B284" s="143" t="s">
        <v>294</v>
      </c>
      <c r="C284" s="257" t="s">
        <v>41</v>
      </c>
      <c r="D284" s="35">
        <v>0</v>
      </c>
      <c r="E284" s="35">
        <v>0</v>
      </c>
      <c r="F284" s="35">
        <v>0</v>
      </c>
      <c r="G284" s="35">
        <v>1944</v>
      </c>
      <c r="H284" s="35">
        <v>0</v>
      </c>
      <c r="I284" s="35">
        <v>0</v>
      </c>
      <c r="J284" s="35">
        <v>0</v>
      </c>
      <c r="K284" s="35">
        <v>0</v>
      </c>
      <c r="L284" s="35">
        <v>0</v>
      </c>
      <c r="M284" s="21">
        <v>1944</v>
      </c>
    </row>
    <row r="285" spans="1:13" x14ac:dyDescent="0.35">
      <c r="A285" s="25">
        <v>278</v>
      </c>
      <c r="B285" s="142" t="s">
        <v>295</v>
      </c>
      <c r="C285" s="256" t="s">
        <v>41</v>
      </c>
      <c r="D285" s="34">
        <v>0</v>
      </c>
      <c r="E285" s="34">
        <v>0</v>
      </c>
      <c r="F285" s="34">
        <v>0</v>
      </c>
      <c r="G285" s="34">
        <v>8</v>
      </c>
      <c r="H285" s="34">
        <v>0</v>
      </c>
      <c r="I285" s="34">
        <v>0</v>
      </c>
      <c r="J285" s="34">
        <v>0</v>
      </c>
      <c r="K285" s="34">
        <v>0</v>
      </c>
      <c r="L285" s="34">
        <v>0</v>
      </c>
      <c r="M285" s="24">
        <v>8</v>
      </c>
    </row>
    <row r="286" spans="1:13" x14ac:dyDescent="0.35">
      <c r="A286" s="5">
        <v>279</v>
      </c>
      <c r="B286" s="143" t="s">
        <v>296</v>
      </c>
      <c r="C286" s="257" t="s">
        <v>40</v>
      </c>
      <c r="D286" s="35">
        <v>0</v>
      </c>
      <c r="E286" s="35">
        <v>0</v>
      </c>
      <c r="F286" s="35">
        <v>0</v>
      </c>
      <c r="G286" s="35">
        <v>108</v>
      </c>
      <c r="H286" s="35">
        <v>0</v>
      </c>
      <c r="I286" s="35">
        <v>0</v>
      </c>
      <c r="J286" s="35">
        <v>0</v>
      </c>
      <c r="K286" s="35">
        <v>0</v>
      </c>
      <c r="L286" s="35">
        <v>0</v>
      </c>
      <c r="M286" s="21">
        <v>108</v>
      </c>
    </row>
    <row r="287" spans="1:13" x14ac:dyDescent="0.35">
      <c r="A287" s="25">
        <v>280</v>
      </c>
      <c r="B287" s="142" t="s">
        <v>297</v>
      </c>
      <c r="C287" s="256" t="s">
        <v>44</v>
      </c>
      <c r="D287" s="34">
        <v>0</v>
      </c>
      <c r="E287" s="34">
        <v>0</v>
      </c>
      <c r="F287" s="34">
        <v>0</v>
      </c>
      <c r="G287" s="34">
        <v>2247</v>
      </c>
      <c r="H287" s="34">
        <v>0</v>
      </c>
      <c r="I287" s="34">
        <v>0</v>
      </c>
      <c r="J287" s="34">
        <v>0</v>
      </c>
      <c r="K287" s="34">
        <v>0</v>
      </c>
      <c r="L287" s="34">
        <v>0</v>
      </c>
      <c r="M287" s="24">
        <v>2247</v>
      </c>
    </row>
    <row r="288" spans="1:13" x14ac:dyDescent="0.35">
      <c r="A288" s="25">
        <v>281</v>
      </c>
      <c r="B288" s="142" t="s">
        <v>298</v>
      </c>
      <c r="C288" s="256" t="s">
        <v>38</v>
      </c>
      <c r="D288" s="34">
        <v>2</v>
      </c>
      <c r="E288" s="34">
        <v>0</v>
      </c>
      <c r="F288" s="34">
        <v>2</v>
      </c>
      <c r="G288" s="34">
        <v>9930</v>
      </c>
      <c r="H288" s="34">
        <v>0</v>
      </c>
      <c r="I288" s="34">
        <v>0</v>
      </c>
      <c r="J288" s="34">
        <v>0</v>
      </c>
      <c r="K288" s="34">
        <v>1</v>
      </c>
      <c r="L288" s="34">
        <v>0</v>
      </c>
      <c r="M288" s="24">
        <v>9935</v>
      </c>
    </row>
    <row r="289" spans="1:13" x14ac:dyDescent="0.35">
      <c r="A289" s="5">
        <v>282</v>
      </c>
      <c r="B289" s="143" t="s">
        <v>299</v>
      </c>
      <c r="C289" s="257" t="s">
        <v>41</v>
      </c>
      <c r="D289" s="35">
        <v>0</v>
      </c>
      <c r="E289" s="35">
        <v>0</v>
      </c>
      <c r="F289" s="35">
        <v>0</v>
      </c>
      <c r="G289" s="35">
        <v>32</v>
      </c>
      <c r="H289" s="35">
        <v>0</v>
      </c>
      <c r="I289" s="35">
        <v>0</v>
      </c>
      <c r="J289" s="35">
        <v>0</v>
      </c>
      <c r="K289" s="35">
        <v>0</v>
      </c>
      <c r="L289" s="35">
        <v>0</v>
      </c>
      <c r="M289" s="21">
        <v>32</v>
      </c>
    </row>
    <row r="290" spans="1:13" x14ac:dyDescent="0.35">
      <c r="A290" s="25">
        <v>283</v>
      </c>
      <c r="B290" s="142" t="s">
        <v>300</v>
      </c>
      <c r="C290" s="256" t="s">
        <v>50</v>
      </c>
      <c r="D290" s="34">
        <v>76</v>
      </c>
      <c r="E290" s="34">
        <v>2</v>
      </c>
      <c r="F290" s="34">
        <v>3</v>
      </c>
      <c r="G290" s="34">
        <v>90017</v>
      </c>
      <c r="H290" s="34">
        <v>0</v>
      </c>
      <c r="I290" s="34">
        <v>0</v>
      </c>
      <c r="J290" s="34">
        <v>2</v>
      </c>
      <c r="K290" s="34">
        <v>3</v>
      </c>
      <c r="L290" s="34">
        <v>0</v>
      </c>
      <c r="M290" s="24">
        <v>90103</v>
      </c>
    </row>
    <row r="291" spans="1:13" x14ac:dyDescent="0.35">
      <c r="A291" s="5">
        <v>284</v>
      </c>
      <c r="B291" s="143" t="s">
        <v>301</v>
      </c>
      <c r="C291" s="257" t="s">
        <v>28</v>
      </c>
      <c r="D291" s="35">
        <v>0</v>
      </c>
      <c r="E291" s="35">
        <v>0</v>
      </c>
      <c r="F291" s="35">
        <v>0</v>
      </c>
      <c r="G291" s="35">
        <v>1070</v>
      </c>
      <c r="H291" s="35">
        <v>0</v>
      </c>
      <c r="I291" s="35">
        <v>0</v>
      </c>
      <c r="J291" s="35">
        <v>0</v>
      </c>
      <c r="K291" s="35">
        <v>0</v>
      </c>
      <c r="L291" s="35">
        <v>0</v>
      </c>
      <c r="M291" s="21">
        <v>1070</v>
      </c>
    </row>
    <row r="292" spans="1:13" x14ac:dyDescent="0.35">
      <c r="A292" s="25">
        <v>285</v>
      </c>
      <c r="B292" s="142" t="s">
        <v>302</v>
      </c>
      <c r="C292" s="256" t="s">
        <v>28</v>
      </c>
      <c r="D292" s="34">
        <v>0</v>
      </c>
      <c r="E292" s="34">
        <v>0</v>
      </c>
      <c r="F292" s="34">
        <v>0</v>
      </c>
      <c r="G292" s="34">
        <v>413</v>
      </c>
      <c r="H292" s="34">
        <v>0</v>
      </c>
      <c r="I292" s="34">
        <v>0</v>
      </c>
      <c r="J292" s="34">
        <v>0</v>
      </c>
      <c r="K292" s="34">
        <v>0</v>
      </c>
      <c r="L292" s="34">
        <v>0</v>
      </c>
      <c r="M292" s="24">
        <v>413</v>
      </c>
    </row>
    <row r="293" spans="1:13" x14ac:dyDescent="0.35">
      <c r="A293" s="25">
        <v>286</v>
      </c>
      <c r="B293" s="142" t="s">
        <v>303</v>
      </c>
      <c r="C293" s="256" t="s">
        <v>24</v>
      </c>
      <c r="D293" s="34">
        <v>0</v>
      </c>
      <c r="E293" s="34">
        <v>0</v>
      </c>
      <c r="F293" s="34">
        <v>0</v>
      </c>
      <c r="G293" s="34">
        <v>1583</v>
      </c>
      <c r="H293" s="34">
        <v>0</v>
      </c>
      <c r="I293" s="34">
        <v>0</v>
      </c>
      <c r="J293" s="34">
        <v>0</v>
      </c>
      <c r="K293" s="34">
        <v>0</v>
      </c>
      <c r="L293" s="34">
        <v>0</v>
      </c>
      <c r="M293" s="24">
        <v>1583</v>
      </c>
    </row>
    <row r="294" spans="1:13" x14ac:dyDescent="0.35">
      <c r="A294" s="5">
        <v>287</v>
      </c>
      <c r="B294" s="143" t="s">
        <v>304</v>
      </c>
      <c r="C294" s="257" t="s">
        <v>40</v>
      </c>
      <c r="D294" s="35">
        <v>0</v>
      </c>
      <c r="E294" s="35">
        <v>0</v>
      </c>
      <c r="F294" s="35">
        <v>0</v>
      </c>
      <c r="G294" s="35">
        <v>1958</v>
      </c>
      <c r="H294" s="35">
        <v>0</v>
      </c>
      <c r="I294" s="35">
        <v>0</v>
      </c>
      <c r="J294" s="35">
        <v>0</v>
      </c>
      <c r="K294" s="35">
        <v>0</v>
      </c>
      <c r="L294" s="35">
        <v>0</v>
      </c>
      <c r="M294" s="21">
        <v>1958</v>
      </c>
    </row>
    <row r="295" spans="1:13" x14ac:dyDescent="0.35">
      <c r="A295" s="25">
        <v>288</v>
      </c>
      <c r="B295" s="142" t="s">
        <v>305</v>
      </c>
      <c r="C295" s="256" t="s">
        <v>35</v>
      </c>
      <c r="D295" s="34">
        <v>0</v>
      </c>
      <c r="E295" s="34">
        <v>0</v>
      </c>
      <c r="F295" s="34">
        <v>0</v>
      </c>
      <c r="G295" s="34">
        <v>630</v>
      </c>
      <c r="H295" s="34">
        <v>0</v>
      </c>
      <c r="I295" s="34">
        <v>0</v>
      </c>
      <c r="J295" s="34">
        <v>0</v>
      </c>
      <c r="K295" s="34">
        <v>0</v>
      </c>
      <c r="L295" s="34">
        <v>0</v>
      </c>
      <c r="M295" s="24">
        <v>630</v>
      </c>
    </row>
    <row r="296" spans="1:13" x14ac:dyDescent="0.35">
      <c r="A296" s="5">
        <v>289</v>
      </c>
      <c r="B296" s="143" t="s">
        <v>306</v>
      </c>
      <c r="C296" s="257" t="s">
        <v>35</v>
      </c>
      <c r="D296" s="35">
        <v>1</v>
      </c>
      <c r="E296" s="35">
        <v>0</v>
      </c>
      <c r="F296" s="35">
        <v>0</v>
      </c>
      <c r="G296" s="35">
        <v>3723</v>
      </c>
      <c r="H296" s="35">
        <v>0</v>
      </c>
      <c r="I296" s="35">
        <v>0</v>
      </c>
      <c r="J296" s="35">
        <v>0</v>
      </c>
      <c r="K296" s="35">
        <v>0</v>
      </c>
      <c r="L296" s="35">
        <v>0</v>
      </c>
      <c r="M296" s="21">
        <v>3724</v>
      </c>
    </row>
    <row r="297" spans="1:13" x14ac:dyDescent="0.35">
      <c r="A297" s="25">
        <v>290</v>
      </c>
      <c r="B297" s="142" t="s">
        <v>307</v>
      </c>
      <c r="C297" s="256" t="s">
        <v>40</v>
      </c>
      <c r="D297" s="34">
        <v>2</v>
      </c>
      <c r="E297" s="34">
        <v>0</v>
      </c>
      <c r="F297" s="34">
        <v>0</v>
      </c>
      <c r="G297" s="34">
        <v>2556</v>
      </c>
      <c r="H297" s="34">
        <v>0</v>
      </c>
      <c r="I297" s="34">
        <v>0</v>
      </c>
      <c r="J297" s="34">
        <v>1</v>
      </c>
      <c r="K297" s="34">
        <v>0</v>
      </c>
      <c r="L297" s="34">
        <v>0</v>
      </c>
      <c r="M297" s="24">
        <v>2559</v>
      </c>
    </row>
    <row r="298" spans="1:13" x14ac:dyDescent="0.35">
      <c r="A298" s="25">
        <v>291</v>
      </c>
      <c r="B298" s="142" t="s">
        <v>308</v>
      </c>
      <c r="C298" s="256" t="s">
        <v>47</v>
      </c>
      <c r="D298" s="34">
        <v>0</v>
      </c>
      <c r="E298" s="34">
        <v>0</v>
      </c>
      <c r="F298" s="34">
        <v>0</v>
      </c>
      <c r="G298" s="34">
        <v>3628</v>
      </c>
      <c r="H298" s="34">
        <v>0</v>
      </c>
      <c r="I298" s="34">
        <v>0</v>
      </c>
      <c r="J298" s="34">
        <v>0</v>
      </c>
      <c r="K298" s="34">
        <v>0</v>
      </c>
      <c r="L298" s="34">
        <v>0</v>
      </c>
      <c r="M298" s="24">
        <v>3628</v>
      </c>
    </row>
    <row r="299" spans="1:13" x14ac:dyDescent="0.35">
      <c r="A299" s="5">
        <v>292</v>
      </c>
      <c r="B299" s="143" t="s">
        <v>309</v>
      </c>
      <c r="C299" s="257" t="s">
        <v>47</v>
      </c>
      <c r="D299" s="35">
        <v>0</v>
      </c>
      <c r="E299" s="35">
        <v>0</v>
      </c>
      <c r="F299" s="35">
        <v>0</v>
      </c>
      <c r="G299" s="35">
        <v>1315</v>
      </c>
      <c r="H299" s="35">
        <v>0</v>
      </c>
      <c r="I299" s="35">
        <v>0</v>
      </c>
      <c r="J299" s="35">
        <v>0</v>
      </c>
      <c r="K299" s="35">
        <v>0</v>
      </c>
      <c r="L299" s="35">
        <v>0</v>
      </c>
      <c r="M299" s="21">
        <v>1315</v>
      </c>
    </row>
    <row r="300" spans="1:13" x14ac:dyDescent="0.35">
      <c r="A300" s="25">
        <v>293</v>
      </c>
      <c r="B300" s="142" t="s">
        <v>310</v>
      </c>
      <c r="C300" s="256" t="s">
        <v>47</v>
      </c>
      <c r="D300" s="34">
        <v>0</v>
      </c>
      <c r="E300" s="34">
        <v>0</v>
      </c>
      <c r="F300" s="34">
        <v>0</v>
      </c>
      <c r="G300" s="34">
        <v>558</v>
      </c>
      <c r="H300" s="34">
        <v>0</v>
      </c>
      <c r="I300" s="34">
        <v>0</v>
      </c>
      <c r="J300" s="34">
        <v>0</v>
      </c>
      <c r="K300" s="34">
        <v>0</v>
      </c>
      <c r="L300" s="34">
        <v>0</v>
      </c>
      <c r="M300" s="24">
        <v>558</v>
      </c>
    </row>
    <row r="301" spans="1:13" x14ac:dyDescent="0.35">
      <c r="A301" s="5">
        <v>294</v>
      </c>
      <c r="B301" s="143" t="s">
        <v>311</v>
      </c>
      <c r="C301" s="257" t="s">
        <v>47</v>
      </c>
      <c r="D301" s="35">
        <v>0</v>
      </c>
      <c r="E301" s="35">
        <v>0</v>
      </c>
      <c r="F301" s="35">
        <v>0</v>
      </c>
      <c r="G301" s="35">
        <v>2460</v>
      </c>
      <c r="H301" s="35">
        <v>0</v>
      </c>
      <c r="I301" s="35">
        <v>0</v>
      </c>
      <c r="J301" s="35">
        <v>0</v>
      </c>
      <c r="K301" s="35">
        <v>0</v>
      </c>
      <c r="L301" s="35">
        <v>0</v>
      </c>
      <c r="M301" s="21">
        <v>2460</v>
      </c>
    </row>
    <row r="302" spans="1:13" x14ac:dyDescent="0.35">
      <c r="A302" s="25">
        <v>295</v>
      </c>
      <c r="B302" s="142" t="s">
        <v>312</v>
      </c>
      <c r="C302" s="256" t="s">
        <v>27</v>
      </c>
      <c r="D302" s="34">
        <v>0</v>
      </c>
      <c r="E302" s="34">
        <v>0</v>
      </c>
      <c r="F302" s="34">
        <v>0</v>
      </c>
      <c r="G302" s="34">
        <v>7</v>
      </c>
      <c r="H302" s="34">
        <v>0</v>
      </c>
      <c r="I302" s="34">
        <v>0</v>
      </c>
      <c r="J302" s="34">
        <v>0</v>
      </c>
      <c r="K302" s="34">
        <v>0</v>
      </c>
      <c r="L302" s="34">
        <v>0</v>
      </c>
      <c r="M302" s="24">
        <v>7</v>
      </c>
    </row>
    <row r="303" spans="1:13" x14ac:dyDescent="0.35">
      <c r="A303" s="25">
        <v>296</v>
      </c>
      <c r="B303" s="142" t="s">
        <v>659</v>
      </c>
      <c r="C303" s="256" t="s">
        <v>27</v>
      </c>
      <c r="D303" s="34">
        <v>11</v>
      </c>
      <c r="E303" s="34">
        <v>0</v>
      </c>
      <c r="F303" s="34">
        <v>0</v>
      </c>
      <c r="G303" s="34">
        <v>14192</v>
      </c>
      <c r="H303" s="34">
        <v>0</v>
      </c>
      <c r="I303" s="34">
        <v>0</v>
      </c>
      <c r="J303" s="34">
        <v>0</v>
      </c>
      <c r="K303" s="34">
        <v>0</v>
      </c>
      <c r="L303" s="34">
        <v>0</v>
      </c>
      <c r="M303" s="24">
        <v>14203</v>
      </c>
    </row>
    <row r="304" spans="1:13" x14ac:dyDescent="0.35">
      <c r="A304" s="5">
        <v>297</v>
      </c>
      <c r="B304" s="143" t="s">
        <v>313</v>
      </c>
      <c r="C304" s="257" t="s">
        <v>45</v>
      </c>
      <c r="D304" s="35">
        <v>0</v>
      </c>
      <c r="E304" s="35">
        <v>0</v>
      </c>
      <c r="F304" s="35">
        <v>0</v>
      </c>
      <c r="G304" s="35">
        <v>1025</v>
      </c>
      <c r="H304" s="35">
        <v>0</v>
      </c>
      <c r="I304" s="35">
        <v>0</v>
      </c>
      <c r="J304" s="35">
        <v>0</v>
      </c>
      <c r="K304" s="35">
        <v>0</v>
      </c>
      <c r="L304" s="35">
        <v>0</v>
      </c>
      <c r="M304" s="21">
        <v>1025</v>
      </c>
    </row>
    <row r="305" spans="1:13" x14ac:dyDescent="0.35">
      <c r="A305" s="25">
        <v>298</v>
      </c>
      <c r="B305" s="142" t="s">
        <v>314</v>
      </c>
      <c r="C305" s="256" t="s">
        <v>45</v>
      </c>
      <c r="D305" s="34">
        <v>0</v>
      </c>
      <c r="E305" s="34">
        <v>0</v>
      </c>
      <c r="F305" s="34">
        <v>0</v>
      </c>
      <c r="G305" s="34">
        <v>54</v>
      </c>
      <c r="H305" s="34">
        <v>0</v>
      </c>
      <c r="I305" s="34">
        <v>0</v>
      </c>
      <c r="J305" s="34">
        <v>0</v>
      </c>
      <c r="K305" s="34">
        <v>0</v>
      </c>
      <c r="L305" s="34">
        <v>0</v>
      </c>
      <c r="M305" s="24">
        <v>54</v>
      </c>
    </row>
    <row r="306" spans="1:13" x14ac:dyDescent="0.35">
      <c r="A306" s="5">
        <v>299</v>
      </c>
      <c r="B306" s="143" t="s">
        <v>315</v>
      </c>
      <c r="C306" s="257" t="s">
        <v>49</v>
      </c>
      <c r="D306" s="35">
        <v>1</v>
      </c>
      <c r="E306" s="35">
        <v>0</v>
      </c>
      <c r="F306" s="35">
        <v>0</v>
      </c>
      <c r="G306" s="35">
        <v>5740</v>
      </c>
      <c r="H306" s="35">
        <v>0</v>
      </c>
      <c r="I306" s="35">
        <v>0</v>
      </c>
      <c r="J306" s="35">
        <v>2</v>
      </c>
      <c r="K306" s="35">
        <v>0</v>
      </c>
      <c r="L306" s="35">
        <v>0</v>
      </c>
      <c r="M306" s="21">
        <v>5743</v>
      </c>
    </row>
    <row r="307" spans="1:13" x14ac:dyDescent="0.35">
      <c r="A307" s="25">
        <v>300</v>
      </c>
      <c r="B307" s="142" t="s">
        <v>316</v>
      </c>
      <c r="C307" s="256" t="s">
        <v>24</v>
      </c>
      <c r="D307" s="34">
        <v>0</v>
      </c>
      <c r="E307" s="34">
        <v>0</v>
      </c>
      <c r="F307" s="34">
        <v>0</v>
      </c>
      <c r="G307" s="34">
        <v>3074</v>
      </c>
      <c r="H307" s="34">
        <v>0</v>
      </c>
      <c r="I307" s="34">
        <v>0</v>
      </c>
      <c r="J307" s="34">
        <v>0</v>
      </c>
      <c r="K307" s="34">
        <v>0</v>
      </c>
      <c r="L307" s="34">
        <v>0</v>
      </c>
      <c r="M307" s="24">
        <v>3074</v>
      </c>
    </row>
    <row r="308" spans="1:13" x14ac:dyDescent="0.35">
      <c r="A308" s="25">
        <v>301</v>
      </c>
      <c r="B308" s="142" t="s">
        <v>548</v>
      </c>
      <c r="C308" s="256" t="s">
        <v>21</v>
      </c>
      <c r="D308" s="34">
        <v>0</v>
      </c>
      <c r="E308" s="34">
        <v>0</v>
      </c>
      <c r="F308" s="34">
        <v>0</v>
      </c>
      <c r="G308" s="34">
        <v>974</v>
      </c>
      <c r="H308" s="34">
        <v>0</v>
      </c>
      <c r="I308" s="34">
        <v>0</v>
      </c>
      <c r="J308" s="34">
        <v>0</v>
      </c>
      <c r="K308" s="34">
        <v>0</v>
      </c>
      <c r="L308" s="34">
        <v>0</v>
      </c>
      <c r="M308" s="24">
        <v>974</v>
      </c>
    </row>
    <row r="309" spans="1:13" x14ac:dyDescent="0.35">
      <c r="A309" s="5">
        <v>302</v>
      </c>
      <c r="B309" s="143" t="s">
        <v>317</v>
      </c>
      <c r="C309" s="257" t="s">
        <v>46</v>
      </c>
      <c r="D309" s="35">
        <v>0</v>
      </c>
      <c r="E309" s="35">
        <v>0</v>
      </c>
      <c r="F309" s="35">
        <v>0</v>
      </c>
      <c r="G309" s="35">
        <v>1066</v>
      </c>
      <c r="H309" s="35">
        <v>0</v>
      </c>
      <c r="I309" s="35">
        <v>0</v>
      </c>
      <c r="J309" s="35">
        <v>0</v>
      </c>
      <c r="K309" s="35">
        <v>0</v>
      </c>
      <c r="L309" s="35">
        <v>0</v>
      </c>
      <c r="M309" s="21">
        <v>1066</v>
      </c>
    </row>
    <row r="310" spans="1:13" x14ac:dyDescent="0.35">
      <c r="A310" s="25">
        <v>303</v>
      </c>
      <c r="B310" s="142" t="s">
        <v>318</v>
      </c>
      <c r="C310" s="256" t="s">
        <v>46</v>
      </c>
      <c r="D310" s="34">
        <v>0</v>
      </c>
      <c r="E310" s="34">
        <v>0</v>
      </c>
      <c r="F310" s="34">
        <v>0</v>
      </c>
      <c r="G310" s="34">
        <v>23</v>
      </c>
      <c r="H310" s="34">
        <v>0</v>
      </c>
      <c r="I310" s="34">
        <v>0</v>
      </c>
      <c r="J310" s="34">
        <v>0</v>
      </c>
      <c r="K310" s="34">
        <v>0</v>
      </c>
      <c r="L310" s="34">
        <v>0</v>
      </c>
      <c r="M310" s="24">
        <v>23</v>
      </c>
    </row>
    <row r="311" spans="1:13" x14ac:dyDescent="0.35">
      <c r="A311" s="5">
        <v>304</v>
      </c>
      <c r="B311" s="143" t="s">
        <v>319</v>
      </c>
      <c r="C311" s="257" t="s">
        <v>30</v>
      </c>
      <c r="D311" s="35">
        <v>0</v>
      </c>
      <c r="E311" s="35">
        <v>0</v>
      </c>
      <c r="F311" s="35">
        <v>0</v>
      </c>
      <c r="G311" s="35">
        <v>686</v>
      </c>
      <c r="H311" s="35">
        <v>0</v>
      </c>
      <c r="I311" s="35">
        <v>0</v>
      </c>
      <c r="J311" s="35">
        <v>0</v>
      </c>
      <c r="K311" s="35">
        <v>0</v>
      </c>
      <c r="L311" s="35">
        <v>0</v>
      </c>
      <c r="M311" s="21">
        <v>686</v>
      </c>
    </row>
    <row r="312" spans="1:13" x14ac:dyDescent="0.35">
      <c r="A312" s="25">
        <v>305</v>
      </c>
      <c r="B312" s="142" t="s">
        <v>549</v>
      </c>
      <c r="C312" s="256" t="s">
        <v>49</v>
      </c>
      <c r="D312" s="34">
        <v>0</v>
      </c>
      <c r="E312" s="34">
        <v>0</v>
      </c>
      <c r="F312" s="34">
        <v>0</v>
      </c>
      <c r="G312" s="34">
        <v>2799</v>
      </c>
      <c r="H312" s="34">
        <v>0</v>
      </c>
      <c r="I312" s="34">
        <v>0</v>
      </c>
      <c r="J312" s="34">
        <v>0</v>
      </c>
      <c r="K312" s="34">
        <v>0</v>
      </c>
      <c r="L312" s="34">
        <v>0</v>
      </c>
      <c r="M312" s="24">
        <v>2799</v>
      </c>
    </row>
    <row r="313" spans="1:13" x14ac:dyDescent="0.35">
      <c r="A313" s="25">
        <v>306</v>
      </c>
      <c r="B313" s="142" t="s">
        <v>320</v>
      </c>
      <c r="C313" s="256" t="s">
        <v>49</v>
      </c>
      <c r="D313" s="34">
        <v>0</v>
      </c>
      <c r="E313" s="34">
        <v>0</v>
      </c>
      <c r="F313" s="34">
        <v>0</v>
      </c>
      <c r="G313" s="34">
        <v>1027</v>
      </c>
      <c r="H313" s="34">
        <v>0</v>
      </c>
      <c r="I313" s="34">
        <v>0</v>
      </c>
      <c r="J313" s="34">
        <v>0</v>
      </c>
      <c r="K313" s="34">
        <v>0</v>
      </c>
      <c r="L313" s="34">
        <v>0</v>
      </c>
      <c r="M313" s="24">
        <v>1027</v>
      </c>
    </row>
    <row r="314" spans="1:13" x14ac:dyDescent="0.35">
      <c r="A314" s="5">
        <v>307</v>
      </c>
      <c r="B314" s="143" t="s">
        <v>550</v>
      </c>
      <c r="C314" s="257" t="s">
        <v>49</v>
      </c>
      <c r="D314" s="35">
        <v>0</v>
      </c>
      <c r="E314" s="35">
        <v>0</v>
      </c>
      <c r="F314" s="35">
        <v>0</v>
      </c>
      <c r="G314" s="35">
        <v>69</v>
      </c>
      <c r="H314" s="35">
        <v>0</v>
      </c>
      <c r="I314" s="35">
        <v>0</v>
      </c>
      <c r="J314" s="35">
        <v>0</v>
      </c>
      <c r="K314" s="35">
        <v>0</v>
      </c>
      <c r="L314" s="35">
        <v>0</v>
      </c>
      <c r="M314" s="21">
        <v>69</v>
      </c>
    </row>
    <row r="315" spans="1:13" x14ac:dyDescent="0.35">
      <c r="A315" s="25">
        <v>308</v>
      </c>
      <c r="B315" s="142" t="s">
        <v>321</v>
      </c>
      <c r="C315" s="256" t="s">
        <v>40</v>
      </c>
      <c r="D315" s="34">
        <v>1</v>
      </c>
      <c r="E315" s="34">
        <v>0</v>
      </c>
      <c r="F315" s="34">
        <v>0</v>
      </c>
      <c r="G315" s="34">
        <v>822</v>
      </c>
      <c r="H315" s="34">
        <v>0</v>
      </c>
      <c r="I315" s="34">
        <v>0</v>
      </c>
      <c r="J315" s="34">
        <v>0</v>
      </c>
      <c r="K315" s="34">
        <v>0</v>
      </c>
      <c r="L315" s="34">
        <v>0</v>
      </c>
      <c r="M315" s="24">
        <v>823</v>
      </c>
    </row>
    <row r="316" spans="1:13" x14ac:dyDescent="0.35">
      <c r="A316" s="5">
        <v>309</v>
      </c>
      <c r="B316" s="143" t="s">
        <v>322</v>
      </c>
      <c r="C316" s="257" t="s">
        <v>18</v>
      </c>
      <c r="D316" s="35">
        <v>0</v>
      </c>
      <c r="E316" s="35">
        <v>0</v>
      </c>
      <c r="F316" s="35">
        <v>0</v>
      </c>
      <c r="G316" s="35">
        <v>583</v>
      </c>
      <c r="H316" s="35">
        <v>0</v>
      </c>
      <c r="I316" s="35">
        <v>0</v>
      </c>
      <c r="J316" s="35">
        <v>0</v>
      </c>
      <c r="K316" s="35">
        <v>0</v>
      </c>
      <c r="L316" s="35">
        <v>0</v>
      </c>
      <c r="M316" s="21">
        <v>583</v>
      </c>
    </row>
    <row r="317" spans="1:13" x14ac:dyDescent="0.35">
      <c r="A317" s="25">
        <v>310</v>
      </c>
      <c r="B317" s="142" t="s">
        <v>323</v>
      </c>
      <c r="C317" s="256" t="s">
        <v>39</v>
      </c>
      <c r="D317" s="34">
        <v>0</v>
      </c>
      <c r="E317" s="34">
        <v>0</v>
      </c>
      <c r="F317" s="34">
        <v>0</v>
      </c>
      <c r="G317" s="34">
        <v>330</v>
      </c>
      <c r="H317" s="34">
        <v>0</v>
      </c>
      <c r="I317" s="34">
        <v>0</v>
      </c>
      <c r="J317" s="34">
        <v>0</v>
      </c>
      <c r="K317" s="34">
        <v>0</v>
      </c>
      <c r="L317" s="34">
        <v>0</v>
      </c>
      <c r="M317" s="24">
        <v>330</v>
      </c>
    </row>
    <row r="318" spans="1:13" x14ac:dyDescent="0.35">
      <c r="A318" s="25">
        <v>311</v>
      </c>
      <c r="B318" s="142" t="s">
        <v>324</v>
      </c>
      <c r="C318" s="256" t="s">
        <v>34</v>
      </c>
      <c r="D318" s="34">
        <v>0</v>
      </c>
      <c r="E318" s="34">
        <v>0</v>
      </c>
      <c r="F318" s="34">
        <v>0</v>
      </c>
      <c r="G318" s="34">
        <v>581</v>
      </c>
      <c r="H318" s="34">
        <v>0</v>
      </c>
      <c r="I318" s="34">
        <v>0</v>
      </c>
      <c r="J318" s="34">
        <v>0</v>
      </c>
      <c r="K318" s="34">
        <v>0</v>
      </c>
      <c r="L318" s="34">
        <v>0</v>
      </c>
      <c r="M318" s="24">
        <v>581</v>
      </c>
    </row>
    <row r="319" spans="1:13" x14ac:dyDescent="0.35">
      <c r="A319" s="5">
        <v>312</v>
      </c>
      <c r="B319" s="143" t="s">
        <v>325</v>
      </c>
      <c r="C319" s="257" t="s">
        <v>40</v>
      </c>
      <c r="D319" s="35">
        <v>0</v>
      </c>
      <c r="E319" s="35">
        <v>0</v>
      </c>
      <c r="F319" s="35">
        <v>0</v>
      </c>
      <c r="G319" s="35">
        <v>16</v>
      </c>
      <c r="H319" s="35">
        <v>0</v>
      </c>
      <c r="I319" s="35">
        <v>0</v>
      </c>
      <c r="J319" s="35">
        <v>0</v>
      </c>
      <c r="K319" s="35">
        <v>0</v>
      </c>
      <c r="L319" s="35">
        <v>0</v>
      </c>
      <c r="M319" s="21">
        <v>16</v>
      </c>
    </row>
    <row r="320" spans="1:13" x14ac:dyDescent="0.35">
      <c r="A320" s="25">
        <v>313</v>
      </c>
      <c r="B320" s="142" t="s">
        <v>326</v>
      </c>
      <c r="C320" s="256" t="s">
        <v>39</v>
      </c>
      <c r="D320" s="34">
        <v>0</v>
      </c>
      <c r="E320" s="34">
        <v>0</v>
      </c>
      <c r="F320" s="34">
        <v>0</v>
      </c>
      <c r="G320" s="34">
        <v>403</v>
      </c>
      <c r="H320" s="34">
        <v>0</v>
      </c>
      <c r="I320" s="34">
        <v>0</v>
      </c>
      <c r="J320" s="34">
        <v>0</v>
      </c>
      <c r="K320" s="34">
        <v>0</v>
      </c>
      <c r="L320" s="34">
        <v>0</v>
      </c>
      <c r="M320" s="24">
        <v>403</v>
      </c>
    </row>
    <row r="321" spans="1:13" x14ac:dyDescent="0.35">
      <c r="A321" s="5">
        <v>314</v>
      </c>
      <c r="B321" s="143" t="s">
        <v>327</v>
      </c>
      <c r="C321" s="257" t="s">
        <v>27</v>
      </c>
      <c r="D321" s="35">
        <v>1</v>
      </c>
      <c r="E321" s="35">
        <v>0</v>
      </c>
      <c r="F321" s="35">
        <v>0</v>
      </c>
      <c r="G321" s="35">
        <v>9119</v>
      </c>
      <c r="H321" s="35">
        <v>0</v>
      </c>
      <c r="I321" s="35">
        <v>0</v>
      </c>
      <c r="J321" s="35">
        <v>0</v>
      </c>
      <c r="K321" s="35">
        <v>0</v>
      </c>
      <c r="L321" s="35">
        <v>0</v>
      </c>
      <c r="M321" s="21">
        <v>9120</v>
      </c>
    </row>
    <row r="322" spans="1:13" x14ac:dyDescent="0.35">
      <c r="A322" s="25">
        <v>315</v>
      </c>
      <c r="B322" s="142" t="s">
        <v>328</v>
      </c>
      <c r="C322" s="256" t="s">
        <v>27</v>
      </c>
      <c r="D322" s="34">
        <v>0</v>
      </c>
      <c r="E322" s="34">
        <v>0</v>
      </c>
      <c r="F322" s="34">
        <v>0</v>
      </c>
      <c r="G322" s="34">
        <v>7752</v>
      </c>
      <c r="H322" s="34">
        <v>0</v>
      </c>
      <c r="I322" s="34">
        <v>0</v>
      </c>
      <c r="J322" s="34">
        <v>0</v>
      </c>
      <c r="K322" s="34">
        <v>0</v>
      </c>
      <c r="L322" s="34">
        <v>0</v>
      </c>
      <c r="M322" s="24">
        <v>7752</v>
      </c>
    </row>
    <row r="323" spans="1:13" x14ac:dyDescent="0.35">
      <c r="A323" s="25">
        <v>316</v>
      </c>
      <c r="B323" s="142" t="s">
        <v>329</v>
      </c>
      <c r="C323" s="256" t="s">
        <v>50</v>
      </c>
      <c r="D323" s="34">
        <v>0</v>
      </c>
      <c r="E323" s="34">
        <v>0</v>
      </c>
      <c r="F323" s="34">
        <v>0</v>
      </c>
      <c r="G323" s="34">
        <v>786</v>
      </c>
      <c r="H323" s="34">
        <v>0</v>
      </c>
      <c r="I323" s="34">
        <v>0</v>
      </c>
      <c r="J323" s="34">
        <v>0</v>
      </c>
      <c r="K323" s="34">
        <v>0</v>
      </c>
      <c r="L323" s="34">
        <v>0</v>
      </c>
      <c r="M323" s="24">
        <v>786</v>
      </c>
    </row>
    <row r="324" spans="1:13" x14ac:dyDescent="0.35">
      <c r="A324" s="5">
        <v>317</v>
      </c>
      <c r="B324" s="143" t="s">
        <v>330</v>
      </c>
      <c r="C324" s="257" t="s">
        <v>50</v>
      </c>
      <c r="D324" s="35">
        <v>0</v>
      </c>
      <c r="E324" s="35">
        <v>0</v>
      </c>
      <c r="F324" s="35">
        <v>0</v>
      </c>
      <c r="G324" s="35">
        <v>281</v>
      </c>
      <c r="H324" s="35">
        <v>0</v>
      </c>
      <c r="I324" s="35">
        <v>0</v>
      </c>
      <c r="J324" s="35">
        <v>0</v>
      </c>
      <c r="K324" s="35">
        <v>0</v>
      </c>
      <c r="L324" s="35">
        <v>0</v>
      </c>
      <c r="M324" s="21">
        <v>281</v>
      </c>
    </row>
    <row r="325" spans="1:13" x14ac:dyDescent="0.35">
      <c r="A325" s="25">
        <v>318</v>
      </c>
      <c r="B325" s="142" t="s">
        <v>331</v>
      </c>
      <c r="C325" s="256" t="s">
        <v>50</v>
      </c>
      <c r="D325" s="34">
        <v>0</v>
      </c>
      <c r="E325" s="34">
        <v>0</v>
      </c>
      <c r="F325" s="34">
        <v>0</v>
      </c>
      <c r="G325" s="34">
        <v>1119</v>
      </c>
      <c r="H325" s="34">
        <v>0</v>
      </c>
      <c r="I325" s="34">
        <v>0</v>
      </c>
      <c r="J325" s="34">
        <v>0</v>
      </c>
      <c r="K325" s="34">
        <v>0</v>
      </c>
      <c r="L325" s="34">
        <v>0</v>
      </c>
      <c r="M325" s="24">
        <v>1119</v>
      </c>
    </row>
    <row r="326" spans="1:13" x14ac:dyDescent="0.35">
      <c r="A326" s="5">
        <v>319</v>
      </c>
      <c r="B326" s="143" t="s">
        <v>332</v>
      </c>
      <c r="C326" s="257" t="s">
        <v>50</v>
      </c>
      <c r="D326" s="35">
        <v>0</v>
      </c>
      <c r="E326" s="35">
        <v>0</v>
      </c>
      <c r="F326" s="35">
        <v>0</v>
      </c>
      <c r="G326" s="35">
        <v>408</v>
      </c>
      <c r="H326" s="35">
        <v>0</v>
      </c>
      <c r="I326" s="35">
        <v>0</v>
      </c>
      <c r="J326" s="35">
        <v>0</v>
      </c>
      <c r="K326" s="35">
        <v>0</v>
      </c>
      <c r="L326" s="35">
        <v>0</v>
      </c>
      <c r="M326" s="21">
        <v>408</v>
      </c>
    </row>
    <row r="327" spans="1:13" x14ac:dyDescent="0.35">
      <c r="A327" s="25">
        <v>320</v>
      </c>
      <c r="B327" s="142" t="s">
        <v>333</v>
      </c>
      <c r="C327" s="256" t="s">
        <v>32</v>
      </c>
      <c r="D327" s="34">
        <v>0</v>
      </c>
      <c r="E327" s="34">
        <v>0</v>
      </c>
      <c r="F327" s="34">
        <v>0</v>
      </c>
      <c r="G327" s="34">
        <v>1090</v>
      </c>
      <c r="H327" s="34">
        <v>0</v>
      </c>
      <c r="I327" s="34">
        <v>0</v>
      </c>
      <c r="J327" s="34">
        <v>0</v>
      </c>
      <c r="K327" s="34">
        <v>0</v>
      </c>
      <c r="L327" s="34">
        <v>0</v>
      </c>
      <c r="M327" s="24">
        <v>1090</v>
      </c>
    </row>
    <row r="328" spans="1:13" x14ac:dyDescent="0.35">
      <c r="A328" s="25">
        <v>321</v>
      </c>
      <c r="B328" s="142" t="s">
        <v>334</v>
      </c>
      <c r="C328" s="256" t="s">
        <v>49</v>
      </c>
      <c r="D328" s="34">
        <v>0</v>
      </c>
      <c r="E328" s="34">
        <v>0</v>
      </c>
      <c r="F328" s="34">
        <v>0</v>
      </c>
      <c r="G328" s="34">
        <v>2212</v>
      </c>
      <c r="H328" s="34">
        <v>0</v>
      </c>
      <c r="I328" s="34">
        <v>0</v>
      </c>
      <c r="J328" s="34">
        <v>0</v>
      </c>
      <c r="K328" s="34">
        <v>0</v>
      </c>
      <c r="L328" s="34">
        <v>0</v>
      </c>
      <c r="M328" s="24">
        <v>2212</v>
      </c>
    </row>
    <row r="329" spans="1:13" x14ac:dyDescent="0.35">
      <c r="A329" s="5">
        <v>322</v>
      </c>
      <c r="B329" s="143" t="s">
        <v>335</v>
      </c>
      <c r="C329" s="257" t="s">
        <v>49</v>
      </c>
      <c r="D329" s="35">
        <v>0</v>
      </c>
      <c r="E329" s="35">
        <v>0</v>
      </c>
      <c r="F329" s="35">
        <v>0</v>
      </c>
      <c r="G329" s="35">
        <v>2737</v>
      </c>
      <c r="H329" s="35">
        <v>0</v>
      </c>
      <c r="I329" s="35">
        <v>0</v>
      </c>
      <c r="J329" s="35">
        <v>0</v>
      </c>
      <c r="K329" s="35">
        <v>0</v>
      </c>
      <c r="L329" s="35">
        <v>0</v>
      </c>
      <c r="M329" s="21">
        <v>2737</v>
      </c>
    </row>
    <row r="330" spans="1:13" x14ac:dyDescent="0.35">
      <c r="A330" s="25">
        <v>323</v>
      </c>
      <c r="B330" s="142" t="s">
        <v>336</v>
      </c>
      <c r="C330" s="256" t="s">
        <v>49</v>
      </c>
      <c r="D330" s="34">
        <v>0</v>
      </c>
      <c r="E330" s="34">
        <v>0</v>
      </c>
      <c r="F330" s="34">
        <v>0</v>
      </c>
      <c r="G330" s="34">
        <v>3143</v>
      </c>
      <c r="H330" s="34">
        <v>0</v>
      </c>
      <c r="I330" s="34">
        <v>0</v>
      </c>
      <c r="J330" s="34">
        <v>0</v>
      </c>
      <c r="K330" s="34">
        <v>0</v>
      </c>
      <c r="L330" s="34">
        <v>0</v>
      </c>
      <c r="M330" s="24">
        <v>3143</v>
      </c>
    </row>
    <row r="331" spans="1:13" x14ac:dyDescent="0.35">
      <c r="A331" s="5">
        <v>324</v>
      </c>
      <c r="B331" s="143" t="s">
        <v>337</v>
      </c>
      <c r="C331" s="257" t="s">
        <v>49</v>
      </c>
      <c r="D331" s="35">
        <v>0</v>
      </c>
      <c r="E331" s="35">
        <v>0</v>
      </c>
      <c r="F331" s="35">
        <v>0</v>
      </c>
      <c r="G331" s="35">
        <v>1002</v>
      </c>
      <c r="H331" s="35">
        <v>0</v>
      </c>
      <c r="I331" s="35">
        <v>0</v>
      </c>
      <c r="J331" s="35">
        <v>0</v>
      </c>
      <c r="K331" s="35">
        <v>0</v>
      </c>
      <c r="L331" s="35">
        <v>0</v>
      </c>
      <c r="M331" s="21">
        <v>1002</v>
      </c>
    </row>
    <row r="332" spans="1:13" x14ac:dyDescent="0.35">
      <c r="A332" s="25">
        <v>325</v>
      </c>
      <c r="B332" s="142" t="s">
        <v>338</v>
      </c>
      <c r="C332" s="256" t="s">
        <v>49</v>
      </c>
      <c r="D332" s="34">
        <v>0</v>
      </c>
      <c r="E332" s="34">
        <v>0</v>
      </c>
      <c r="F332" s="34">
        <v>0</v>
      </c>
      <c r="G332" s="34">
        <v>2450</v>
      </c>
      <c r="H332" s="34">
        <v>0</v>
      </c>
      <c r="I332" s="34">
        <v>0</v>
      </c>
      <c r="J332" s="34">
        <v>0</v>
      </c>
      <c r="K332" s="34">
        <v>0</v>
      </c>
      <c r="L332" s="34">
        <v>0</v>
      </c>
      <c r="M332" s="24">
        <v>2450</v>
      </c>
    </row>
    <row r="333" spans="1:13" x14ac:dyDescent="0.35">
      <c r="A333" s="25">
        <v>326</v>
      </c>
      <c r="B333" s="142" t="s">
        <v>339</v>
      </c>
      <c r="C333" s="256" t="s">
        <v>27</v>
      </c>
      <c r="D333" s="34">
        <v>0</v>
      </c>
      <c r="E333" s="34">
        <v>0</v>
      </c>
      <c r="F333" s="34">
        <v>0</v>
      </c>
      <c r="G333" s="34">
        <v>3849</v>
      </c>
      <c r="H333" s="34">
        <v>0</v>
      </c>
      <c r="I333" s="34">
        <v>0</v>
      </c>
      <c r="J333" s="34">
        <v>0</v>
      </c>
      <c r="K333" s="34">
        <v>0</v>
      </c>
      <c r="L333" s="34">
        <v>0</v>
      </c>
      <c r="M333" s="24">
        <v>3849</v>
      </c>
    </row>
    <row r="334" spans="1:13" x14ac:dyDescent="0.35">
      <c r="A334" s="5">
        <v>327</v>
      </c>
      <c r="B334" s="143" t="s">
        <v>340</v>
      </c>
      <c r="C334" s="257" t="s">
        <v>48</v>
      </c>
      <c r="D334" s="35">
        <v>3</v>
      </c>
      <c r="E334" s="35">
        <v>0</v>
      </c>
      <c r="F334" s="35">
        <v>0</v>
      </c>
      <c r="G334" s="35">
        <v>21140</v>
      </c>
      <c r="H334" s="35">
        <v>0</v>
      </c>
      <c r="I334" s="35">
        <v>0</v>
      </c>
      <c r="J334" s="35">
        <v>0</v>
      </c>
      <c r="K334" s="35">
        <v>5</v>
      </c>
      <c r="L334" s="35">
        <v>0</v>
      </c>
      <c r="M334" s="21">
        <v>21148</v>
      </c>
    </row>
    <row r="335" spans="1:13" x14ac:dyDescent="0.35">
      <c r="A335" s="25">
        <v>328</v>
      </c>
      <c r="B335" s="142" t="s">
        <v>341</v>
      </c>
      <c r="C335" s="256" t="s">
        <v>50</v>
      </c>
      <c r="D335" s="34">
        <v>0</v>
      </c>
      <c r="E335" s="34">
        <v>0</v>
      </c>
      <c r="F335" s="34">
        <v>0</v>
      </c>
      <c r="G335" s="34">
        <v>700</v>
      </c>
      <c r="H335" s="34">
        <v>0</v>
      </c>
      <c r="I335" s="34">
        <v>0</v>
      </c>
      <c r="J335" s="34">
        <v>0</v>
      </c>
      <c r="K335" s="34">
        <v>0</v>
      </c>
      <c r="L335" s="34">
        <v>0</v>
      </c>
      <c r="M335" s="24">
        <v>700</v>
      </c>
    </row>
    <row r="336" spans="1:13" x14ac:dyDescent="0.35">
      <c r="A336" s="5">
        <v>329</v>
      </c>
      <c r="B336" s="143" t="s">
        <v>342</v>
      </c>
      <c r="C336" s="257" t="s">
        <v>50</v>
      </c>
      <c r="D336" s="35">
        <v>2</v>
      </c>
      <c r="E336" s="35">
        <v>0</v>
      </c>
      <c r="F336" s="35">
        <v>0</v>
      </c>
      <c r="G336" s="35">
        <v>700</v>
      </c>
      <c r="H336" s="35">
        <v>0</v>
      </c>
      <c r="I336" s="35">
        <v>0</v>
      </c>
      <c r="J336" s="35">
        <v>0</v>
      </c>
      <c r="K336" s="35">
        <v>0</v>
      </c>
      <c r="L336" s="35">
        <v>0</v>
      </c>
      <c r="M336" s="21">
        <v>702</v>
      </c>
    </row>
    <row r="337" spans="1:13" x14ac:dyDescent="0.35">
      <c r="A337" s="25">
        <v>330</v>
      </c>
      <c r="B337" s="142" t="s">
        <v>343</v>
      </c>
      <c r="C337" s="256" t="s">
        <v>48</v>
      </c>
      <c r="D337" s="34">
        <v>1</v>
      </c>
      <c r="E337" s="34">
        <v>0</v>
      </c>
      <c r="F337" s="34">
        <v>0</v>
      </c>
      <c r="G337" s="34">
        <v>1175</v>
      </c>
      <c r="H337" s="34">
        <v>0</v>
      </c>
      <c r="I337" s="34">
        <v>0</v>
      </c>
      <c r="J337" s="34">
        <v>0</v>
      </c>
      <c r="K337" s="34">
        <v>0</v>
      </c>
      <c r="L337" s="34">
        <v>0</v>
      </c>
      <c r="M337" s="24">
        <v>1176</v>
      </c>
    </row>
    <row r="338" spans="1:13" x14ac:dyDescent="0.35">
      <c r="A338" s="25">
        <v>331</v>
      </c>
      <c r="B338" s="142" t="s">
        <v>344</v>
      </c>
      <c r="C338" s="256" t="s">
        <v>48</v>
      </c>
      <c r="D338" s="34">
        <v>0</v>
      </c>
      <c r="E338" s="34">
        <v>0</v>
      </c>
      <c r="F338" s="34">
        <v>0</v>
      </c>
      <c r="G338" s="34">
        <v>2648</v>
      </c>
      <c r="H338" s="34">
        <v>0</v>
      </c>
      <c r="I338" s="34">
        <v>0</v>
      </c>
      <c r="J338" s="34">
        <v>0</v>
      </c>
      <c r="K338" s="34">
        <v>0</v>
      </c>
      <c r="L338" s="34">
        <v>0</v>
      </c>
      <c r="M338" s="24">
        <v>2648</v>
      </c>
    </row>
    <row r="339" spans="1:13" x14ac:dyDescent="0.35">
      <c r="A339" s="5">
        <v>332</v>
      </c>
      <c r="B339" s="143" t="s">
        <v>643</v>
      </c>
      <c r="C339" s="257" t="s">
        <v>50</v>
      </c>
      <c r="D339" s="35">
        <v>0</v>
      </c>
      <c r="E339" s="35">
        <v>0</v>
      </c>
      <c r="F339" s="35">
        <v>0</v>
      </c>
      <c r="G339" s="35">
        <v>2158</v>
      </c>
      <c r="H339" s="35">
        <v>0</v>
      </c>
      <c r="I339" s="35">
        <v>0</v>
      </c>
      <c r="J339" s="35">
        <v>0</v>
      </c>
      <c r="K339" s="35">
        <v>0</v>
      </c>
      <c r="L339" s="35">
        <v>0</v>
      </c>
      <c r="M339" s="21">
        <v>2158</v>
      </c>
    </row>
    <row r="340" spans="1:13" x14ac:dyDescent="0.35">
      <c r="A340" s="25">
        <v>333</v>
      </c>
      <c r="B340" s="142" t="s">
        <v>345</v>
      </c>
      <c r="C340" s="256" t="s">
        <v>49</v>
      </c>
      <c r="D340" s="34">
        <v>0</v>
      </c>
      <c r="E340" s="34">
        <v>0</v>
      </c>
      <c r="F340" s="34">
        <v>0</v>
      </c>
      <c r="G340" s="34">
        <v>1127</v>
      </c>
      <c r="H340" s="34">
        <v>0</v>
      </c>
      <c r="I340" s="34">
        <v>0</v>
      </c>
      <c r="J340" s="34">
        <v>0</v>
      </c>
      <c r="K340" s="34">
        <v>0</v>
      </c>
      <c r="L340" s="34">
        <v>0</v>
      </c>
      <c r="M340" s="24">
        <v>1127</v>
      </c>
    </row>
    <row r="341" spans="1:13" x14ac:dyDescent="0.35">
      <c r="A341" s="5">
        <v>334</v>
      </c>
      <c r="B341" s="143" t="s">
        <v>346</v>
      </c>
      <c r="C341" s="257" t="s">
        <v>50</v>
      </c>
      <c r="D341" s="35">
        <v>0</v>
      </c>
      <c r="E341" s="35">
        <v>0</v>
      </c>
      <c r="F341" s="35">
        <v>0</v>
      </c>
      <c r="G341" s="35">
        <v>351</v>
      </c>
      <c r="H341" s="35">
        <v>0</v>
      </c>
      <c r="I341" s="35">
        <v>0</v>
      </c>
      <c r="J341" s="35">
        <v>0</v>
      </c>
      <c r="K341" s="35">
        <v>0</v>
      </c>
      <c r="L341" s="35">
        <v>0</v>
      </c>
      <c r="M341" s="21">
        <v>351</v>
      </c>
    </row>
    <row r="342" spans="1:13" x14ac:dyDescent="0.35">
      <c r="A342" s="25">
        <v>335</v>
      </c>
      <c r="B342" s="142" t="s">
        <v>644</v>
      </c>
      <c r="C342" s="256" t="s">
        <v>30</v>
      </c>
      <c r="D342" s="34">
        <v>3</v>
      </c>
      <c r="E342" s="34">
        <v>0</v>
      </c>
      <c r="F342" s="34">
        <v>1</v>
      </c>
      <c r="G342" s="34">
        <v>9816</v>
      </c>
      <c r="H342" s="34">
        <v>1</v>
      </c>
      <c r="I342" s="34">
        <v>0</v>
      </c>
      <c r="J342" s="34">
        <v>1</v>
      </c>
      <c r="K342" s="34">
        <v>1</v>
      </c>
      <c r="L342" s="34">
        <v>0</v>
      </c>
      <c r="M342" s="24">
        <v>9823</v>
      </c>
    </row>
    <row r="343" spans="1:13" x14ac:dyDescent="0.35">
      <c r="A343" s="25">
        <v>336</v>
      </c>
      <c r="B343" s="142" t="s">
        <v>347</v>
      </c>
      <c r="C343" s="256" t="s">
        <v>49</v>
      </c>
      <c r="D343" s="34">
        <v>18</v>
      </c>
      <c r="E343" s="34">
        <v>2</v>
      </c>
      <c r="F343" s="34">
        <v>1</v>
      </c>
      <c r="G343" s="34">
        <v>52619</v>
      </c>
      <c r="H343" s="34">
        <v>0</v>
      </c>
      <c r="I343" s="34">
        <v>0</v>
      </c>
      <c r="J343" s="34">
        <v>4</v>
      </c>
      <c r="K343" s="34">
        <v>6</v>
      </c>
      <c r="L343" s="34">
        <v>0</v>
      </c>
      <c r="M343" s="24">
        <v>52650</v>
      </c>
    </row>
    <row r="344" spans="1:13" x14ac:dyDescent="0.35">
      <c r="A344" s="5">
        <v>337</v>
      </c>
      <c r="B344" s="143" t="s">
        <v>348</v>
      </c>
      <c r="C344" s="257" t="s">
        <v>44</v>
      </c>
      <c r="D344" s="35">
        <v>0</v>
      </c>
      <c r="E344" s="35">
        <v>0</v>
      </c>
      <c r="F344" s="35">
        <v>0</v>
      </c>
      <c r="G344" s="35">
        <v>1914</v>
      </c>
      <c r="H344" s="35">
        <v>0</v>
      </c>
      <c r="I344" s="35">
        <v>0</v>
      </c>
      <c r="J344" s="35">
        <v>0</v>
      </c>
      <c r="K344" s="35">
        <v>0</v>
      </c>
      <c r="L344" s="35">
        <v>0</v>
      </c>
      <c r="M344" s="21">
        <v>1914</v>
      </c>
    </row>
    <row r="345" spans="1:13" x14ac:dyDescent="0.35">
      <c r="A345" s="25">
        <v>338</v>
      </c>
      <c r="B345" s="142" t="s">
        <v>349</v>
      </c>
      <c r="C345" s="256" t="s">
        <v>45</v>
      </c>
      <c r="D345" s="34">
        <v>1</v>
      </c>
      <c r="E345" s="34">
        <v>0</v>
      </c>
      <c r="F345" s="34">
        <v>2</v>
      </c>
      <c r="G345" s="34">
        <v>6852</v>
      </c>
      <c r="H345" s="34">
        <v>0</v>
      </c>
      <c r="I345" s="34">
        <v>0</v>
      </c>
      <c r="J345" s="34">
        <v>0</v>
      </c>
      <c r="K345" s="34">
        <v>1</v>
      </c>
      <c r="L345" s="34">
        <v>0</v>
      </c>
      <c r="M345" s="24">
        <v>6856</v>
      </c>
    </row>
    <row r="346" spans="1:13" x14ac:dyDescent="0.35">
      <c r="A346" s="5">
        <v>339</v>
      </c>
      <c r="B346" s="143" t="s">
        <v>350</v>
      </c>
      <c r="C346" s="257" t="s">
        <v>27</v>
      </c>
      <c r="D346" s="35">
        <v>0</v>
      </c>
      <c r="E346" s="35">
        <v>0</v>
      </c>
      <c r="F346" s="35">
        <v>0</v>
      </c>
      <c r="G346" s="35">
        <v>7548</v>
      </c>
      <c r="H346" s="35">
        <v>0</v>
      </c>
      <c r="I346" s="35">
        <v>0</v>
      </c>
      <c r="J346" s="35">
        <v>0</v>
      </c>
      <c r="K346" s="35">
        <v>0</v>
      </c>
      <c r="L346" s="35">
        <v>0</v>
      </c>
      <c r="M346" s="21">
        <v>7548</v>
      </c>
    </row>
    <row r="347" spans="1:13" x14ac:dyDescent="0.35">
      <c r="A347" s="25">
        <v>340</v>
      </c>
      <c r="B347" s="142" t="s">
        <v>351</v>
      </c>
      <c r="C347" s="256" t="s">
        <v>20</v>
      </c>
      <c r="D347" s="34">
        <v>0</v>
      </c>
      <c r="E347" s="34">
        <v>0</v>
      </c>
      <c r="F347" s="34">
        <v>0</v>
      </c>
      <c r="G347" s="34">
        <v>7706</v>
      </c>
      <c r="H347" s="34">
        <v>0</v>
      </c>
      <c r="I347" s="34">
        <v>0</v>
      </c>
      <c r="J347" s="34">
        <v>1</v>
      </c>
      <c r="K347" s="34">
        <v>0</v>
      </c>
      <c r="L347" s="34">
        <v>0</v>
      </c>
      <c r="M347" s="24">
        <v>7707</v>
      </c>
    </row>
    <row r="348" spans="1:13" x14ac:dyDescent="0.35">
      <c r="A348" s="25">
        <v>341</v>
      </c>
      <c r="B348" s="142" t="s">
        <v>352</v>
      </c>
      <c r="C348" s="256" t="s">
        <v>25</v>
      </c>
      <c r="D348" s="34">
        <v>0</v>
      </c>
      <c r="E348" s="34">
        <v>0</v>
      </c>
      <c r="F348" s="34">
        <v>0</v>
      </c>
      <c r="G348" s="34">
        <v>389</v>
      </c>
      <c r="H348" s="34">
        <v>0</v>
      </c>
      <c r="I348" s="34">
        <v>0</v>
      </c>
      <c r="J348" s="34">
        <v>0</v>
      </c>
      <c r="K348" s="34">
        <v>0</v>
      </c>
      <c r="L348" s="34">
        <v>0</v>
      </c>
      <c r="M348" s="24">
        <v>389</v>
      </c>
    </row>
    <row r="349" spans="1:13" x14ac:dyDescent="0.35">
      <c r="A349" s="5">
        <v>342</v>
      </c>
      <c r="B349" s="143" t="s">
        <v>353</v>
      </c>
      <c r="C349" s="257" t="s">
        <v>44</v>
      </c>
      <c r="D349" s="35">
        <v>0</v>
      </c>
      <c r="E349" s="35">
        <v>0</v>
      </c>
      <c r="F349" s="35">
        <v>0</v>
      </c>
      <c r="G349" s="35">
        <v>1535</v>
      </c>
      <c r="H349" s="35">
        <v>0</v>
      </c>
      <c r="I349" s="35">
        <v>0</v>
      </c>
      <c r="J349" s="35">
        <v>0</v>
      </c>
      <c r="K349" s="35">
        <v>1</v>
      </c>
      <c r="L349" s="35">
        <v>0</v>
      </c>
      <c r="M349" s="21">
        <v>1536</v>
      </c>
    </row>
    <row r="350" spans="1:13" x14ac:dyDescent="0.35">
      <c r="A350" s="25">
        <v>343</v>
      </c>
      <c r="B350" s="142" t="s">
        <v>354</v>
      </c>
      <c r="C350" s="256" t="s">
        <v>33</v>
      </c>
      <c r="D350" s="34">
        <v>5</v>
      </c>
      <c r="E350" s="34">
        <v>0</v>
      </c>
      <c r="F350" s="34">
        <v>0</v>
      </c>
      <c r="G350" s="34">
        <v>6032</v>
      </c>
      <c r="H350" s="34">
        <v>0</v>
      </c>
      <c r="I350" s="34">
        <v>0</v>
      </c>
      <c r="J350" s="34">
        <v>0</v>
      </c>
      <c r="K350" s="34">
        <v>0</v>
      </c>
      <c r="L350" s="34">
        <v>0</v>
      </c>
      <c r="M350" s="24">
        <v>6037</v>
      </c>
    </row>
    <row r="351" spans="1:13" x14ac:dyDescent="0.35">
      <c r="A351" s="5">
        <v>344</v>
      </c>
      <c r="B351" s="143" t="s">
        <v>355</v>
      </c>
      <c r="C351" s="257" t="s">
        <v>40</v>
      </c>
      <c r="D351" s="35">
        <v>0</v>
      </c>
      <c r="E351" s="35">
        <v>0</v>
      </c>
      <c r="F351" s="35">
        <v>0</v>
      </c>
      <c r="G351" s="35">
        <v>38</v>
      </c>
      <c r="H351" s="35">
        <v>0</v>
      </c>
      <c r="I351" s="35">
        <v>0</v>
      </c>
      <c r="J351" s="35">
        <v>0</v>
      </c>
      <c r="K351" s="35">
        <v>0</v>
      </c>
      <c r="L351" s="35">
        <v>0</v>
      </c>
      <c r="M351" s="21">
        <v>38</v>
      </c>
    </row>
    <row r="352" spans="1:13" x14ac:dyDescent="0.35">
      <c r="A352" s="25">
        <v>345</v>
      </c>
      <c r="B352" s="142" t="s">
        <v>356</v>
      </c>
      <c r="C352" s="256" t="s">
        <v>44</v>
      </c>
      <c r="D352" s="34">
        <v>0</v>
      </c>
      <c r="E352" s="34">
        <v>0</v>
      </c>
      <c r="F352" s="34">
        <v>0</v>
      </c>
      <c r="G352" s="34">
        <v>1760</v>
      </c>
      <c r="H352" s="34">
        <v>0</v>
      </c>
      <c r="I352" s="34">
        <v>0</v>
      </c>
      <c r="J352" s="34">
        <v>0</v>
      </c>
      <c r="K352" s="34">
        <v>0</v>
      </c>
      <c r="L352" s="34">
        <v>0</v>
      </c>
      <c r="M352" s="24">
        <v>1760</v>
      </c>
    </row>
    <row r="353" spans="1:13" x14ac:dyDescent="0.35">
      <c r="A353" s="25">
        <v>346</v>
      </c>
      <c r="B353" s="142" t="s">
        <v>357</v>
      </c>
      <c r="C353" s="256" t="s">
        <v>48</v>
      </c>
      <c r="D353" s="34">
        <v>0</v>
      </c>
      <c r="E353" s="34">
        <v>0</v>
      </c>
      <c r="F353" s="34">
        <v>0</v>
      </c>
      <c r="G353" s="34">
        <v>1182</v>
      </c>
      <c r="H353" s="34">
        <v>0</v>
      </c>
      <c r="I353" s="34">
        <v>0</v>
      </c>
      <c r="J353" s="34">
        <v>0</v>
      </c>
      <c r="K353" s="34">
        <v>0</v>
      </c>
      <c r="L353" s="34">
        <v>0</v>
      </c>
      <c r="M353" s="24">
        <v>1182</v>
      </c>
    </row>
    <row r="354" spans="1:13" x14ac:dyDescent="0.35">
      <c r="A354" s="5">
        <v>347</v>
      </c>
      <c r="B354" s="143" t="s">
        <v>358</v>
      </c>
      <c r="C354" s="257" t="s">
        <v>45</v>
      </c>
      <c r="D354" s="35">
        <v>0</v>
      </c>
      <c r="E354" s="35">
        <v>0</v>
      </c>
      <c r="F354" s="35">
        <v>0</v>
      </c>
      <c r="G354" s="35">
        <v>569</v>
      </c>
      <c r="H354" s="35">
        <v>0</v>
      </c>
      <c r="I354" s="35">
        <v>0</v>
      </c>
      <c r="J354" s="35">
        <v>0</v>
      </c>
      <c r="K354" s="35">
        <v>0</v>
      </c>
      <c r="L354" s="35">
        <v>0</v>
      </c>
      <c r="M354" s="21">
        <v>569</v>
      </c>
    </row>
    <row r="355" spans="1:13" x14ac:dyDescent="0.35">
      <c r="A355" s="25">
        <v>348</v>
      </c>
      <c r="B355" s="142" t="s">
        <v>359</v>
      </c>
      <c r="C355" s="256" t="s">
        <v>48</v>
      </c>
      <c r="D355" s="34">
        <v>0</v>
      </c>
      <c r="E355" s="34">
        <v>0</v>
      </c>
      <c r="F355" s="34">
        <v>0</v>
      </c>
      <c r="G355" s="34">
        <v>1256</v>
      </c>
      <c r="H355" s="34">
        <v>0</v>
      </c>
      <c r="I355" s="34">
        <v>0</v>
      </c>
      <c r="J355" s="34">
        <v>0</v>
      </c>
      <c r="K355" s="34">
        <v>0</v>
      </c>
      <c r="L355" s="34">
        <v>0</v>
      </c>
      <c r="M355" s="24">
        <v>1256</v>
      </c>
    </row>
    <row r="356" spans="1:13" x14ac:dyDescent="0.35">
      <c r="A356" s="5">
        <v>349</v>
      </c>
      <c r="B356" s="143" t="s">
        <v>360</v>
      </c>
      <c r="C356" s="257" t="s">
        <v>48</v>
      </c>
      <c r="D356" s="35">
        <v>0</v>
      </c>
      <c r="E356" s="35">
        <v>0</v>
      </c>
      <c r="F356" s="35">
        <v>0</v>
      </c>
      <c r="G356" s="35">
        <v>1905</v>
      </c>
      <c r="H356" s="35">
        <v>0</v>
      </c>
      <c r="I356" s="35">
        <v>0</v>
      </c>
      <c r="J356" s="35">
        <v>0</v>
      </c>
      <c r="K356" s="35">
        <v>0</v>
      </c>
      <c r="L356" s="35">
        <v>0</v>
      </c>
      <c r="M356" s="21">
        <v>1905</v>
      </c>
    </row>
    <row r="357" spans="1:13" x14ac:dyDescent="0.35">
      <c r="A357" s="25">
        <v>350</v>
      </c>
      <c r="B357" s="142" t="s">
        <v>730</v>
      </c>
      <c r="C357" s="256" t="s">
        <v>43</v>
      </c>
      <c r="D357" s="34">
        <v>0</v>
      </c>
      <c r="E357" s="34">
        <v>0</v>
      </c>
      <c r="F357" s="34">
        <v>0</v>
      </c>
      <c r="G357" s="34">
        <v>402</v>
      </c>
      <c r="H357" s="34">
        <v>0</v>
      </c>
      <c r="I357" s="34">
        <v>0</v>
      </c>
      <c r="J357" s="34">
        <v>0</v>
      </c>
      <c r="K357" s="34">
        <v>0</v>
      </c>
      <c r="L357" s="34">
        <v>0</v>
      </c>
      <c r="M357" s="24">
        <v>402</v>
      </c>
    </row>
    <row r="358" spans="1:13" x14ac:dyDescent="0.35">
      <c r="A358" s="25">
        <v>351</v>
      </c>
      <c r="B358" s="142" t="s">
        <v>361</v>
      </c>
      <c r="C358" s="256" t="s">
        <v>31</v>
      </c>
      <c r="D358" s="34">
        <v>0</v>
      </c>
      <c r="E358" s="34">
        <v>0</v>
      </c>
      <c r="F358" s="34">
        <v>0</v>
      </c>
      <c r="G358" s="34">
        <v>2217</v>
      </c>
      <c r="H358" s="34">
        <v>0</v>
      </c>
      <c r="I358" s="34">
        <v>0</v>
      </c>
      <c r="J358" s="34">
        <v>0</v>
      </c>
      <c r="K358" s="34">
        <v>0</v>
      </c>
      <c r="L358" s="34">
        <v>0</v>
      </c>
      <c r="M358" s="24">
        <v>2217</v>
      </c>
    </row>
    <row r="359" spans="1:13" x14ac:dyDescent="0.35">
      <c r="A359" s="5">
        <v>352</v>
      </c>
      <c r="B359" s="143" t="s">
        <v>362</v>
      </c>
      <c r="C359" s="257" t="s">
        <v>27</v>
      </c>
      <c r="D359" s="35">
        <v>0</v>
      </c>
      <c r="E359" s="35">
        <v>0</v>
      </c>
      <c r="F359" s="35">
        <v>0</v>
      </c>
      <c r="G359" s="35">
        <v>9</v>
      </c>
      <c r="H359" s="35">
        <v>0</v>
      </c>
      <c r="I359" s="35">
        <v>0</v>
      </c>
      <c r="J359" s="35">
        <v>0</v>
      </c>
      <c r="K359" s="35">
        <v>0</v>
      </c>
      <c r="L359" s="35">
        <v>0</v>
      </c>
      <c r="M359" s="21">
        <v>9</v>
      </c>
    </row>
    <row r="360" spans="1:13" x14ac:dyDescent="0.35">
      <c r="A360" s="25">
        <v>353</v>
      </c>
      <c r="B360" s="142" t="s">
        <v>658</v>
      </c>
      <c r="C360" s="256" t="s">
        <v>27</v>
      </c>
      <c r="D360" s="34">
        <v>10</v>
      </c>
      <c r="E360" s="34">
        <v>0</v>
      </c>
      <c r="F360" s="34">
        <v>0</v>
      </c>
      <c r="G360" s="34">
        <v>14597</v>
      </c>
      <c r="H360" s="34">
        <v>0</v>
      </c>
      <c r="I360" s="34">
        <v>0</v>
      </c>
      <c r="J360" s="34">
        <v>2</v>
      </c>
      <c r="K360" s="34">
        <v>0</v>
      </c>
      <c r="L360" s="34">
        <v>0</v>
      </c>
      <c r="M360" s="24">
        <v>14609</v>
      </c>
    </row>
    <row r="361" spans="1:13" x14ac:dyDescent="0.35">
      <c r="A361" s="5">
        <v>354</v>
      </c>
      <c r="B361" s="143" t="s">
        <v>363</v>
      </c>
      <c r="C361" s="257" t="s">
        <v>26</v>
      </c>
      <c r="D361" s="35">
        <v>3</v>
      </c>
      <c r="E361" s="35">
        <v>0</v>
      </c>
      <c r="F361" s="35">
        <v>0</v>
      </c>
      <c r="G361" s="35">
        <v>15658</v>
      </c>
      <c r="H361" s="35">
        <v>0</v>
      </c>
      <c r="I361" s="35">
        <v>0</v>
      </c>
      <c r="J361" s="35">
        <v>0</v>
      </c>
      <c r="K361" s="35">
        <v>0</v>
      </c>
      <c r="L361" s="35">
        <v>0</v>
      </c>
      <c r="M361" s="21">
        <v>15661</v>
      </c>
    </row>
    <row r="362" spans="1:13" x14ac:dyDescent="0.35">
      <c r="A362" s="25">
        <v>355</v>
      </c>
      <c r="B362" s="142" t="s">
        <v>364</v>
      </c>
      <c r="C362" s="256" t="s">
        <v>48</v>
      </c>
      <c r="D362" s="34">
        <v>0</v>
      </c>
      <c r="E362" s="34">
        <v>0</v>
      </c>
      <c r="F362" s="34">
        <v>0</v>
      </c>
      <c r="G362" s="34">
        <v>2352</v>
      </c>
      <c r="H362" s="34">
        <v>0</v>
      </c>
      <c r="I362" s="34">
        <v>0</v>
      </c>
      <c r="J362" s="34">
        <v>0</v>
      </c>
      <c r="K362" s="34">
        <v>0</v>
      </c>
      <c r="L362" s="34">
        <v>0</v>
      </c>
      <c r="M362" s="24">
        <v>2352</v>
      </c>
    </row>
    <row r="363" spans="1:13" x14ac:dyDescent="0.35">
      <c r="A363" s="25">
        <v>356</v>
      </c>
      <c r="B363" s="142" t="s">
        <v>365</v>
      </c>
      <c r="C363" s="256" t="s">
        <v>41</v>
      </c>
      <c r="D363" s="34">
        <v>0</v>
      </c>
      <c r="E363" s="34">
        <v>0</v>
      </c>
      <c r="F363" s="34">
        <v>0</v>
      </c>
      <c r="G363" s="34">
        <v>6</v>
      </c>
      <c r="H363" s="34">
        <v>0</v>
      </c>
      <c r="I363" s="34">
        <v>0</v>
      </c>
      <c r="J363" s="34">
        <v>0</v>
      </c>
      <c r="K363" s="34">
        <v>0</v>
      </c>
      <c r="L363" s="34">
        <v>0</v>
      </c>
      <c r="M363" s="24">
        <v>6</v>
      </c>
    </row>
    <row r="364" spans="1:13" x14ac:dyDescent="0.35">
      <c r="A364" s="5">
        <v>357</v>
      </c>
      <c r="B364" s="143" t="s">
        <v>366</v>
      </c>
      <c r="C364" s="257" t="s">
        <v>40</v>
      </c>
      <c r="D364" s="35">
        <v>0</v>
      </c>
      <c r="E364" s="35">
        <v>0</v>
      </c>
      <c r="F364" s="35">
        <v>0</v>
      </c>
      <c r="G364" s="35">
        <v>77</v>
      </c>
      <c r="H364" s="35">
        <v>0</v>
      </c>
      <c r="I364" s="35">
        <v>0</v>
      </c>
      <c r="J364" s="35">
        <v>0</v>
      </c>
      <c r="K364" s="35">
        <v>0</v>
      </c>
      <c r="L364" s="35">
        <v>0</v>
      </c>
      <c r="M364" s="21">
        <v>77</v>
      </c>
    </row>
    <row r="365" spans="1:13" x14ac:dyDescent="0.35">
      <c r="A365" s="25">
        <v>358</v>
      </c>
      <c r="B365" s="142" t="s">
        <v>367</v>
      </c>
      <c r="C365" s="256" t="s">
        <v>26</v>
      </c>
      <c r="D365" s="34">
        <v>0</v>
      </c>
      <c r="E365" s="34">
        <v>0</v>
      </c>
      <c r="F365" s="34">
        <v>0</v>
      </c>
      <c r="G365" s="34">
        <v>5</v>
      </c>
      <c r="H365" s="34">
        <v>0</v>
      </c>
      <c r="I365" s="34">
        <v>0</v>
      </c>
      <c r="J365" s="34">
        <v>0</v>
      </c>
      <c r="K365" s="34">
        <v>0</v>
      </c>
      <c r="L365" s="34">
        <v>0</v>
      </c>
      <c r="M365" s="24">
        <v>5</v>
      </c>
    </row>
    <row r="366" spans="1:13" x14ac:dyDescent="0.35">
      <c r="A366" s="5">
        <v>359</v>
      </c>
      <c r="B366" s="143" t="s">
        <v>657</v>
      </c>
      <c r="C366" s="257" t="s">
        <v>26</v>
      </c>
      <c r="D366" s="35">
        <v>1</v>
      </c>
      <c r="E366" s="35">
        <v>0</v>
      </c>
      <c r="F366" s="35">
        <v>0</v>
      </c>
      <c r="G366" s="35">
        <v>14707</v>
      </c>
      <c r="H366" s="35">
        <v>0</v>
      </c>
      <c r="I366" s="35">
        <v>0</v>
      </c>
      <c r="J366" s="35">
        <v>2</v>
      </c>
      <c r="K366" s="35">
        <v>0</v>
      </c>
      <c r="L366" s="35">
        <v>0</v>
      </c>
      <c r="M366" s="21">
        <v>14710</v>
      </c>
    </row>
    <row r="367" spans="1:13" x14ac:dyDescent="0.35">
      <c r="A367" s="25">
        <v>360</v>
      </c>
      <c r="B367" s="142" t="s">
        <v>368</v>
      </c>
      <c r="C367" s="256" t="s">
        <v>42</v>
      </c>
      <c r="D367" s="34">
        <v>17</v>
      </c>
      <c r="E367" s="34">
        <v>1</v>
      </c>
      <c r="F367" s="34">
        <v>2</v>
      </c>
      <c r="G367" s="34">
        <v>33571</v>
      </c>
      <c r="H367" s="34">
        <v>0</v>
      </c>
      <c r="I367" s="34">
        <v>0</v>
      </c>
      <c r="J367" s="34">
        <v>2</v>
      </c>
      <c r="K367" s="34">
        <v>1</v>
      </c>
      <c r="L367" s="34">
        <v>0</v>
      </c>
      <c r="M367" s="24">
        <v>33594</v>
      </c>
    </row>
    <row r="368" spans="1:13" x14ac:dyDescent="0.35">
      <c r="A368" s="25">
        <v>361</v>
      </c>
      <c r="B368" s="142" t="s">
        <v>369</v>
      </c>
      <c r="C368" s="256" t="s">
        <v>42</v>
      </c>
      <c r="D368" s="34">
        <v>0</v>
      </c>
      <c r="E368" s="34">
        <v>0</v>
      </c>
      <c r="F368" s="34">
        <v>0</v>
      </c>
      <c r="G368" s="34">
        <v>2364</v>
      </c>
      <c r="H368" s="34">
        <v>0</v>
      </c>
      <c r="I368" s="34">
        <v>0</v>
      </c>
      <c r="J368" s="34">
        <v>0</v>
      </c>
      <c r="K368" s="34">
        <v>0</v>
      </c>
      <c r="L368" s="34">
        <v>0</v>
      </c>
      <c r="M368" s="24">
        <v>2364</v>
      </c>
    </row>
    <row r="369" spans="1:13" x14ac:dyDescent="0.35">
      <c r="A369" s="5">
        <v>362</v>
      </c>
      <c r="B369" s="143" t="s">
        <v>370</v>
      </c>
      <c r="C369" s="257" t="s">
        <v>26</v>
      </c>
      <c r="D369" s="35">
        <v>1</v>
      </c>
      <c r="E369" s="35">
        <v>0</v>
      </c>
      <c r="F369" s="35">
        <v>0</v>
      </c>
      <c r="G369" s="35">
        <v>11449</v>
      </c>
      <c r="H369" s="35">
        <v>0</v>
      </c>
      <c r="I369" s="35">
        <v>0</v>
      </c>
      <c r="J369" s="35">
        <v>0</v>
      </c>
      <c r="K369" s="35">
        <v>0</v>
      </c>
      <c r="L369" s="35">
        <v>0</v>
      </c>
      <c r="M369" s="21">
        <v>11450</v>
      </c>
    </row>
    <row r="370" spans="1:13" x14ac:dyDescent="0.35">
      <c r="A370" s="25">
        <v>363</v>
      </c>
      <c r="B370" s="142" t="s">
        <v>645</v>
      </c>
      <c r="C370" s="256" t="s">
        <v>50</v>
      </c>
      <c r="D370" s="34">
        <v>1</v>
      </c>
      <c r="E370" s="34">
        <v>0</v>
      </c>
      <c r="F370" s="34">
        <v>0</v>
      </c>
      <c r="G370" s="34">
        <v>7796</v>
      </c>
      <c r="H370" s="34">
        <v>0</v>
      </c>
      <c r="I370" s="34">
        <v>0</v>
      </c>
      <c r="J370" s="34">
        <v>0</v>
      </c>
      <c r="K370" s="34">
        <v>0</v>
      </c>
      <c r="L370" s="34">
        <v>0</v>
      </c>
      <c r="M370" s="24">
        <v>7797</v>
      </c>
    </row>
    <row r="371" spans="1:13" x14ac:dyDescent="0.35">
      <c r="A371" s="5">
        <v>364</v>
      </c>
      <c r="B371" s="143" t="s">
        <v>371</v>
      </c>
      <c r="C371" s="257" t="s">
        <v>31</v>
      </c>
      <c r="D371" s="35">
        <v>0</v>
      </c>
      <c r="E371" s="35">
        <v>0</v>
      </c>
      <c r="F371" s="35">
        <v>0</v>
      </c>
      <c r="G371" s="35">
        <v>1802</v>
      </c>
      <c r="H371" s="35">
        <v>0</v>
      </c>
      <c r="I371" s="35">
        <v>0</v>
      </c>
      <c r="J371" s="35">
        <v>0</v>
      </c>
      <c r="K371" s="35">
        <v>0</v>
      </c>
      <c r="L371" s="35">
        <v>0</v>
      </c>
      <c r="M371" s="21">
        <v>1802</v>
      </c>
    </row>
    <row r="372" spans="1:13" x14ac:dyDescent="0.35">
      <c r="A372" s="25">
        <v>365</v>
      </c>
      <c r="B372" s="142" t="s">
        <v>372</v>
      </c>
      <c r="C372" s="256" t="s">
        <v>49</v>
      </c>
      <c r="D372" s="34">
        <v>0</v>
      </c>
      <c r="E372" s="34">
        <v>0</v>
      </c>
      <c r="F372" s="34">
        <v>0</v>
      </c>
      <c r="G372" s="34">
        <v>10</v>
      </c>
      <c r="H372" s="34">
        <v>0</v>
      </c>
      <c r="I372" s="34">
        <v>0</v>
      </c>
      <c r="J372" s="34">
        <v>0</v>
      </c>
      <c r="K372" s="34">
        <v>0</v>
      </c>
      <c r="L372" s="34">
        <v>0</v>
      </c>
      <c r="M372" s="24">
        <v>10</v>
      </c>
    </row>
    <row r="373" spans="1:13" x14ac:dyDescent="0.35">
      <c r="A373" s="25">
        <v>366</v>
      </c>
      <c r="B373" s="142" t="s">
        <v>373</v>
      </c>
      <c r="C373" s="256" t="s">
        <v>35</v>
      </c>
      <c r="D373" s="34">
        <v>0</v>
      </c>
      <c r="E373" s="34">
        <v>0</v>
      </c>
      <c r="F373" s="34">
        <v>0</v>
      </c>
      <c r="G373" s="34">
        <v>2371</v>
      </c>
      <c r="H373" s="34">
        <v>0</v>
      </c>
      <c r="I373" s="34">
        <v>0</v>
      </c>
      <c r="J373" s="34">
        <v>0</v>
      </c>
      <c r="K373" s="34">
        <v>0</v>
      </c>
      <c r="L373" s="34">
        <v>0</v>
      </c>
      <c r="M373" s="24">
        <v>2371</v>
      </c>
    </row>
    <row r="374" spans="1:13" x14ac:dyDescent="0.35">
      <c r="A374" s="5">
        <v>367</v>
      </c>
      <c r="B374" s="143" t="s">
        <v>374</v>
      </c>
      <c r="C374" s="257" t="s">
        <v>35</v>
      </c>
      <c r="D374" s="35">
        <v>0</v>
      </c>
      <c r="E374" s="35">
        <v>0</v>
      </c>
      <c r="F374" s="35">
        <v>0</v>
      </c>
      <c r="G374" s="35">
        <v>84</v>
      </c>
      <c r="H374" s="35">
        <v>0</v>
      </c>
      <c r="I374" s="35">
        <v>0</v>
      </c>
      <c r="J374" s="35">
        <v>0</v>
      </c>
      <c r="K374" s="35">
        <v>0</v>
      </c>
      <c r="L374" s="35">
        <v>0</v>
      </c>
      <c r="M374" s="21">
        <v>84</v>
      </c>
    </row>
    <row r="375" spans="1:13" x14ac:dyDescent="0.35">
      <c r="A375" s="25">
        <v>368</v>
      </c>
      <c r="B375" s="142" t="s">
        <v>375</v>
      </c>
      <c r="C375" s="256" t="s">
        <v>48</v>
      </c>
      <c r="D375" s="34">
        <v>0</v>
      </c>
      <c r="E375" s="34">
        <v>0</v>
      </c>
      <c r="F375" s="34">
        <v>0</v>
      </c>
      <c r="G375" s="34">
        <v>2373</v>
      </c>
      <c r="H375" s="34">
        <v>0</v>
      </c>
      <c r="I375" s="34">
        <v>0</v>
      </c>
      <c r="J375" s="34">
        <v>0</v>
      </c>
      <c r="K375" s="34">
        <v>0</v>
      </c>
      <c r="L375" s="34">
        <v>0</v>
      </c>
      <c r="M375" s="24">
        <v>2373</v>
      </c>
    </row>
    <row r="376" spans="1:13" x14ac:dyDescent="0.35">
      <c r="A376" s="5">
        <v>369</v>
      </c>
      <c r="B376" s="143" t="s">
        <v>376</v>
      </c>
      <c r="C376" s="257" t="s">
        <v>18</v>
      </c>
      <c r="D376" s="35">
        <v>0</v>
      </c>
      <c r="E376" s="35">
        <v>0</v>
      </c>
      <c r="F376" s="35">
        <v>0</v>
      </c>
      <c r="G376" s="35">
        <v>2108</v>
      </c>
      <c r="H376" s="35">
        <v>0</v>
      </c>
      <c r="I376" s="35">
        <v>0</v>
      </c>
      <c r="J376" s="35">
        <v>0</v>
      </c>
      <c r="K376" s="35">
        <v>0</v>
      </c>
      <c r="L376" s="35">
        <v>0</v>
      </c>
      <c r="M376" s="21">
        <v>2108</v>
      </c>
    </row>
    <row r="377" spans="1:13" x14ac:dyDescent="0.35">
      <c r="A377" s="25">
        <v>370</v>
      </c>
      <c r="B377" s="142" t="s">
        <v>377</v>
      </c>
      <c r="C377" s="256" t="s">
        <v>18</v>
      </c>
      <c r="D377" s="34">
        <v>0</v>
      </c>
      <c r="E377" s="34">
        <v>0</v>
      </c>
      <c r="F377" s="34">
        <v>0</v>
      </c>
      <c r="G377" s="34">
        <v>646</v>
      </c>
      <c r="H377" s="34">
        <v>0</v>
      </c>
      <c r="I377" s="34">
        <v>0</v>
      </c>
      <c r="J377" s="34">
        <v>0</v>
      </c>
      <c r="K377" s="34">
        <v>0</v>
      </c>
      <c r="L377" s="34">
        <v>0</v>
      </c>
      <c r="M377" s="24">
        <v>646</v>
      </c>
    </row>
    <row r="378" spans="1:13" x14ac:dyDescent="0.35">
      <c r="A378" s="25">
        <v>371</v>
      </c>
      <c r="B378" s="142" t="s">
        <v>378</v>
      </c>
      <c r="C378" s="256" t="s">
        <v>44</v>
      </c>
      <c r="D378" s="34">
        <v>0</v>
      </c>
      <c r="E378" s="34">
        <v>0</v>
      </c>
      <c r="F378" s="34">
        <v>0</v>
      </c>
      <c r="G378" s="34">
        <v>1854</v>
      </c>
      <c r="H378" s="34">
        <v>0</v>
      </c>
      <c r="I378" s="34">
        <v>0</v>
      </c>
      <c r="J378" s="34">
        <v>0</v>
      </c>
      <c r="K378" s="34">
        <v>0</v>
      </c>
      <c r="L378" s="34">
        <v>0</v>
      </c>
      <c r="M378" s="24">
        <v>1854</v>
      </c>
    </row>
    <row r="379" spans="1:13" x14ac:dyDescent="0.35">
      <c r="A379" s="5">
        <v>372</v>
      </c>
      <c r="B379" s="143" t="s">
        <v>555</v>
      </c>
      <c r="C379" s="257" t="s">
        <v>17</v>
      </c>
      <c r="D379" s="35">
        <v>0</v>
      </c>
      <c r="E379" s="35">
        <v>0</v>
      </c>
      <c r="F379" s="35">
        <v>0</v>
      </c>
      <c r="G379" s="35">
        <v>178</v>
      </c>
      <c r="H379" s="35">
        <v>0</v>
      </c>
      <c r="I379" s="35">
        <v>0</v>
      </c>
      <c r="J379" s="35">
        <v>0</v>
      </c>
      <c r="K379" s="35">
        <v>0</v>
      </c>
      <c r="L379" s="35">
        <v>0</v>
      </c>
      <c r="M379" s="21">
        <v>178</v>
      </c>
    </row>
    <row r="380" spans="1:13" x14ac:dyDescent="0.35">
      <c r="A380" s="25">
        <v>373</v>
      </c>
      <c r="B380" s="142" t="s">
        <v>379</v>
      </c>
      <c r="C380" s="256" t="s">
        <v>43</v>
      </c>
      <c r="D380" s="34">
        <v>0</v>
      </c>
      <c r="E380" s="34">
        <v>0</v>
      </c>
      <c r="F380" s="34">
        <v>0</v>
      </c>
      <c r="G380" s="34">
        <v>1213</v>
      </c>
      <c r="H380" s="34">
        <v>0</v>
      </c>
      <c r="I380" s="34">
        <v>0</v>
      </c>
      <c r="J380" s="34">
        <v>0</v>
      </c>
      <c r="K380" s="34">
        <v>0</v>
      </c>
      <c r="L380" s="34">
        <v>0</v>
      </c>
      <c r="M380" s="24">
        <v>1213</v>
      </c>
    </row>
    <row r="381" spans="1:13" x14ac:dyDescent="0.35">
      <c r="A381" s="5">
        <v>374</v>
      </c>
      <c r="B381" s="143" t="s">
        <v>380</v>
      </c>
      <c r="C381" s="257" t="s">
        <v>27</v>
      </c>
      <c r="D381" s="35">
        <v>0</v>
      </c>
      <c r="E381" s="35">
        <v>0</v>
      </c>
      <c r="F381" s="35">
        <v>0</v>
      </c>
      <c r="G381" s="35">
        <v>9860</v>
      </c>
      <c r="H381" s="35">
        <v>0</v>
      </c>
      <c r="I381" s="35">
        <v>0</v>
      </c>
      <c r="J381" s="35">
        <v>0</v>
      </c>
      <c r="K381" s="35">
        <v>0</v>
      </c>
      <c r="L381" s="35">
        <v>0</v>
      </c>
      <c r="M381" s="21">
        <v>9860</v>
      </c>
    </row>
    <row r="382" spans="1:13" x14ac:dyDescent="0.35">
      <c r="A382" s="25">
        <v>375</v>
      </c>
      <c r="B382" s="142" t="s">
        <v>381</v>
      </c>
      <c r="C382" s="256" t="s">
        <v>28</v>
      </c>
      <c r="D382" s="34">
        <v>18</v>
      </c>
      <c r="E382" s="34">
        <v>2</v>
      </c>
      <c r="F382" s="34">
        <v>3</v>
      </c>
      <c r="G382" s="34">
        <v>27124</v>
      </c>
      <c r="H382" s="34">
        <v>0</v>
      </c>
      <c r="I382" s="34">
        <v>0</v>
      </c>
      <c r="J382" s="34">
        <v>2</v>
      </c>
      <c r="K382" s="34">
        <v>1</v>
      </c>
      <c r="L382" s="34">
        <v>0</v>
      </c>
      <c r="M382" s="24">
        <v>27150</v>
      </c>
    </row>
    <row r="383" spans="1:13" x14ac:dyDescent="0.35">
      <c r="A383" s="25">
        <v>376</v>
      </c>
      <c r="B383" s="142" t="s">
        <v>382</v>
      </c>
      <c r="C383" s="256" t="s">
        <v>45</v>
      </c>
      <c r="D383" s="34">
        <v>0</v>
      </c>
      <c r="E383" s="34">
        <v>0</v>
      </c>
      <c r="F383" s="34">
        <v>0</v>
      </c>
      <c r="G383" s="34">
        <v>996</v>
      </c>
      <c r="H383" s="34">
        <v>0</v>
      </c>
      <c r="I383" s="34">
        <v>0</v>
      </c>
      <c r="J383" s="34">
        <v>0</v>
      </c>
      <c r="K383" s="34">
        <v>0</v>
      </c>
      <c r="L383" s="34">
        <v>0</v>
      </c>
      <c r="M383" s="24">
        <v>996</v>
      </c>
    </row>
    <row r="384" spans="1:13" x14ac:dyDescent="0.35">
      <c r="A384" s="5">
        <v>377</v>
      </c>
      <c r="B384" s="143" t="s">
        <v>383</v>
      </c>
      <c r="C384" s="257" t="s">
        <v>49</v>
      </c>
      <c r="D384" s="35">
        <v>1</v>
      </c>
      <c r="E384" s="35">
        <v>0</v>
      </c>
      <c r="F384" s="35">
        <v>0</v>
      </c>
      <c r="G384" s="35">
        <v>2625</v>
      </c>
      <c r="H384" s="35">
        <v>0</v>
      </c>
      <c r="I384" s="35">
        <v>0</v>
      </c>
      <c r="J384" s="35">
        <v>0</v>
      </c>
      <c r="K384" s="35">
        <v>0</v>
      </c>
      <c r="L384" s="35">
        <v>0</v>
      </c>
      <c r="M384" s="21">
        <v>2626</v>
      </c>
    </row>
    <row r="385" spans="1:13" x14ac:dyDescent="0.35">
      <c r="A385" s="25">
        <v>378</v>
      </c>
      <c r="B385" s="142" t="s">
        <v>384</v>
      </c>
      <c r="C385" s="256" t="s">
        <v>35</v>
      </c>
      <c r="D385" s="34">
        <v>0</v>
      </c>
      <c r="E385" s="34">
        <v>0</v>
      </c>
      <c r="F385" s="34">
        <v>0</v>
      </c>
      <c r="G385" s="34">
        <v>3167</v>
      </c>
      <c r="H385" s="34">
        <v>0</v>
      </c>
      <c r="I385" s="34">
        <v>0</v>
      </c>
      <c r="J385" s="34">
        <v>0</v>
      </c>
      <c r="K385" s="34">
        <v>0</v>
      </c>
      <c r="L385" s="34">
        <v>0</v>
      </c>
      <c r="M385" s="24">
        <v>3167</v>
      </c>
    </row>
    <row r="386" spans="1:13" x14ac:dyDescent="0.35">
      <c r="A386" s="5">
        <v>379</v>
      </c>
      <c r="B386" s="143" t="s">
        <v>385</v>
      </c>
      <c r="C386" s="257" t="s">
        <v>27</v>
      </c>
      <c r="D386" s="35">
        <v>0</v>
      </c>
      <c r="E386" s="35">
        <v>0</v>
      </c>
      <c r="F386" s="35">
        <v>0</v>
      </c>
      <c r="G386" s="35">
        <v>4</v>
      </c>
      <c r="H386" s="35">
        <v>0</v>
      </c>
      <c r="I386" s="35">
        <v>0</v>
      </c>
      <c r="J386" s="35">
        <v>0</v>
      </c>
      <c r="K386" s="35">
        <v>0</v>
      </c>
      <c r="L386" s="35">
        <v>0</v>
      </c>
      <c r="M386" s="21">
        <v>4</v>
      </c>
    </row>
    <row r="387" spans="1:13" x14ac:dyDescent="0.35">
      <c r="A387" s="25">
        <v>380</v>
      </c>
      <c r="B387" s="142" t="s">
        <v>656</v>
      </c>
      <c r="C387" s="256" t="s">
        <v>27</v>
      </c>
      <c r="D387" s="34">
        <v>2</v>
      </c>
      <c r="E387" s="34">
        <v>0</v>
      </c>
      <c r="F387" s="34">
        <v>0</v>
      </c>
      <c r="G387" s="34">
        <v>10308</v>
      </c>
      <c r="H387" s="34">
        <v>0</v>
      </c>
      <c r="I387" s="34">
        <v>0</v>
      </c>
      <c r="J387" s="34">
        <v>1</v>
      </c>
      <c r="K387" s="34">
        <v>2</v>
      </c>
      <c r="L387" s="34">
        <v>0</v>
      </c>
      <c r="M387" s="24">
        <v>10313</v>
      </c>
    </row>
    <row r="388" spans="1:13" x14ac:dyDescent="0.35">
      <c r="A388" s="25">
        <v>381</v>
      </c>
      <c r="B388" s="142" t="s">
        <v>386</v>
      </c>
      <c r="C388" s="256" t="s">
        <v>30</v>
      </c>
      <c r="D388" s="34">
        <v>0</v>
      </c>
      <c r="E388" s="34">
        <v>0</v>
      </c>
      <c r="F388" s="34">
        <v>0</v>
      </c>
      <c r="G388" s="34">
        <v>537</v>
      </c>
      <c r="H388" s="34">
        <v>0</v>
      </c>
      <c r="I388" s="34">
        <v>0</v>
      </c>
      <c r="J388" s="34">
        <v>0</v>
      </c>
      <c r="K388" s="34">
        <v>0</v>
      </c>
      <c r="L388" s="34">
        <v>0</v>
      </c>
      <c r="M388" s="24">
        <v>537</v>
      </c>
    </row>
    <row r="389" spans="1:13" x14ac:dyDescent="0.35">
      <c r="A389" s="5">
        <v>382</v>
      </c>
      <c r="B389" s="143" t="s">
        <v>387</v>
      </c>
      <c r="C389" s="257" t="s">
        <v>37</v>
      </c>
      <c r="D389" s="35">
        <v>0</v>
      </c>
      <c r="E389" s="35">
        <v>0</v>
      </c>
      <c r="F389" s="35">
        <v>0</v>
      </c>
      <c r="G389" s="35">
        <v>109</v>
      </c>
      <c r="H389" s="35">
        <v>0</v>
      </c>
      <c r="I389" s="35">
        <v>0</v>
      </c>
      <c r="J389" s="35">
        <v>0</v>
      </c>
      <c r="K389" s="35">
        <v>0</v>
      </c>
      <c r="L389" s="35">
        <v>0</v>
      </c>
      <c r="M389" s="21">
        <v>109</v>
      </c>
    </row>
    <row r="390" spans="1:13" x14ac:dyDescent="0.35">
      <c r="A390" s="25">
        <v>383</v>
      </c>
      <c r="B390" s="142" t="s">
        <v>551</v>
      </c>
      <c r="C390" s="256" t="s">
        <v>37</v>
      </c>
      <c r="D390" s="34">
        <v>0</v>
      </c>
      <c r="E390" s="34">
        <v>0</v>
      </c>
      <c r="F390" s="34">
        <v>0</v>
      </c>
      <c r="G390" s="34">
        <v>9</v>
      </c>
      <c r="H390" s="34">
        <v>0</v>
      </c>
      <c r="I390" s="34">
        <v>0</v>
      </c>
      <c r="J390" s="34">
        <v>0</v>
      </c>
      <c r="K390" s="34">
        <v>0</v>
      </c>
      <c r="L390" s="34">
        <v>0</v>
      </c>
      <c r="M390" s="24">
        <v>9</v>
      </c>
    </row>
    <row r="391" spans="1:13" x14ac:dyDescent="0.35">
      <c r="A391" s="5">
        <v>384</v>
      </c>
      <c r="B391" s="143" t="s">
        <v>388</v>
      </c>
      <c r="C391" s="257" t="s">
        <v>40</v>
      </c>
      <c r="D391" s="35">
        <v>0</v>
      </c>
      <c r="E391" s="35">
        <v>0</v>
      </c>
      <c r="F391" s="35">
        <v>0</v>
      </c>
      <c r="G391" s="35">
        <v>32</v>
      </c>
      <c r="H391" s="35">
        <v>0</v>
      </c>
      <c r="I391" s="35">
        <v>0</v>
      </c>
      <c r="J391" s="35">
        <v>0</v>
      </c>
      <c r="K391" s="35">
        <v>0</v>
      </c>
      <c r="L391" s="35">
        <v>0</v>
      </c>
      <c r="M391" s="21">
        <v>32</v>
      </c>
    </row>
    <row r="392" spans="1:13" x14ac:dyDescent="0.35">
      <c r="A392" s="25">
        <v>385</v>
      </c>
      <c r="B392" s="142" t="s">
        <v>389</v>
      </c>
      <c r="C392" s="256" t="s">
        <v>40</v>
      </c>
      <c r="D392" s="34">
        <v>0</v>
      </c>
      <c r="E392" s="34">
        <v>0</v>
      </c>
      <c r="F392" s="34">
        <v>0</v>
      </c>
      <c r="G392" s="34">
        <v>25</v>
      </c>
      <c r="H392" s="34">
        <v>0</v>
      </c>
      <c r="I392" s="34">
        <v>0</v>
      </c>
      <c r="J392" s="34">
        <v>0</v>
      </c>
      <c r="K392" s="34">
        <v>0</v>
      </c>
      <c r="L392" s="34">
        <v>0</v>
      </c>
      <c r="M392" s="24">
        <v>25</v>
      </c>
    </row>
    <row r="393" spans="1:13" x14ac:dyDescent="0.35">
      <c r="A393" s="25">
        <v>386</v>
      </c>
      <c r="B393" s="142" t="s">
        <v>390</v>
      </c>
      <c r="C393" s="256" t="s">
        <v>26</v>
      </c>
      <c r="D393" s="34">
        <v>0</v>
      </c>
      <c r="E393" s="34">
        <v>0</v>
      </c>
      <c r="F393" s="34">
        <v>0</v>
      </c>
      <c r="G393" s="34">
        <v>9596</v>
      </c>
      <c r="H393" s="34">
        <v>0</v>
      </c>
      <c r="I393" s="34">
        <v>0</v>
      </c>
      <c r="J393" s="34">
        <v>0</v>
      </c>
      <c r="K393" s="34">
        <v>0</v>
      </c>
      <c r="L393" s="34">
        <v>0</v>
      </c>
      <c r="M393" s="24">
        <v>9596</v>
      </c>
    </row>
    <row r="394" spans="1:13" x14ac:dyDescent="0.35">
      <c r="A394" s="5">
        <v>387</v>
      </c>
      <c r="B394" s="143" t="s">
        <v>391</v>
      </c>
      <c r="C394" s="257" t="s">
        <v>25</v>
      </c>
      <c r="D394" s="35">
        <v>2</v>
      </c>
      <c r="E394" s="35">
        <v>0</v>
      </c>
      <c r="F394" s="35">
        <v>0</v>
      </c>
      <c r="G394" s="35">
        <v>10633</v>
      </c>
      <c r="H394" s="35">
        <v>0</v>
      </c>
      <c r="I394" s="35">
        <v>0</v>
      </c>
      <c r="J394" s="35">
        <v>0</v>
      </c>
      <c r="K394" s="35">
        <v>1</v>
      </c>
      <c r="L394" s="35">
        <v>0</v>
      </c>
      <c r="M394" s="21">
        <v>10636</v>
      </c>
    </row>
    <row r="395" spans="1:13" x14ac:dyDescent="0.35">
      <c r="A395" s="25">
        <v>388</v>
      </c>
      <c r="B395" s="142" t="s">
        <v>392</v>
      </c>
      <c r="C395" s="256" t="s">
        <v>26</v>
      </c>
      <c r="D395" s="34">
        <v>0</v>
      </c>
      <c r="E395" s="34">
        <v>1</v>
      </c>
      <c r="F395" s="34">
        <v>0</v>
      </c>
      <c r="G395" s="34">
        <v>9359</v>
      </c>
      <c r="H395" s="34">
        <v>0</v>
      </c>
      <c r="I395" s="34">
        <v>0</v>
      </c>
      <c r="J395" s="34">
        <v>0</v>
      </c>
      <c r="K395" s="34">
        <v>0</v>
      </c>
      <c r="L395" s="34">
        <v>0</v>
      </c>
      <c r="M395" s="24">
        <v>9360</v>
      </c>
    </row>
    <row r="396" spans="1:13" x14ac:dyDescent="0.35">
      <c r="A396" s="5">
        <v>389</v>
      </c>
      <c r="B396" s="143" t="s">
        <v>393</v>
      </c>
      <c r="C396" s="257" t="s">
        <v>41</v>
      </c>
      <c r="D396" s="35">
        <v>0</v>
      </c>
      <c r="E396" s="35">
        <v>0</v>
      </c>
      <c r="F396" s="35">
        <v>0</v>
      </c>
      <c r="G396" s="35">
        <v>144</v>
      </c>
      <c r="H396" s="35">
        <v>0</v>
      </c>
      <c r="I396" s="35">
        <v>0</v>
      </c>
      <c r="J396" s="35">
        <v>0</v>
      </c>
      <c r="K396" s="35">
        <v>0</v>
      </c>
      <c r="L396" s="35">
        <v>0</v>
      </c>
      <c r="M396" s="21">
        <v>144</v>
      </c>
    </row>
    <row r="397" spans="1:13" x14ac:dyDescent="0.35">
      <c r="A397" s="25">
        <v>390</v>
      </c>
      <c r="B397" s="142" t="s">
        <v>394</v>
      </c>
      <c r="C397" s="256" t="s">
        <v>21</v>
      </c>
      <c r="D397" s="34">
        <v>0</v>
      </c>
      <c r="E397" s="34">
        <v>0</v>
      </c>
      <c r="F397" s="34">
        <v>0</v>
      </c>
      <c r="G397" s="34">
        <v>2028</v>
      </c>
      <c r="H397" s="34">
        <v>0</v>
      </c>
      <c r="I397" s="34">
        <v>0</v>
      </c>
      <c r="J397" s="34">
        <v>0</v>
      </c>
      <c r="K397" s="34">
        <v>0</v>
      </c>
      <c r="L397" s="34">
        <v>0</v>
      </c>
      <c r="M397" s="24">
        <v>2028</v>
      </c>
    </row>
    <row r="398" spans="1:13" x14ac:dyDescent="0.35">
      <c r="A398" s="25">
        <v>391</v>
      </c>
      <c r="B398" s="142" t="s">
        <v>395</v>
      </c>
      <c r="C398" s="256" t="s">
        <v>26</v>
      </c>
      <c r="D398" s="34">
        <v>1</v>
      </c>
      <c r="E398" s="34">
        <v>0</v>
      </c>
      <c r="F398" s="34">
        <v>0</v>
      </c>
      <c r="G398" s="34">
        <v>4798</v>
      </c>
      <c r="H398" s="34">
        <v>0</v>
      </c>
      <c r="I398" s="34">
        <v>0</v>
      </c>
      <c r="J398" s="34">
        <v>0</v>
      </c>
      <c r="K398" s="34">
        <v>0</v>
      </c>
      <c r="L398" s="34">
        <v>0</v>
      </c>
      <c r="M398" s="24">
        <v>4799</v>
      </c>
    </row>
    <row r="399" spans="1:13" x14ac:dyDescent="0.35">
      <c r="A399" s="5">
        <v>392</v>
      </c>
      <c r="B399" s="143" t="s">
        <v>396</v>
      </c>
      <c r="C399" s="257" t="s">
        <v>42</v>
      </c>
      <c r="D399" s="35">
        <v>0</v>
      </c>
      <c r="E399" s="35">
        <v>0</v>
      </c>
      <c r="F399" s="35">
        <v>0</v>
      </c>
      <c r="G399" s="35">
        <v>3012</v>
      </c>
      <c r="H399" s="35">
        <v>0</v>
      </c>
      <c r="I399" s="35">
        <v>0</v>
      </c>
      <c r="J399" s="35">
        <v>0</v>
      </c>
      <c r="K399" s="35">
        <v>0</v>
      </c>
      <c r="L399" s="35">
        <v>0</v>
      </c>
      <c r="M399" s="21">
        <v>3012</v>
      </c>
    </row>
    <row r="400" spans="1:13" x14ac:dyDescent="0.35">
      <c r="A400" s="25">
        <v>393</v>
      </c>
      <c r="B400" s="142" t="s">
        <v>397</v>
      </c>
      <c r="C400" s="256" t="s">
        <v>42</v>
      </c>
      <c r="D400" s="34">
        <v>1</v>
      </c>
      <c r="E400" s="34">
        <v>0</v>
      </c>
      <c r="F400" s="34">
        <v>0</v>
      </c>
      <c r="G400" s="34">
        <v>2721</v>
      </c>
      <c r="H400" s="34">
        <v>0</v>
      </c>
      <c r="I400" s="34">
        <v>0</v>
      </c>
      <c r="J400" s="34">
        <v>0</v>
      </c>
      <c r="K400" s="34">
        <v>0</v>
      </c>
      <c r="L400" s="34">
        <v>0</v>
      </c>
      <c r="M400" s="24">
        <v>2722</v>
      </c>
    </row>
    <row r="401" spans="1:13" x14ac:dyDescent="0.35">
      <c r="A401" s="5">
        <v>394</v>
      </c>
      <c r="B401" s="143" t="s">
        <v>398</v>
      </c>
      <c r="C401" s="257" t="s">
        <v>39</v>
      </c>
      <c r="D401" s="35">
        <v>0</v>
      </c>
      <c r="E401" s="35">
        <v>0</v>
      </c>
      <c r="F401" s="35">
        <v>0</v>
      </c>
      <c r="G401" s="35">
        <v>216</v>
      </c>
      <c r="H401" s="35">
        <v>0</v>
      </c>
      <c r="I401" s="35">
        <v>0</v>
      </c>
      <c r="J401" s="35">
        <v>0</v>
      </c>
      <c r="K401" s="35">
        <v>0</v>
      </c>
      <c r="L401" s="35">
        <v>0</v>
      </c>
      <c r="M401" s="21">
        <v>216</v>
      </c>
    </row>
    <row r="402" spans="1:13" x14ac:dyDescent="0.35">
      <c r="A402" s="25">
        <v>395</v>
      </c>
      <c r="B402" s="142" t="s">
        <v>399</v>
      </c>
      <c r="C402" s="256" t="s">
        <v>18</v>
      </c>
      <c r="D402" s="34">
        <v>0</v>
      </c>
      <c r="E402" s="34">
        <v>0</v>
      </c>
      <c r="F402" s="34">
        <v>0</v>
      </c>
      <c r="G402" s="34">
        <v>436</v>
      </c>
      <c r="H402" s="34">
        <v>0</v>
      </c>
      <c r="I402" s="34">
        <v>0</v>
      </c>
      <c r="J402" s="34">
        <v>0</v>
      </c>
      <c r="K402" s="34">
        <v>0</v>
      </c>
      <c r="L402" s="34">
        <v>0</v>
      </c>
      <c r="M402" s="24">
        <v>436</v>
      </c>
    </row>
    <row r="403" spans="1:13" x14ac:dyDescent="0.35">
      <c r="A403" s="25">
        <v>396</v>
      </c>
      <c r="B403" s="142" t="s">
        <v>400</v>
      </c>
      <c r="C403" s="256" t="s">
        <v>39</v>
      </c>
      <c r="D403" s="34">
        <v>0</v>
      </c>
      <c r="E403" s="34">
        <v>0</v>
      </c>
      <c r="F403" s="34">
        <v>0</v>
      </c>
      <c r="G403" s="34">
        <v>128</v>
      </c>
      <c r="H403" s="34">
        <v>0</v>
      </c>
      <c r="I403" s="34">
        <v>0</v>
      </c>
      <c r="J403" s="34">
        <v>0</v>
      </c>
      <c r="K403" s="34">
        <v>0</v>
      </c>
      <c r="L403" s="34">
        <v>0</v>
      </c>
      <c r="M403" s="24">
        <v>128</v>
      </c>
    </row>
    <row r="404" spans="1:13" x14ac:dyDescent="0.35">
      <c r="A404" s="5">
        <v>397</v>
      </c>
      <c r="B404" s="143" t="s">
        <v>401</v>
      </c>
      <c r="C404" s="257" t="s">
        <v>26</v>
      </c>
      <c r="D404" s="35">
        <v>2</v>
      </c>
      <c r="E404" s="35">
        <v>2</v>
      </c>
      <c r="F404" s="35">
        <v>0</v>
      </c>
      <c r="G404" s="35">
        <v>5746</v>
      </c>
      <c r="H404" s="35">
        <v>0</v>
      </c>
      <c r="I404" s="35">
        <v>0</v>
      </c>
      <c r="J404" s="35">
        <v>0</v>
      </c>
      <c r="K404" s="35">
        <v>5</v>
      </c>
      <c r="L404" s="35">
        <v>0</v>
      </c>
      <c r="M404" s="21">
        <v>5755</v>
      </c>
    </row>
    <row r="405" spans="1:13" x14ac:dyDescent="0.35">
      <c r="A405" s="25">
        <v>398</v>
      </c>
      <c r="B405" s="142" t="s">
        <v>402</v>
      </c>
      <c r="C405" s="256" t="s">
        <v>31</v>
      </c>
      <c r="D405" s="34">
        <v>18</v>
      </c>
      <c r="E405" s="34">
        <v>1</v>
      </c>
      <c r="F405" s="34">
        <v>4</v>
      </c>
      <c r="G405" s="34">
        <v>19547</v>
      </c>
      <c r="H405" s="34">
        <v>0</v>
      </c>
      <c r="I405" s="34">
        <v>0</v>
      </c>
      <c r="J405" s="34">
        <v>1</v>
      </c>
      <c r="K405" s="34">
        <v>0</v>
      </c>
      <c r="L405" s="34">
        <v>0</v>
      </c>
      <c r="M405" s="24">
        <v>19571</v>
      </c>
    </row>
    <row r="406" spans="1:13" x14ac:dyDescent="0.35">
      <c r="A406" s="5">
        <v>399</v>
      </c>
      <c r="B406" s="143" t="s">
        <v>403</v>
      </c>
      <c r="C406" s="257" t="s">
        <v>28</v>
      </c>
      <c r="D406" s="35">
        <v>0</v>
      </c>
      <c r="E406" s="35">
        <v>0</v>
      </c>
      <c r="F406" s="35">
        <v>0</v>
      </c>
      <c r="G406" s="35">
        <v>3659</v>
      </c>
      <c r="H406" s="35">
        <v>0</v>
      </c>
      <c r="I406" s="35">
        <v>0</v>
      </c>
      <c r="J406" s="35">
        <v>0</v>
      </c>
      <c r="K406" s="35">
        <v>0</v>
      </c>
      <c r="L406" s="35">
        <v>0</v>
      </c>
      <c r="M406" s="21">
        <v>3659</v>
      </c>
    </row>
    <row r="407" spans="1:13" x14ac:dyDescent="0.35">
      <c r="A407" s="25">
        <v>400</v>
      </c>
      <c r="B407" s="142" t="s">
        <v>404</v>
      </c>
      <c r="C407" s="256" t="s">
        <v>50</v>
      </c>
      <c r="D407" s="34">
        <v>0</v>
      </c>
      <c r="E407" s="34">
        <v>0</v>
      </c>
      <c r="F407" s="34">
        <v>0</v>
      </c>
      <c r="G407" s="34">
        <v>1534</v>
      </c>
      <c r="H407" s="34">
        <v>0</v>
      </c>
      <c r="I407" s="34">
        <v>0</v>
      </c>
      <c r="J407" s="34">
        <v>0</v>
      </c>
      <c r="K407" s="34">
        <v>0</v>
      </c>
      <c r="L407" s="34">
        <v>0</v>
      </c>
      <c r="M407" s="24">
        <v>1534</v>
      </c>
    </row>
    <row r="408" spans="1:13" x14ac:dyDescent="0.35">
      <c r="A408" s="25">
        <v>401</v>
      </c>
      <c r="B408" s="142" t="s">
        <v>405</v>
      </c>
      <c r="C408" s="256" t="s">
        <v>27</v>
      </c>
      <c r="D408" s="34">
        <v>0</v>
      </c>
      <c r="E408" s="34">
        <v>0</v>
      </c>
      <c r="F408" s="34">
        <v>0</v>
      </c>
      <c r="G408" s="34">
        <v>2885</v>
      </c>
      <c r="H408" s="34">
        <v>0</v>
      </c>
      <c r="I408" s="34">
        <v>0</v>
      </c>
      <c r="J408" s="34">
        <v>0</v>
      </c>
      <c r="K408" s="34">
        <v>0</v>
      </c>
      <c r="L408" s="34">
        <v>0</v>
      </c>
      <c r="M408" s="24">
        <v>2885</v>
      </c>
    </row>
    <row r="409" spans="1:13" x14ac:dyDescent="0.35">
      <c r="A409" s="5">
        <v>402</v>
      </c>
      <c r="B409" s="143" t="s">
        <v>406</v>
      </c>
      <c r="C409" s="257" t="s">
        <v>28</v>
      </c>
      <c r="D409" s="35">
        <v>3</v>
      </c>
      <c r="E409" s="35">
        <v>0</v>
      </c>
      <c r="F409" s="35">
        <v>0</v>
      </c>
      <c r="G409" s="35">
        <v>2872</v>
      </c>
      <c r="H409" s="35">
        <v>0</v>
      </c>
      <c r="I409" s="35">
        <v>0</v>
      </c>
      <c r="J409" s="35">
        <v>0</v>
      </c>
      <c r="K409" s="35">
        <v>0</v>
      </c>
      <c r="L409" s="35">
        <v>0</v>
      </c>
      <c r="M409" s="21">
        <v>2875</v>
      </c>
    </row>
    <row r="410" spans="1:13" x14ac:dyDescent="0.35">
      <c r="A410" s="25">
        <v>403</v>
      </c>
      <c r="B410" s="142" t="s">
        <v>407</v>
      </c>
      <c r="C410" s="256" t="s">
        <v>40</v>
      </c>
      <c r="D410" s="34">
        <v>0</v>
      </c>
      <c r="E410" s="34">
        <v>0</v>
      </c>
      <c r="F410" s="34">
        <v>0</v>
      </c>
      <c r="G410" s="34">
        <v>117</v>
      </c>
      <c r="H410" s="34">
        <v>0</v>
      </c>
      <c r="I410" s="34">
        <v>0</v>
      </c>
      <c r="J410" s="34">
        <v>0</v>
      </c>
      <c r="K410" s="34">
        <v>0</v>
      </c>
      <c r="L410" s="34">
        <v>0</v>
      </c>
      <c r="M410" s="24">
        <v>117</v>
      </c>
    </row>
    <row r="411" spans="1:13" x14ac:dyDescent="0.35">
      <c r="A411" s="5">
        <v>404</v>
      </c>
      <c r="B411" s="143" t="s">
        <v>408</v>
      </c>
      <c r="C411" s="257" t="s">
        <v>24</v>
      </c>
      <c r="D411" s="35">
        <v>0</v>
      </c>
      <c r="E411" s="35">
        <v>0</v>
      </c>
      <c r="F411" s="35">
        <v>0</v>
      </c>
      <c r="G411" s="35">
        <v>1156</v>
      </c>
      <c r="H411" s="35">
        <v>0</v>
      </c>
      <c r="I411" s="35">
        <v>0</v>
      </c>
      <c r="J411" s="35">
        <v>0</v>
      </c>
      <c r="K411" s="35">
        <v>0</v>
      </c>
      <c r="L411" s="35">
        <v>0</v>
      </c>
      <c r="M411" s="21">
        <v>1156</v>
      </c>
    </row>
    <row r="412" spans="1:13" x14ac:dyDescent="0.35">
      <c r="A412" s="25">
        <v>405</v>
      </c>
      <c r="B412" s="142" t="s">
        <v>731</v>
      </c>
      <c r="C412" s="256" t="s">
        <v>48</v>
      </c>
      <c r="D412" s="34">
        <v>0</v>
      </c>
      <c r="E412" s="34">
        <v>0</v>
      </c>
      <c r="F412" s="34">
        <v>0</v>
      </c>
      <c r="G412" s="34">
        <v>786</v>
      </c>
      <c r="H412" s="34">
        <v>0</v>
      </c>
      <c r="I412" s="34">
        <v>0</v>
      </c>
      <c r="J412" s="34">
        <v>0</v>
      </c>
      <c r="K412" s="34">
        <v>0</v>
      </c>
      <c r="L412" s="34">
        <v>0</v>
      </c>
      <c r="M412" s="24">
        <v>786</v>
      </c>
    </row>
    <row r="413" spans="1:13" x14ac:dyDescent="0.35">
      <c r="A413" s="25">
        <v>406</v>
      </c>
      <c r="B413" s="142" t="s">
        <v>409</v>
      </c>
      <c r="C413" s="256" t="s">
        <v>28</v>
      </c>
      <c r="D413" s="34">
        <v>0</v>
      </c>
      <c r="E413" s="34">
        <v>0</v>
      </c>
      <c r="F413" s="34">
        <v>0</v>
      </c>
      <c r="G413" s="34">
        <v>1084</v>
      </c>
      <c r="H413" s="34">
        <v>0</v>
      </c>
      <c r="I413" s="34">
        <v>0</v>
      </c>
      <c r="J413" s="34">
        <v>0</v>
      </c>
      <c r="K413" s="34">
        <v>0</v>
      </c>
      <c r="L413" s="34">
        <v>0</v>
      </c>
      <c r="M413" s="24">
        <v>1084</v>
      </c>
    </row>
    <row r="414" spans="1:13" x14ac:dyDescent="0.35">
      <c r="A414" s="5">
        <v>407</v>
      </c>
      <c r="B414" s="143" t="s">
        <v>410</v>
      </c>
      <c r="C414" s="257" t="s">
        <v>21</v>
      </c>
      <c r="D414" s="35">
        <v>0</v>
      </c>
      <c r="E414" s="35">
        <v>0</v>
      </c>
      <c r="F414" s="35">
        <v>0</v>
      </c>
      <c r="G414" s="35">
        <v>727</v>
      </c>
      <c r="H414" s="35">
        <v>0</v>
      </c>
      <c r="I414" s="35">
        <v>0</v>
      </c>
      <c r="J414" s="35">
        <v>0</v>
      </c>
      <c r="K414" s="35">
        <v>0</v>
      </c>
      <c r="L414" s="35">
        <v>0</v>
      </c>
      <c r="M414" s="21">
        <v>727</v>
      </c>
    </row>
    <row r="415" spans="1:13" x14ac:dyDescent="0.35">
      <c r="A415" s="25">
        <v>408</v>
      </c>
      <c r="B415" s="142" t="s">
        <v>411</v>
      </c>
      <c r="C415" s="256" t="s">
        <v>26</v>
      </c>
      <c r="D415" s="34">
        <v>0</v>
      </c>
      <c r="E415" s="34">
        <v>0</v>
      </c>
      <c r="F415" s="34">
        <v>0</v>
      </c>
      <c r="G415" s="34">
        <v>7</v>
      </c>
      <c r="H415" s="34">
        <v>0</v>
      </c>
      <c r="I415" s="34">
        <v>0</v>
      </c>
      <c r="J415" s="34">
        <v>0</v>
      </c>
      <c r="K415" s="34">
        <v>0</v>
      </c>
      <c r="L415" s="34">
        <v>0</v>
      </c>
      <c r="M415" s="24">
        <v>7</v>
      </c>
    </row>
    <row r="416" spans="1:13" x14ac:dyDescent="0.35">
      <c r="A416" s="5">
        <v>409</v>
      </c>
      <c r="B416" s="143" t="s">
        <v>655</v>
      </c>
      <c r="C416" s="257" t="s">
        <v>26</v>
      </c>
      <c r="D416" s="35">
        <v>65</v>
      </c>
      <c r="E416" s="35">
        <v>12</v>
      </c>
      <c r="F416" s="35">
        <v>2</v>
      </c>
      <c r="G416" s="35">
        <v>72540</v>
      </c>
      <c r="H416" s="35">
        <v>0</v>
      </c>
      <c r="I416" s="35">
        <v>0</v>
      </c>
      <c r="J416" s="35">
        <v>6</v>
      </c>
      <c r="K416" s="35">
        <v>7</v>
      </c>
      <c r="L416" s="35">
        <v>0</v>
      </c>
      <c r="M416" s="21">
        <v>72632</v>
      </c>
    </row>
    <row r="417" spans="1:13" x14ac:dyDescent="0.35">
      <c r="A417" s="25">
        <v>410</v>
      </c>
      <c r="B417" s="142" t="s">
        <v>412</v>
      </c>
      <c r="C417" s="256" t="s">
        <v>36</v>
      </c>
      <c r="D417" s="34">
        <v>0</v>
      </c>
      <c r="E417" s="34">
        <v>0</v>
      </c>
      <c r="F417" s="34">
        <v>0</v>
      </c>
      <c r="G417" s="34">
        <v>260</v>
      </c>
      <c r="H417" s="34">
        <v>0</v>
      </c>
      <c r="I417" s="34">
        <v>0</v>
      </c>
      <c r="J417" s="34">
        <v>0</v>
      </c>
      <c r="K417" s="34">
        <v>0</v>
      </c>
      <c r="L417" s="34">
        <v>0</v>
      </c>
      <c r="M417" s="24">
        <v>260</v>
      </c>
    </row>
    <row r="418" spans="1:13" x14ac:dyDescent="0.35">
      <c r="A418" s="25">
        <v>411</v>
      </c>
      <c r="B418" s="142" t="s">
        <v>413</v>
      </c>
      <c r="C418" s="256" t="s">
        <v>36</v>
      </c>
      <c r="D418" s="34">
        <v>0</v>
      </c>
      <c r="E418" s="34">
        <v>0</v>
      </c>
      <c r="F418" s="34">
        <v>0</v>
      </c>
      <c r="G418" s="34">
        <v>175</v>
      </c>
      <c r="H418" s="34">
        <v>0</v>
      </c>
      <c r="I418" s="34">
        <v>0</v>
      </c>
      <c r="J418" s="34">
        <v>0</v>
      </c>
      <c r="K418" s="34">
        <v>0</v>
      </c>
      <c r="L418" s="34">
        <v>0</v>
      </c>
      <c r="M418" s="24">
        <v>175</v>
      </c>
    </row>
    <row r="419" spans="1:13" x14ac:dyDescent="0.35">
      <c r="A419" s="5">
        <v>412</v>
      </c>
      <c r="B419" s="143" t="s">
        <v>414</v>
      </c>
      <c r="C419" s="257" t="s">
        <v>20</v>
      </c>
      <c r="D419" s="35">
        <v>0</v>
      </c>
      <c r="E419" s="35">
        <v>0</v>
      </c>
      <c r="F419" s="35">
        <v>0</v>
      </c>
      <c r="G419" s="35">
        <v>7</v>
      </c>
      <c r="H419" s="35">
        <v>0</v>
      </c>
      <c r="I419" s="35">
        <v>0</v>
      </c>
      <c r="J419" s="35">
        <v>0</v>
      </c>
      <c r="K419" s="35">
        <v>0</v>
      </c>
      <c r="L419" s="35">
        <v>0</v>
      </c>
      <c r="M419" s="21">
        <v>7</v>
      </c>
    </row>
    <row r="420" spans="1:13" x14ac:dyDescent="0.35">
      <c r="A420" s="25">
        <v>413</v>
      </c>
      <c r="B420" s="142" t="s">
        <v>654</v>
      </c>
      <c r="C420" s="256" t="s">
        <v>20</v>
      </c>
      <c r="D420" s="34">
        <v>5</v>
      </c>
      <c r="E420" s="34">
        <v>0</v>
      </c>
      <c r="F420" s="34">
        <v>1</v>
      </c>
      <c r="G420" s="34">
        <v>25363</v>
      </c>
      <c r="H420" s="34">
        <v>0</v>
      </c>
      <c r="I420" s="34">
        <v>0</v>
      </c>
      <c r="J420" s="34">
        <v>1</v>
      </c>
      <c r="K420" s="34">
        <v>0</v>
      </c>
      <c r="L420" s="34">
        <v>0</v>
      </c>
      <c r="M420" s="24">
        <v>25370</v>
      </c>
    </row>
    <row r="421" spans="1:13" x14ac:dyDescent="0.35">
      <c r="A421" s="5">
        <v>414</v>
      </c>
      <c r="B421" s="143" t="s">
        <v>415</v>
      </c>
      <c r="C421" s="257" t="s">
        <v>50</v>
      </c>
      <c r="D421" s="35">
        <v>0</v>
      </c>
      <c r="E421" s="35">
        <v>0</v>
      </c>
      <c r="F421" s="35">
        <v>0</v>
      </c>
      <c r="G421" s="35">
        <v>3717</v>
      </c>
      <c r="H421" s="35">
        <v>0</v>
      </c>
      <c r="I421" s="35">
        <v>0</v>
      </c>
      <c r="J421" s="35">
        <v>0</v>
      </c>
      <c r="K421" s="35">
        <v>0</v>
      </c>
      <c r="L421" s="35">
        <v>0</v>
      </c>
      <c r="M421" s="21">
        <v>3717</v>
      </c>
    </row>
    <row r="422" spans="1:13" x14ac:dyDescent="0.35">
      <c r="A422" s="25">
        <v>415</v>
      </c>
      <c r="B422" s="142" t="s">
        <v>416</v>
      </c>
      <c r="C422" s="256" t="s">
        <v>30</v>
      </c>
      <c r="D422" s="34">
        <v>0</v>
      </c>
      <c r="E422" s="34">
        <v>0</v>
      </c>
      <c r="F422" s="34">
        <v>0</v>
      </c>
      <c r="G422" s="34">
        <v>907</v>
      </c>
      <c r="H422" s="34">
        <v>0</v>
      </c>
      <c r="I422" s="34">
        <v>0</v>
      </c>
      <c r="J422" s="34">
        <v>0</v>
      </c>
      <c r="K422" s="34">
        <v>0</v>
      </c>
      <c r="L422" s="34">
        <v>0</v>
      </c>
      <c r="M422" s="24">
        <v>907</v>
      </c>
    </row>
    <row r="423" spans="1:13" x14ac:dyDescent="0.35">
      <c r="A423" s="25">
        <v>416</v>
      </c>
      <c r="B423" s="142" t="s">
        <v>417</v>
      </c>
      <c r="C423" s="256" t="s">
        <v>42</v>
      </c>
      <c r="D423" s="34">
        <v>0</v>
      </c>
      <c r="E423" s="34">
        <v>0</v>
      </c>
      <c r="F423" s="34">
        <v>0</v>
      </c>
      <c r="G423" s="34">
        <v>4103</v>
      </c>
      <c r="H423" s="34">
        <v>0</v>
      </c>
      <c r="I423" s="34">
        <v>0</v>
      </c>
      <c r="J423" s="34">
        <v>0</v>
      </c>
      <c r="K423" s="34">
        <v>0</v>
      </c>
      <c r="L423" s="34">
        <v>0</v>
      </c>
      <c r="M423" s="24">
        <v>4103</v>
      </c>
    </row>
    <row r="424" spans="1:13" x14ac:dyDescent="0.35">
      <c r="A424" s="5">
        <v>417</v>
      </c>
      <c r="B424" s="143" t="s">
        <v>646</v>
      </c>
      <c r="C424" s="257" t="s">
        <v>47</v>
      </c>
      <c r="D424" s="35">
        <v>0</v>
      </c>
      <c r="E424" s="35">
        <v>0</v>
      </c>
      <c r="F424" s="35">
        <v>0</v>
      </c>
      <c r="G424" s="35">
        <v>233</v>
      </c>
      <c r="H424" s="35">
        <v>0</v>
      </c>
      <c r="I424" s="35">
        <v>0</v>
      </c>
      <c r="J424" s="35">
        <v>0</v>
      </c>
      <c r="K424" s="35">
        <v>0</v>
      </c>
      <c r="L424" s="35">
        <v>0</v>
      </c>
      <c r="M424" s="21">
        <v>233</v>
      </c>
    </row>
    <row r="425" spans="1:13" x14ac:dyDescent="0.35">
      <c r="A425" s="25">
        <v>418</v>
      </c>
      <c r="B425" s="142" t="s">
        <v>418</v>
      </c>
      <c r="C425" s="256" t="s">
        <v>50</v>
      </c>
      <c r="D425" s="34">
        <v>0</v>
      </c>
      <c r="E425" s="34">
        <v>0</v>
      </c>
      <c r="F425" s="34">
        <v>0</v>
      </c>
      <c r="G425" s="34">
        <v>1945</v>
      </c>
      <c r="H425" s="34">
        <v>0</v>
      </c>
      <c r="I425" s="34">
        <v>0</v>
      </c>
      <c r="J425" s="34">
        <v>0</v>
      </c>
      <c r="K425" s="34">
        <v>0</v>
      </c>
      <c r="L425" s="34">
        <v>0</v>
      </c>
      <c r="M425" s="24">
        <v>1945</v>
      </c>
    </row>
    <row r="426" spans="1:13" x14ac:dyDescent="0.35">
      <c r="A426" s="5">
        <v>419</v>
      </c>
      <c r="B426" s="143" t="s">
        <v>419</v>
      </c>
      <c r="C426" s="257" t="s">
        <v>44</v>
      </c>
      <c r="D426" s="35">
        <v>0</v>
      </c>
      <c r="E426" s="35">
        <v>0</v>
      </c>
      <c r="F426" s="35">
        <v>0</v>
      </c>
      <c r="G426" s="35">
        <v>1483</v>
      </c>
      <c r="H426" s="35">
        <v>0</v>
      </c>
      <c r="I426" s="35">
        <v>0</v>
      </c>
      <c r="J426" s="35">
        <v>0</v>
      </c>
      <c r="K426" s="35">
        <v>0</v>
      </c>
      <c r="L426" s="35">
        <v>0</v>
      </c>
      <c r="M426" s="21">
        <v>1483</v>
      </c>
    </row>
    <row r="427" spans="1:13" x14ac:dyDescent="0.35">
      <c r="A427" s="25">
        <v>420</v>
      </c>
      <c r="B427" s="142" t="s">
        <v>420</v>
      </c>
      <c r="C427" s="256" t="s">
        <v>27</v>
      </c>
      <c r="D427" s="34">
        <v>70</v>
      </c>
      <c r="E427" s="34">
        <v>0</v>
      </c>
      <c r="F427" s="34">
        <v>0</v>
      </c>
      <c r="G427" s="34">
        <v>43680</v>
      </c>
      <c r="H427" s="34">
        <v>0</v>
      </c>
      <c r="I427" s="34">
        <v>0</v>
      </c>
      <c r="J427" s="34">
        <v>4</v>
      </c>
      <c r="K427" s="34">
        <v>0</v>
      </c>
      <c r="L427" s="34">
        <v>0</v>
      </c>
      <c r="M427" s="24">
        <v>43754</v>
      </c>
    </row>
    <row r="428" spans="1:13" x14ac:dyDescent="0.35">
      <c r="A428" s="25">
        <v>421</v>
      </c>
      <c r="B428" s="142" t="s">
        <v>421</v>
      </c>
      <c r="C428" s="256" t="s">
        <v>45</v>
      </c>
      <c r="D428" s="34">
        <v>0</v>
      </c>
      <c r="E428" s="34">
        <v>0</v>
      </c>
      <c r="F428" s="34">
        <v>0</v>
      </c>
      <c r="G428" s="34">
        <v>613</v>
      </c>
      <c r="H428" s="34">
        <v>0</v>
      </c>
      <c r="I428" s="34">
        <v>0</v>
      </c>
      <c r="J428" s="34">
        <v>0</v>
      </c>
      <c r="K428" s="34">
        <v>0</v>
      </c>
      <c r="L428" s="34">
        <v>0</v>
      </c>
      <c r="M428" s="24">
        <v>613</v>
      </c>
    </row>
    <row r="429" spans="1:13" x14ac:dyDescent="0.35">
      <c r="A429" s="5">
        <v>422</v>
      </c>
      <c r="B429" s="143" t="s">
        <v>422</v>
      </c>
      <c r="C429" s="257" t="s">
        <v>48</v>
      </c>
      <c r="D429" s="35">
        <v>0</v>
      </c>
      <c r="E429" s="35">
        <v>0</v>
      </c>
      <c r="F429" s="35">
        <v>0</v>
      </c>
      <c r="G429" s="35">
        <v>1319</v>
      </c>
      <c r="H429" s="35">
        <v>0</v>
      </c>
      <c r="I429" s="35">
        <v>0</v>
      </c>
      <c r="J429" s="35">
        <v>0</v>
      </c>
      <c r="K429" s="35">
        <v>0</v>
      </c>
      <c r="L429" s="35">
        <v>0</v>
      </c>
      <c r="M429" s="21">
        <v>1319</v>
      </c>
    </row>
    <row r="430" spans="1:13" x14ac:dyDescent="0.35">
      <c r="A430" s="25">
        <v>423</v>
      </c>
      <c r="B430" s="142" t="s">
        <v>423</v>
      </c>
      <c r="C430" s="256" t="s">
        <v>39</v>
      </c>
      <c r="D430" s="34">
        <v>1</v>
      </c>
      <c r="E430" s="34">
        <v>0</v>
      </c>
      <c r="F430" s="34">
        <v>0</v>
      </c>
      <c r="G430" s="34">
        <v>1310</v>
      </c>
      <c r="H430" s="34">
        <v>0</v>
      </c>
      <c r="I430" s="34">
        <v>0</v>
      </c>
      <c r="J430" s="34">
        <v>0</v>
      </c>
      <c r="K430" s="34">
        <v>0</v>
      </c>
      <c r="L430" s="34">
        <v>0</v>
      </c>
      <c r="M430" s="24">
        <v>1311</v>
      </c>
    </row>
    <row r="431" spans="1:13" x14ac:dyDescent="0.35">
      <c r="A431" s="5">
        <v>424</v>
      </c>
      <c r="B431" s="143" t="s">
        <v>424</v>
      </c>
      <c r="C431" s="257" t="s">
        <v>50</v>
      </c>
      <c r="D431" s="35">
        <v>0</v>
      </c>
      <c r="E431" s="35">
        <v>0</v>
      </c>
      <c r="F431" s="35">
        <v>0</v>
      </c>
      <c r="G431" s="35">
        <v>5781</v>
      </c>
      <c r="H431" s="35">
        <v>0</v>
      </c>
      <c r="I431" s="35">
        <v>0</v>
      </c>
      <c r="J431" s="35">
        <v>0</v>
      </c>
      <c r="K431" s="35">
        <v>0</v>
      </c>
      <c r="L431" s="35">
        <v>0</v>
      </c>
      <c r="M431" s="21">
        <v>5781</v>
      </c>
    </row>
    <row r="432" spans="1:13" x14ac:dyDescent="0.35">
      <c r="A432" s="25">
        <v>425</v>
      </c>
      <c r="B432" s="142" t="s">
        <v>425</v>
      </c>
      <c r="C432" s="256" t="s">
        <v>18</v>
      </c>
      <c r="D432" s="34">
        <v>0</v>
      </c>
      <c r="E432" s="34">
        <v>0</v>
      </c>
      <c r="F432" s="34">
        <v>0</v>
      </c>
      <c r="G432" s="34">
        <v>358</v>
      </c>
      <c r="H432" s="34">
        <v>0</v>
      </c>
      <c r="I432" s="34">
        <v>0</v>
      </c>
      <c r="J432" s="34">
        <v>0</v>
      </c>
      <c r="K432" s="34">
        <v>0</v>
      </c>
      <c r="L432" s="34">
        <v>0</v>
      </c>
      <c r="M432" s="24">
        <v>358</v>
      </c>
    </row>
    <row r="433" spans="1:13" x14ac:dyDescent="0.35">
      <c r="A433" s="25">
        <v>426</v>
      </c>
      <c r="B433" s="142" t="s">
        <v>426</v>
      </c>
      <c r="C433" s="256" t="s">
        <v>28</v>
      </c>
      <c r="D433" s="34">
        <v>0</v>
      </c>
      <c r="E433" s="34">
        <v>1</v>
      </c>
      <c r="F433" s="34">
        <v>0</v>
      </c>
      <c r="G433" s="34">
        <v>4814</v>
      </c>
      <c r="H433" s="34">
        <v>0</v>
      </c>
      <c r="I433" s="34">
        <v>0</v>
      </c>
      <c r="J433" s="34">
        <v>0</v>
      </c>
      <c r="K433" s="34">
        <v>0</v>
      </c>
      <c r="L433" s="34">
        <v>0</v>
      </c>
      <c r="M433" s="24">
        <v>4815</v>
      </c>
    </row>
    <row r="434" spans="1:13" x14ac:dyDescent="0.35">
      <c r="A434" s="5">
        <v>427</v>
      </c>
      <c r="B434" s="143" t="s">
        <v>427</v>
      </c>
      <c r="C434" s="257" t="s">
        <v>44</v>
      </c>
      <c r="D434" s="35">
        <v>0</v>
      </c>
      <c r="E434" s="35">
        <v>0</v>
      </c>
      <c r="F434" s="35">
        <v>0</v>
      </c>
      <c r="G434" s="35">
        <v>1062</v>
      </c>
      <c r="H434" s="35">
        <v>0</v>
      </c>
      <c r="I434" s="35">
        <v>0</v>
      </c>
      <c r="J434" s="35">
        <v>0</v>
      </c>
      <c r="K434" s="35">
        <v>0</v>
      </c>
      <c r="L434" s="35">
        <v>0</v>
      </c>
      <c r="M434" s="21">
        <v>1062</v>
      </c>
    </row>
    <row r="435" spans="1:13" x14ac:dyDescent="0.35">
      <c r="A435" s="25">
        <v>428</v>
      </c>
      <c r="B435" s="142" t="s">
        <v>428</v>
      </c>
      <c r="C435" s="256" t="s">
        <v>28</v>
      </c>
      <c r="D435" s="34">
        <v>0</v>
      </c>
      <c r="E435" s="34">
        <v>0</v>
      </c>
      <c r="F435" s="34">
        <v>0</v>
      </c>
      <c r="G435" s="34">
        <v>2646</v>
      </c>
      <c r="H435" s="34">
        <v>0</v>
      </c>
      <c r="I435" s="34">
        <v>0</v>
      </c>
      <c r="J435" s="34">
        <v>0</v>
      </c>
      <c r="K435" s="34">
        <v>0</v>
      </c>
      <c r="L435" s="34">
        <v>0</v>
      </c>
      <c r="M435" s="24">
        <v>2646</v>
      </c>
    </row>
    <row r="436" spans="1:13" x14ac:dyDescent="0.35">
      <c r="A436" s="5">
        <v>429</v>
      </c>
      <c r="B436" s="143" t="s">
        <v>429</v>
      </c>
      <c r="C436" s="257" t="s">
        <v>27</v>
      </c>
      <c r="D436" s="35">
        <v>3</v>
      </c>
      <c r="E436" s="35">
        <v>0</v>
      </c>
      <c r="F436" s="35">
        <v>0</v>
      </c>
      <c r="G436" s="35">
        <v>5808</v>
      </c>
      <c r="H436" s="35">
        <v>0</v>
      </c>
      <c r="I436" s="35">
        <v>0</v>
      </c>
      <c r="J436" s="35">
        <v>0</v>
      </c>
      <c r="K436" s="35">
        <v>0</v>
      </c>
      <c r="L436" s="35">
        <v>0</v>
      </c>
      <c r="M436" s="21">
        <v>5811</v>
      </c>
    </row>
    <row r="437" spans="1:13" x14ac:dyDescent="0.35">
      <c r="A437" s="25">
        <v>430</v>
      </c>
      <c r="B437" s="142" t="s">
        <v>430</v>
      </c>
      <c r="C437" s="256" t="s">
        <v>22</v>
      </c>
      <c r="D437" s="34">
        <v>20</v>
      </c>
      <c r="E437" s="34">
        <v>4</v>
      </c>
      <c r="F437" s="34">
        <v>0</v>
      </c>
      <c r="G437" s="34">
        <v>27699</v>
      </c>
      <c r="H437" s="34">
        <v>0</v>
      </c>
      <c r="I437" s="34">
        <v>0</v>
      </c>
      <c r="J437" s="34">
        <v>2</v>
      </c>
      <c r="K437" s="34">
        <v>0</v>
      </c>
      <c r="L437" s="34">
        <v>0</v>
      </c>
      <c r="M437" s="24">
        <v>27725</v>
      </c>
    </row>
    <row r="438" spans="1:13" x14ac:dyDescent="0.35">
      <c r="A438" s="25">
        <v>431</v>
      </c>
      <c r="B438" s="142" t="s">
        <v>653</v>
      </c>
      <c r="C438" s="256" t="s">
        <v>48</v>
      </c>
      <c r="D438" s="34">
        <v>1</v>
      </c>
      <c r="E438" s="34">
        <v>0</v>
      </c>
      <c r="F438" s="34">
        <v>0</v>
      </c>
      <c r="G438" s="34">
        <v>3491</v>
      </c>
      <c r="H438" s="34">
        <v>0</v>
      </c>
      <c r="I438" s="34">
        <v>0</v>
      </c>
      <c r="J438" s="34">
        <v>0</v>
      </c>
      <c r="K438" s="34">
        <v>0</v>
      </c>
      <c r="L438" s="34">
        <v>0</v>
      </c>
      <c r="M438" s="24">
        <v>3492</v>
      </c>
    </row>
    <row r="439" spans="1:13" x14ac:dyDescent="0.35">
      <c r="A439" s="5">
        <v>432</v>
      </c>
      <c r="B439" s="143" t="s">
        <v>432</v>
      </c>
      <c r="C439" s="257" t="s">
        <v>48</v>
      </c>
      <c r="D439" s="35">
        <v>0</v>
      </c>
      <c r="E439" s="35">
        <v>0</v>
      </c>
      <c r="F439" s="35">
        <v>0</v>
      </c>
      <c r="G439" s="35">
        <v>984</v>
      </c>
      <c r="H439" s="35">
        <v>0</v>
      </c>
      <c r="I439" s="35">
        <v>0</v>
      </c>
      <c r="J439" s="35">
        <v>0</v>
      </c>
      <c r="K439" s="35">
        <v>0</v>
      </c>
      <c r="L439" s="35">
        <v>0</v>
      </c>
      <c r="M439" s="21">
        <v>984</v>
      </c>
    </row>
    <row r="440" spans="1:13" x14ac:dyDescent="0.35">
      <c r="A440" s="25">
        <v>433</v>
      </c>
      <c r="B440" s="142" t="s">
        <v>433</v>
      </c>
      <c r="C440" s="256" t="s">
        <v>44</v>
      </c>
      <c r="D440" s="34">
        <v>0</v>
      </c>
      <c r="E440" s="34">
        <v>0</v>
      </c>
      <c r="F440" s="34">
        <v>0</v>
      </c>
      <c r="G440" s="34">
        <v>1199</v>
      </c>
      <c r="H440" s="34">
        <v>0</v>
      </c>
      <c r="I440" s="34">
        <v>0</v>
      </c>
      <c r="J440" s="34">
        <v>0</v>
      </c>
      <c r="K440" s="34">
        <v>0</v>
      </c>
      <c r="L440" s="34">
        <v>0</v>
      </c>
      <c r="M440" s="24">
        <v>1199</v>
      </c>
    </row>
    <row r="441" spans="1:13" x14ac:dyDescent="0.35">
      <c r="A441" s="5">
        <v>434</v>
      </c>
      <c r="B441" s="143" t="s">
        <v>652</v>
      </c>
      <c r="C441" s="257" t="s">
        <v>41</v>
      </c>
      <c r="D441" s="35">
        <v>0</v>
      </c>
      <c r="E441" s="35">
        <v>0</v>
      </c>
      <c r="F441" s="35">
        <v>0</v>
      </c>
      <c r="G441" s="35">
        <v>3136</v>
      </c>
      <c r="H441" s="35">
        <v>0</v>
      </c>
      <c r="I441" s="35">
        <v>0</v>
      </c>
      <c r="J441" s="35">
        <v>1</v>
      </c>
      <c r="K441" s="35">
        <v>0</v>
      </c>
      <c r="L441" s="35">
        <v>0</v>
      </c>
      <c r="M441" s="21">
        <v>3137</v>
      </c>
    </row>
    <row r="442" spans="1:13" x14ac:dyDescent="0.35">
      <c r="A442" s="25">
        <v>435</v>
      </c>
      <c r="B442" s="142" t="s">
        <v>435</v>
      </c>
      <c r="C442" s="256" t="s">
        <v>41</v>
      </c>
      <c r="D442" s="34">
        <v>0</v>
      </c>
      <c r="E442" s="34">
        <v>0</v>
      </c>
      <c r="F442" s="34">
        <v>0</v>
      </c>
      <c r="G442" s="34">
        <v>118</v>
      </c>
      <c r="H442" s="34">
        <v>0</v>
      </c>
      <c r="I442" s="34">
        <v>0</v>
      </c>
      <c r="J442" s="34">
        <v>0</v>
      </c>
      <c r="K442" s="34">
        <v>0</v>
      </c>
      <c r="L442" s="34">
        <v>0</v>
      </c>
      <c r="M442" s="24">
        <v>118</v>
      </c>
    </row>
    <row r="443" spans="1:13" x14ac:dyDescent="0.35">
      <c r="A443" s="25">
        <v>436</v>
      </c>
      <c r="B443" s="142" t="s">
        <v>436</v>
      </c>
      <c r="C443" s="256" t="s">
        <v>26</v>
      </c>
      <c r="D443" s="34">
        <v>2</v>
      </c>
      <c r="E443" s="34">
        <v>0</v>
      </c>
      <c r="F443" s="34">
        <v>0</v>
      </c>
      <c r="G443" s="34">
        <v>9831</v>
      </c>
      <c r="H443" s="34">
        <v>0</v>
      </c>
      <c r="I443" s="34">
        <v>0</v>
      </c>
      <c r="J443" s="34">
        <v>0</v>
      </c>
      <c r="K443" s="34">
        <v>0</v>
      </c>
      <c r="L443" s="34">
        <v>0</v>
      </c>
      <c r="M443" s="24">
        <v>9833</v>
      </c>
    </row>
    <row r="444" spans="1:13" x14ac:dyDescent="0.35">
      <c r="A444" s="5">
        <v>437</v>
      </c>
      <c r="B444" s="143" t="s">
        <v>437</v>
      </c>
      <c r="C444" s="257" t="s">
        <v>25</v>
      </c>
      <c r="D444" s="35">
        <v>9</v>
      </c>
      <c r="E444" s="35">
        <v>0</v>
      </c>
      <c r="F444" s="35">
        <v>0</v>
      </c>
      <c r="G444" s="35">
        <v>12739</v>
      </c>
      <c r="H444" s="35">
        <v>0</v>
      </c>
      <c r="I444" s="35">
        <v>0</v>
      </c>
      <c r="J444" s="35">
        <v>1</v>
      </c>
      <c r="K444" s="35">
        <v>0</v>
      </c>
      <c r="L444" s="35">
        <v>0</v>
      </c>
      <c r="M444" s="21">
        <v>12749</v>
      </c>
    </row>
    <row r="445" spans="1:13" x14ac:dyDescent="0.35">
      <c r="A445" s="25">
        <v>438</v>
      </c>
      <c r="B445" s="142" t="s">
        <v>438</v>
      </c>
      <c r="C445" s="256" t="s">
        <v>18</v>
      </c>
      <c r="D445" s="34">
        <v>0</v>
      </c>
      <c r="E445" s="34">
        <v>0</v>
      </c>
      <c r="F445" s="34">
        <v>0</v>
      </c>
      <c r="G445" s="34">
        <v>394</v>
      </c>
      <c r="H445" s="34">
        <v>0</v>
      </c>
      <c r="I445" s="34">
        <v>0</v>
      </c>
      <c r="J445" s="34">
        <v>0</v>
      </c>
      <c r="K445" s="34">
        <v>0</v>
      </c>
      <c r="L445" s="34">
        <v>0</v>
      </c>
      <c r="M445" s="24">
        <v>394</v>
      </c>
    </row>
    <row r="446" spans="1:13" x14ac:dyDescent="0.35">
      <c r="A446" s="5">
        <v>439</v>
      </c>
      <c r="B446" s="143" t="s">
        <v>439</v>
      </c>
      <c r="C446" s="257" t="s">
        <v>25</v>
      </c>
      <c r="D446" s="35">
        <v>0</v>
      </c>
      <c r="E446" s="35">
        <v>0</v>
      </c>
      <c r="F446" s="35">
        <v>0</v>
      </c>
      <c r="G446" s="35">
        <v>11</v>
      </c>
      <c r="H446" s="35">
        <v>0</v>
      </c>
      <c r="I446" s="35">
        <v>0</v>
      </c>
      <c r="J446" s="35">
        <v>0</v>
      </c>
      <c r="K446" s="35">
        <v>0</v>
      </c>
      <c r="L446" s="35">
        <v>0</v>
      </c>
      <c r="M446" s="21">
        <v>11</v>
      </c>
    </row>
    <row r="447" spans="1:13" x14ac:dyDescent="0.35">
      <c r="A447" s="25">
        <v>440</v>
      </c>
      <c r="B447" s="142" t="s">
        <v>651</v>
      </c>
      <c r="C447" s="256" t="s">
        <v>25</v>
      </c>
      <c r="D447" s="34">
        <v>4</v>
      </c>
      <c r="E447" s="34">
        <v>1</v>
      </c>
      <c r="F447" s="34">
        <v>0</v>
      </c>
      <c r="G447" s="34">
        <v>37947</v>
      </c>
      <c r="H447" s="34">
        <v>0</v>
      </c>
      <c r="I447" s="34">
        <v>0</v>
      </c>
      <c r="J447" s="34">
        <v>4</v>
      </c>
      <c r="K447" s="34">
        <v>0</v>
      </c>
      <c r="L447" s="34">
        <v>0</v>
      </c>
      <c r="M447" s="24">
        <v>37956</v>
      </c>
    </row>
    <row r="448" spans="1:13" x14ac:dyDescent="0.35">
      <c r="A448" s="25">
        <v>441</v>
      </c>
      <c r="B448" s="142" t="s">
        <v>440</v>
      </c>
      <c r="C448" s="256" t="s">
        <v>30</v>
      </c>
      <c r="D448" s="34">
        <v>1</v>
      </c>
      <c r="E448" s="34">
        <v>0</v>
      </c>
      <c r="F448" s="34">
        <v>0</v>
      </c>
      <c r="G448" s="34">
        <v>462</v>
      </c>
      <c r="H448" s="34">
        <v>0</v>
      </c>
      <c r="I448" s="34">
        <v>0</v>
      </c>
      <c r="J448" s="34">
        <v>0</v>
      </c>
      <c r="K448" s="34">
        <v>0</v>
      </c>
      <c r="L448" s="34">
        <v>0</v>
      </c>
      <c r="M448" s="24">
        <v>463</v>
      </c>
    </row>
    <row r="449" spans="1:13" x14ac:dyDescent="0.35">
      <c r="A449" s="5">
        <v>442</v>
      </c>
      <c r="B449" s="143" t="s">
        <v>441</v>
      </c>
      <c r="C449" s="257" t="s">
        <v>26</v>
      </c>
      <c r="D449" s="35">
        <v>9</v>
      </c>
      <c r="E449" s="35">
        <v>1</v>
      </c>
      <c r="F449" s="35">
        <v>0</v>
      </c>
      <c r="G449" s="35">
        <v>18064</v>
      </c>
      <c r="H449" s="35">
        <v>0</v>
      </c>
      <c r="I449" s="35">
        <v>0</v>
      </c>
      <c r="J449" s="35">
        <v>0</v>
      </c>
      <c r="K449" s="35">
        <v>2</v>
      </c>
      <c r="L449" s="35">
        <v>0</v>
      </c>
      <c r="M449" s="21">
        <v>18076</v>
      </c>
    </row>
    <row r="450" spans="1:13" x14ac:dyDescent="0.35">
      <c r="A450" s="25">
        <v>443</v>
      </c>
      <c r="B450" s="142" t="s">
        <v>442</v>
      </c>
      <c r="C450" s="256" t="s">
        <v>39</v>
      </c>
      <c r="D450" s="34">
        <v>0</v>
      </c>
      <c r="E450" s="34">
        <v>0</v>
      </c>
      <c r="F450" s="34">
        <v>0</v>
      </c>
      <c r="G450" s="34">
        <v>300</v>
      </c>
      <c r="H450" s="34">
        <v>0</v>
      </c>
      <c r="I450" s="34">
        <v>0</v>
      </c>
      <c r="J450" s="34">
        <v>0</v>
      </c>
      <c r="K450" s="34">
        <v>0</v>
      </c>
      <c r="L450" s="34">
        <v>0</v>
      </c>
      <c r="M450" s="24">
        <v>300</v>
      </c>
    </row>
    <row r="451" spans="1:13" x14ac:dyDescent="0.35">
      <c r="A451" s="5">
        <v>444</v>
      </c>
      <c r="B451" s="143" t="s">
        <v>443</v>
      </c>
      <c r="C451" s="257" t="s">
        <v>39</v>
      </c>
      <c r="D451" s="35">
        <v>0</v>
      </c>
      <c r="E451" s="35">
        <v>0</v>
      </c>
      <c r="F451" s="35">
        <v>0</v>
      </c>
      <c r="G451" s="35">
        <v>286</v>
      </c>
      <c r="H451" s="35">
        <v>0</v>
      </c>
      <c r="I451" s="35">
        <v>0</v>
      </c>
      <c r="J451" s="35">
        <v>0</v>
      </c>
      <c r="K451" s="35">
        <v>0</v>
      </c>
      <c r="L451" s="35">
        <v>0</v>
      </c>
      <c r="M451" s="21">
        <v>286</v>
      </c>
    </row>
    <row r="452" spans="1:13" x14ac:dyDescent="0.35">
      <c r="A452" s="25">
        <v>445</v>
      </c>
      <c r="B452" s="142" t="s">
        <v>444</v>
      </c>
      <c r="C452" s="256" t="s">
        <v>39</v>
      </c>
      <c r="D452" s="34">
        <v>0</v>
      </c>
      <c r="E452" s="34">
        <v>0</v>
      </c>
      <c r="F452" s="34">
        <v>0</v>
      </c>
      <c r="G452" s="34">
        <v>91</v>
      </c>
      <c r="H452" s="34">
        <v>0</v>
      </c>
      <c r="I452" s="34">
        <v>0</v>
      </c>
      <c r="J452" s="34">
        <v>0</v>
      </c>
      <c r="K452" s="34">
        <v>0</v>
      </c>
      <c r="L452" s="34">
        <v>0</v>
      </c>
      <c r="M452" s="24">
        <v>91</v>
      </c>
    </row>
    <row r="453" spans="1:13" x14ac:dyDescent="0.35">
      <c r="A453" s="25">
        <v>446</v>
      </c>
      <c r="B453" s="142" t="s">
        <v>445</v>
      </c>
      <c r="C453" s="256" t="s">
        <v>39</v>
      </c>
      <c r="D453" s="34">
        <v>0</v>
      </c>
      <c r="E453" s="34">
        <v>0</v>
      </c>
      <c r="F453" s="34">
        <v>0</v>
      </c>
      <c r="G453" s="34">
        <v>888</v>
      </c>
      <c r="H453" s="34">
        <v>0</v>
      </c>
      <c r="I453" s="34">
        <v>0</v>
      </c>
      <c r="J453" s="34">
        <v>0</v>
      </c>
      <c r="K453" s="34">
        <v>0</v>
      </c>
      <c r="L453" s="34">
        <v>0</v>
      </c>
      <c r="M453" s="24">
        <v>888</v>
      </c>
    </row>
    <row r="454" spans="1:13" x14ac:dyDescent="0.35">
      <c r="A454" s="5">
        <v>447</v>
      </c>
      <c r="B454" s="143" t="s">
        <v>446</v>
      </c>
      <c r="C454" s="257" t="s">
        <v>38</v>
      </c>
      <c r="D454" s="35">
        <v>0</v>
      </c>
      <c r="E454" s="35">
        <v>0</v>
      </c>
      <c r="F454" s="35">
        <v>0</v>
      </c>
      <c r="G454" s="35">
        <v>2948</v>
      </c>
      <c r="H454" s="35">
        <v>0</v>
      </c>
      <c r="I454" s="35">
        <v>0</v>
      </c>
      <c r="J454" s="35">
        <v>0</v>
      </c>
      <c r="K454" s="35">
        <v>0</v>
      </c>
      <c r="L454" s="35">
        <v>0</v>
      </c>
      <c r="M454" s="21">
        <v>2948</v>
      </c>
    </row>
    <row r="455" spans="1:13" x14ac:dyDescent="0.35">
      <c r="A455" s="25">
        <v>448</v>
      </c>
      <c r="B455" s="142" t="s">
        <v>447</v>
      </c>
      <c r="C455" s="256" t="s">
        <v>38</v>
      </c>
      <c r="D455" s="34">
        <v>1</v>
      </c>
      <c r="E455" s="34">
        <v>0</v>
      </c>
      <c r="F455" s="34">
        <v>0</v>
      </c>
      <c r="G455" s="34">
        <v>897</v>
      </c>
      <c r="H455" s="34">
        <v>0</v>
      </c>
      <c r="I455" s="34">
        <v>0</v>
      </c>
      <c r="J455" s="34">
        <v>0</v>
      </c>
      <c r="K455" s="34">
        <v>0</v>
      </c>
      <c r="L455" s="34">
        <v>0</v>
      </c>
      <c r="M455" s="24">
        <v>898</v>
      </c>
    </row>
    <row r="456" spans="1:13" x14ac:dyDescent="0.35">
      <c r="A456" s="5">
        <v>449</v>
      </c>
      <c r="B456" s="143" t="s">
        <v>448</v>
      </c>
      <c r="C456" s="257" t="s">
        <v>25</v>
      </c>
      <c r="D456" s="35">
        <v>2</v>
      </c>
      <c r="E456" s="35">
        <v>0</v>
      </c>
      <c r="F456" s="35">
        <v>0</v>
      </c>
      <c r="G456" s="35">
        <v>13372</v>
      </c>
      <c r="H456" s="35">
        <v>0</v>
      </c>
      <c r="I456" s="35">
        <v>0</v>
      </c>
      <c r="J456" s="35">
        <v>0</v>
      </c>
      <c r="K456" s="35">
        <v>0</v>
      </c>
      <c r="L456" s="35">
        <v>0</v>
      </c>
      <c r="M456" s="21">
        <v>13374</v>
      </c>
    </row>
    <row r="457" spans="1:13" x14ac:dyDescent="0.35">
      <c r="A457" s="25">
        <v>450</v>
      </c>
      <c r="B457" s="142" t="s">
        <v>449</v>
      </c>
      <c r="C457" s="256" t="s">
        <v>27</v>
      </c>
      <c r="D457" s="34">
        <v>0</v>
      </c>
      <c r="E457" s="34">
        <v>0</v>
      </c>
      <c r="F457" s="34">
        <v>0</v>
      </c>
      <c r="G457" s="34">
        <v>6958</v>
      </c>
      <c r="H457" s="34">
        <v>0</v>
      </c>
      <c r="I457" s="34">
        <v>0</v>
      </c>
      <c r="J457" s="34">
        <v>0</v>
      </c>
      <c r="K457" s="34">
        <v>0</v>
      </c>
      <c r="L457" s="34">
        <v>0</v>
      </c>
      <c r="M457" s="24">
        <v>6958</v>
      </c>
    </row>
    <row r="458" spans="1:13" x14ac:dyDescent="0.35">
      <c r="A458" s="25">
        <v>451</v>
      </c>
      <c r="B458" s="142" t="s">
        <v>450</v>
      </c>
      <c r="C458" s="256" t="s">
        <v>24</v>
      </c>
      <c r="D458" s="34">
        <v>0</v>
      </c>
      <c r="E458" s="34">
        <v>0</v>
      </c>
      <c r="F458" s="34">
        <v>0</v>
      </c>
      <c r="G458" s="34">
        <v>1125</v>
      </c>
      <c r="H458" s="34">
        <v>0</v>
      </c>
      <c r="I458" s="34">
        <v>0</v>
      </c>
      <c r="J458" s="34">
        <v>0</v>
      </c>
      <c r="K458" s="34">
        <v>0</v>
      </c>
      <c r="L458" s="34">
        <v>0</v>
      </c>
      <c r="M458" s="24">
        <v>1125</v>
      </c>
    </row>
    <row r="459" spans="1:13" x14ac:dyDescent="0.35">
      <c r="A459" s="5">
        <v>452</v>
      </c>
      <c r="B459" s="143" t="s">
        <v>451</v>
      </c>
      <c r="C459" s="257" t="s">
        <v>40</v>
      </c>
      <c r="D459" s="35">
        <v>0</v>
      </c>
      <c r="E459" s="35">
        <v>0</v>
      </c>
      <c r="F459" s="35">
        <v>0</v>
      </c>
      <c r="G459" s="35">
        <v>36</v>
      </c>
      <c r="H459" s="35">
        <v>0</v>
      </c>
      <c r="I459" s="35">
        <v>0</v>
      </c>
      <c r="J459" s="35">
        <v>0</v>
      </c>
      <c r="K459" s="35">
        <v>0</v>
      </c>
      <c r="L459" s="35">
        <v>0</v>
      </c>
      <c r="M459" s="21">
        <v>36</v>
      </c>
    </row>
    <row r="460" spans="1:13" x14ac:dyDescent="0.35">
      <c r="A460" s="25">
        <v>453</v>
      </c>
      <c r="B460" s="142" t="s">
        <v>452</v>
      </c>
      <c r="C460" s="256" t="s">
        <v>27</v>
      </c>
      <c r="D460" s="34">
        <v>312</v>
      </c>
      <c r="E460" s="34">
        <v>17</v>
      </c>
      <c r="F460" s="34">
        <v>4</v>
      </c>
      <c r="G460" s="34">
        <v>122362</v>
      </c>
      <c r="H460" s="34">
        <v>0</v>
      </c>
      <c r="I460" s="34">
        <v>0</v>
      </c>
      <c r="J460" s="34">
        <v>13</v>
      </c>
      <c r="K460" s="34">
        <v>16</v>
      </c>
      <c r="L460" s="34">
        <v>1</v>
      </c>
      <c r="M460" s="24">
        <v>122725</v>
      </c>
    </row>
    <row r="461" spans="1:13" x14ac:dyDescent="0.35">
      <c r="A461" s="5">
        <v>454</v>
      </c>
      <c r="B461" s="143" t="s">
        <v>453</v>
      </c>
      <c r="C461" s="257" t="s">
        <v>26</v>
      </c>
      <c r="D461" s="35">
        <v>26</v>
      </c>
      <c r="E461" s="35">
        <v>2</v>
      </c>
      <c r="F461" s="35">
        <v>0</v>
      </c>
      <c r="G461" s="35">
        <v>23104</v>
      </c>
      <c r="H461" s="35">
        <v>0</v>
      </c>
      <c r="I461" s="35">
        <v>0</v>
      </c>
      <c r="J461" s="35">
        <v>2</v>
      </c>
      <c r="K461" s="35">
        <v>1</v>
      </c>
      <c r="L461" s="35">
        <v>0</v>
      </c>
      <c r="M461" s="21">
        <v>23135</v>
      </c>
    </row>
    <row r="462" spans="1:13" x14ac:dyDescent="0.35">
      <c r="A462" s="25">
        <v>455</v>
      </c>
      <c r="B462" s="142" t="s">
        <v>454</v>
      </c>
      <c r="C462" s="256" t="s">
        <v>29</v>
      </c>
      <c r="D462" s="34">
        <v>0</v>
      </c>
      <c r="E462" s="34">
        <v>0</v>
      </c>
      <c r="F462" s="34">
        <v>0</v>
      </c>
      <c r="G462" s="34">
        <v>2850</v>
      </c>
      <c r="H462" s="34">
        <v>0</v>
      </c>
      <c r="I462" s="34">
        <v>0</v>
      </c>
      <c r="J462" s="34">
        <v>0</v>
      </c>
      <c r="K462" s="34">
        <v>0</v>
      </c>
      <c r="L462" s="34">
        <v>0</v>
      </c>
      <c r="M462" s="24">
        <v>2850</v>
      </c>
    </row>
    <row r="463" spans="1:13" x14ac:dyDescent="0.35">
      <c r="A463" s="25">
        <v>456</v>
      </c>
      <c r="B463" s="142" t="s">
        <v>455</v>
      </c>
      <c r="C463" s="256" t="s">
        <v>19</v>
      </c>
      <c r="D463" s="34">
        <v>0</v>
      </c>
      <c r="E463" s="34">
        <v>0</v>
      </c>
      <c r="F463" s="34">
        <v>0</v>
      </c>
      <c r="G463" s="34">
        <v>7177</v>
      </c>
      <c r="H463" s="34">
        <v>0</v>
      </c>
      <c r="I463" s="34">
        <v>0</v>
      </c>
      <c r="J463" s="34">
        <v>0</v>
      </c>
      <c r="K463" s="34">
        <v>0</v>
      </c>
      <c r="L463" s="34">
        <v>0</v>
      </c>
      <c r="M463" s="24">
        <v>7177</v>
      </c>
    </row>
    <row r="464" spans="1:13" x14ac:dyDescent="0.35">
      <c r="A464" s="5">
        <v>457</v>
      </c>
      <c r="B464" s="143" t="s">
        <v>456</v>
      </c>
      <c r="C464" s="257" t="s">
        <v>44</v>
      </c>
      <c r="D464" s="35">
        <v>0</v>
      </c>
      <c r="E464" s="35">
        <v>0</v>
      </c>
      <c r="F464" s="35">
        <v>0</v>
      </c>
      <c r="G464" s="35">
        <v>1186</v>
      </c>
      <c r="H464" s="35">
        <v>0</v>
      </c>
      <c r="I464" s="35">
        <v>0</v>
      </c>
      <c r="J464" s="35">
        <v>0</v>
      </c>
      <c r="K464" s="35">
        <v>0</v>
      </c>
      <c r="L464" s="35">
        <v>0</v>
      </c>
      <c r="M464" s="21">
        <v>1186</v>
      </c>
    </row>
    <row r="465" spans="1:13" x14ac:dyDescent="0.35">
      <c r="A465" s="25">
        <v>458</v>
      </c>
      <c r="B465" s="142" t="s">
        <v>457</v>
      </c>
      <c r="C465" s="256" t="s">
        <v>41</v>
      </c>
      <c r="D465" s="34">
        <v>0</v>
      </c>
      <c r="E465" s="34">
        <v>0</v>
      </c>
      <c r="F465" s="34">
        <v>0</v>
      </c>
      <c r="G465" s="34">
        <v>18</v>
      </c>
      <c r="H465" s="34">
        <v>0</v>
      </c>
      <c r="I465" s="34">
        <v>0</v>
      </c>
      <c r="J465" s="34">
        <v>0</v>
      </c>
      <c r="K465" s="34">
        <v>0</v>
      </c>
      <c r="L465" s="34">
        <v>0</v>
      </c>
      <c r="M465" s="24">
        <v>18</v>
      </c>
    </row>
    <row r="466" spans="1:13" x14ac:dyDescent="0.35">
      <c r="A466" s="5">
        <v>459</v>
      </c>
      <c r="B466" s="143" t="s">
        <v>458</v>
      </c>
      <c r="C466" s="257" t="s">
        <v>32</v>
      </c>
      <c r="D466" s="35">
        <v>0</v>
      </c>
      <c r="E466" s="35">
        <v>0</v>
      </c>
      <c r="F466" s="35">
        <v>0</v>
      </c>
      <c r="G466" s="35">
        <v>208</v>
      </c>
      <c r="H466" s="35">
        <v>0</v>
      </c>
      <c r="I466" s="35">
        <v>0</v>
      </c>
      <c r="J466" s="35">
        <v>0</v>
      </c>
      <c r="K466" s="35">
        <v>0</v>
      </c>
      <c r="L466" s="35">
        <v>0</v>
      </c>
      <c r="M466" s="21">
        <v>208</v>
      </c>
    </row>
    <row r="467" spans="1:13" x14ac:dyDescent="0.35">
      <c r="A467" s="25">
        <v>460</v>
      </c>
      <c r="B467" s="142" t="s">
        <v>459</v>
      </c>
      <c r="C467" s="256" t="s">
        <v>44</v>
      </c>
      <c r="D467" s="34">
        <v>1</v>
      </c>
      <c r="E467" s="34">
        <v>0</v>
      </c>
      <c r="F467" s="34">
        <v>0</v>
      </c>
      <c r="G467" s="34">
        <v>1525</v>
      </c>
      <c r="H467" s="34">
        <v>0</v>
      </c>
      <c r="I467" s="34">
        <v>0</v>
      </c>
      <c r="J467" s="34">
        <v>0</v>
      </c>
      <c r="K467" s="34">
        <v>0</v>
      </c>
      <c r="L467" s="34">
        <v>0</v>
      </c>
      <c r="M467" s="24">
        <v>1526</v>
      </c>
    </row>
    <row r="468" spans="1:13" x14ac:dyDescent="0.35">
      <c r="A468" s="25">
        <v>461</v>
      </c>
      <c r="B468" s="142" t="s">
        <v>460</v>
      </c>
      <c r="C468" s="256" t="s">
        <v>29</v>
      </c>
      <c r="D468" s="34">
        <v>1</v>
      </c>
      <c r="E468" s="34">
        <v>0</v>
      </c>
      <c r="F468" s="34">
        <v>0</v>
      </c>
      <c r="G468" s="34">
        <v>2879</v>
      </c>
      <c r="H468" s="34">
        <v>0</v>
      </c>
      <c r="I468" s="34">
        <v>0</v>
      </c>
      <c r="J468" s="34">
        <v>0</v>
      </c>
      <c r="K468" s="34">
        <v>0</v>
      </c>
      <c r="L468" s="34">
        <v>0</v>
      </c>
      <c r="M468" s="24">
        <v>2880</v>
      </c>
    </row>
    <row r="469" spans="1:13" x14ac:dyDescent="0.35">
      <c r="A469" s="5">
        <v>462</v>
      </c>
      <c r="B469" s="143" t="s">
        <v>461</v>
      </c>
      <c r="C469" s="257" t="s">
        <v>48</v>
      </c>
      <c r="D469" s="35">
        <v>0</v>
      </c>
      <c r="E469" s="35">
        <v>0</v>
      </c>
      <c r="F469" s="35">
        <v>0</v>
      </c>
      <c r="G469" s="35">
        <v>4098</v>
      </c>
      <c r="H469" s="35">
        <v>0</v>
      </c>
      <c r="I469" s="35">
        <v>0</v>
      </c>
      <c r="J469" s="35">
        <v>0</v>
      </c>
      <c r="K469" s="35">
        <v>0</v>
      </c>
      <c r="L469" s="35">
        <v>0</v>
      </c>
      <c r="M469" s="21">
        <v>4098</v>
      </c>
    </row>
    <row r="470" spans="1:13" x14ac:dyDescent="0.35">
      <c r="A470" s="25">
        <v>463</v>
      </c>
      <c r="B470" s="142" t="s">
        <v>462</v>
      </c>
      <c r="C470" s="256" t="s">
        <v>29</v>
      </c>
      <c r="D470" s="34">
        <v>0</v>
      </c>
      <c r="E470" s="34">
        <v>0</v>
      </c>
      <c r="F470" s="34">
        <v>0</v>
      </c>
      <c r="G470" s="34">
        <v>2514</v>
      </c>
      <c r="H470" s="34">
        <v>0</v>
      </c>
      <c r="I470" s="34">
        <v>0</v>
      </c>
      <c r="J470" s="34">
        <v>0</v>
      </c>
      <c r="K470" s="34">
        <v>0</v>
      </c>
      <c r="L470" s="34">
        <v>0</v>
      </c>
      <c r="M470" s="24">
        <v>2514</v>
      </c>
    </row>
    <row r="471" spans="1:13" x14ac:dyDescent="0.35">
      <c r="A471" s="5">
        <v>464</v>
      </c>
      <c r="B471" s="143" t="s">
        <v>463</v>
      </c>
      <c r="C471" s="257" t="s">
        <v>20</v>
      </c>
      <c r="D471" s="35">
        <v>0</v>
      </c>
      <c r="E471" s="35">
        <v>0</v>
      </c>
      <c r="F471" s="35">
        <v>0</v>
      </c>
      <c r="G471" s="35">
        <v>99</v>
      </c>
      <c r="H471" s="35">
        <v>0</v>
      </c>
      <c r="I471" s="35">
        <v>0</v>
      </c>
      <c r="J471" s="35">
        <v>0</v>
      </c>
      <c r="K471" s="35">
        <v>0</v>
      </c>
      <c r="L471" s="35">
        <v>0</v>
      </c>
      <c r="M471" s="21">
        <v>99</v>
      </c>
    </row>
    <row r="472" spans="1:13" x14ac:dyDescent="0.35">
      <c r="A472" s="25">
        <v>465</v>
      </c>
      <c r="B472" s="142" t="s">
        <v>650</v>
      </c>
      <c r="C472" s="256" t="s">
        <v>20</v>
      </c>
      <c r="D472" s="34">
        <v>241</v>
      </c>
      <c r="E472" s="34">
        <v>3</v>
      </c>
      <c r="F472" s="34">
        <v>1</v>
      </c>
      <c r="G472" s="34">
        <v>131073</v>
      </c>
      <c r="H472" s="34">
        <v>0</v>
      </c>
      <c r="I472" s="34">
        <v>0</v>
      </c>
      <c r="J472" s="34">
        <v>12</v>
      </c>
      <c r="K472" s="34">
        <v>1</v>
      </c>
      <c r="L472" s="34">
        <v>3</v>
      </c>
      <c r="M472" s="24">
        <v>131334</v>
      </c>
    </row>
    <row r="473" spans="1:13" x14ac:dyDescent="0.35">
      <c r="A473" s="25">
        <v>466</v>
      </c>
      <c r="B473" s="142" t="s">
        <v>464</v>
      </c>
      <c r="C473" s="256" t="s">
        <v>20</v>
      </c>
      <c r="D473" s="34">
        <v>84</v>
      </c>
      <c r="E473" s="34">
        <v>2</v>
      </c>
      <c r="F473" s="34">
        <v>2</v>
      </c>
      <c r="G473" s="34">
        <v>64820</v>
      </c>
      <c r="H473" s="34">
        <v>0</v>
      </c>
      <c r="I473" s="34">
        <v>0</v>
      </c>
      <c r="J473" s="34">
        <v>2</v>
      </c>
      <c r="K473" s="34">
        <v>1</v>
      </c>
      <c r="L473" s="34">
        <v>1</v>
      </c>
      <c r="M473" s="24">
        <v>64912</v>
      </c>
    </row>
    <row r="474" spans="1:13" x14ac:dyDescent="0.35">
      <c r="A474" s="5">
        <v>467</v>
      </c>
      <c r="B474" s="143" t="s">
        <v>465</v>
      </c>
      <c r="C474" s="257" t="s">
        <v>35</v>
      </c>
      <c r="D474" s="35">
        <v>0</v>
      </c>
      <c r="E474" s="35">
        <v>0</v>
      </c>
      <c r="F474" s="35">
        <v>0</v>
      </c>
      <c r="G474" s="35">
        <v>3237</v>
      </c>
      <c r="H474" s="35">
        <v>0</v>
      </c>
      <c r="I474" s="35">
        <v>0</v>
      </c>
      <c r="J474" s="35">
        <v>0</v>
      </c>
      <c r="K474" s="35">
        <v>0</v>
      </c>
      <c r="L474" s="35">
        <v>0</v>
      </c>
      <c r="M474" s="21">
        <v>3237</v>
      </c>
    </row>
    <row r="475" spans="1:13" x14ac:dyDescent="0.35">
      <c r="A475" s="25">
        <v>468</v>
      </c>
      <c r="B475" s="142" t="s">
        <v>466</v>
      </c>
      <c r="C475" s="256" t="s">
        <v>50</v>
      </c>
      <c r="D475" s="34">
        <v>0</v>
      </c>
      <c r="E475" s="34">
        <v>0</v>
      </c>
      <c r="F475" s="34">
        <v>0</v>
      </c>
      <c r="G475" s="34">
        <v>2846</v>
      </c>
      <c r="H475" s="34">
        <v>0</v>
      </c>
      <c r="I475" s="34">
        <v>0</v>
      </c>
      <c r="J475" s="34">
        <v>0</v>
      </c>
      <c r="K475" s="34">
        <v>0</v>
      </c>
      <c r="L475" s="34">
        <v>0</v>
      </c>
      <c r="M475" s="24">
        <v>2846</v>
      </c>
    </row>
    <row r="476" spans="1:13" x14ac:dyDescent="0.35">
      <c r="A476" s="5">
        <v>469</v>
      </c>
      <c r="B476" s="143" t="s">
        <v>467</v>
      </c>
      <c r="C476" s="257" t="s">
        <v>24</v>
      </c>
      <c r="D476" s="35">
        <v>0</v>
      </c>
      <c r="E476" s="35">
        <v>0</v>
      </c>
      <c r="F476" s="35">
        <v>0</v>
      </c>
      <c r="G476" s="35">
        <v>1655</v>
      </c>
      <c r="H476" s="35">
        <v>0</v>
      </c>
      <c r="I476" s="35">
        <v>0</v>
      </c>
      <c r="J476" s="35">
        <v>0</v>
      </c>
      <c r="K476" s="35">
        <v>0</v>
      </c>
      <c r="L476" s="35">
        <v>0</v>
      </c>
      <c r="M476" s="21">
        <v>1655</v>
      </c>
    </row>
    <row r="477" spans="1:13" x14ac:dyDescent="0.35">
      <c r="A477" s="25">
        <v>470</v>
      </c>
      <c r="B477" s="142" t="s">
        <v>468</v>
      </c>
      <c r="C477" s="256" t="s">
        <v>24</v>
      </c>
      <c r="D477" s="34">
        <v>0</v>
      </c>
      <c r="E477" s="34">
        <v>0</v>
      </c>
      <c r="F477" s="34">
        <v>0</v>
      </c>
      <c r="G477" s="34">
        <v>663</v>
      </c>
      <c r="H477" s="34">
        <v>0</v>
      </c>
      <c r="I477" s="34">
        <v>0</v>
      </c>
      <c r="J477" s="34">
        <v>0</v>
      </c>
      <c r="K477" s="34">
        <v>0</v>
      </c>
      <c r="L477" s="34">
        <v>0</v>
      </c>
      <c r="M477" s="24">
        <v>663</v>
      </c>
    </row>
    <row r="478" spans="1:13" x14ac:dyDescent="0.35">
      <c r="A478" s="25">
        <v>471</v>
      </c>
      <c r="B478" s="142" t="s">
        <v>469</v>
      </c>
      <c r="C478" s="256" t="s">
        <v>34</v>
      </c>
      <c r="D478" s="34">
        <v>0</v>
      </c>
      <c r="E478" s="34">
        <v>0</v>
      </c>
      <c r="F478" s="34">
        <v>0</v>
      </c>
      <c r="G478" s="34">
        <v>6474</v>
      </c>
      <c r="H478" s="34">
        <v>0</v>
      </c>
      <c r="I478" s="34">
        <v>0</v>
      </c>
      <c r="J478" s="34">
        <v>0</v>
      </c>
      <c r="K478" s="34">
        <v>0</v>
      </c>
      <c r="L478" s="34">
        <v>0</v>
      </c>
      <c r="M478" s="24">
        <v>6474</v>
      </c>
    </row>
    <row r="479" spans="1:13" x14ac:dyDescent="0.35">
      <c r="A479" s="5">
        <v>472</v>
      </c>
      <c r="B479" s="143" t="s">
        <v>470</v>
      </c>
      <c r="C479" s="257" t="s">
        <v>50</v>
      </c>
      <c r="D479" s="35">
        <v>0</v>
      </c>
      <c r="E479" s="35">
        <v>0</v>
      </c>
      <c r="F479" s="35">
        <v>0</v>
      </c>
      <c r="G479" s="35">
        <v>869</v>
      </c>
      <c r="H479" s="35">
        <v>0</v>
      </c>
      <c r="I479" s="35">
        <v>0</v>
      </c>
      <c r="J479" s="35">
        <v>0</v>
      </c>
      <c r="K479" s="35">
        <v>0</v>
      </c>
      <c r="L479" s="35">
        <v>0</v>
      </c>
      <c r="M479" s="21">
        <v>869</v>
      </c>
    </row>
    <row r="480" spans="1:13" x14ac:dyDescent="0.35">
      <c r="A480" s="25">
        <v>473</v>
      </c>
      <c r="B480" s="142" t="s">
        <v>471</v>
      </c>
      <c r="C480" s="256" t="s">
        <v>50</v>
      </c>
      <c r="D480" s="34">
        <v>0</v>
      </c>
      <c r="E480" s="34">
        <v>0</v>
      </c>
      <c r="F480" s="34">
        <v>0</v>
      </c>
      <c r="G480" s="34">
        <v>1455</v>
      </c>
      <c r="H480" s="34">
        <v>0</v>
      </c>
      <c r="I480" s="34">
        <v>0</v>
      </c>
      <c r="J480" s="34">
        <v>0</v>
      </c>
      <c r="K480" s="34">
        <v>0</v>
      </c>
      <c r="L480" s="34">
        <v>0</v>
      </c>
      <c r="M480" s="24">
        <v>1455</v>
      </c>
    </row>
    <row r="481" spans="1:13" x14ac:dyDescent="0.35">
      <c r="A481" s="5">
        <v>474</v>
      </c>
      <c r="B481" s="143" t="s">
        <v>472</v>
      </c>
      <c r="C481" s="257" t="s">
        <v>50</v>
      </c>
      <c r="D481" s="35">
        <v>0</v>
      </c>
      <c r="E481" s="35">
        <v>0</v>
      </c>
      <c r="F481" s="35">
        <v>0</v>
      </c>
      <c r="G481" s="35">
        <v>2522</v>
      </c>
      <c r="H481" s="35">
        <v>0</v>
      </c>
      <c r="I481" s="35">
        <v>0</v>
      </c>
      <c r="J481" s="35">
        <v>0</v>
      </c>
      <c r="K481" s="35">
        <v>0</v>
      </c>
      <c r="L481" s="35">
        <v>0</v>
      </c>
      <c r="M481" s="21">
        <v>2522</v>
      </c>
    </row>
    <row r="482" spans="1:13" x14ac:dyDescent="0.35">
      <c r="A482" s="25">
        <v>475</v>
      </c>
      <c r="B482" s="142" t="s">
        <v>473</v>
      </c>
      <c r="C482" s="256" t="s">
        <v>29</v>
      </c>
      <c r="D482" s="34">
        <v>0</v>
      </c>
      <c r="E482" s="34">
        <v>0</v>
      </c>
      <c r="F482" s="34">
        <v>0</v>
      </c>
      <c r="G482" s="34">
        <v>1160</v>
      </c>
      <c r="H482" s="34">
        <v>0</v>
      </c>
      <c r="I482" s="34">
        <v>0</v>
      </c>
      <c r="J482" s="34">
        <v>0</v>
      </c>
      <c r="K482" s="34">
        <v>0</v>
      </c>
      <c r="L482" s="34">
        <v>0</v>
      </c>
      <c r="M482" s="24">
        <v>1160</v>
      </c>
    </row>
    <row r="483" spans="1:13" x14ac:dyDescent="0.35">
      <c r="A483" s="25">
        <v>476</v>
      </c>
      <c r="B483" s="142" t="s">
        <v>474</v>
      </c>
      <c r="C483" s="256" t="s">
        <v>32</v>
      </c>
      <c r="D483" s="34">
        <v>0</v>
      </c>
      <c r="E483" s="34">
        <v>0</v>
      </c>
      <c r="F483" s="34">
        <v>0</v>
      </c>
      <c r="G483" s="34">
        <v>4034</v>
      </c>
      <c r="H483" s="34">
        <v>0</v>
      </c>
      <c r="I483" s="34">
        <v>0</v>
      </c>
      <c r="J483" s="34">
        <v>0</v>
      </c>
      <c r="K483" s="34">
        <v>0</v>
      </c>
      <c r="L483" s="34">
        <v>0</v>
      </c>
      <c r="M483" s="24">
        <v>4034</v>
      </c>
    </row>
    <row r="484" spans="1:13" x14ac:dyDescent="0.35">
      <c r="A484" s="5">
        <v>477</v>
      </c>
      <c r="B484" s="143" t="s">
        <v>475</v>
      </c>
      <c r="C484" s="257" t="s">
        <v>25</v>
      </c>
      <c r="D484" s="35">
        <v>0</v>
      </c>
      <c r="E484" s="35">
        <v>0</v>
      </c>
      <c r="F484" s="35">
        <v>0</v>
      </c>
      <c r="G484" s="35">
        <v>12</v>
      </c>
      <c r="H484" s="35">
        <v>0</v>
      </c>
      <c r="I484" s="35">
        <v>0</v>
      </c>
      <c r="J484" s="35">
        <v>0</v>
      </c>
      <c r="K484" s="35">
        <v>0</v>
      </c>
      <c r="L484" s="35">
        <v>0</v>
      </c>
      <c r="M484" s="21">
        <v>12</v>
      </c>
    </row>
    <row r="485" spans="1:13" x14ac:dyDescent="0.35">
      <c r="A485" s="25">
        <v>478</v>
      </c>
      <c r="B485" s="142" t="s">
        <v>649</v>
      </c>
      <c r="C485" s="256" t="s">
        <v>25</v>
      </c>
      <c r="D485" s="34">
        <v>0</v>
      </c>
      <c r="E485" s="34">
        <v>0</v>
      </c>
      <c r="F485" s="34">
        <v>0</v>
      </c>
      <c r="G485" s="34">
        <v>37053</v>
      </c>
      <c r="H485" s="34">
        <v>0</v>
      </c>
      <c r="I485" s="34">
        <v>0</v>
      </c>
      <c r="J485" s="34">
        <v>1</v>
      </c>
      <c r="K485" s="34">
        <v>0</v>
      </c>
      <c r="L485" s="34">
        <v>0</v>
      </c>
      <c r="M485" s="24">
        <v>37054</v>
      </c>
    </row>
    <row r="486" spans="1:13" x14ac:dyDescent="0.35">
      <c r="A486" s="5">
        <v>479</v>
      </c>
      <c r="B486" s="143" t="s">
        <v>476</v>
      </c>
      <c r="C486" s="257" t="s">
        <v>50</v>
      </c>
      <c r="D486" s="35">
        <v>0</v>
      </c>
      <c r="E486" s="35">
        <v>0</v>
      </c>
      <c r="F486" s="35">
        <v>0</v>
      </c>
      <c r="G486" s="35">
        <v>4106</v>
      </c>
      <c r="H486" s="35">
        <v>0</v>
      </c>
      <c r="I486" s="35">
        <v>0</v>
      </c>
      <c r="J486" s="35">
        <v>0</v>
      </c>
      <c r="K486" s="35">
        <v>0</v>
      </c>
      <c r="L486" s="35">
        <v>0</v>
      </c>
      <c r="M486" s="21">
        <v>4106</v>
      </c>
    </row>
    <row r="487" spans="1:13" x14ac:dyDescent="0.35">
      <c r="A487" s="25">
        <v>480</v>
      </c>
      <c r="B487" s="142" t="s">
        <v>477</v>
      </c>
      <c r="C487" s="256" t="s">
        <v>24</v>
      </c>
      <c r="D487" s="34">
        <v>0</v>
      </c>
      <c r="E487" s="34">
        <v>0</v>
      </c>
      <c r="F487" s="34">
        <v>0</v>
      </c>
      <c r="G487" s="34">
        <v>1634</v>
      </c>
      <c r="H487" s="34">
        <v>0</v>
      </c>
      <c r="I487" s="34">
        <v>0</v>
      </c>
      <c r="J487" s="34">
        <v>0</v>
      </c>
      <c r="K487" s="34">
        <v>0</v>
      </c>
      <c r="L487" s="34">
        <v>0</v>
      </c>
      <c r="M487" s="24">
        <v>1634</v>
      </c>
    </row>
    <row r="488" spans="1:13" x14ac:dyDescent="0.35">
      <c r="A488" s="25">
        <v>481</v>
      </c>
      <c r="B488" s="142" t="s">
        <v>478</v>
      </c>
      <c r="C488" s="256" t="s">
        <v>26</v>
      </c>
      <c r="D488" s="34">
        <v>0</v>
      </c>
      <c r="E488" s="34">
        <v>0</v>
      </c>
      <c r="F488" s="34">
        <v>0</v>
      </c>
      <c r="G488" s="34">
        <v>11</v>
      </c>
      <c r="H488" s="34">
        <v>0</v>
      </c>
      <c r="I488" s="34">
        <v>0</v>
      </c>
      <c r="J488" s="34">
        <v>0</v>
      </c>
      <c r="K488" s="34">
        <v>0</v>
      </c>
      <c r="L488" s="34">
        <v>0</v>
      </c>
      <c r="M488" s="24">
        <v>11</v>
      </c>
    </row>
    <row r="489" spans="1:13" x14ac:dyDescent="0.35">
      <c r="A489" s="5">
        <v>482</v>
      </c>
      <c r="B489" s="143" t="s">
        <v>648</v>
      </c>
      <c r="C489" s="257" t="s">
        <v>26</v>
      </c>
      <c r="D489" s="35">
        <v>0</v>
      </c>
      <c r="E489" s="35">
        <v>1</v>
      </c>
      <c r="F489" s="35">
        <v>0</v>
      </c>
      <c r="G489" s="35">
        <v>20529</v>
      </c>
      <c r="H489" s="35">
        <v>0</v>
      </c>
      <c r="I489" s="35">
        <v>0</v>
      </c>
      <c r="J489" s="35">
        <v>1</v>
      </c>
      <c r="K489" s="35">
        <v>0</v>
      </c>
      <c r="L489" s="35">
        <v>0</v>
      </c>
      <c r="M489" s="21">
        <v>20531</v>
      </c>
    </row>
    <row r="490" spans="1:13" x14ac:dyDescent="0.35">
      <c r="A490" s="25">
        <v>483</v>
      </c>
      <c r="B490" s="142" t="s">
        <v>479</v>
      </c>
      <c r="C490" s="256" t="s">
        <v>41</v>
      </c>
      <c r="D490" s="34">
        <v>0</v>
      </c>
      <c r="E490" s="34">
        <v>0</v>
      </c>
      <c r="F490" s="34">
        <v>0</v>
      </c>
      <c r="G490" s="34">
        <v>285</v>
      </c>
      <c r="H490" s="34">
        <v>0</v>
      </c>
      <c r="I490" s="34">
        <v>0</v>
      </c>
      <c r="J490" s="34">
        <v>0</v>
      </c>
      <c r="K490" s="34">
        <v>0</v>
      </c>
      <c r="L490" s="34">
        <v>0</v>
      </c>
      <c r="M490" s="24">
        <v>285</v>
      </c>
    </row>
    <row r="491" spans="1:13" x14ac:dyDescent="0.35">
      <c r="A491" s="5">
        <v>484</v>
      </c>
      <c r="B491" s="143" t="s">
        <v>480</v>
      </c>
      <c r="C491" s="257" t="s">
        <v>41</v>
      </c>
      <c r="D491" s="35">
        <v>0</v>
      </c>
      <c r="E491" s="35">
        <v>0</v>
      </c>
      <c r="F491" s="35">
        <v>0</v>
      </c>
      <c r="G491" s="35">
        <v>70</v>
      </c>
      <c r="H491" s="35">
        <v>0</v>
      </c>
      <c r="I491" s="35">
        <v>0</v>
      </c>
      <c r="J491" s="35">
        <v>0</v>
      </c>
      <c r="K491" s="35">
        <v>0</v>
      </c>
      <c r="L491" s="35">
        <v>0</v>
      </c>
      <c r="M491" s="21">
        <v>70</v>
      </c>
    </row>
    <row r="492" spans="1:13" x14ac:dyDescent="0.35">
      <c r="A492" s="25">
        <v>485</v>
      </c>
      <c r="B492" s="142" t="s">
        <v>481</v>
      </c>
      <c r="C492" s="256" t="s">
        <v>26</v>
      </c>
      <c r="D492" s="34">
        <v>0</v>
      </c>
      <c r="E492" s="34">
        <v>0</v>
      </c>
      <c r="F492" s="34">
        <v>0</v>
      </c>
      <c r="G492" s="34">
        <v>7169</v>
      </c>
      <c r="H492" s="34">
        <v>0</v>
      </c>
      <c r="I492" s="34">
        <v>0</v>
      </c>
      <c r="J492" s="34">
        <v>0</v>
      </c>
      <c r="K492" s="34">
        <v>0</v>
      </c>
      <c r="L492" s="34">
        <v>0</v>
      </c>
      <c r="M492" s="24">
        <v>7169</v>
      </c>
    </row>
    <row r="493" spans="1:13" x14ac:dyDescent="0.35">
      <c r="A493" s="25">
        <v>486</v>
      </c>
      <c r="B493" s="142" t="s">
        <v>482</v>
      </c>
      <c r="C493" s="256" t="s">
        <v>37</v>
      </c>
      <c r="D493" s="34">
        <v>1</v>
      </c>
      <c r="E493" s="34">
        <v>0</v>
      </c>
      <c r="F493" s="34">
        <v>0</v>
      </c>
      <c r="G493" s="34">
        <v>2424</v>
      </c>
      <c r="H493" s="34">
        <v>0</v>
      </c>
      <c r="I493" s="34">
        <v>0</v>
      </c>
      <c r="J493" s="34">
        <v>0</v>
      </c>
      <c r="K493" s="34">
        <v>0</v>
      </c>
      <c r="L493" s="34">
        <v>0</v>
      </c>
      <c r="M493" s="24">
        <v>2425</v>
      </c>
    </row>
    <row r="494" spans="1:13" x14ac:dyDescent="0.35">
      <c r="A494" s="5">
        <v>487</v>
      </c>
      <c r="B494" s="143" t="s">
        <v>647</v>
      </c>
      <c r="C494" s="257" t="s">
        <v>37</v>
      </c>
      <c r="D494" s="35">
        <v>0</v>
      </c>
      <c r="E494" s="35">
        <v>0</v>
      </c>
      <c r="F494" s="35">
        <v>0</v>
      </c>
      <c r="G494" s="35">
        <v>355</v>
      </c>
      <c r="H494" s="35">
        <v>0</v>
      </c>
      <c r="I494" s="35">
        <v>0</v>
      </c>
      <c r="J494" s="35">
        <v>0</v>
      </c>
      <c r="K494" s="35">
        <v>0</v>
      </c>
      <c r="L494" s="35">
        <v>0</v>
      </c>
      <c r="M494" s="21">
        <v>355</v>
      </c>
    </row>
    <row r="495" spans="1:13" x14ac:dyDescent="0.35">
      <c r="A495" s="25">
        <v>488</v>
      </c>
      <c r="B495" s="142" t="s">
        <v>483</v>
      </c>
      <c r="C495" s="256" t="s">
        <v>39</v>
      </c>
      <c r="D495" s="34">
        <v>0</v>
      </c>
      <c r="E495" s="34">
        <v>0</v>
      </c>
      <c r="F495" s="34">
        <v>0</v>
      </c>
      <c r="G495" s="34">
        <v>533</v>
      </c>
      <c r="H495" s="34">
        <v>0</v>
      </c>
      <c r="I495" s="34">
        <v>0</v>
      </c>
      <c r="J495" s="34">
        <v>0</v>
      </c>
      <c r="K495" s="34">
        <v>0</v>
      </c>
      <c r="L495" s="34">
        <v>0</v>
      </c>
      <c r="M495" s="24">
        <v>533</v>
      </c>
    </row>
    <row r="496" spans="1:13" x14ac:dyDescent="0.35">
      <c r="A496" s="5">
        <v>489</v>
      </c>
      <c r="B496" s="143" t="s">
        <v>484</v>
      </c>
      <c r="C496" s="257" t="s">
        <v>39</v>
      </c>
      <c r="D496" s="35">
        <v>0</v>
      </c>
      <c r="E496" s="35">
        <v>0</v>
      </c>
      <c r="F496" s="35">
        <v>0</v>
      </c>
      <c r="G496" s="35">
        <v>480</v>
      </c>
      <c r="H496" s="35">
        <v>0</v>
      </c>
      <c r="I496" s="35">
        <v>0</v>
      </c>
      <c r="J496" s="35">
        <v>0</v>
      </c>
      <c r="K496" s="35">
        <v>0</v>
      </c>
      <c r="L496" s="35">
        <v>0</v>
      </c>
      <c r="M496" s="21">
        <v>480</v>
      </c>
    </row>
    <row r="497" spans="1:13" x14ac:dyDescent="0.35">
      <c r="A497" s="25">
        <v>490</v>
      </c>
      <c r="B497" s="142" t="s">
        <v>485</v>
      </c>
      <c r="C497" s="256" t="s">
        <v>50</v>
      </c>
      <c r="D497" s="34">
        <v>0</v>
      </c>
      <c r="E497" s="34">
        <v>0</v>
      </c>
      <c r="F497" s="34">
        <v>0</v>
      </c>
      <c r="G497" s="34">
        <v>2689</v>
      </c>
      <c r="H497" s="34">
        <v>0</v>
      </c>
      <c r="I497" s="34">
        <v>0</v>
      </c>
      <c r="J497" s="34">
        <v>0</v>
      </c>
      <c r="K497" s="34">
        <v>0</v>
      </c>
      <c r="L497" s="34">
        <v>0</v>
      </c>
      <c r="M497" s="24">
        <v>2689</v>
      </c>
    </row>
    <row r="498" spans="1:13" x14ac:dyDescent="0.35">
      <c r="A498" s="25">
        <v>491</v>
      </c>
      <c r="B498" s="142" t="s">
        <v>552</v>
      </c>
      <c r="C498" s="256" t="s">
        <v>45</v>
      </c>
      <c r="D498" s="34">
        <v>0</v>
      </c>
      <c r="E498" s="34">
        <v>0</v>
      </c>
      <c r="F498" s="34">
        <v>0</v>
      </c>
      <c r="G498" s="34">
        <v>395</v>
      </c>
      <c r="H498" s="34">
        <v>0</v>
      </c>
      <c r="I498" s="34">
        <v>0</v>
      </c>
      <c r="J498" s="34">
        <v>0</v>
      </c>
      <c r="K498" s="34">
        <v>0</v>
      </c>
      <c r="L498" s="34">
        <v>0</v>
      </c>
      <c r="M498" s="24">
        <v>395</v>
      </c>
    </row>
    <row r="499" spans="1:13" x14ac:dyDescent="0.35">
      <c r="A499" s="5">
        <v>492</v>
      </c>
      <c r="B499" s="143" t="s">
        <v>553</v>
      </c>
      <c r="C499" s="257" t="s">
        <v>45</v>
      </c>
      <c r="D499" s="35">
        <v>0</v>
      </c>
      <c r="E499" s="35">
        <v>0</v>
      </c>
      <c r="F499" s="35">
        <v>0</v>
      </c>
      <c r="G499" s="35">
        <v>1113</v>
      </c>
      <c r="H499" s="35">
        <v>0</v>
      </c>
      <c r="I499" s="35">
        <v>0</v>
      </c>
      <c r="J499" s="35">
        <v>0</v>
      </c>
      <c r="K499" s="35">
        <v>0</v>
      </c>
      <c r="L499" s="35">
        <v>0</v>
      </c>
      <c r="M499" s="21">
        <v>1113</v>
      </c>
    </row>
    <row r="500" spans="1:13" x14ac:dyDescent="0.35">
      <c r="A500" s="25">
        <v>493</v>
      </c>
      <c r="B500" s="142" t="s">
        <v>486</v>
      </c>
      <c r="C500" s="256" t="s">
        <v>40</v>
      </c>
      <c r="D500" s="34">
        <v>0</v>
      </c>
      <c r="E500" s="34">
        <v>0</v>
      </c>
      <c r="F500" s="34">
        <v>0</v>
      </c>
      <c r="G500" s="34">
        <v>30</v>
      </c>
      <c r="H500" s="34">
        <v>0</v>
      </c>
      <c r="I500" s="34">
        <v>0</v>
      </c>
      <c r="J500" s="34">
        <v>0</v>
      </c>
      <c r="K500" s="34">
        <v>0</v>
      </c>
      <c r="L500" s="34">
        <v>0</v>
      </c>
      <c r="M500" s="24">
        <v>30</v>
      </c>
    </row>
    <row r="501" spans="1:13" x14ac:dyDescent="0.35">
      <c r="A501" s="5">
        <v>494</v>
      </c>
      <c r="B501" s="143" t="s">
        <v>487</v>
      </c>
      <c r="C501" s="257" t="s">
        <v>47</v>
      </c>
      <c r="D501" s="35">
        <v>0</v>
      </c>
      <c r="E501" s="35">
        <v>0</v>
      </c>
      <c r="F501" s="35">
        <v>0</v>
      </c>
      <c r="G501" s="35">
        <v>1520</v>
      </c>
      <c r="H501" s="35">
        <v>0</v>
      </c>
      <c r="I501" s="35">
        <v>0</v>
      </c>
      <c r="J501" s="35">
        <v>0</v>
      </c>
      <c r="K501" s="35">
        <v>0</v>
      </c>
      <c r="L501" s="35">
        <v>0</v>
      </c>
      <c r="M501" s="21">
        <v>1520</v>
      </c>
    </row>
    <row r="502" spans="1:13" x14ac:dyDescent="0.35">
      <c r="A502" s="25">
        <v>495</v>
      </c>
      <c r="B502" s="142" t="s">
        <v>488</v>
      </c>
      <c r="C502" s="256" t="s">
        <v>44</v>
      </c>
      <c r="D502" s="34">
        <v>0</v>
      </c>
      <c r="E502" s="34">
        <v>0</v>
      </c>
      <c r="F502" s="34">
        <v>0</v>
      </c>
      <c r="G502" s="34">
        <v>1318</v>
      </c>
      <c r="H502" s="34">
        <v>0</v>
      </c>
      <c r="I502" s="34">
        <v>0</v>
      </c>
      <c r="J502" s="34">
        <v>0</v>
      </c>
      <c r="K502" s="34">
        <v>0</v>
      </c>
      <c r="L502" s="34">
        <v>0</v>
      </c>
      <c r="M502" s="24">
        <v>1318</v>
      </c>
    </row>
    <row r="503" spans="1:13" x14ac:dyDescent="0.35">
      <c r="A503" s="25">
        <v>496</v>
      </c>
      <c r="B503" s="142" t="s">
        <v>489</v>
      </c>
      <c r="C503" s="256" t="s">
        <v>27</v>
      </c>
      <c r="D503" s="34">
        <v>0</v>
      </c>
      <c r="E503" s="34">
        <v>0</v>
      </c>
      <c r="F503" s="34">
        <v>0</v>
      </c>
      <c r="G503" s="34">
        <v>5680</v>
      </c>
      <c r="H503" s="34">
        <v>0</v>
      </c>
      <c r="I503" s="34">
        <v>0</v>
      </c>
      <c r="J503" s="34">
        <v>0</v>
      </c>
      <c r="K503" s="34">
        <v>0</v>
      </c>
      <c r="L503" s="34">
        <v>0</v>
      </c>
      <c r="M503" s="24">
        <v>5680</v>
      </c>
    </row>
    <row r="504" spans="1:13" x14ac:dyDescent="0.35">
      <c r="A504" s="5">
        <v>497</v>
      </c>
      <c r="B504" s="143" t="s">
        <v>490</v>
      </c>
      <c r="C504" s="257" t="s">
        <v>36</v>
      </c>
      <c r="D504" s="35">
        <v>0</v>
      </c>
      <c r="E504" s="35">
        <v>0</v>
      </c>
      <c r="F504" s="35">
        <v>0</v>
      </c>
      <c r="G504" s="35">
        <v>253</v>
      </c>
      <c r="H504" s="35">
        <v>0</v>
      </c>
      <c r="I504" s="35">
        <v>0</v>
      </c>
      <c r="J504" s="35">
        <v>0</v>
      </c>
      <c r="K504" s="35">
        <v>0</v>
      </c>
      <c r="L504" s="35">
        <v>0</v>
      </c>
      <c r="M504" s="21">
        <v>253</v>
      </c>
    </row>
    <row r="505" spans="1:13" x14ac:dyDescent="0.35">
      <c r="A505" s="25">
        <v>498</v>
      </c>
      <c r="B505" s="142" t="s">
        <v>491</v>
      </c>
      <c r="C505" s="256" t="s">
        <v>27</v>
      </c>
      <c r="D505" s="34">
        <v>0</v>
      </c>
      <c r="E505" s="34">
        <v>0</v>
      </c>
      <c r="F505" s="34">
        <v>0</v>
      </c>
      <c r="G505" s="34">
        <v>8041</v>
      </c>
      <c r="H505" s="34">
        <v>0</v>
      </c>
      <c r="I505" s="34">
        <v>0</v>
      </c>
      <c r="J505" s="34">
        <v>0</v>
      </c>
      <c r="K505" s="34">
        <v>0</v>
      </c>
      <c r="L505" s="34">
        <v>0</v>
      </c>
      <c r="M505" s="24">
        <v>8041</v>
      </c>
    </row>
    <row r="506" spans="1:13" x14ac:dyDescent="0.35">
      <c r="A506" s="5">
        <v>499</v>
      </c>
      <c r="B506" s="143" t="s">
        <v>492</v>
      </c>
      <c r="C506" s="257" t="s">
        <v>35</v>
      </c>
      <c r="D506" s="35">
        <v>0</v>
      </c>
      <c r="E506" s="35">
        <v>0</v>
      </c>
      <c r="F506" s="35">
        <v>0</v>
      </c>
      <c r="G506" s="35">
        <v>1944</v>
      </c>
      <c r="H506" s="35">
        <v>0</v>
      </c>
      <c r="I506" s="35">
        <v>0</v>
      </c>
      <c r="J506" s="35">
        <v>0</v>
      </c>
      <c r="K506" s="35">
        <v>0</v>
      </c>
      <c r="L506" s="35">
        <v>0</v>
      </c>
      <c r="M506" s="21">
        <v>1944</v>
      </c>
    </row>
    <row r="507" spans="1:13" x14ac:dyDescent="0.35">
      <c r="A507" s="25">
        <v>500</v>
      </c>
      <c r="B507" s="142" t="s">
        <v>493</v>
      </c>
      <c r="C507" s="256" t="s">
        <v>35</v>
      </c>
      <c r="D507" s="34">
        <v>0</v>
      </c>
      <c r="E507" s="34">
        <v>0</v>
      </c>
      <c r="F507" s="34">
        <v>0</v>
      </c>
      <c r="G507" s="34">
        <v>1133</v>
      </c>
      <c r="H507" s="34">
        <v>0</v>
      </c>
      <c r="I507" s="34">
        <v>0</v>
      </c>
      <c r="J507" s="34">
        <v>0</v>
      </c>
      <c r="K507" s="34">
        <v>0</v>
      </c>
      <c r="L507" s="34">
        <v>0</v>
      </c>
      <c r="M507" s="24">
        <v>1133</v>
      </c>
    </row>
    <row r="508" spans="1:13" x14ac:dyDescent="0.35">
      <c r="A508" s="25">
        <v>501</v>
      </c>
      <c r="B508" s="142" t="s">
        <v>494</v>
      </c>
      <c r="C508" s="256" t="s">
        <v>27</v>
      </c>
      <c r="D508" s="34">
        <v>0</v>
      </c>
      <c r="E508" s="34">
        <v>0</v>
      </c>
      <c r="F508" s="34">
        <v>0</v>
      </c>
      <c r="G508" s="34">
        <v>12998</v>
      </c>
      <c r="H508" s="34">
        <v>0</v>
      </c>
      <c r="I508" s="34">
        <v>0</v>
      </c>
      <c r="J508" s="34">
        <v>1</v>
      </c>
      <c r="K508" s="34">
        <v>0</v>
      </c>
      <c r="L508" s="34">
        <v>0</v>
      </c>
      <c r="M508" s="24">
        <v>12999</v>
      </c>
    </row>
    <row r="509" spans="1:13" x14ac:dyDescent="0.35">
      <c r="A509" s="5">
        <v>502</v>
      </c>
      <c r="B509" s="143" t="s">
        <v>495</v>
      </c>
      <c r="C509" s="257" t="s">
        <v>44</v>
      </c>
      <c r="D509" s="35">
        <v>0</v>
      </c>
      <c r="E509" s="35">
        <v>0</v>
      </c>
      <c r="F509" s="35">
        <v>0</v>
      </c>
      <c r="G509" s="35">
        <v>1573</v>
      </c>
      <c r="H509" s="35">
        <v>0</v>
      </c>
      <c r="I509" s="35">
        <v>0</v>
      </c>
      <c r="J509" s="35">
        <v>0</v>
      </c>
      <c r="K509" s="35">
        <v>0</v>
      </c>
      <c r="L509" s="35">
        <v>0</v>
      </c>
      <c r="M509" s="21">
        <v>1573</v>
      </c>
    </row>
    <row r="510" spans="1:13" x14ac:dyDescent="0.35">
      <c r="A510" s="25">
        <v>503</v>
      </c>
      <c r="B510" s="142" t="s">
        <v>496</v>
      </c>
      <c r="C510" s="256" t="s">
        <v>46</v>
      </c>
      <c r="D510" s="34">
        <v>0</v>
      </c>
      <c r="E510" s="34">
        <v>0</v>
      </c>
      <c r="F510" s="34">
        <v>0</v>
      </c>
      <c r="G510" s="34">
        <v>294</v>
      </c>
      <c r="H510" s="34">
        <v>0</v>
      </c>
      <c r="I510" s="34">
        <v>0</v>
      </c>
      <c r="J510" s="34">
        <v>0</v>
      </c>
      <c r="K510" s="34">
        <v>0</v>
      </c>
      <c r="L510" s="34">
        <v>0</v>
      </c>
      <c r="M510" s="24">
        <v>294</v>
      </c>
    </row>
    <row r="511" spans="1:13" x14ac:dyDescent="0.35">
      <c r="A511" s="5">
        <v>504</v>
      </c>
      <c r="B511" s="143" t="s">
        <v>497</v>
      </c>
      <c r="C511" s="257" t="s">
        <v>40</v>
      </c>
      <c r="D511" s="35">
        <v>0</v>
      </c>
      <c r="E511" s="35">
        <v>0</v>
      </c>
      <c r="F511" s="35">
        <v>0</v>
      </c>
      <c r="G511" s="35">
        <v>57</v>
      </c>
      <c r="H511" s="35">
        <v>0</v>
      </c>
      <c r="I511" s="35">
        <v>0</v>
      </c>
      <c r="J511" s="35">
        <v>0</v>
      </c>
      <c r="K511" s="35">
        <v>0</v>
      </c>
      <c r="L511" s="35">
        <v>0</v>
      </c>
      <c r="M511" s="21">
        <v>57</v>
      </c>
    </row>
    <row r="512" spans="1:13" x14ac:dyDescent="0.35">
      <c r="A512" s="25">
        <v>505</v>
      </c>
      <c r="B512" s="142" t="s">
        <v>498</v>
      </c>
      <c r="C512" s="256" t="s">
        <v>35</v>
      </c>
      <c r="D512" s="34">
        <v>0</v>
      </c>
      <c r="E512" s="34">
        <v>0</v>
      </c>
      <c r="F512" s="34">
        <v>0</v>
      </c>
      <c r="G512" s="34">
        <v>1734</v>
      </c>
      <c r="H512" s="34">
        <v>0</v>
      </c>
      <c r="I512" s="34">
        <v>0</v>
      </c>
      <c r="J512" s="34">
        <v>0</v>
      </c>
      <c r="K512" s="34">
        <v>0</v>
      </c>
      <c r="L512" s="34">
        <v>0</v>
      </c>
      <c r="M512" s="24">
        <v>1734</v>
      </c>
    </row>
    <row r="513" spans="1:14" x14ac:dyDescent="0.35">
      <c r="A513" s="25">
        <v>506</v>
      </c>
      <c r="B513" s="142" t="s">
        <v>499</v>
      </c>
      <c r="C513" s="256" t="s">
        <v>26</v>
      </c>
      <c r="D513" s="34">
        <v>1</v>
      </c>
      <c r="E513" s="34">
        <v>0</v>
      </c>
      <c r="F513" s="34">
        <v>0</v>
      </c>
      <c r="G513" s="34">
        <v>9759</v>
      </c>
      <c r="H513" s="34">
        <v>0</v>
      </c>
      <c r="I513" s="34">
        <v>0</v>
      </c>
      <c r="J513" s="34">
        <v>0</v>
      </c>
      <c r="K513" s="34">
        <v>0</v>
      </c>
      <c r="L513" s="34">
        <v>0</v>
      </c>
      <c r="M513" s="24">
        <v>9760</v>
      </c>
    </row>
    <row r="514" spans="1:14" x14ac:dyDescent="0.35">
      <c r="A514" s="5">
        <v>507</v>
      </c>
      <c r="B514" s="143" t="s">
        <v>500</v>
      </c>
      <c r="C514" s="257" t="s">
        <v>26</v>
      </c>
      <c r="D514" s="35">
        <v>0</v>
      </c>
      <c r="E514" s="35">
        <v>0</v>
      </c>
      <c r="F514" s="35">
        <v>0</v>
      </c>
      <c r="G514" s="35">
        <v>7544</v>
      </c>
      <c r="H514" s="35">
        <v>0</v>
      </c>
      <c r="I514" s="35">
        <v>0</v>
      </c>
      <c r="J514" s="35">
        <v>0</v>
      </c>
      <c r="K514" s="35">
        <v>0</v>
      </c>
      <c r="L514" s="35">
        <v>0</v>
      </c>
      <c r="M514" s="21">
        <v>7544</v>
      </c>
    </row>
    <row r="515" spans="1:14" x14ac:dyDescent="0.35">
      <c r="A515" s="25">
        <v>508</v>
      </c>
      <c r="B515" s="142" t="s">
        <v>501</v>
      </c>
      <c r="C515" s="256" t="s">
        <v>40</v>
      </c>
      <c r="D515" s="34">
        <v>0</v>
      </c>
      <c r="E515" s="34">
        <v>0</v>
      </c>
      <c r="F515" s="34">
        <v>0</v>
      </c>
      <c r="G515" s="34">
        <v>46</v>
      </c>
      <c r="H515" s="34">
        <v>0</v>
      </c>
      <c r="I515" s="34">
        <v>0</v>
      </c>
      <c r="J515" s="34">
        <v>0</v>
      </c>
      <c r="K515" s="34">
        <v>0</v>
      </c>
      <c r="L515" s="34">
        <v>0</v>
      </c>
      <c r="M515" s="24">
        <v>46</v>
      </c>
    </row>
    <row r="516" spans="1:14" x14ac:dyDescent="0.35">
      <c r="A516" s="5">
        <v>509</v>
      </c>
      <c r="B516" s="143" t="s">
        <v>502</v>
      </c>
      <c r="C516" s="257" t="s">
        <v>40</v>
      </c>
      <c r="D516" s="35">
        <v>0</v>
      </c>
      <c r="E516" s="35">
        <v>0</v>
      </c>
      <c r="F516" s="35">
        <v>0</v>
      </c>
      <c r="G516" s="35">
        <v>39</v>
      </c>
      <c r="H516" s="35">
        <v>0</v>
      </c>
      <c r="I516" s="35">
        <v>0</v>
      </c>
      <c r="J516" s="35">
        <v>0</v>
      </c>
      <c r="K516" s="35">
        <v>0</v>
      </c>
      <c r="L516" s="35">
        <v>0</v>
      </c>
      <c r="M516" s="21">
        <v>39</v>
      </c>
    </row>
    <row r="517" spans="1:14" x14ac:dyDescent="0.35">
      <c r="A517" s="25">
        <v>510</v>
      </c>
      <c r="B517" s="142" t="s">
        <v>503</v>
      </c>
      <c r="C517" s="256" t="s">
        <v>22</v>
      </c>
      <c r="D517" s="34">
        <v>17</v>
      </c>
      <c r="E517" s="34">
        <v>6</v>
      </c>
      <c r="F517" s="34">
        <v>1</v>
      </c>
      <c r="G517" s="34">
        <v>26637</v>
      </c>
      <c r="H517" s="34">
        <v>0</v>
      </c>
      <c r="I517" s="34">
        <v>0</v>
      </c>
      <c r="J517" s="34">
        <v>5</v>
      </c>
      <c r="K517" s="34">
        <v>10</v>
      </c>
      <c r="L517" s="34">
        <v>0</v>
      </c>
      <c r="M517" s="24">
        <v>26676</v>
      </c>
    </row>
    <row r="518" spans="1:14" s="185" customFormat="1" x14ac:dyDescent="0.35">
      <c r="A518" s="350" t="s">
        <v>9</v>
      </c>
      <c r="B518" s="351"/>
      <c r="C518" s="37"/>
      <c r="D518" s="37">
        <v>6583</v>
      </c>
      <c r="E518" s="37">
        <v>238</v>
      </c>
      <c r="F518" s="37">
        <v>168</v>
      </c>
      <c r="G518" s="37">
        <v>3867478</v>
      </c>
      <c r="H518" s="37">
        <v>197</v>
      </c>
      <c r="I518" s="37">
        <v>1506</v>
      </c>
      <c r="J518" s="37">
        <v>345</v>
      </c>
      <c r="K518" s="37">
        <v>278</v>
      </c>
      <c r="L518" s="37">
        <v>237</v>
      </c>
      <c r="M518" s="37">
        <v>3877030</v>
      </c>
      <c r="N518" s="1"/>
    </row>
    <row r="520" spans="1:14" x14ac:dyDescent="0.35">
      <c r="A520" s="3" t="s">
        <v>833</v>
      </c>
      <c r="B520" s="3"/>
      <c r="C520" s="3"/>
      <c r="D520" s="2"/>
      <c r="E520" s="2"/>
      <c r="F520" s="2"/>
      <c r="G520" s="2"/>
      <c r="H520" s="2"/>
      <c r="I520" s="2"/>
      <c r="J520" s="2"/>
      <c r="K520" s="2"/>
      <c r="L520" s="2"/>
    </row>
    <row r="521" spans="1:14" x14ac:dyDescent="0.35">
      <c r="A521" s="3" t="s">
        <v>859</v>
      </c>
    </row>
  </sheetData>
  <mergeCells count="6">
    <mergeCell ref="M6:M7"/>
    <mergeCell ref="A518:B518"/>
    <mergeCell ref="A6:A7"/>
    <mergeCell ref="B6:B7"/>
    <mergeCell ref="C6:C7"/>
    <mergeCell ref="D6:L6"/>
  </mergeCells>
  <pageMargins left="0.23622047244094491" right="0.23622047244094491" top="0.74803149606299213" bottom="0.74803149606299213" header="0.31496062992125984" footer="0.31496062992125984"/>
  <pageSetup paperSize="9" scale="4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A018D71A110E4A9E232C00ACB401F9" ma:contentTypeVersion="1" ma:contentTypeDescription="Create a new document." ma:contentTypeScope="" ma:versionID="32c65c0427539c3148eca2e79a2f2a0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223A75A-4203-42EB-AF04-5CEB89AD68FF}"/>
</file>

<file path=customXml/itemProps2.xml><?xml version="1.0" encoding="utf-8"?>
<ds:datastoreItem xmlns:ds="http://schemas.openxmlformats.org/officeDocument/2006/customXml" ds:itemID="{B3C2D572-45AA-4A06-B9B1-5E8D7E2E564D}"/>
</file>

<file path=customXml/itemProps3.xml><?xml version="1.0" encoding="utf-8"?>
<ds:datastoreItem xmlns:ds="http://schemas.openxmlformats.org/officeDocument/2006/customXml" ds:itemID="{4282166B-605C-480A-AD53-34703F66C7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34</vt:i4>
      </vt:variant>
    </vt:vector>
  </HeadingPairs>
  <TitlesOfParts>
    <vt:vector size="55" baseType="lpstr">
      <vt:lpstr>Cover</vt:lpstr>
      <vt:lpstr>Disclaimer</vt:lpstr>
      <vt:lpstr>Daftar Isi</vt:lpstr>
      <vt:lpstr>i. Summary</vt:lpstr>
      <vt:lpstr>I. Diagram Venn</vt:lpstr>
      <vt:lpstr>II a.1. SID Total Prov</vt:lpstr>
      <vt:lpstr>II a.2. SID Total Kota</vt:lpstr>
      <vt:lpstr>II b.1. SID C-BEST Prov</vt:lpstr>
      <vt:lpstr>II b.2. SID C-BEST Kota</vt:lpstr>
      <vt:lpstr>II c.1. SID EBAE Prov</vt:lpstr>
      <vt:lpstr>II c.2. SID EBAE Kota</vt:lpstr>
      <vt:lpstr>II d.1. SID SBN Prov</vt:lpstr>
      <vt:lpstr>II d.2. SID SBN Kota</vt:lpstr>
      <vt:lpstr>II e.1. SID S-INVEST Prov</vt:lpstr>
      <vt:lpstr>II e.2. SID S-INVEST Kota</vt:lpstr>
      <vt:lpstr>III a. Transaksi Prov</vt:lpstr>
      <vt:lpstr>III b. Transaksi Kota</vt:lpstr>
      <vt:lpstr>IV a. Kepemilikan Prov</vt:lpstr>
      <vt:lpstr>IV b. Kepemilikan Kota</vt:lpstr>
      <vt:lpstr>V. Data APERD per Kota</vt:lpstr>
      <vt:lpstr>VI. Glossary</vt:lpstr>
      <vt:lpstr>Cover!Print_Area</vt:lpstr>
      <vt:lpstr>'I. Diagram Venn'!Print_Area</vt:lpstr>
      <vt:lpstr>'i. Summary'!Print_Area</vt:lpstr>
      <vt:lpstr>'II a.1. SID Total Prov'!Print_Area</vt:lpstr>
      <vt:lpstr>'II a.2. SID Total Kota'!Print_Area</vt:lpstr>
      <vt:lpstr>'II b.1. SID C-BEST Prov'!Print_Area</vt:lpstr>
      <vt:lpstr>'II b.2. SID C-BEST Kota'!Print_Area</vt:lpstr>
      <vt:lpstr>'II c.1. SID EBAE Prov'!Print_Area</vt:lpstr>
      <vt:lpstr>'II c.2. SID EBAE Kota'!Print_Area</vt:lpstr>
      <vt:lpstr>'II d.1. SID SBN Prov'!Print_Area</vt:lpstr>
      <vt:lpstr>'II d.2. SID SBN Kota'!Print_Area</vt:lpstr>
      <vt:lpstr>'II e.1. SID S-INVEST Prov'!Print_Area</vt:lpstr>
      <vt:lpstr>'II e.2. SID S-INVEST Kota'!Print_Area</vt:lpstr>
      <vt:lpstr>'III a. Transaksi Prov'!Print_Area</vt:lpstr>
      <vt:lpstr>'III b. Transaksi Kota'!Print_Area</vt:lpstr>
      <vt:lpstr>'IV a. Kepemilikan Prov'!Print_Area</vt:lpstr>
      <vt:lpstr>'IV b. Kepemilikan Kota'!Print_Area</vt:lpstr>
      <vt:lpstr>'V. Data APERD per Kota'!Print_Area</vt:lpstr>
      <vt:lpstr>'VI. Glossary'!Print_Area</vt:lpstr>
      <vt:lpstr>'II a.1. SID Total Prov'!Print_Titles</vt:lpstr>
      <vt:lpstr>'II a.2. SID Total Kota'!Print_Titles</vt:lpstr>
      <vt:lpstr>'II b.1. SID C-BEST Prov'!Print_Titles</vt:lpstr>
      <vt:lpstr>'II b.2. SID C-BEST Kota'!Print_Titles</vt:lpstr>
      <vt:lpstr>'II c.1. SID EBAE Prov'!Print_Titles</vt:lpstr>
      <vt:lpstr>'II c.2. SID EBAE Kota'!Print_Titles</vt:lpstr>
      <vt:lpstr>'II d.1. SID SBN Prov'!Print_Titles</vt:lpstr>
      <vt:lpstr>'II d.2. SID SBN Kota'!Print_Titles</vt:lpstr>
      <vt:lpstr>'II e.1. SID S-INVEST Prov'!Print_Titles</vt:lpstr>
      <vt:lpstr>'II e.2. SID S-INVEST Kota'!Print_Titles</vt:lpstr>
      <vt:lpstr>'III a. Transaksi Prov'!Print_Titles</vt:lpstr>
      <vt:lpstr>'III b. Transaksi Kota'!Print_Titles</vt:lpstr>
      <vt:lpstr>'IV a. Kepemilikan Prov'!Print_Titles</vt:lpstr>
      <vt:lpstr>'IV b. Kepemilikan Kota'!Print_Titles</vt:lpstr>
      <vt:lpstr>'V. Data APERD per Kota'!Print_Titles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Atina Chalisa</dc:creator>
  <cp:lastModifiedBy>Lisa</cp:lastModifiedBy>
  <cp:lastPrinted>2020-02-26T06:33:44Z</cp:lastPrinted>
  <dcterms:created xsi:type="dcterms:W3CDTF">2017-03-02T06:26:00Z</dcterms:created>
  <dcterms:modified xsi:type="dcterms:W3CDTF">2022-06-22T09:23:43Z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0x01010034A018D71A110E4A9E232C00ACB401F9</vt:lpwstr>
  </property>
</Properties>
</file>