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filterPrivacy="1"/>
  <xr:revisionPtr revIDLastSave="0" documentId="13_ncr:1_{5AE012B0-74D0-6144-9F05-C70A08F7B6C9}" xr6:coauthVersionLast="47" xr6:coauthVersionMax="47" xr10:uidLastSave="{00000000-0000-0000-0000-000000000000}"/>
  <bookViews>
    <workbookView xWindow="7400" yWindow="2320" windowWidth="24000" windowHeight="14100" tabRatio="745" activeTab="3" xr2:uid="{00000000-000D-0000-FFFF-FFFF00000000}"/>
  </bookViews>
  <sheets>
    <sheet name="Table of Contents_Peter" sheetId="17" r:id="rId1"/>
    <sheet name="Table S1" sheetId="10" r:id="rId2"/>
    <sheet name="Table S2" sheetId="15" r:id="rId3"/>
    <sheet name="irf" sheetId="18" r:id="rId4"/>
    <sheet name="Table S3" sheetId="1" r:id="rId5"/>
    <sheet name="Table S4" sheetId="6" r:id="rId6"/>
    <sheet name="Table S5" sheetId="12" r:id="rId7"/>
    <sheet name="Table S6" sheetId="14" r:id="rId8"/>
    <sheet name="Table S7" sheetId="3" r:id="rId9"/>
    <sheet name="Table S8" sheetId="4" r:id="rId10"/>
    <sheet name="Table S9" sheetId="5" r:id="rId11"/>
    <sheet name="Table S10" sheetId="7" r:id="rId12"/>
    <sheet name="Table S11" sheetId="8" r:id="rId13"/>
  </sheets>
  <definedNames>
    <definedName name="_xlnm._FilterDatabase" localSheetId="2" hidden="1">'Table S2'!$E$3:$E$113</definedName>
    <definedName name="_xlnm._FilterDatabase" localSheetId="5" hidden="1">'Table S4'!$B$5:$T$253</definedName>
    <definedName name="_xlnm._FilterDatabase" localSheetId="6" hidden="1">'Table S5'!$D$1:$D$540</definedName>
    <definedName name="_xlnm._FilterDatabase" localSheetId="7" hidden="1">'Table S6'!$B$5:$P$28</definedName>
    <definedName name="_xlnm._FilterDatabase" localSheetId="8" hidden="1">'Table S7'!$C$1:$C$50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2" i="18"/>
  <c r="R105" i="15" l="1"/>
</calcChain>
</file>

<file path=xl/sharedStrings.xml><?xml version="1.0" encoding="utf-8"?>
<sst xmlns="http://schemas.openxmlformats.org/spreadsheetml/2006/main" count="7462" uniqueCount="1169">
  <si>
    <t>Cohort</t>
  </si>
  <si>
    <t>Total NGS Reads</t>
  </si>
  <si>
    <t>Total Deduplicated Reads</t>
  </si>
  <si>
    <t>Percent of reads mapped</t>
  </si>
  <si>
    <t>Median coverage of target regions</t>
  </si>
  <si>
    <t>Median fragment size</t>
  </si>
  <si>
    <t>S.No</t>
  </si>
  <si>
    <t>TU-W-4293</t>
  </si>
  <si>
    <t>Tulane cohort</t>
  </si>
  <si>
    <t>TU-P-4865</t>
  </si>
  <si>
    <t>TU-K-1928</t>
  </si>
  <si>
    <t>TU-P-9739</t>
  </si>
  <si>
    <t>TU-C-2412</t>
  </si>
  <si>
    <t>TU-B-5389</t>
  </si>
  <si>
    <t>TU-B-4587</t>
  </si>
  <si>
    <t>TU-T-7242</t>
  </si>
  <si>
    <t>TU-P-4917</t>
  </si>
  <si>
    <t>TU-S-8234</t>
  </si>
  <si>
    <t>TU-E-1334</t>
  </si>
  <si>
    <t>TU-D-9596</t>
  </si>
  <si>
    <t>TU-B-0916</t>
  </si>
  <si>
    <t>TU-S-2780</t>
  </si>
  <si>
    <t>TU-B-4643</t>
  </si>
  <si>
    <t>TU-M-5551</t>
  </si>
  <si>
    <t>TU-D-0690</t>
  </si>
  <si>
    <t>TU-G-8471</t>
  </si>
  <si>
    <t>TU-M-8516</t>
  </si>
  <si>
    <t>TU-B-9846</t>
  </si>
  <si>
    <t>TU-D-8370</t>
  </si>
  <si>
    <t>TU-G-4951</t>
  </si>
  <si>
    <t>TU-D-3730</t>
  </si>
  <si>
    <t>TU-B-7491</t>
  </si>
  <si>
    <t>TU-G-2283</t>
  </si>
  <si>
    <t>TU-W-7907</t>
  </si>
  <si>
    <t>TU-M-5024</t>
  </si>
  <si>
    <t>TU-C-1142</t>
  </si>
  <si>
    <t>TU-L-9845</t>
  </si>
  <si>
    <t>TU-B-9546</t>
  </si>
  <si>
    <t>TU-S-3258</t>
  </si>
  <si>
    <t>TU-B-4713</t>
  </si>
  <si>
    <t>TU-R-8354</t>
  </si>
  <si>
    <t>TU-B-9144</t>
  </si>
  <si>
    <t>TU-C-0554</t>
  </si>
  <si>
    <t>TU-G-2634</t>
  </si>
  <si>
    <t>TU-D-4505</t>
  </si>
  <si>
    <t>TU-R-6659</t>
  </si>
  <si>
    <t>TU-M-0861</t>
  </si>
  <si>
    <t>TU-S-3165</t>
  </si>
  <si>
    <t>TU-H-0616</t>
  </si>
  <si>
    <t>TU-H-0468</t>
  </si>
  <si>
    <t>TU-T-1370</t>
  </si>
  <si>
    <t>TU-G-4555</t>
  </si>
  <si>
    <t>TU-N-9026</t>
  </si>
  <si>
    <t>TU-H-1887</t>
  </si>
  <si>
    <t>TU-K-1464</t>
  </si>
  <si>
    <t>TU-S-6158</t>
  </si>
  <si>
    <t>TU-G-0292</t>
  </si>
  <si>
    <t>TU-S-4467</t>
  </si>
  <si>
    <t>TU-B-7916</t>
  </si>
  <si>
    <t>TU-N-1816</t>
  </si>
  <si>
    <t>PB165</t>
  </si>
  <si>
    <t>WASHU</t>
  </si>
  <si>
    <t>PB252</t>
  </si>
  <si>
    <t>PB388</t>
  </si>
  <si>
    <t>PB425</t>
  </si>
  <si>
    <t>PB437</t>
  </si>
  <si>
    <t>PB463</t>
  </si>
  <si>
    <t>PB465</t>
  </si>
  <si>
    <t>PB471</t>
  </si>
  <si>
    <t>PB474</t>
  </si>
  <si>
    <t>PB428</t>
  </si>
  <si>
    <t>PB459</t>
  </si>
  <si>
    <t>PB445</t>
  </si>
  <si>
    <t>PB483</t>
  </si>
  <si>
    <t>PB489</t>
  </si>
  <si>
    <t>PB408</t>
  </si>
  <si>
    <t>PB501</t>
  </si>
  <si>
    <t>PB503</t>
  </si>
  <si>
    <t>PB509</t>
  </si>
  <si>
    <t>PB516</t>
  </si>
  <si>
    <t>PB497</t>
  </si>
  <si>
    <t>PB528</t>
  </si>
  <si>
    <t>PB505</t>
  </si>
  <si>
    <t>PB542</t>
  </si>
  <si>
    <t>PB531</t>
  </si>
  <si>
    <t>PB578</t>
  </si>
  <si>
    <t>PB482</t>
  </si>
  <si>
    <t>PB594</t>
  </si>
  <si>
    <t>PB596</t>
  </si>
  <si>
    <t>PB276</t>
  </si>
  <si>
    <t>PB283</t>
  </si>
  <si>
    <t>PB347</t>
  </si>
  <si>
    <t>PB287</t>
  </si>
  <si>
    <t>PB332</t>
  </si>
  <si>
    <t>PB266</t>
  </si>
  <si>
    <t>PB289</t>
  </si>
  <si>
    <t>PB344</t>
  </si>
  <si>
    <t>PB387</t>
  </si>
  <si>
    <t>PB402</t>
  </si>
  <si>
    <t>PB385</t>
  </si>
  <si>
    <t>PB432</t>
  </si>
  <si>
    <t>PB303</t>
  </si>
  <si>
    <t>PB088</t>
  </si>
  <si>
    <t>PB132</t>
  </si>
  <si>
    <t>PB203</t>
  </si>
  <si>
    <t>PB319</t>
  </si>
  <si>
    <t>sample</t>
  </si>
  <si>
    <t>mapped_percent</t>
  </si>
  <si>
    <t>TU_G_0292</t>
  </si>
  <si>
    <t>TU_B_7491</t>
  </si>
  <si>
    <t>TU_D_3730</t>
  </si>
  <si>
    <t>TU_N_9026</t>
  </si>
  <si>
    <t>TU_C_1142</t>
  </si>
  <si>
    <t>TU_P_9739</t>
  </si>
  <si>
    <t>TU_D_8370</t>
  </si>
  <si>
    <t>TU_G_2634</t>
  </si>
  <si>
    <t>TU_G_4951</t>
  </si>
  <si>
    <t>TU_B_4643</t>
  </si>
  <si>
    <t>TU_M_5024</t>
  </si>
  <si>
    <t>TU_K_1928</t>
  </si>
  <si>
    <t>TU_B_5389</t>
  </si>
  <si>
    <t>TU_B_4713</t>
  </si>
  <si>
    <t>TU_D_4505</t>
  </si>
  <si>
    <t>TU_E_1334</t>
  </si>
  <si>
    <t>TU_B1_9846</t>
  </si>
  <si>
    <t>TU_H_0616</t>
  </si>
  <si>
    <t>TU_S_4467</t>
  </si>
  <si>
    <t>TU_H_1887</t>
  </si>
  <si>
    <t>TU_R_8354</t>
  </si>
  <si>
    <t>TU_T_1370</t>
  </si>
  <si>
    <t>TU_B_9144</t>
  </si>
  <si>
    <t>TU_W_7907</t>
  </si>
  <si>
    <t>TU_M_8516</t>
  </si>
  <si>
    <t>TU_S_3165</t>
  </si>
  <si>
    <t>TU_B_0916</t>
  </si>
  <si>
    <t>TU_L_9845</t>
  </si>
  <si>
    <t>TU_S_6158</t>
  </si>
  <si>
    <t>TU_D_0690</t>
  </si>
  <si>
    <t>TU_B_4587</t>
  </si>
  <si>
    <t>TU_R_6659</t>
  </si>
  <si>
    <t>TU_S_3258</t>
  </si>
  <si>
    <t>TU_T_7242</t>
  </si>
  <si>
    <t>TU_B_7916</t>
  </si>
  <si>
    <t>TU_C_2412</t>
  </si>
  <si>
    <t>TU_C_0554</t>
  </si>
  <si>
    <t>TU_G_4555</t>
  </si>
  <si>
    <t>TU_H_0468</t>
  </si>
  <si>
    <t>TU_N_1816</t>
  </si>
  <si>
    <t>TU_M_0861</t>
  </si>
  <si>
    <t>TU_W_4293</t>
  </si>
  <si>
    <t>TU_K_1464</t>
  </si>
  <si>
    <t>SSX7</t>
  </si>
  <si>
    <t>EIF2AK1</t>
  </si>
  <si>
    <t>SMIM10</t>
  </si>
  <si>
    <t>PAGE1</t>
  </si>
  <si>
    <t>PDCD2L</t>
  </si>
  <si>
    <t>OR4D6</t>
  </si>
  <si>
    <t>TUT7</t>
  </si>
  <si>
    <t>NXF5</t>
  </si>
  <si>
    <t>KCNQ3</t>
  </si>
  <si>
    <t>DNASE1</t>
  </si>
  <si>
    <t>SH2D3C</t>
  </si>
  <si>
    <t>DIXDC1</t>
  </si>
  <si>
    <t>CPNE1</t>
  </si>
  <si>
    <t>MED25</t>
  </si>
  <si>
    <t>SLC35A2</t>
  </si>
  <si>
    <t>RANBP2</t>
  </si>
  <si>
    <t>ACKR4</t>
  </si>
  <si>
    <t>TRAF1</t>
  </si>
  <si>
    <t>GSDMC</t>
  </si>
  <si>
    <t>CDK11B</t>
  </si>
  <si>
    <t>KDM5C</t>
  </si>
  <si>
    <t>RBFOX1</t>
  </si>
  <si>
    <t>KRTAP5-11</t>
  </si>
  <si>
    <t>EEF1D</t>
  </si>
  <si>
    <t>TMEM225B</t>
  </si>
  <si>
    <t>KRTAP9-7</t>
  </si>
  <si>
    <t>UPF3B</t>
  </si>
  <si>
    <t>NSA2</t>
  </si>
  <si>
    <t>SEPTIN9</t>
  </si>
  <si>
    <t>ZC3H12B</t>
  </si>
  <si>
    <t>EXOC2</t>
  </si>
  <si>
    <t>ATP8B3</t>
  </si>
  <si>
    <t>SCML1</t>
  </si>
  <si>
    <t>KLHL36</t>
  </si>
  <si>
    <t>CD163</t>
  </si>
  <si>
    <t>TNFAIP2</t>
  </si>
  <si>
    <t>LRRC3B</t>
  </si>
  <si>
    <t>ARHGAP45</t>
  </si>
  <si>
    <t>NSMCE2</t>
  </si>
  <si>
    <t>BANF1</t>
  </si>
  <si>
    <t>ANKRD26</t>
  </si>
  <si>
    <t>SLA</t>
  </si>
  <si>
    <t>SRL</t>
  </si>
  <si>
    <t>GLT6D1</t>
  </si>
  <si>
    <t>FAM107A</t>
  </si>
  <si>
    <t>DCTN5</t>
  </si>
  <si>
    <t>BAG5</t>
  </si>
  <si>
    <t>ZC3H4</t>
  </si>
  <si>
    <t>SAMD12</t>
  </si>
  <si>
    <t>RGS3</t>
  </si>
  <si>
    <t>NFIB</t>
  </si>
  <si>
    <t>BATF</t>
  </si>
  <si>
    <t>GFI1B</t>
  </si>
  <si>
    <t>ARHGAP39</t>
  </si>
  <si>
    <t>RARA</t>
  </si>
  <si>
    <t>TPM4</t>
  </si>
  <si>
    <t>AR</t>
  </si>
  <si>
    <t>ZNF335</t>
  </si>
  <si>
    <t>CREB1</t>
  </si>
  <si>
    <t>STARD8</t>
  </si>
  <si>
    <t>FOXP1</t>
  </si>
  <si>
    <t>PPARG</t>
  </si>
  <si>
    <t>E2F6</t>
  </si>
  <si>
    <t>ZNF274</t>
  </si>
  <si>
    <t>NR4A1</t>
  </si>
  <si>
    <t>ZNF444</t>
  </si>
  <si>
    <t>MEF2A</t>
  </si>
  <si>
    <t>GMEB2</t>
  </si>
  <si>
    <t>SOX6</t>
  </si>
  <si>
    <t>SOX5</t>
  </si>
  <si>
    <t>E4F1</t>
  </si>
  <si>
    <t>ESR1</t>
  </si>
  <si>
    <t>PDE1C</t>
  </si>
  <si>
    <t>ARHGEF9</t>
  </si>
  <si>
    <t>NR1H2</t>
  </si>
  <si>
    <t>EHF</t>
  </si>
  <si>
    <t>ZBTB20</t>
  </si>
  <si>
    <t>TCF4</t>
  </si>
  <si>
    <t>GATA1</t>
  </si>
  <si>
    <t>ZBTB42</t>
  </si>
  <si>
    <t>SPDEF</t>
  </si>
  <si>
    <t>ZSCAN22</t>
  </si>
  <si>
    <t>ZNF24</t>
  </si>
  <si>
    <t>ZNF18</t>
  </si>
  <si>
    <t>NFKB2</t>
  </si>
  <si>
    <t>ZSCAN4</t>
  </si>
  <si>
    <t>ZNF3</t>
  </si>
  <si>
    <t>ZKSCAN1</t>
  </si>
  <si>
    <t>ZNF264</t>
  </si>
  <si>
    <t>BPTF</t>
  </si>
  <si>
    <t>HNF1A</t>
  </si>
  <si>
    <t>EBF1</t>
  </si>
  <si>
    <t>IKZF1</t>
  </si>
  <si>
    <t>NR5A2</t>
  </si>
  <si>
    <t>THAP11</t>
  </si>
  <si>
    <t>ZNF217</t>
  </si>
  <si>
    <t>SPI1</t>
  </si>
  <si>
    <t>ERF</t>
  </si>
  <si>
    <t>ZNF121</t>
  </si>
  <si>
    <t>ZIM3</t>
  </si>
  <si>
    <t>FRMPD4</t>
  </si>
  <si>
    <t>GLIS2</t>
  </si>
  <si>
    <t>ZBTB48</t>
  </si>
  <si>
    <t>NFIA</t>
  </si>
  <si>
    <t>BACH2</t>
  </si>
  <si>
    <t>ELF3</t>
  </si>
  <si>
    <t>SETDB1</t>
  </si>
  <si>
    <t>ELK3</t>
  </si>
  <si>
    <t>CEBPB</t>
  </si>
  <si>
    <t>MYBL2</t>
  </si>
  <si>
    <t>ZFHX3</t>
  </si>
  <si>
    <t>ZNF263</t>
  </si>
  <si>
    <t>HNF4G</t>
  </si>
  <si>
    <t>ZFP42</t>
  </si>
  <si>
    <t>PRDM1</t>
  </si>
  <si>
    <t>KLF5</t>
  </si>
  <si>
    <t>RAPGEF1</t>
  </si>
  <si>
    <t>TCF3</t>
  </si>
  <si>
    <t>MECP2</t>
  </si>
  <si>
    <t>TEAD3</t>
  </si>
  <si>
    <t>SMAD5</t>
  </si>
  <si>
    <t>TET3</t>
  </si>
  <si>
    <t>HNF4A</t>
  </si>
  <si>
    <t>RXRA</t>
  </si>
  <si>
    <t>ZBTB16</t>
  </si>
  <si>
    <t>ZSCAN9</t>
  </si>
  <si>
    <t>ETS1</t>
  </si>
  <si>
    <t>ZBTB11</t>
  </si>
  <si>
    <t>PBX4</t>
  </si>
  <si>
    <t>EPAS1</t>
  </si>
  <si>
    <t>RELB</t>
  </si>
  <si>
    <t>KLF6</t>
  </si>
  <si>
    <t>SPIB</t>
  </si>
  <si>
    <t>MAFK</t>
  </si>
  <si>
    <t>SP7</t>
  </si>
  <si>
    <t>ZFP1</t>
  </si>
  <si>
    <t>ZNF486</t>
  </si>
  <si>
    <t>CTCFL</t>
  </si>
  <si>
    <t>ZNF554</t>
  </si>
  <si>
    <t>GRHL2</t>
  </si>
  <si>
    <t>ARNT</t>
  </si>
  <si>
    <t>CD55</t>
  </si>
  <si>
    <t>DOCK8</t>
  </si>
  <si>
    <t>RIPOR2</t>
  </si>
  <si>
    <t>ST7</t>
  </si>
  <si>
    <t>TRO</t>
  </si>
  <si>
    <t>GMFG</t>
  </si>
  <si>
    <t>EFHC2</t>
  </si>
  <si>
    <t>NID1</t>
  </si>
  <si>
    <t>CTF1</t>
  </si>
  <si>
    <t>HTR2C</t>
  </si>
  <si>
    <t>LAT</t>
  </si>
  <si>
    <t>SLC2A3</t>
  </si>
  <si>
    <t>CDKN2A</t>
  </si>
  <si>
    <t>ZBTB46</t>
  </si>
  <si>
    <t>BTBD19</t>
  </si>
  <si>
    <t>NXN</t>
  </si>
  <si>
    <t>EVI2A</t>
  </si>
  <si>
    <t>DHRS9</t>
  </si>
  <si>
    <t>SRGN</t>
  </si>
  <si>
    <t>LTC4S</t>
  </si>
  <si>
    <t>KLF8</t>
  </si>
  <si>
    <t>GPRASP1</t>
  </si>
  <si>
    <t>CASP8</t>
  </si>
  <si>
    <t>SP9</t>
  </si>
  <si>
    <t>CDKL1</t>
  </si>
  <si>
    <t>ZNF132</t>
  </si>
  <si>
    <t>MAPK10</t>
  </si>
  <si>
    <t>ZSCAN12</t>
  </si>
  <si>
    <t>ARSD</t>
  </si>
  <si>
    <t>PTCHD1</t>
  </si>
  <si>
    <t>FJX1</t>
  </si>
  <si>
    <t>SHROOM2</t>
  </si>
  <si>
    <t>CASS4</t>
  </si>
  <si>
    <t>EPSTI1</t>
  </si>
  <si>
    <t>SASH3</t>
  </si>
  <si>
    <t>DZIP3</t>
  </si>
  <si>
    <t>BMX</t>
  </si>
  <si>
    <t>PLCB2</t>
  </si>
  <si>
    <t>WNK3</t>
  </si>
  <si>
    <t>IRAK3</t>
  </si>
  <si>
    <t>RCSD1</t>
  </si>
  <si>
    <t>RUNX1</t>
  </si>
  <si>
    <t>STAT5B</t>
  </si>
  <si>
    <t>HIC1</t>
  </si>
  <si>
    <t>NR3C1</t>
  </si>
  <si>
    <t>KLF1</t>
  </si>
  <si>
    <t>ELF4</t>
  </si>
  <si>
    <t>PRDM14</t>
  </si>
  <si>
    <t>POU2F1</t>
  </si>
  <si>
    <t>KLF10</t>
  </si>
  <si>
    <t>MAFG</t>
  </si>
  <si>
    <t>TAL1</t>
  </si>
  <si>
    <t>ZFP64</t>
  </si>
  <si>
    <t>LYL1</t>
  </si>
  <si>
    <t>TCF7L2</t>
  </si>
  <si>
    <t>KLF11</t>
  </si>
  <si>
    <t>SOX2</t>
  </si>
  <si>
    <t>TFAP2A</t>
  </si>
  <si>
    <t>PAX5</t>
  </si>
  <si>
    <t>WT1</t>
  </si>
  <si>
    <t>NFATC3</t>
  </si>
  <si>
    <t>TFAP2C</t>
  </si>
  <si>
    <t>NKX2-5</t>
  </si>
  <si>
    <t>BCL6</t>
  </si>
  <si>
    <t>ZNF574</t>
  </si>
  <si>
    <t>HEY1</t>
  </si>
  <si>
    <t>ISL1</t>
  </si>
  <si>
    <t>KLF4</t>
  </si>
  <si>
    <t>ELF1</t>
  </si>
  <si>
    <t>POU2F2</t>
  </si>
  <si>
    <t>NR2F1</t>
  </si>
  <si>
    <t>NFE2</t>
  </si>
  <si>
    <t>GFI1</t>
  </si>
  <si>
    <t>TBX21</t>
  </si>
  <si>
    <t>RUNX3</t>
  </si>
  <si>
    <t>TLX1</t>
  </si>
  <si>
    <t>HNF1B</t>
  </si>
  <si>
    <t>NR2F2</t>
  </si>
  <si>
    <t>HOXA2</t>
  </si>
  <si>
    <t>FOXH1</t>
  </si>
  <si>
    <t>TRPS1</t>
  </si>
  <si>
    <t>ZNF22</t>
  </si>
  <si>
    <t>PHOX2B</t>
  </si>
  <si>
    <t>NR1H3</t>
  </si>
  <si>
    <t>TBX5</t>
  </si>
  <si>
    <t>BHLHE40</t>
  </si>
  <si>
    <t>PROX1</t>
  </si>
  <si>
    <t>MNT</t>
  </si>
  <si>
    <t>OTX2</t>
  </si>
  <si>
    <t>ZNF467</t>
  </si>
  <si>
    <t>ETV4</t>
  </si>
  <si>
    <t>TWIST1</t>
  </si>
  <si>
    <t>MEIS2</t>
  </si>
  <si>
    <t>HLF</t>
  </si>
  <si>
    <t>ERG</t>
  </si>
  <si>
    <t>PAX7</t>
  </si>
  <si>
    <t>TCF7</t>
  </si>
  <si>
    <t>NFATC1</t>
  </si>
  <si>
    <t>CDX2</t>
  </si>
  <si>
    <t>SP5</t>
  </si>
  <si>
    <t>EOMES</t>
  </si>
  <si>
    <t>FEZF1</t>
  </si>
  <si>
    <t>MECOM</t>
  </si>
  <si>
    <t>HMGA1</t>
  </si>
  <si>
    <t>ETV2</t>
  </si>
  <si>
    <t>CEBPG</t>
  </si>
  <si>
    <t>HOXC5</t>
  </si>
  <si>
    <t>ZBTB17</t>
  </si>
  <si>
    <t>PITX3</t>
  </si>
  <si>
    <t>THRB</t>
  </si>
  <si>
    <t>ETV6</t>
  </si>
  <si>
    <t>PBX2</t>
  </si>
  <si>
    <t>NEUROD1</t>
  </si>
  <si>
    <t>EBF3</t>
  </si>
  <si>
    <t>MYF5</t>
  </si>
  <si>
    <t>MEF2C</t>
  </si>
  <si>
    <t>ZNF316</t>
  </si>
  <si>
    <t>YY2</t>
  </si>
  <si>
    <t>PRDM6</t>
  </si>
  <si>
    <t>JUNB</t>
  </si>
  <si>
    <t>TFEB</t>
  </si>
  <si>
    <t>ONECUT2</t>
  </si>
  <si>
    <t>FLI1</t>
  </si>
  <si>
    <t>GATA6</t>
  </si>
  <si>
    <t>TP73</t>
  </si>
  <si>
    <t>ETV5</t>
  </si>
  <si>
    <t>BACH1</t>
  </si>
  <si>
    <t>SMAD3</t>
  </si>
  <si>
    <t>GLIS1</t>
  </si>
  <si>
    <t>E2F8</t>
  </si>
  <si>
    <t>SIX2</t>
  </si>
  <si>
    <t>SOX17</t>
  </si>
  <si>
    <t>HIF3A</t>
  </si>
  <si>
    <t>STAT4</t>
  </si>
  <si>
    <t>PDX1</t>
  </si>
  <si>
    <t>PAX3</t>
  </si>
  <si>
    <t>GATA3</t>
  </si>
  <si>
    <t>EGR2</t>
  </si>
  <si>
    <t>LEF1</t>
  </si>
  <si>
    <t>FOXA2</t>
  </si>
  <si>
    <t>ASCL2</t>
  </si>
  <si>
    <t>MYOD1</t>
  </si>
  <si>
    <t>HES2</t>
  </si>
  <si>
    <t>RARG</t>
  </si>
  <si>
    <t>PPARD</t>
  </si>
  <si>
    <t>ZFHX2</t>
  </si>
  <si>
    <t>FOSL1</t>
  </si>
  <si>
    <t>KDM2B</t>
  </si>
  <si>
    <t>MEF2B</t>
  </si>
  <si>
    <t>OSR2</t>
  </si>
  <si>
    <t>ARID3A</t>
  </si>
  <si>
    <t>GATA4</t>
  </si>
  <si>
    <t>ASCL1</t>
  </si>
  <si>
    <t>STAT6</t>
  </si>
  <si>
    <t>NFYC</t>
  </si>
  <si>
    <t>IRF1</t>
  </si>
  <si>
    <t>HOXA6</t>
  </si>
  <si>
    <t>NFIL3</t>
  </si>
  <si>
    <t>ZBTB14</t>
  </si>
  <si>
    <t>KLF16</t>
  </si>
  <si>
    <t>SOX9</t>
  </si>
  <si>
    <t>IRF4</t>
  </si>
  <si>
    <t>TFE3</t>
  </si>
  <si>
    <t>IRF2</t>
  </si>
  <si>
    <t>MITF</t>
  </si>
  <si>
    <t>HOXA9</t>
  </si>
  <si>
    <t>MIXL1</t>
  </si>
  <si>
    <t>TBX2</t>
  </si>
  <si>
    <t>NFIC</t>
  </si>
  <si>
    <t>TCF7L1</t>
  </si>
  <si>
    <t>RFX1</t>
  </si>
  <si>
    <t>FOXO3</t>
  </si>
  <si>
    <t>TEAD4</t>
  </si>
  <si>
    <t>RUNX2</t>
  </si>
  <si>
    <t>lowRisk</t>
  </si>
  <si>
    <t>highRisk</t>
  </si>
  <si>
    <t>lowRisk-highRisk</t>
  </si>
  <si>
    <t>log2(lowRisk/highRisk)</t>
  </si>
  <si>
    <t>p-value</t>
  </si>
  <si>
    <t>q-value</t>
  </si>
  <si>
    <t>-log(p-value)</t>
  </si>
  <si>
    <t>-log(q-value)</t>
  </si>
  <si>
    <t>MAFF</t>
  </si>
  <si>
    <t>CEBPA</t>
  </si>
  <si>
    <t>FOXO1</t>
  </si>
  <si>
    <t>BCL11A</t>
  </si>
  <si>
    <t>ZFX</t>
  </si>
  <si>
    <t>CXXC1</t>
  </si>
  <si>
    <t>SMAD1</t>
  </si>
  <si>
    <t>PLAG1</t>
  </si>
  <si>
    <t>STAT5A</t>
  </si>
  <si>
    <t>KMT2A</t>
  </si>
  <si>
    <t>MSC</t>
  </si>
  <si>
    <t>MYB</t>
  </si>
  <si>
    <t>MEIS1</t>
  </si>
  <si>
    <t>SREBF2</t>
  </si>
  <si>
    <t>ZNF768</t>
  </si>
  <si>
    <t>CEBPD</t>
  </si>
  <si>
    <t>ESR2</t>
  </si>
  <si>
    <t>STAT3</t>
  </si>
  <si>
    <t>FOS</t>
  </si>
  <si>
    <t>ZNF770</t>
  </si>
  <si>
    <t>NFE2L2</t>
  </si>
  <si>
    <t>VDR</t>
  </si>
  <si>
    <t>FOSB</t>
  </si>
  <si>
    <t>FOXP3</t>
  </si>
  <si>
    <t>REST</t>
  </si>
  <si>
    <t>MYOG</t>
  </si>
  <si>
    <t>HAND2</t>
  </si>
  <si>
    <t>TCF12</t>
  </si>
  <si>
    <t>NEUROG2</t>
  </si>
  <si>
    <t>CTCF</t>
  </si>
  <si>
    <t>DDIT3</t>
  </si>
  <si>
    <t>MAF</t>
  </si>
  <si>
    <t>ZNF382</t>
  </si>
  <si>
    <t>NR2F6</t>
  </si>
  <si>
    <t>ZBTB26</t>
  </si>
  <si>
    <t>FOSL2</t>
  </si>
  <si>
    <t>ZNF580</t>
  </si>
  <si>
    <t>JUN</t>
  </si>
  <si>
    <t>MYNN</t>
  </si>
  <si>
    <t>IKZF2</t>
  </si>
  <si>
    <t>ZBTB2</t>
  </si>
  <si>
    <t>TP53</t>
  </si>
  <si>
    <t>HMBOX1</t>
  </si>
  <si>
    <t>JUND</t>
  </si>
  <si>
    <t>ARNTL</t>
  </si>
  <si>
    <t>SRF</t>
  </si>
  <si>
    <t>BATF3</t>
  </si>
  <si>
    <t>MYCN</t>
  </si>
  <si>
    <t>MYC</t>
  </si>
  <si>
    <t>MYRF</t>
  </si>
  <si>
    <t>ZBTB6</t>
  </si>
  <si>
    <t>YY1</t>
  </si>
  <si>
    <t>ATF3</t>
  </si>
  <si>
    <t>SOX4</t>
  </si>
  <si>
    <t>E2F7</t>
  </si>
  <si>
    <t>USF2</t>
  </si>
  <si>
    <t>TP63</t>
  </si>
  <si>
    <t>MXI1</t>
  </si>
  <si>
    <t>POU3F2</t>
  </si>
  <si>
    <t>SMAD4</t>
  </si>
  <si>
    <t>SNAI2</t>
  </si>
  <si>
    <t>ZIC2</t>
  </si>
  <si>
    <t>IKZF5</t>
  </si>
  <si>
    <t>STAT1</t>
  </si>
  <si>
    <t>REL</t>
  </si>
  <si>
    <t>ATF4</t>
  </si>
  <si>
    <t>HIF1A</t>
  </si>
  <si>
    <t>NR2C2</t>
  </si>
  <si>
    <t>SCRT2</t>
  </si>
  <si>
    <t>USF1</t>
  </si>
  <si>
    <t>FOXK2</t>
  </si>
  <si>
    <t>ZBTB33</t>
  </si>
  <si>
    <t>HOXC9</t>
  </si>
  <si>
    <t>ZEB1</t>
  </si>
  <si>
    <t>PBX3</t>
  </si>
  <si>
    <t>HOMEZ</t>
  </si>
  <si>
    <t>RBAK</t>
  </si>
  <si>
    <t>ATF7</t>
  </si>
  <si>
    <t>CLOCK</t>
  </si>
  <si>
    <t>MAX</t>
  </si>
  <si>
    <t>OVOL2</t>
  </si>
  <si>
    <t>ATF2</t>
  </si>
  <si>
    <t>RXRB</t>
  </si>
  <si>
    <t>BCL11B</t>
  </si>
  <si>
    <t>ZEB2</t>
  </si>
  <si>
    <t>DUX4</t>
  </si>
  <si>
    <t>SCRT1</t>
  </si>
  <si>
    <t>MLX</t>
  </si>
  <si>
    <t>NFYA</t>
  </si>
  <si>
    <t>ZNF792</t>
  </si>
  <si>
    <t>HMG20A</t>
  </si>
  <si>
    <t>ZNF317</t>
  </si>
  <si>
    <t>ZNF184</t>
  </si>
  <si>
    <t>FOXK1</t>
  </si>
  <si>
    <t>ZNF324</t>
  </si>
  <si>
    <t>ZNF143</t>
  </si>
  <si>
    <t>ZNF490</t>
  </si>
  <si>
    <t>PKNOX1</t>
  </si>
  <si>
    <t>ZNF341</t>
  </si>
  <si>
    <t>CREM</t>
  </si>
  <si>
    <t>ZSCAN16</t>
  </si>
  <si>
    <t>PRDM9</t>
  </si>
  <si>
    <t>TEAD1</t>
  </si>
  <si>
    <t>ZNF146</t>
  </si>
  <si>
    <t>SOX13</t>
  </si>
  <si>
    <t>ATF1</t>
  </si>
  <si>
    <t>ZNF449</t>
  </si>
  <si>
    <t>PBX1</t>
  </si>
  <si>
    <t>TFDP1</t>
  </si>
  <si>
    <t>ELK4</t>
  </si>
  <si>
    <t>ZNF652</t>
  </si>
  <si>
    <t>EGR1</t>
  </si>
  <si>
    <t>MBD2</t>
  </si>
  <si>
    <t>RFX5</t>
  </si>
  <si>
    <t>NRF1</t>
  </si>
  <si>
    <t>FOXA3</t>
  </si>
  <si>
    <t>EGR3</t>
  </si>
  <si>
    <t>TFAP4</t>
  </si>
  <si>
    <t>NKX2-1</t>
  </si>
  <si>
    <t>E2F4</t>
  </si>
  <si>
    <t>ZBTB7A</t>
  </si>
  <si>
    <t>SIX5</t>
  </si>
  <si>
    <t>RBPJ</t>
  </si>
  <si>
    <t>TBP</t>
  </si>
  <si>
    <t>GABPA</t>
  </si>
  <si>
    <t>STAT2</t>
  </si>
  <si>
    <t>XBP1</t>
  </si>
  <si>
    <t>E2F1</t>
  </si>
  <si>
    <t>AHR</t>
  </si>
  <si>
    <t>ZNF778</t>
  </si>
  <si>
    <t>T</t>
  </si>
  <si>
    <t>ESRRA</t>
  </si>
  <si>
    <t>ETV1</t>
  </si>
  <si>
    <t>VEZF1</t>
  </si>
  <si>
    <t>PATZ1</t>
  </si>
  <si>
    <t>HOXB13</t>
  </si>
  <si>
    <t>ZNF280A</t>
  </si>
  <si>
    <t>ZNF384</t>
  </si>
  <si>
    <t>ZNF680</t>
  </si>
  <si>
    <t>HSF1</t>
  </si>
  <si>
    <t>NANOG</t>
  </si>
  <si>
    <t>SP4</t>
  </si>
  <si>
    <t>FOXA1</t>
  </si>
  <si>
    <t>GLIS3</t>
  </si>
  <si>
    <t>NKX3-1</t>
  </si>
  <si>
    <t>ZNF35</t>
  </si>
  <si>
    <t>KLF15</t>
  </si>
  <si>
    <t>SP1</t>
  </si>
  <si>
    <t>SP2</t>
  </si>
  <si>
    <t>NFKB1</t>
  </si>
  <si>
    <t>FOXM1</t>
  </si>
  <si>
    <t>ZNF701</t>
  </si>
  <si>
    <t>MAZ</t>
  </si>
  <si>
    <t>GATA2</t>
  </si>
  <si>
    <t>IRF3</t>
  </si>
  <si>
    <t>RELA</t>
  </si>
  <si>
    <t>HES1</t>
  </si>
  <si>
    <t>POU5F1</t>
  </si>
  <si>
    <t>PGR</t>
  </si>
  <si>
    <t>KLF9</t>
  </si>
  <si>
    <t>Transcription factor</t>
  </si>
  <si>
    <t>Patient ID</t>
  </si>
  <si>
    <t>Gene</t>
  </si>
  <si>
    <t>Copy number call</t>
  </si>
  <si>
    <t xml:space="preserve">PB438 </t>
  </si>
  <si>
    <t xml:space="preserve">PB517 </t>
  </si>
  <si>
    <t>RAD51B</t>
  </si>
  <si>
    <t>loss</t>
  </si>
  <si>
    <t>FANCF</t>
  </si>
  <si>
    <t>gain</t>
  </si>
  <si>
    <t>ERCC3</t>
  </si>
  <si>
    <t>CCND1</t>
  </si>
  <si>
    <t>NCOR1</t>
  </si>
  <si>
    <t>MDM2</t>
  </si>
  <si>
    <t>ATM</t>
  </si>
  <si>
    <t>KMT2D</t>
  </si>
  <si>
    <t>AKT3</t>
  </si>
  <si>
    <t>PTEN</t>
  </si>
  <si>
    <t>CDK4</t>
  </si>
  <si>
    <t>ZNRF3</t>
  </si>
  <si>
    <t>RAD51C</t>
  </si>
  <si>
    <t>GNAS</t>
  </si>
  <si>
    <t>RNF43</t>
  </si>
  <si>
    <t>PMS2</t>
  </si>
  <si>
    <t>NCOR2</t>
  </si>
  <si>
    <t>PRKDC</t>
  </si>
  <si>
    <t>CLU</t>
  </si>
  <si>
    <t>NCOA2</t>
  </si>
  <si>
    <t>ERCC5</t>
  </si>
  <si>
    <t>KDM6A</t>
  </si>
  <si>
    <t>RB1</t>
  </si>
  <si>
    <t>CTNNB1</t>
  </si>
  <si>
    <t>TMPRSS2</t>
  </si>
  <si>
    <t>FANCC</t>
  </si>
  <si>
    <t>KRAS</t>
  </si>
  <si>
    <t>MSH6</t>
  </si>
  <si>
    <t>SMARCA1</t>
  </si>
  <si>
    <t>FANCG</t>
  </si>
  <si>
    <t>FANCD2</t>
  </si>
  <si>
    <t>CDK12</t>
  </si>
  <si>
    <t>ERCC4</t>
  </si>
  <si>
    <t>AKT1</t>
  </si>
  <si>
    <t>PIK3R1</t>
  </si>
  <si>
    <t>FBXW7</t>
  </si>
  <si>
    <t>FANCA</t>
  </si>
  <si>
    <t>IDH2</t>
  </si>
  <si>
    <t>HDAC4</t>
  </si>
  <si>
    <t>MSH3</t>
  </si>
  <si>
    <t>MSH2</t>
  </si>
  <si>
    <t>BRCA1</t>
  </si>
  <si>
    <t>BRCA2</t>
  </si>
  <si>
    <t>CHD1</t>
  </si>
  <si>
    <t>APC</t>
  </si>
  <si>
    <t>MED12</t>
  </si>
  <si>
    <t>PIK3CB</t>
  </si>
  <si>
    <t>MET</t>
  </si>
  <si>
    <t>HRAS</t>
  </si>
  <si>
    <t>CDKN1B</t>
  </si>
  <si>
    <t>CDK6</t>
  </si>
  <si>
    <t>ATR</t>
  </si>
  <si>
    <t>MDM4</t>
  </si>
  <si>
    <t>RYBP</t>
  </si>
  <si>
    <t>HSD3B1</t>
  </si>
  <si>
    <t>PIK3CA</t>
  </si>
  <si>
    <t>KMT2C</t>
  </si>
  <si>
    <t>ERCC2</t>
  </si>
  <si>
    <t>AXL</t>
  </si>
  <si>
    <t>FANCE</t>
  </si>
  <si>
    <t>SPOP</t>
  </si>
  <si>
    <t>AKT2</t>
  </si>
  <si>
    <t>ERCC1</t>
  </si>
  <si>
    <t>ASXL2</t>
  </si>
  <si>
    <t>CUL1</t>
  </si>
  <si>
    <t>PMS1</t>
  </si>
  <si>
    <t>IDH1</t>
  </si>
  <si>
    <t>BRAF</t>
  </si>
  <si>
    <t>MLH1</t>
  </si>
  <si>
    <t>ARID1A</t>
  </si>
  <si>
    <t>chr17</t>
  </si>
  <si>
    <t>C</t>
  </si>
  <si>
    <t>A</t>
  </si>
  <si>
    <t>stop_gained&amp;splice_region_variant</t>
  </si>
  <si>
    <t>Glu224Ter</t>
  </si>
  <si>
    <t>chr3</t>
  </si>
  <si>
    <t>G</t>
  </si>
  <si>
    <t>stop_gained</t>
  </si>
  <si>
    <t>Gln192Ter</t>
  </si>
  <si>
    <t>chr8</t>
  </si>
  <si>
    <t>AT</t>
  </si>
  <si>
    <t>frameshift_variant</t>
  </si>
  <si>
    <t>Arg5SerfsTer17</t>
  </si>
  <si>
    <t>chr2</t>
  </si>
  <si>
    <t>TCTATCAGGGTATAAATCAACTA</t>
  </si>
  <si>
    <t>Pro415LeufsTer9</t>
  </si>
  <si>
    <t>missense_variant</t>
  </si>
  <si>
    <t>Ala1960Glu</t>
  </si>
  <si>
    <t>Asp2475Glu</t>
  </si>
  <si>
    <t>chr12</t>
  </si>
  <si>
    <t>Ser27Leu</t>
  </si>
  <si>
    <t>chr11</t>
  </si>
  <si>
    <t>Ala2451Val</t>
  </si>
  <si>
    <t>chr13</t>
  </si>
  <si>
    <t>Tyr529ThrfsTer3</t>
  </si>
  <si>
    <t>chrX</t>
  </si>
  <si>
    <t>Ser542Ile</t>
  </si>
  <si>
    <t>CA</t>
  </si>
  <si>
    <t>Leu35TrpfsTer24</t>
  </si>
  <si>
    <t>Gln76Ter</t>
  </si>
  <si>
    <t>chr5</t>
  </si>
  <si>
    <t>GA</t>
  </si>
  <si>
    <t>Thr1556AsnfsTer3</t>
  </si>
  <si>
    <t>Arg477GlyfsTer14</t>
  </si>
  <si>
    <t>Ala967Asp</t>
  </si>
  <si>
    <t>Tyr748His</t>
  </si>
  <si>
    <t>Val143Ala</t>
  </si>
  <si>
    <t>Asp32Gly</t>
  </si>
  <si>
    <t>chr10</t>
  </si>
  <si>
    <t>Arg233Ter</t>
  </si>
  <si>
    <t>Tyr1559Ter</t>
  </si>
  <si>
    <t>chr16</t>
  </si>
  <si>
    <t>Thr685Asn</t>
  </si>
  <si>
    <t>Ser33Pro</t>
  </si>
  <si>
    <t>Phe102Val</t>
  </si>
  <si>
    <t>Gly1299Val</t>
  </si>
  <si>
    <t>Glu545Lys</t>
  </si>
  <si>
    <t>AC</t>
  </si>
  <si>
    <t>chr14</t>
  </si>
  <si>
    <t>CGCCCCCGCCGCCG</t>
  </si>
  <si>
    <t>Gly276AlafsTer41</t>
  </si>
  <si>
    <t>Ala418Thr</t>
  </si>
  <si>
    <t>Tyr236Cys</t>
  </si>
  <si>
    <t>chr20</t>
  </si>
  <si>
    <t>Trp742Cys</t>
  </si>
  <si>
    <t>Leu16Met</t>
  </si>
  <si>
    <t>chr4</t>
  </si>
  <si>
    <t>Gly451Glu</t>
  </si>
  <si>
    <t>chr7</t>
  </si>
  <si>
    <t>CTG</t>
  </si>
  <si>
    <t>Gln1823ValfsTer4</t>
  </si>
  <si>
    <t>Ala2160Val</t>
  </si>
  <si>
    <t>Gln1256Lys</t>
  </si>
  <si>
    <t>Phe133Cys</t>
  </si>
  <si>
    <t>TC</t>
  </si>
  <si>
    <t>Gln33ArgfsTer7</t>
  </si>
  <si>
    <t>Pro278Ser</t>
  </si>
  <si>
    <t>Leu5329Met</t>
  </si>
  <si>
    <t>His207Asn</t>
  </si>
  <si>
    <t>Val3039Ile</t>
  </si>
  <si>
    <t>Ile195Asn</t>
  </si>
  <si>
    <t>chr1</t>
  </si>
  <si>
    <t>Phe290LeufsTer14</t>
  </si>
  <si>
    <t>Glu120LysfsTer3</t>
  </si>
  <si>
    <t>Ala2584GlnfsTer9</t>
  </si>
  <si>
    <t>CGGGTGCCGGGCGG</t>
  </si>
  <si>
    <t>Pro152AlafsTer14</t>
  </si>
  <si>
    <t>His875Tyr</t>
  </si>
  <si>
    <t>Ala305Ser</t>
  </si>
  <si>
    <t>Pro3393Thr</t>
  </si>
  <si>
    <t>Glu817Ter</t>
  </si>
  <si>
    <t>Val107Phe</t>
  </si>
  <si>
    <t>Gln680Ter</t>
  </si>
  <si>
    <t>missense_variant&amp;splice_region_variant</t>
  </si>
  <si>
    <t>Ala220Asp</t>
  </si>
  <si>
    <t>TA</t>
  </si>
  <si>
    <t>Lys267ArgfsTer9</t>
  </si>
  <si>
    <t>Pro1171Leu</t>
  </si>
  <si>
    <t>TG</t>
  </si>
  <si>
    <t>Glu157GlyfsTer23</t>
  </si>
  <si>
    <t>Leu3070Pro</t>
  </si>
  <si>
    <t>Met768Ile</t>
  </si>
  <si>
    <t>Val1195Ile</t>
  </si>
  <si>
    <t>CT</t>
  </si>
  <si>
    <t>Ser1589HisfsTer12</t>
  </si>
  <si>
    <t>chr19</t>
  </si>
  <si>
    <t>AG</t>
  </si>
  <si>
    <t>Asp2086ThrfsTer49</t>
  </si>
  <si>
    <t>Ile272Met</t>
  </si>
  <si>
    <t>GC</t>
  </si>
  <si>
    <t>Ser1508GlnfsTer2</t>
  </si>
  <si>
    <t>TCCACACGCAAA</t>
  </si>
  <si>
    <t>Asn200LysfsTer5</t>
  </si>
  <si>
    <t>Cys641Phe</t>
  </si>
  <si>
    <t>Arg196Ter</t>
  </si>
  <si>
    <t>Lys90Ter</t>
  </si>
  <si>
    <t>Asp273His</t>
  </si>
  <si>
    <t>Lys78Asn</t>
  </si>
  <si>
    <t>Asn364Lys</t>
  </si>
  <si>
    <t>Arg1266Thr</t>
  </si>
  <si>
    <t>Trp742Leu</t>
  </si>
  <si>
    <t>Glu258Ter</t>
  </si>
  <si>
    <t>Val378Phe</t>
  </si>
  <si>
    <t>Ile391Lys</t>
  </si>
  <si>
    <t>Pro2299Arg</t>
  </si>
  <si>
    <t>Tyr107Cys</t>
  </si>
  <si>
    <t>Arg273His</t>
  </si>
  <si>
    <t>Phe235SerfsTer43</t>
  </si>
  <si>
    <t>Glu326Gly</t>
  </si>
  <si>
    <t>Cys59Ter</t>
  </si>
  <si>
    <t>Ala776Ser</t>
  </si>
  <si>
    <t>Ile166TyrfsTer6</t>
  </si>
  <si>
    <t>ACCAGATCCTTGGAGATTTC</t>
  </si>
  <si>
    <t>Thr361IlefsTer23</t>
  </si>
  <si>
    <t>Arg787Ter</t>
  </si>
  <si>
    <t>TCAGCGTCATTACCCCAGATCAA</t>
  </si>
  <si>
    <t>Leu163ArgfsTer3</t>
  </si>
  <si>
    <t>chr22</t>
  </si>
  <si>
    <t>Ile240Met</t>
  </si>
  <si>
    <t>Val1197Phe</t>
  </si>
  <si>
    <t>GCTGCTGCTGTTCACTAA</t>
  </si>
  <si>
    <t>Val1860AlafsTer37</t>
  </si>
  <si>
    <t>Gln403Lys</t>
  </si>
  <si>
    <t>Ala3573Asp</t>
  </si>
  <si>
    <t>chr9</t>
  </si>
  <si>
    <t>Leu482Met</t>
  </si>
  <si>
    <t>Val641Phe</t>
  </si>
  <si>
    <t>Ala1303Asp</t>
  </si>
  <si>
    <t>Leu817Pro</t>
  </si>
  <si>
    <t>chr21</t>
  </si>
  <si>
    <t>Ala331Val</t>
  </si>
  <si>
    <t>Val606Phe</t>
  </si>
  <si>
    <t>Pro248LeufsTer8</t>
  </si>
  <si>
    <t>Ala1396Asp</t>
  </si>
  <si>
    <t>Thr107Asn</t>
  </si>
  <si>
    <t>Leu1327Ter</t>
  </si>
  <si>
    <t>His2038Tyr</t>
  </si>
  <si>
    <t>CAT</t>
  </si>
  <si>
    <t>Tyr2378CysfsTer15</t>
  </si>
  <si>
    <t>Arg445Ter</t>
  </si>
  <si>
    <t>Ile883Met</t>
  </si>
  <si>
    <t>Lys88AsnfsTer26</t>
  </si>
  <si>
    <t>Leu540Val</t>
  </si>
  <si>
    <t>GT</t>
  </si>
  <si>
    <t>Gln3197SerfsTer44</t>
  </si>
  <si>
    <t>frameshift_variant&amp;splice_region_variant</t>
  </si>
  <si>
    <t>Met902TrpfsTer55</t>
  </si>
  <si>
    <t>Asn1020IlefsTer40</t>
  </si>
  <si>
    <t>Val3089TrpfsTer30</t>
  </si>
  <si>
    <t>chr15</t>
  </si>
  <si>
    <t>Ala17Thr</t>
  </si>
  <si>
    <t>Lys339Asn</t>
  </si>
  <si>
    <t>Leu32Arg</t>
  </si>
  <si>
    <t>Pro1054Arg</t>
  </si>
  <si>
    <t>TCATC</t>
  </si>
  <si>
    <t>Asp207ThrfsTer39</t>
  </si>
  <si>
    <t>Arg343His</t>
  </si>
  <si>
    <t>Asn679IlefsTer94</t>
  </si>
  <si>
    <t>Thr878Ala</t>
  </si>
  <si>
    <t>Val197Met</t>
  </si>
  <si>
    <t>Gly44ValfsTer13</t>
  </si>
  <si>
    <t>Leu243Met</t>
  </si>
  <si>
    <t>Asn4208ThrfsTer7</t>
  </si>
  <si>
    <t>Ala919Val</t>
  </si>
  <si>
    <t>Phe1134LeufsTer6</t>
  </si>
  <si>
    <t>Gly639ValfsTer2</t>
  </si>
  <si>
    <t>Arg2139Cys</t>
  </si>
  <si>
    <t>Ser45Ter</t>
  </si>
  <si>
    <t>Trp2830Cys</t>
  </si>
  <si>
    <t>Arg576Ser</t>
  </si>
  <si>
    <t>Ala30Asp</t>
  </si>
  <si>
    <t>Ala3337Glu</t>
  </si>
  <si>
    <t>Gln250His</t>
  </si>
  <si>
    <t>Phe574Leu</t>
  </si>
  <si>
    <t>Cys281Arg</t>
  </si>
  <si>
    <t>Gln1415His</t>
  </si>
  <si>
    <t>Cys207Tyr</t>
  </si>
  <si>
    <t>Tyr551Ter</t>
  </si>
  <si>
    <t>His165Asn</t>
  </si>
  <si>
    <t>Leu1794SerfsTer7</t>
  </si>
  <si>
    <t>Thr591Lys</t>
  </si>
  <si>
    <t>Tyr180Ter</t>
  </si>
  <si>
    <t>Ser2436Ter</t>
  </si>
  <si>
    <t>Pro14His</t>
  </si>
  <si>
    <t>His107Asn</t>
  </si>
  <si>
    <t>Glu766Ter</t>
  </si>
  <si>
    <t>Ser337Ter</t>
  </si>
  <si>
    <t>Val722Phe</t>
  </si>
  <si>
    <t>Gly117Arg</t>
  </si>
  <si>
    <t>Ser2104PhefsTer46</t>
  </si>
  <si>
    <t>Leu43Pro</t>
  </si>
  <si>
    <t>Asp303Gly</t>
  </si>
  <si>
    <t>Asn600LysfsTer62</t>
  </si>
  <si>
    <t>Tyr734Ter</t>
  </si>
  <si>
    <t>Arg445Leu</t>
  </si>
  <si>
    <t>Gln1093Lys</t>
  </si>
  <si>
    <t>Gly239Arg</t>
  </si>
  <si>
    <t>Ala799Val</t>
  </si>
  <si>
    <t>Leu1134Pro</t>
  </si>
  <si>
    <t>Leu1161Phe</t>
  </si>
  <si>
    <t>Glu5328Lys</t>
  </si>
  <si>
    <t>Ser2193Ter</t>
  </si>
  <si>
    <t>Lys1021Asn</t>
  </si>
  <si>
    <t>Ala472Glu</t>
  </si>
  <si>
    <t>Ser215Gly</t>
  </si>
  <si>
    <t>Asp532Tyr</t>
  </si>
  <si>
    <t>Thr386Ile</t>
  </si>
  <si>
    <t>Trp598Cys</t>
  </si>
  <si>
    <t>Thr1180Asn</t>
  </si>
  <si>
    <t>Val184Phe</t>
  </si>
  <si>
    <t>Val895Phe</t>
  </si>
  <si>
    <t>Cys2504Phe</t>
  </si>
  <si>
    <t>Asn576Lys</t>
  </si>
  <si>
    <t>Asp2178Gly</t>
  </si>
  <si>
    <t>Pro206Thr</t>
  </si>
  <si>
    <t>Glu1891Ter</t>
  </si>
  <si>
    <t>Arg415Ser</t>
  </si>
  <si>
    <t>Leu369Met</t>
  </si>
  <si>
    <t>Thr583Ile</t>
  </si>
  <si>
    <t>Ala2942Ser</t>
  </si>
  <si>
    <t>Cys577Phe</t>
  </si>
  <si>
    <t>Arg1445Ser</t>
  </si>
  <si>
    <t>Arg261AlafsTer32</t>
  </si>
  <si>
    <t>Gly2141Val</t>
  </si>
  <si>
    <t>Pro1746Leu</t>
  </si>
  <si>
    <t>Ala174Asp</t>
  </si>
  <si>
    <t>Arg960Leu</t>
  </si>
  <si>
    <t>Leu2556Ter</t>
  </si>
  <si>
    <t>Leu861Ile</t>
  </si>
  <si>
    <t>Gly244Cys</t>
  </si>
  <si>
    <t>Gly807Ser</t>
  </si>
  <si>
    <t>Ala2204Ser</t>
  </si>
  <si>
    <t>Ser37Ala</t>
  </si>
  <si>
    <t>Asn2842LysfsTer2</t>
  </si>
  <si>
    <t>Tyr2045Ter</t>
  </si>
  <si>
    <t>Ser177Leu</t>
  </si>
  <si>
    <t>AAGCGCTTCTGGCGGCGCAAGTAGCAGCCGTTCTC</t>
  </si>
  <si>
    <t>Glu255SerfsTer55</t>
  </si>
  <si>
    <t>Asp543Glu</t>
  </si>
  <si>
    <t>Glu707Ter</t>
  </si>
  <si>
    <t>Gln1339Ter</t>
  </si>
  <si>
    <t>Gln1298Lys</t>
  </si>
  <si>
    <t>Arg28Ter</t>
  </si>
  <si>
    <t>Gly31Val</t>
  </si>
  <si>
    <t>Lys243Arg</t>
  </si>
  <si>
    <t>Lys2025Asn</t>
  </si>
  <si>
    <t>Arg733Ser</t>
  </si>
  <si>
    <t>His1332Asn</t>
  </si>
  <si>
    <t>Ala308Ser</t>
  </si>
  <si>
    <t>Leu773Phe</t>
  </si>
  <si>
    <t>Thr232Ile</t>
  </si>
  <si>
    <t>Ser2330Ter</t>
  </si>
  <si>
    <t>Gly1234Asp</t>
  </si>
  <si>
    <t>Gly665Asp</t>
  </si>
  <si>
    <t>Cys541Phe</t>
  </si>
  <si>
    <t>Cys669Arg</t>
  </si>
  <si>
    <t>Asn330Lys</t>
  </si>
  <si>
    <t>Ala255Glu</t>
  </si>
  <si>
    <t>Cys141Ter</t>
  </si>
  <si>
    <t>Leu961Phe</t>
  </si>
  <si>
    <t>Leu3353Phe</t>
  </si>
  <si>
    <t>Gly890Val</t>
  </si>
  <si>
    <t>Ala1947Asp</t>
  </si>
  <si>
    <t>Thr281Lys</t>
  </si>
  <si>
    <t>Gly113Ter</t>
  </si>
  <si>
    <t>Lys178Asn</t>
  </si>
  <si>
    <t>Leu645Met</t>
  </si>
  <si>
    <t>Thr954Met</t>
  </si>
  <si>
    <t>Val227Phe</t>
  </si>
  <si>
    <t>Ser45Phe</t>
  </si>
  <si>
    <t>Glu550Ter</t>
  </si>
  <si>
    <t>Phe104Val</t>
  </si>
  <si>
    <t>Pro530Thr</t>
  </si>
  <si>
    <t>Ser250Ile</t>
  </si>
  <si>
    <t>Asp666Glu</t>
  </si>
  <si>
    <t>Lys553ArgfsTer52</t>
  </si>
  <si>
    <t>His522Gln</t>
  </si>
  <si>
    <t>Ser1848Ile</t>
  </si>
  <si>
    <t>Ser283Leu</t>
  </si>
  <si>
    <t>Thr816Lys</t>
  </si>
  <si>
    <t>-</t>
  </si>
  <si>
    <t>+</t>
  </si>
  <si>
    <t>TMPRSS2-ERG</t>
  </si>
  <si>
    <t>Sample</t>
  </si>
  <si>
    <t>Structural Variation Type</t>
  </si>
  <si>
    <t>Chromosome</t>
  </si>
  <si>
    <t>From_
Chromosome</t>
  </si>
  <si>
    <t>To_
Chromosome</t>
  </si>
  <si>
    <t>To_
Chromosome Strand</t>
  </si>
  <si>
    <t>AR enhancer</t>
  </si>
  <si>
    <t>Tandem duplication</t>
  </si>
  <si>
    <t>Tail deletion</t>
  </si>
  <si>
    <t>Fusion</t>
  </si>
  <si>
    <t>Timepoint</t>
  </si>
  <si>
    <t>Pre-treatment</t>
  </si>
  <si>
    <t>On-treatment</t>
  </si>
  <si>
    <t>Position</t>
  </si>
  <si>
    <t>Reference allele</t>
  </si>
  <si>
    <t>Mutant allele</t>
  </si>
  <si>
    <t>Amino acid change</t>
  </si>
  <si>
    <t>chr = chromosome</t>
  </si>
  <si>
    <t>VAF = Variant Allele Fraction</t>
  </si>
  <si>
    <r>
      <rPr>
        <b/>
        <vertAlign val="superscript"/>
        <sz val="9"/>
        <color theme="1"/>
        <rFont val="Arial"/>
        <family val="2"/>
      </rPr>
      <t>a</t>
    </r>
    <r>
      <rPr>
        <b/>
        <sz val="9"/>
        <color theme="1"/>
        <rFont val="Arial"/>
        <family val="2"/>
      </rPr>
      <t>Timepoint</t>
    </r>
  </si>
  <si>
    <r>
      <rPr>
        <vertAlign val="superscript"/>
        <sz val="9"/>
        <color theme="1"/>
        <rFont val="Arial"/>
        <family val="2"/>
      </rPr>
      <t>a</t>
    </r>
    <r>
      <rPr>
        <sz val="9"/>
        <color theme="1"/>
        <rFont val="Arial"/>
        <family val="2"/>
      </rPr>
      <t>Timepoint: Pre-treatment sample is collected before starting the first-line AR-directed therapy, On-treatment sample is collected while patients were treated with the first line AR-directed therapy</t>
    </r>
  </si>
  <si>
    <r>
      <rPr>
        <vertAlign val="superscript"/>
        <sz val="9"/>
        <color theme="1"/>
        <rFont val="Arial"/>
        <family val="2"/>
      </rPr>
      <t>b</t>
    </r>
    <r>
      <rPr>
        <sz val="9"/>
        <color theme="1"/>
        <rFont val="Arial"/>
        <family val="2"/>
      </rPr>
      <t xml:space="preserve">Genomic coordinates are per the </t>
    </r>
    <r>
      <rPr>
        <sz val="9"/>
        <color rgb="FFFF0000"/>
        <rFont val="Arial"/>
        <family val="2"/>
      </rPr>
      <t>GRCH37/hg19</t>
    </r>
    <r>
      <rPr>
        <sz val="9"/>
        <color theme="1"/>
        <rFont val="Arial"/>
        <family val="2"/>
      </rPr>
      <t xml:space="preserve"> genome assembly</t>
    </r>
  </si>
  <si>
    <t>AR, AR enhancer</t>
  </si>
  <si>
    <r>
      <rPr>
        <b/>
        <vertAlign val="super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>From_Chromosome Break
Point Start Position</t>
    </r>
  </si>
  <si>
    <r>
      <rPr>
        <b/>
        <vertAlign val="super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>From_Chromosome Break
Point Stop Positiona</t>
    </r>
  </si>
  <si>
    <r>
      <rPr>
        <b/>
        <vertAlign val="super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>From_Chromosome Break
Point Start Positiona</t>
    </r>
  </si>
  <si>
    <r>
      <rPr>
        <b/>
        <vertAlign val="superscript"/>
        <sz val="9"/>
        <color theme="1"/>
        <rFont val="Arial"/>
        <family val="2"/>
      </rPr>
      <t>b</t>
    </r>
    <r>
      <rPr>
        <b/>
        <sz val="9"/>
        <color theme="1"/>
        <rFont val="Arial"/>
        <family val="2"/>
      </rPr>
      <t>From_
Chromosome Strand</t>
    </r>
  </si>
  <si>
    <t xml:space="preserve">AR enhancer </t>
  </si>
  <si>
    <t>Baseline Characteristic</t>
  </si>
  <si>
    <t>Race</t>
  </si>
  <si>
    <t xml:space="preserve"> Caucasian</t>
  </si>
  <si>
    <t xml:space="preserve"> African American</t>
  </si>
  <si>
    <t xml:space="preserve"> Other</t>
  </si>
  <si>
    <t>ECOG performance status</t>
  </si>
  <si>
    <t>Lines of systemic therapy</t>
  </si>
  <si>
    <t>Metastatic burden</t>
  </si>
  <si>
    <t xml:space="preserve"> High</t>
  </si>
  <si>
    <t xml:space="preserve"> Low</t>
  </si>
  <si>
    <t>Type of local treatment</t>
  </si>
  <si>
    <t xml:space="preserve"> Surgery</t>
  </si>
  <si>
    <t xml:space="preserve"> Radiation</t>
  </si>
  <si>
    <t xml:space="preserve"> None</t>
  </si>
  <si>
    <t>AR-directed therapy use</t>
  </si>
  <si>
    <t xml:space="preserve"> Abiraterone</t>
  </si>
  <si>
    <t xml:space="preserve"> Enzalutamide</t>
  </si>
  <si>
    <r>
      <rPr>
        <i/>
        <sz val="12"/>
        <color rgb="FF000000"/>
        <rFont val="Arial"/>
        <family val="2"/>
      </rPr>
      <t>n</t>
    </r>
    <r>
      <rPr>
        <sz val="12"/>
        <color rgb="FF000000"/>
        <rFont val="Arial"/>
        <family val="2"/>
      </rPr>
      <t xml:space="preserve"> is shown for categorical variables with percentage in parentheses. For continuous variables, median is shown with range in parentheses.</t>
    </r>
  </si>
  <si>
    <t xml:space="preserve">Age </t>
  </si>
  <si>
    <t>ECOG PS</t>
  </si>
  <si>
    <t>Line of Therapy in Metastatic Setting</t>
  </si>
  <si>
    <t>Baseline PSA</t>
  </si>
  <si>
    <t>Metastatic Disease Burden</t>
  </si>
  <si>
    <t>AR-Directed Therapy</t>
  </si>
  <si>
    <t>Progression Status</t>
  </si>
  <si>
    <t>PFS (Months)</t>
  </si>
  <si>
    <t>Survival Status</t>
  </si>
  <si>
    <t>OS (Months)</t>
  </si>
  <si>
    <t>African American</t>
  </si>
  <si>
    <t>Other</t>
  </si>
  <si>
    <t>Caucasian</t>
  </si>
  <si>
    <t>unknown</t>
  </si>
  <si>
    <t>Unknown</t>
  </si>
  <si>
    <t>1st</t>
  </si>
  <si>
    <t>0,1</t>
  </si>
  <si>
    <t>Primary Therapy  (ADT 0, RT 1, Surgery 2, De novo 3)</t>
  </si>
  <si>
    <t>low</t>
  </si>
  <si>
    <t>high</t>
  </si>
  <si>
    <t>Low</t>
  </si>
  <si>
    <t>High</t>
  </si>
  <si>
    <t># lines of therapy prior to AR</t>
  </si>
  <si>
    <t>Abiraterone (+/- radium 223 Bayer 15396)</t>
  </si>
  <si>
    <t>Abiraterone</t>
  </si>
  <si>
    <t>Enzalutamide (Radium ?)</t>
  </si>
  <si>
    <t>Enzalutamide</t>
  </si>
  <si>
    <t>Abiraterone (+ Rad)</t>
  </si>
  <si>
    <t>Abiraterone (Abi-Race Protocol)</t>
  </si>
  <si>
    <t>Abiraterone (+ Radium 223)</t>
  </si>
  <si>
    <t xml:space="preserve">Abiraterone  (+ carbo/jevtana, Y90 beads, and 5FU) </t>
  </si>
  <si>
    <t xml:space="preserve">Enzalutamide </t>
  </si>
  <si>
    <t xml:space="preserve">Abiraterone </t>
  </si>
  <si>
    <t>Abiraterone (+apalutamide PANTHER study)</t>
  </si>
  <si>
    <t>Abiraterone (+/- olaparib PROPEL study)</t>
  </si>
  <si>
    <t>CHAARTED-2 trial
(Abi only)</t>
  </si>
  <si>
    <t>Enza/Daro</t>
  </si>
  <si>
    <t>Bica/Enza</t>
  </si>
  <si>
    <t>Bica/Abi</t>
  </si>
  <si>
    <t>CHAARTED-2 Trial 
(Abi only)</t>
  </si>
  <si>
    <t xml:space="preserve">CHAARTED-2 Trial
(Abi only) </t>
  </si>
  <si>
    <t>CHAARTED-2 trial
(Abi + Cabazi)</t>
  </si>
  <si>
    <t>&lt;0.1</t>
  </si>
  <si>
    <t>Yes</t>
  </si>
  <si>
    <t>No</t>
  </si>
  <si>
    <t>Progressed</t>
  </si>
  <si>
    <t>None</t>
  </si>
  <si>
    <t>Alive</t>
  </si>
  <si>
    <t>Died</t>
  </si>
  <si>
    <t>unk dx 2002</t>
  </si>
  <si>
    <t>not obtained</t>
  </si>
  <si>
    <t>Gleason total</t>
  </si>
  <si>
    <t>EnhanceAR-Seq, EM-Seq</t>
  </si>
  <si>
    <t>EnhanceAR-Seq only</t>
  </si>
  <si>
    <t>Genomic or epigenomic studies</t>
  </si>
  <si>
    <t>ECOG PS: Performance status</t>
  </si>
  <si>
    <t>Line of Therapy: "1" means patient is on first line tx for metastatic prostate cancer</t>
  </si>
  <si>
    <t>Baseline PSA: At time of study enrollment</t>
  </si>
  <si>
    <t>High Metastatic Burden: ≥4 bone metastases (≥1 outside axial skeleton) or visceral metastases</t>
  </si>
  <si>
    <t>Progression Status: During follow-up</t>
  </si>
  <si>
    <t>Survival Status: During follow-up</t>
  </si>
  <si>
    <t>PFS: Progression-free survival</t>
  </si>
  <si>
    <t>OS: Overall survival</t>
  </si>
  <si>
    <t>CpG conversion rate</t>
  </si>
  <si>
    <r>
      <t xml:space="preserve">All Patients </t>
    </r>
    <r>
      <rPr>
        <sz val="10"/>
        <color theme="1"/>
        <rFont val="Arial"/>
        <family val="2"/>
      </rPr>
      <t>(n=99)</t>
    </r>
  </si>
  <si>
    <r>
      <t xml:space="preserve">Age </t>
    </r>
    <r>
      <rPr>
        <sz val="10"/>
        <color theme="1"/>
        <rFont val="Arial"/>
        <family val="2"/>
      </rPr>
      <t>(years)</t>
    </r>
  </si>
  <si>
    <r>
      <t xml:space="preserve">Baseline PSA </t>
    </r>
    <r>
      <rPr>
        <sz val="10"/>
        <color theme="1"/>
        <rFont val="Arial"/>
        <family val="2"/>
      </rPr>
      <t>(ng/mL)</t>
    </r>
  </si>
  <si>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Timepoint: Pre-treatment sample is collected before starting the first-line AR-directed therapy, On-treatment sample is collected while patients were treated with the first line AR-directed therapy</t>
    </r>
  </si>
  <si>
    <r>
      <rPr>
        <b/>
        <vertAlign val="superscript"/>
        <sz val="12"/>
        <color rgb="FF000000"/>
        <rFont val="Arial"/>
        <family val="2"/>
      </rPr>
      <t>a</t>
    </r>
    <r>
      <rPr>
        <b/>
        <sz val="12"/>
        <color rgb="FF000000"/>
        <rFont val="Arial"/>
        <family val="2"/>
      </rPr>
      <t>Timepoint</t>
    </r>
  </si>
  <si>
    <t>Table S1. Patient characteristics.</t>
  </si>
  <si>
    <r>
      <rPr>
        <b/>
        <i/>
        <sz val="10"/>
        <rFont val="Arial"/>
        <family val="2"/>
      </rPr>
      <t>AR</t>
    </r>
    <r>
      <rPr>
        <b/>
        <sz val="10"/>
        <rFont val="Arial"/>
        <family val="2"/>
      </rPr>
      <t>/enhancer alterations detected in cfDNA</t>
    </r>
  </si>
  <si>
    <t>Table S2. Clinical, treatment and outcome details for all patients.</t>
  </si>
  <si>
    <t xml:space="preserve">Table S3.Sequencing metrics of plasma cell-free DNA for all patients.
</t>
  </si>
  <si>
    <t>Table S10. Central coverage of the top 10,000 transcription factor binding sites (TFBS) for more accessible transcription factors in high-risk patients</t>
  </si>
  <si>
    <t>Table S11. Central coverage of the top 10,000 transcription factor binding sites (TFBS) for less accessible transcription factors in high-risk patients</t>
  </si>
  <si>
    <t>Transcription factors</t>
  </si>
  <si>
    <r>
      <rPr>
        <b/>
        <vertAlign val="superscript"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Timepoint</t>
    </r>
  </si>
  <si>
    <r>
      <rPr>
        <b/>
        <vertAlign val="superscript"/>
        <sz val="12"/>
        <color theme="1"/>
        <rFont val="Arial"/>
        <family val="2"/>
      </rPr>
      <t>b</t>
    </r>
    <r>
      <rPr>
        <b/>
        <sz val="12"/>
        <color theme="1"/>
        <rFont val="Arial"/>
        <family val="2"/>
      </rPr>
      <t>Mutation type</t>
    </r>
  </si>
  <si>
    <r>
      <rPr>
        <b/>
        <vertAlign val="superscript"/>
        <sz val="12"/>
        <color theme="1"/>
        <rFont val="Arial"/>
        <family val="2"/>
      </rPr>
      <t>c</t>
    </r>
    <r>
      <rPr>
        <b/>
        <sz val="12"/>
        <color theme="1"/>
        <rFont val="Arial"/>
        <family val="2"/>
      </rPr>
      <t>Unique sequencing depth</t>
    </r>
  </si>
  <si>
    <r>
      <rPr>
        <b/>
        <vertAlign val="super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VAF (%)</t>
    </r>
  </si>
  <si>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 xml:space="preserve">Genomic coordinates are per the </t>
    </r>
    <r>
      <rPr>
        <sz val="12"/>
        <color rgb="FFFF0000"/>
        <rFont val="Arial"/>
        <family val="2"/>
      </rPr>
      <t>GRCH37/hg19</t>
    </r>
    <r>
      <rPr>
        <sz val="12"/>
        <color theme="1"/>
        <rFont val="Arial"/>
        <family val="2"/>
      </rPr>
      <t xml:space="preserve"> genome assembly</t>
    </r>
  </si>
  <si>
    <r>
      <rPr>
        <vertAlign val="superscript"/>
        <sz val="12"/>
        <color theme="1"/>
        <rFont val="Arial"/>
        <family val="2"/>
      </rPr>
      <t>c</t>
    </r>
    <r>
      <rPr>
        <sz val="12"/>
        <color theme="1"/>
        <rFont val="Arial"/>
        <family val="2"/>
      </rPr>
      <t>Mutational type was determined using ANNOVAR (Pipeline)</t>
    </r>
  </si>
  <si>
    <r>
      <rPr>
        <vertAlign val="superscript"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>Deduplicated sequencing depth at the specified genomic position in plasma cell-free DNA sequencing</t>
    </r>
  </si>
  <si>
    <r>
      <rPr>
        <vertAlign val="superscript"/>
        <sz val="12"/>
        <color theme="1"/>
        <rFont val="Arial"/>
        <family val="2"/>
      </rPr>
      <t>e</t>
    </r>
    <r>
      <rPr>
        <sz val="12"/>
        <color theme="1"/>
        <rFont val="Arial"/>
        <family val="2"/>
      </rPr>
      <t>Variant allele fraction calculated as the percentage of mutant reads at the specified genomic position in plasma cell-free DNA Sequencing</t>
    </r>
  </si>
  <si>
    <r>
      <rPr>
        <b/>
        <vertAlign val="superscript"/>
        <sz val="12"/>
        <color theme="1"/>
        <rFont val="Arial"/>
        <family val="2"/>
      </rPr>
      <t>a</t>
    </r>
    <r>
      <rPr>
        <b/>
        <sz val="12"/>
        <color theme="1"/>
        <rFont val="Arial"/>
        <family val="2"/>
      </rPr>
      <t>Timepoints</t>
    </r>
  </si>
  <si>
    <r>
      <rPr>
        <b/>
        <vertAlign val="superscript"/>
        <sz val="12"/>
        <color theme="1"/>
        <rFont val="Arial"/>
        <family val="2"/>
      </rPr>
      <t>b</t>
    </r>
    <r>
      <rPr>
        <b/>
        <sz val="12"/>
        <color theme="1"/>
        <rFont val="Arial"/>
        <family val="2"/>
      </rPr>
      <t>Copy Number Log2r</t>
    </r>
  </si>
  <si>
    <r>
      <rPr>
        <vertAlign val="superscript"/>
        <sz val="12"/>
        <color theme="1"/>
        <rFont val="Arial"/>
        <family val="2"/>
      </rPr>
      <t>a</t>
    </r>
    <r>
      <rPr>
        <sz val="12"/>
        <color theme="1"/>
        <rFont val="Arial"/>
        <family val="2"/>
      </rPr>
      <t>Timepoint: Pre-treatment sample is collected before starting the first-line AR-directed therapy, On-treatment sample is collected while patients were treated with the first line AR-directed therapy.</t>
    </r>
  </si>
  <si>
    <r>
      <rPr>
        <vertAlign val="superscript"/>
        <sz val="12"/>
        <color theme="1"/>
        <rFont val="Arial"/>
        <family val="2"/>
      </rPr>
      <t>b</t>
    </r>
    <r>
      <rPr>
        <sz val="12"/>
        <color theme="1"/>
        <rFont val="Arial"/>
        <family val="2"/>
      </rPr>
      <t>cfDNA copy number variation level with respect to matched plasma-depleted whole blood DNA.</t>
    </r>
  </si>
  <si>
    <t>Table S1. Patient characteristics</t>
  </si>
  <si>
    <t xml:space="preserve">Table S8. Hypo-differentially methylated regions in high-risk mCRPC patients
</t>
  </si>
  <si>
    <t xml:space="preserve">Table S9. Hyper-differentially methylated regions in high-risk mCRPC patients
</t>
  </si>
  <si>
    <t>Table S4. Mutations Detected in Patient Cell-free DNA by EnhanceAR-Seq</t>
  </si>
  <si>
    <t>Table S5. Copy Number Alterations Detected in Patient Cell-free DNA by EnhanceAR-Seq</t>
  </si>
  <si>
    <t>Table S6. Structural Variations Detected in Patient Cell-Free DNA by EnhanceAR-Seq</t>
  </si>
  <si>
    <t xml:space="preserve">Table S7. Sequencing metrics of plasma DNA methylation
</t>
  </si>
  <si>
    <t>total number of reads</t>
  </si>
  <si>
    <t>N/A (Presented with localized disease but was lost to follow up without treatment and returned with metastatic disease</t>
  </si>
  <si>
    <t>9.4 (&lt;0.1 - 467.9)</t>
  </si>
  <si>
    <t>3 (1 - 8)</t>
  </si>
  <si>
    <t xml:space="preserve">Caucasian </t>
  </si>
  <si>
    <t>72 (43 - 90)</t>
  </si>
  <si>
    <t>Methylation rate generated by BISCUIT</t>
  </si>
  <si>
    <t>Normalized central coverage calculated by Griffin</t>
  </si>
  <si>
    <t>Median coverage</t>
  </si>
  <si>
    <t>Table S2. Patients clinical, treatment and outcome details.</t>
  </si>
  <si>
    <t xml:space="preserve">Table S3. Patients plasma cell-free DNA sequencing metrics.
</t>
  </si>
  <si>
    <t xml:space="preserve">Table S7. Patients plasma cell-free DNA methylation sequencing metrics.
</t>
  </si>
  <si>
    <t>ctDNA level</t>
  </si>
  <si>
    <t>AR/enhancer alterations detected in cfDNA</t>
  </si>
  <si>
    <t>TU_P_4865</t>
  </si>
  <si>
    <t>TU_P_4917</t>
  </si>
  <si>
    <t>TU_S_8234</t>
  </si>
  <si>
    <t>TU_D_9596</t>
  </si>
  <si>
    <t>TU_S_2780</t>
  </si>
  <si>
    <t>TU_M_5551</t>
  </si>
  <si>
    <t>TU_G_8471</t>
  </si>
  <si>
    <t>TU_G_2283</t>
  </si>
  <si>
    <t>TU_B_9546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</si>
</sst>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01F1E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rgb="FFFF0000"/>
      <name val="Arial"/>
      <family val="2"/>
    </font>
    <font>
      <i/>
      <sz val="12"/>
      <color rgb="FF000000"/>
      <name val="Arial"/>
      <family val="2"/>
    </font>
    <font>
      <sz val="12"/>
      <name val="Arial"/>
      <family val="2"/>
    </font>
    <font>
      <vertAlign val="superscript"/>
      <sz val="12"/>
      <color theme="1"/>
      <name val="Arial"/>
      <family val="2"/>
    </font>
    <font>
      <b/>
      <vertAlign val="superscript"/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rgb="FF201F1E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theme="1"/>
      <name val="Calibri (Body)"/>
    </font>
    <font>
      <b/>
      <vertAlign val="superscript"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i/>
      <sz val="12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5" fillId="2" borderId="0" xfId="0" applyFont="1" applyFill="1"/>
    <xf numFmtId="1" fontId="3" fillId="2" borderId="1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/>
    </xf>
    <xf numFmtId="10" fontId="5" fillId="2" borderId="0" xfId="1" applyNumberFormat="1" applyFont="1" applyFill="1" applyBorder="1" applyAlignment="1">
      <alignment horizontal="center"/>
    </xf>
    <xf numFmtId="1" fontId="5" fillId="2" borderId="6" xfId="0" applyNumberFormat="1" applyFont="1" applyFill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 vertical="center"/>
    </xf>
    <xf numFmtId="10" fontId="3" fillId="2" borderId="0" xfId="1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/>
    </xf>
    <xf numFmtId="10" fontId="5" fillId="2" borderId="7" xfId="1" applyNumberFormat="1" applyFont="1" applyFill="1" applyBorder="1" applyAlignment="1">
      <alignment horizontal="center"/>
    </xf>
    <xf numFmtId="1" fontId="5" fillId="2" borderId="8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0" fontId="5" fillId="2" borderId="10" xfId="1" applyNumberFormat="1" applyFont="1" applyFill="1" applyBorder="1" applyAlignment="1">
      <alignment horizontal="center"/>
    </xf>
    <xf numFmtId="1" fontId="5" fillId="2" borderId="11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2" borderId="8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7" fillId="2" borderId="1" xfId="0" applyNumberFormat="1" applyFont="1" applyFill="1" applyBorder="1" applyAlignment="1">
      <alignment horizontal="center" wrapText="1"/>
    </xf>
    <xf numFmtId="164" fontId="7" fillId="2" borderId="4" xfId="0" applyNumberFormat="1" applyFont="1" applyFill="1" applyBorder="1" applyAlignment="1">
      <alignment horizontal="center" wrapText="1"/>
    </xf>
    <xf numFmtId="164" fontId="7" fillId="2" borderId="5" xfId="0" applyNumberFormat="1" applyFont="1" applyFill="1" applyBorder="1" applyAlignment="1">
      <alignment horizontal="center" wrapText="1"/>
    </xf>
    <xf numFmtId="164" fontId="8" fillId="2" borderId="0" xfId="0" applyNumberFormat="1" applyFont="1" applyFill="1" applyAlignment="1">
      <alignment horizontal="center" wrapText="1"/>
    </xf>
    <xf numFmtId="164" fontId="10" fillId="2" borderId="2" xfId="0" applyNumberFormat="1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6" xfId="0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horizontal="center" vertical="center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left" vertical="center"/>
    </xf>
    <xf numFmtId="164" fontId="11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164" fontId="11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4" fillId="2" borderId="1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4" fontId="11" fillId="2" borderId="9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11" fillId="2" borderId="13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 wrapText="1"/>
    </xf>
    <xf numFmtId="164" fontId="11" fillId="2" borderId="9" xfId="0" applyNumberFormat="1" applyFont="1" applyFill="1" applyBorder="1" applyAlignment="1">
      <alignment horizontal="center" wrapText="1"/>
    </xf>
    <xf numFmtId="164" fontId="5" fillId="2" borderId="10" xfId="0" applyNumberFormat="1" applyFont="1" applyFill="1" applyBorder="1" applyAlignment="1">
      <alignment horizontal="center" wrapText="1"/>
    </xf>
    <xf numFmtId="164" fontId="5" fillId="2" borderId="11" xfId="0" applyNumberFormat="1" applyFont="1" applyFill="1" applyBorder="1" applyAlignment="1">
      <alignment horizontal="center" wrapText="1"/>
    </xf>
    <xf numFmtId="164" fontId="11" fillId="2" borderId="12" xfId="0" applyNumberFormat="1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64" fontId="11" fillId="2" borderId="13" xfId="0" applyNumberFormat="1" applyFont="1" applyFill="1" applyBorder="1" applyAlignment="1">
      <alignment horizontal="center" wrapText="1"/>
    </xf>
    <xf numFmtId="164" fontId="5" fillId="2" borderId="7" xfId="0" applyNumberFormat="1" applyFont="1" applyFill="1" applyBorder="1" applyAlignment="1">
      <alignment horizontal="center" wrapText="1"/>
    </xf>
    <xf numFmtId="164" fontId="5" fillId="2" borderId="8" xfId="0" applyNumberFormat="1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2" fillId="2" borderId="0" xfId="0" applyFont="1" applyFill="1"/>
    <xf numFmtId="0" fontId="15" fillId="2" borderId="11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6" xfId="0" applyFont="1" applyFill="1" applyBorder="1"/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3" fillId="4" borderId="0" xfId="0" applyFont="1" applyFill="1"/>
    <xf numFmtId="0" fontId="4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0" fontId="5" fillId="2" borderId="6" xfId="1" applyNumberFormat="1" applyFont="1" applyFill="1" applyBorder="1" applyAlignment="1">
      <alignment horizontal="center"/>
    </xf>
    <xf numFmtId="10" fontId="5" fillId="2" borderId="8" xfId="1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10" fontId="20" fillId="2" borderId="6" xfId="1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6" xfId="0" applyFont="1" applyFill="1" applyBorder="1"/>
    <xf numFmtId="0" fontId="8" fillId="2" borderId="16" xfId="0" applyFont="1" applyFill="1" applyBorder="1" applyAlignment="1">
      <alignment horizontal="left" indent="1"/>
    </xf>
    <xf numFmtId="0" fontId="8" fillId="2" borderId="16" xfId="0" quotePrefix="1" applyFont="1" applyFill="1" applyBorder="1" applyAlignment="1">
      <alignment horizontal="left" indent="1"/>
    </xf>
    <xf numFmtId="0" fontId="7" fillId="2" borderId="16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 indent="1"/>
    </xf>
    <xf numFmtId="1" fontId="5" fillId="2" borderId="0" xfId="0" applyNumberFormat="1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0" xfId="0" applyFont="1" applyFill="1"/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horizontal="left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65" fontId="4" fillId="2" borderId="5" xfId="0" applyNumberFormat="1" applyFont="1" applyFill="1" applyBorder="1" applyAlignment="1">
      <alignment horizontal="center" vertical="center" wrapText="1"/>
    </xf>
    <xf numFmtId="165" fontId="5" fillId="2" borderId="10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39" fillId="2" borderId="12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center"/>
    </xf>
    <xf numFmtId="0" fontId="20" fillId="2" borderId="6" xfId="0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9" fillId="2" borderId="0" xfId="0" applyFont="1" applyFill="1" applyAlignment="1">
      <alignment horizontal="left"/>
    </xf>
    <xf numFmtId="0" fontId="23" fillId="2" borderId="0" xfId="0" applyFont="1" applyFill="1"/>
    <xf numFmtId="0" fontId="14" fillId="2" borderId="0" xfId="0" applyFont="1" applyFill="1"/>
    <xf numFmtId="164" fontId="23" fillId="2" borderId="0" xfId="0" applyNumberFormat="1" applyFont="1" applyFill="1" applyAlignment="1">
      <alignment vertical="center"/>
    </xf>
    <xf numFmtId="164" fontId="23" fillId="2" borderId="0" xfId="0" applyNumberFormat="1" applyFont="1" applyFill="1"/>
    <xf numFmtId="164" fontId="4" fillId="2" borderId="0" xfId="0" applyNumberFormat="1" applyFont="1" applyFill="1" applyAlignment="1">
      <alignment vertical="center"/>
    </xf>
    <xf numFmtId="0" fontId="8" fillId="2" borderId="6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164" fontId="11" fillId="2" borderId="0" xfId="0" applyNumberFormat="1" applyFont="1" applyFill="1" applyAlignment="1">
      <alignment horizontal="left"/>
    </xf>
    <xf numFmtId="166" fontId="5" fillId="2" borderId="0" xfId="0" applyNumberFormat="1" applyFont="1" applyFill="1" applyAlignment="1">
      <alignment horizontal="center"/>
    </xf>
    <xf numFmtId="166" fontId="5" fillId="2" borderId="7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1" fontId="29" fillId="2" borderId="10" xfId="0" applyNumberFormat="1" applyFont="1" applyFill="1" applyBorder="1" applyAlignment="1">
      <alignment horizontal="center" vertical="center" wrapText="1"/>
    </xf>
    <xf numFmtId="166" fontId="8" fillId="2" borderId="10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1" fontId="29" fillId="2" borderId="0" xfId="0" applyNumberFormat="1" applyFont="1" applyFill="1" applyAlignment="1">
      <alignment horizontal="center" vertical="center" wrapText="1"/>
    </xf>
    <xf numFmtId="166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/>
    </xf>
    <xf numFmtId="1" fontId="31" fillId="2" borderId="0" xfId="0" applyNumberFormat="1" applyFont="1" applyFill="1" applyAlignment="1">
      <alignment horizontal="center" vertical="center" wrapText="1"/>
    </xf>
    <xf numFmtId="166" fontId="30" fillId="2" borderId="0" xfId="0" applyNumberFormat="1" applyFont="1" applyFill="1" applyAlignment="1">
      <alignment horizontal="center"/>
    </xf>
    <xf numFmtId="1" fontId="32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/>
    </xf>
    <xf numFmtId="0" fontId="33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1" fontId="35" fillId="2" borderId="0" xfId="0" applyNumberFormat="1" applyFont="1" applyFill="1" applyAlignment="1">
      <alignment horizontal="center" vertical="center"/>
    </xf>
    <xf numFmtId="1" fontId="41" fillId="2" borderId="0" xfId="0" applyNumberFormat="1" applyFont="1" applyFill="1" applyAlignment="1">
      <alignment horizontal="center" vertical="center"/>
    </xf>
    <xf numFmtId="1" fontId="36" fillId="2" borderId="0" xfId="0" applyNumberFormat="1" applyFont="1" applyFill="1" applyAlignment="1">
      <alignment horizontal="center" vertical="center"/>
    </xf>
    <xf numFmtId="1" fontId="29" fillId="2" borderId="0" xfId="0" applyNumberFormat="1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/>
    </xf>
    <xf numFmtId="1" fontId="29" fillId="2" borderId="7" xfId="0" applyNumberFormat="1" applyFont="1" applyFill="1" applyBorder="1" applyAlignment="1">
      <alignment horizontal="center" vertical="center"/>
    </xf>
    <xf numFmtId="166" fontId="8" fillId="2" borderId="7" xfId="0" applyNumberFormat="1" applyFont="1" applyFill="1" applyBorder="1" applyAlignment="1">
      <alignment horizontal="center"/>
    </xf>
    <xf numFmtId="166" fontId="8" fillId="2" borderId="6" xfId="0" applyNumberFormat="1" applyFont="1" applyFill="1" applyBorder="1" applyAlignment="1">
      <alignment horizontal="center"/>
    </xf>
    <xf numFmtId="166" fontId="30" fillId="2" borderId="6" xfId="0" applyNumberFormat="1" applyFont="1" applyFill="1" applyBorder="1" applyAlignment="1">
      <alignment horizontal="center"/>
    </xf>
    <xf numFmtId="166" fontId="8" fillId="2" borderId="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23"/>
  <sheetViews>
    <sheetView workbookViewId="0">
      <selection activeCell="D42" sqref="D42"/>
    </sheetView>
  </sheetViews>
  <sheetFormatPr baseColWidth="10" defaultColWidth="9.1640625" defaultRowHeight="14" x14ac:dyDescent="0.15"/>
  <cols>
    <col min="1" max="16384" width="9.1640625" style="155"/>
  </cols>
  <sheetData>
    <row r="3" spans="2:2" x14ac:dyDescent="0.15">
      <c r="B3" s="154" t="s">
        <v>1139</v>
      </c>
    </row>
    <row r="5" spans="2:2" x14ac:dyDescent="0.15">
      <c r="B5" s="154" t="s">
        <v>1155</v>
      </c>
    </row>
    <row r="7" spans="2:2" x14ac:dyDescent="0.15">
      <c r="B7" s="156" t="s">
        <v>1156</v>
      </c>
    </row>
    <row r="9" spans="2:2" x14ac:dyDescent="0.15">
      <c r="B9" s="154" t="s">
        <v>1142</v>
      </c>
    </row>
    <row r="11" spans="2:2" x14ac:dyDescent="0.15">
      <c r="B11" s="154" t="s">
        <v>1143</v>
      </c>
    </row>
    <row r="13" spans="2:2" x14ac:dyDescent="0.15">
      <c r="B13" s="154" t="s">
        <v>1144</v>
      </c>
    </row>
    <row r="15" spans="2:2" x14ac:dyDescent="0.15">
      <c r="B15" s="156" t="s">
        <v>1157</v>
      </c>
    </row>
    <row r="16" spans="2:2" x14ac:dyDescent="0.15">
      <c r="B16" s="156"/>
    </row>
    <row r="17" spans="2:2" x14ac:dyDescent="0.15">
      <c r="B17" s="156" t="s">
        <v>1140</v>
      </c>
    </row>
    <row r="19" spans="2:2" x14ac:dyDescent="0.15">
      <c r="B19" s="156" t="s">
        <v>1141</v>
      </c>
    </row>
    <row r="21" spans="2:2" x14ac:dyDescent="0.15">
      <c r="B21" s="157" t="s">
        <v>1124</v>
      </c>
    </row>
    <row r="23" spans="2:2" x14ac:dyDescent="0.15">
      <c r="B23" s="157" t="s">
        <v>1125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S58"/>
  <sheetViews>
    <sheetView zoomScale="70" zoomScaleNormal="70" workbookViewId="0"/>
  </sheetViews>
  <sheetFormatPr baseColWidth="10" defaultColWidth="9.1640625" defaultRowHeight="16" x14ac:dyDescent="0.2"/>
  <cols>
    <col min="1" max="1" width="9.1640625" style="59"/>
    <col min="2" max="2" width="22.5" style="58" customWidth="1"/>
    <col min="3" max="9" width="9.1640625" style="59"/>
    <col min="10" max="10" width="10" style="59" customWidth="1"/>
    <col min="11" max="11" width="11" style="59" customWidth="1"/>
    <col min="12" max="13" width="9.1640625" style="59"/>
    <col min="14" max="14" width="10.5" style="59" customWidth="1"/>
    <col min="15" max="16384" width="9.1640625" style="59"/>
  </cols>
  <sheetData>
    <row r="1" spans="2:45" s="56" customFormat="1" x14ac:dyDescent="0.2">
      <c r="B1" s="55"/>
    </row>
    <row r="2" spans="2:45" s="56" customFormat="1" x14ac:dyDescent="0.2">
      <c r="B2" s="55"/>
    </row>
    <row r="3" spans="2:45" s="56" customFormat="1" x14ac:dyDescent="0.2">
      <c r="B3" s="158" t="s">
        <v>1140</v>
      </c>
    </row>
    <row r="4" spans="2:45" ht="9" customHeight="1" thickBot="1" x14ac:dyDescent="0.25"/>
    <row r="5" spans="2:45" s="63" customFormat="1" ht="35" thickBot="1" x14ac:dyDescent="0.25">
      <c r="B5" s="60" t="s">
        <v>636</v>
      </c>
      <c r="C5" s="61" t="s">
        <v>119</v>
      </c>
      <c r="D5" s="61" t="s">
        <v>113</v>
      </c>
      <c r="E5" s="61" t="s">
        <v>143</v>
      </c>
      <c r="F5" s="61" t="s">
        <v>141</v>
      </c>
      <c r="G5" s="61" t="s">
        <v>123</v>
      </c>
      <c r="H5" s="61" t="s">
        <v>134</v>
      </c>
      <c r="I5" s="61" t="s">
        <v>137</v>
      </c>
      <c r="J5" s="61" t="s">
        <v>132</v>
      </c>
      <c r="K5" s="61" t="s">
        <v>124</v>
      </c>
      <c r="L5" s="61" t="s">
        <v>110</v>
      </c>
      <c r="M5" s="61" t="s">
        <v>109</v>
      </c>
      <c r="N5" s="61" t="s">
        <v>131</v>
      </c>
      <c r="O5" s="61" t="s">
        <v>122</v>
      </c>
      <c r="P5" s="61" t="s">
        <v>125</v>
      </c>
      <c r="Q5" s="61" t="s">
        <v>129</v>
      </c>
      <c r="R5" s="61" t="s">
        <v>127</v>
      </c>
      <c r="S5" s="61" t="s">
        <v>136</v>
      </c>
      <c r="T5" s="61" t="s">
        <v>108</v>
      </c>
      <c r="U5" s="61" t="s">
        <v>149</v>
      </c>
      <c r="V5" s="61" t="s">
        <v>120</v>
      </c>
      <c r="W5" s="61" t="s">
        <v>138</v>
      </c>
      <c r="X5" s="61" t="s">
        <v>117</v>
      </c>
      <c r="Y5" s="61" t="s">
        <v>114</v>
      </c>
      <c r="Z5" s="61" t="s">
        <v>116</v>
      </c>
      <c r="AA5" s="61" t="s">
        <v>118</v>
      </c>
      <c r="AB5" s="61" t="s">
        <v>112</v>
      </c>
      <c r="AC5" s="61" t="s">
        <v>135</v>
      </c>
      <c r="AD5" s="61" t="s">
        <v>140</v>
      </c>
      <c r="AE5" s="61" t="s">
        <v>121</v>
      </c>
      <c r="AF5" s="61" t="s">
        <v>128</v>
      </c>
      <c r="AG5" s="61" t="s">
        <v>130</v>
      </c>
      <c r="AH5" s="61" t="s">
        <v>144</v>
      </c>
      <c r="AI5" s="61" t="s">
        <v>115</v>
      </c>
      <c r="AJ5" s="61" t="s">
        <v>139</v>
      </c>
      <c r="AK5" s="61" t="s">
        <v>148</v>
      </c>
      <c r="AL5" s="61" t="s">
        <v>133</v>
      </c>
      <c r="AM5" s="61" t="s">
        <v>146</v>
      </c>
      <c r="AN5" s="61" t="s">
        <v>145</v>
      </c>
      <c r="AO5" s="61" t="s">
        <v>111</v>
      </c>
      <c r="AP5" s="61" t="s">
        <v>150</v>
      </c>
      <c r="AQ5" s="61" t="s">
        <v>126</v>
      </c>
      <c r="AR5" s="61" t="s">
        <v>142</v>
      </c>
      <c r="AS5" s="62" t="s">
        <v>147</v>
      </c>
    </row>
    <row r="6" spans="2:45" x14ac:dyDescent="0.2">
      <c r="B6" s="64" t="s">
        <v>151</v>
      </c>
      <c r="C6" s="65">
        <v>0.37556944444444401</v>
      </c>
      <c r="D6" s="65">
        <v>0.83242301587301504</v>
      </c>
      <c r="E6" s="65">
        <v>0.44273484848484801</v>
      </c>
      <c r="F6" s="65">
        <v>0.36899675324675302</v>
      </c>
      <c r="G6" s="65">
        <v>0.441</v>
      </c>
      <c r="H6" s="65">
        <v>0.35940151515151503</v>
      </c>
      <c r="I6" s="65">
        <v>0.42566666666666603</v>
      </c>
      <c r="J6" s="65">
        <v>0.89733333333333298</v>
      </c>
      <c r="K6" s="65">
        <v>0.65816666666666601</v>
      </c>
      <c r="L6" s="65">
        <v>0.68133333333333301</v>
      </c>
      <c r="M6" s="65">
        <v>4.8999999999999898E-2</v>
      </c>
      <c r="N6" s="65">
        <v>0.52068008658008602</v>
      </c>
      <c r="O6" s="65">
        <v>0.56151388888888798</v>
      </c>
      <c r="P6" s="65">
        <v>0.91666666666666596</v>
      </c>
      <c r="Q6" s="65">
        <v>0.52159040404040402</v>
      </c>
      <c r="R6" s="65">
        <v>0.67231818181818104</v>
      </c>
      <c r="S6" s="65">
        <v>0.12716666666666601</v>
      </c>
      <c r="T6" s="65">
        <v>0.52068008658008602</v>
      </c>
      <c r="U6" s="65">
        <v>0.60330130473241905</v>
      </c>
      <c r="V6" s="65">
        <v>0.87323390277163504</v>
      </c>
      <c r="W6" s="65">
        <v>0.91766666666666596</v>
      </c>
      <c r="X6" s="65">
        <v>1</v>
      </c>
      <c r="Y6" s="65">
        <v>0.87323390277163504</v>
      </c>
      <c r="Z6" s="65">
        <v>0.975020833333333</v>
      </c>
      <c r="AA6" s="65">
        <v>1</v>
      </c>
      <c r="AB6" s="65">
        <v>0.92965476190476204</v>
      </c>
      <c r="AC6" s="65">
        <v>0.767166666666666</v>
      </c>
      <c r="AD6" s="65">
        <v>0.96257843137254895</v>
      </c>
      <c r="AE6" s="65">
        <v>0.82688025210084004</v>
      </c>
      <c r="AF6" s="65">
        <v>1</v>
      </c>
      <c r="AG6" s="65">
        <v>0.95171358543417295</v>
      </c>
      <c r="AH6" s="65">
        <v>0.89821306943830104</v>
      </c>
      <c r="AI6" s="65">
        <v>0.87549999999999994</v>
      </c>
      <c r="AJ6" s="65">
        <v>0.85426593137254903</v>
      </c>
      <c r="AK6" s="65">
        <v>0.65316666666666601</v>
      </c>
      <c r="AL6" s="65">
        <v>0.84340108543417303</v>
      </c>
      <c r="AM6" s="65">
        <v>0.85426593137254903</v>
      </c>
      <c r="AN6" s="65">
        <v>0.86076331453634003</v>
      </c>
      <c r="AO6" s="65">
        <v>0.85565547139908504</v>
      </c>
      <c r="AP6" s="65">
        <v>0.82</v>
      </c>
      <c r="AQ6" s="65">
        <v>0.87924509803921502</v>
      </c>
      <c r="AR6" s="65">
        <v>0.92948809523809495</v>
      </c>
      <c r="AS6" s="66">
        <v>0.82643259803921498</v>
      </c>
    </row>
    <row r="7" spans="2:45" x14ac:dyDescent="0.2">
      <c r="B7" s="67" t="s">
        <v>1032</v>
      </c>
      <c r="C7" s="59">
        <v>0.77660256410256401</v>
      </c>
      <c r="D7" s="59">
        <v>0.8175</v>
      </c>
      <c r="E7" s="59">
        <v>0.34166666666666601</v>
      </c>
      <c r="F7" s="59">
        <v>0.39435256410256397</v>
      </c>
      <c r="G7" s="59">
        <v>0.216717948717948</v>
      </c>
      <c r="H7" s="59">
        <v>0.116833333333333</v>
      </c>
      <c r="I7" s="59">
        <v>0.443</v>
      </c>
      <c r="J7" s="59">
        <v>0.46295225885225799</v>
      </c>
      <c r="K7" s="59">
        <v>0.57533333333333303</v>
      </c>
      <c r="L7" s="59">
        <v>0.61783333333333301</v>
      </c>
      <c r="M7" s="59">
        <v>4.3999999999999997E-2</v>
      </c>
      <c r="N7" s="59">
        <v>0.93083333333333296</v>
      </c>
      <c r="O7" s="59">
        <v>0.59564413919413906</v>
      </c>
      <c r="P7" s="59">
        <v>0.65</v>
      </c>
      <c r="Q7" s="59">
        <v>0.149666666666666</v>
      </c>
      <c r="R7" s="59">
        <v>0.30433333333333301</v>
      </c>
      <c r="S7" s="59">
        <v>0.43291892551892502</v>
      </c>
      <c r="T7" s="59">
        <v>0.46295225885225799</v>
      </c>
      <c r="U7" s="59">
        <v>0.72758503787878703</v>
      </c>
      <c r="V7" s="59">
        <v>0.69299999999999995</v>
      </c>
      <c r="W7" s="59">
        <v>0.75935439814814798</v>
      </c>
      <c r="X7" s="59">
        <v>0.84561458333333295</v>
      </c>
      <c r="Y7" s="59">
        <v>0.95436458333333296</v>
      </c>
      <c r="Z7" s="59">
        <v>0.85981481481481403</v>
      </c>
      <c r="AA7" s="59">
        <v>0.80517939814814798</v>
      </c>
      <c r="AB7" s="59">
        <v>0.73933333333333295</v>
      </c>
      <c r="AC7" s="59">
        <v>0.65300000000000002</v>
      </c>
      <c r="AD7" s="59">
        <v>0.84409166666666602</v>
      </c>
      <c r="AE7" s="59">
        <v>0.74553124999999998</v>
      </c>
      <c r="AF7" s="59">
        <v>0.73319791666666601</v>
      </c>
      <c r="AG7" s="59">
        <v>0.83336458333333296</v>
      </c>
      <c r="AH7" s="59">
        <v>0.82383333333333297</v>
      </c>
      <c r="AI7" s="59">
        <v>0.69799999999999995</v>
      </c>
      <c r="AJ7" s="59">
        <v>0.96666666666666601</v>
      </c>
      <c r="AK7" s="59">
        <v>0.77366666666666595</v>
      </c>
      <c r="AL7" s="59">
        <v>0.84648318602693595</v>
      </c>
      <c r="AM7" s="59">
        <v>0.97975000000000001</v>
      </c>
      <c r="AN7" s="59">
        <v>0.85795888047138003</v>
      </c>
      <c r="AO7" s="59">
        <v>0.91923148148148104</v>
      </c>
      <c r="AP7" s="59">
        <v>0.67483333333333295</v>
      </c>
      <c r="AQ7" s="59">
        <v>0.747</v>
      </c>
      <c r="AR7" s="59">
        <v>0.95833333333333304</v>
      </c>
      <c r="AS7" s="68">
        <v>0.86889814814814803</v>
      </c>
    </row>
    <row r="8" spans="2:45" x14ac:dyDescent="0.2">
      <c r="B8" s="67" t="s">
        <v>152</v>
      </c>
      <c r="C8" s="59">
        <v>0.41149999999999998</v>
      </c>
      <c r="D8" s="59">
        <v>0.53237500000000004</v>
      </c>
      <c r="E8" s="59">
        <v>0.80487500000000001</v>
      </c>
      <c r="F8" s="59">
        <v>0.41941774839743501</v>
      </c>
      <c r="G8" s="59">
        <v>0.27187499999999998</v>
      </c>
      <c r="H8" s="59">
        <v>0</v>
      </c>
      <c r="I8" s="59">
        <v>0.37087499999999901</v>
      </c>
      <c r="J8" s="59">
        <v>0.34912500000000002</v>
      </c>
      <c r="K8" s="59">
        <v>0.58699999999999997</v>
      </c>
      <c r="L8" s="59">
        <v>0.391125</v>
      </c>
      <c r="M8" s="59">
        <v>0.20335576923076901</v>
      </c>
      <c r="N8" s="59">
        <v>0.55000000000000004</v>
      </c>
      <c r="O8" s="59">
        <v>0.65587499999999999</v>
      </c>
      <c r="P8" s="59">
        <v>0.74698076923076895</v>
      </c>
      <c r="Q8" s="59">
        <v>0.18325</v>
      </c>
      <c r="R8" s="59">
        <v>0.51661666666666595</v>
      </c>
      <c r="S8" s="59">
        <v>0.135855769230769</v>
      </c>
      <c r="T8" s="59">
        <v>0.41941774839743501</v>
      </c>
      <c r="U8" s="59">
        <v>0.76184090909090896</v>
      </c>
      <c r="V8" s="59">
        <v>0.8125</v>
      </c>
      <c r="W8" s="59">
        <v>0.56490476190476102</v>
      </c>
      <c r="X8" s="59">
        <v>0.87724999999999997</v>
      </c>
      <c r="Y8" s="59">
        <v>0.88749999999999996</v>
      </c>
      <c r="Z8" s="59">
        <v>0.47099999999999997</v>
      </c>
      <c r="AA8" s="59">
        <v>0.86712500000000003</v>
      </c>
      <c r="AB8" s="59">
        <v>0.78125</v>
      </c>
      <c r="AC8" s="59">
        <v>0.96425000000000005</v>
      </c>
      <c r="AD8" s="59">
        <v>0.83812500000000001</v>
      </c>
      <c r="AE8" s="59">
        <v>0.851547619047619</v>
      </c>
      <c r="AF8" s="59">
        <v>0.80699567099567104</v>
      </c>
      <c r="AG8" s="59">
        <v>0.93300000000000005</v>
      </c>
      <c r="AH8" s="59">
        <v>0.81662067099567104</v>
      </c>
      <c r="AI8" s="59">
        <v>0.58374999999999999</v>
      </c>
      <c r="AJ8" s="59">
        <v>0.54087499999999999</v>
      </c>
      <c r="AK8" s="59">
        <v>0.63549999999999995</v>
      </c>
      <c r="AL8" s="59">
        <v>0.77812499999999996</v>
      </c>
      <c r="AM8" s="59">
        <v>0.79174999999999995</v>
      </c>
      <c r="AN8" s="59">
        <v>0.79162500000000002</v>
      </c>
      <c r="AO8" s="59">
        <v>0.63062499999999999</v>
      </c>
      <c r="AP8" s="59">
        <v>0.71875</v>
      </c>
      <c r="AQ8" s="59">
        <v>0.79200000000000004</v>
      </c>
      <c r="AR8" s="59">
        <v>0.58245610119047597</v>
      </c>
      <c r="AS8" s="68">
        <v>0.69799999999999995</v>
      </c>
    </row>
    <row r="9" spans="2:45" x14ac:dyDescent="0.2">
      <c r="B9" s="67" t="s">
        <v>153</v>
      </c>
      <c r="C9" s="59">
        <v>0.9</v>
      </c>
      <c r="D9" s="59">
        <v>0.71279999999999999</v>
      </c>
      <c r="E9" s="59">
        <v>0.62548000000000004</v>
      </c>
      <c r="F9" s="59">
        <v>0.46660000000000001</v>
      </c>
      <c r="G9" s="59">
        <v>0.81671428571428495</v>
      </c>
      <c r="H9" s="59">
        <v>0.41599999999999998</v>
      </c>
      <c r="I9" s="59">
        <v>0.49359999999999998</v>
      </c>
      <c r="J9" s="59">
        <v>0.88331428571428505</v>
      </c>
      <c r="K9" s="59">
        <v>0.36599999999999999</v>
      </c>
      <c r="L9" s="59">
        <v>0.52600000000000002</v>
      </c>
      <c r="M9" s="59">
        <v>0.22999999999999901</v>
      </c>
      <c r="N9" s="59">
        <v>0.71287999999999996</v>
      </c>
      <c r="O9" s="59">
        <v>0.50600000000000001</v>
      </c>
      <c r="P9" s="59">
        <v>0.88331428571428505</v>
      </c>
      <c r="Q9" s="59">
        <v>0.48399999999999999</v>
      </c>
      <c r="R9" s="59">
        <v>0.44</v>
      </c>
      <c r="S9" s="59">
        <v>0.27879999999999999</v>
      </c>
      <c r="T9" s="59">
        <v>0.57302957983193203</v>
      </c>
      <c r="U9" s="59">
        <v>0.9</v>
      </c>
      <c r="V9" s="59">
        <v>0.98019047619047595</v>
      </c>
      <c r="W9" s="59">
        <v>0.96756470588235199</v>
      </c>
      <c r="X9" s="59">
        <v>1</v>
      </c>
      <c r="Y9" s="59">
        <v>0.96660000000000001</v>
      </c>
      <c r="Z9" s="59">
        <v>1</v>
      </c>
      <c r="AA9" s="59">
        <v>0.95779999999999998</v>
      </c>
      <c r="AB9" s="59">
        <v>1</v>
      </c>
      <c r="AC9" s="59">
        <v>0.96756470588235199</v>
      </c>
      <c r="AD9" s="59">
        <v>0.90360972752737401</v>
      </c>
      <c r="AE9" s="59">
        <v>0.93340000000000001</v>
      </c>
      <c r="AF9" s="59">
        <v>0.95</v>
      </c>
      <c r="AG9" s="59">
        <v>0.90360972752737401</v>
      </c>
      <c r="AH9" s="59">
        <v>0.85585454545454498</v>
      </c>
      <c r="AI9" s="59">
        <v>0.5212</v>
      </c>
      <c r="AJ9" s="59">
        <v>1</v>
      </c>
      <c r="AK9" s="59">
        <v>0.9</v>
      </c>
      <c r="AL9" s="59">
        <v>0.74775518207282898</v>
      </c>
      <c r="AM9" s="59">
        <v>0.93340000000000001</v>
      </c>
      <c r="AN9" s="59">
        <v>0.76680000000000004</v>
      </c>
      <c r="AO9" s="59">
        <v>0.77276470588235202</v>
      </c>
      <c r="AP9" s="59">
        <v>0.82699999999999996</v>
      </c>
      <c r="AQ9" s="59">
        <v>1</v>
      </c>
      <c r="AR9" s="59">
        <v>0.86756470588235202</v>
      </c>
      <c r="AS9" s="68">
        <v>0.96756470588235199</v>
      </c>
    </row>
    <row r="10" spans="2:45" x14ac:dyDescent="0.2">
      <c r="B10" s="67" t="s">
        <v>154</v>
      </c>
      <c r="C10" s="59">
        <v>0.71479999999999999</v>
      </c>
      <c r="D10" s="59">
        <v>0.80020000000000002</v>
      </c>
      <c r="E10" s="59">
        <v>0.30328749999999999</v>
      </c>
      <c r="F10" s="59">
        <v>0.4506</v>
      </c>
      <c r="G10" s="59">
        <v>0.59699999999999998</v>
      </c>
      <c r="H10" s="59">
        <v>0.16159999999999999</v>
      </c>
      <c r="I10" s="59">
        <v>0.58279999999999998</v>
      </c>
      <c r="J10" s="59">
        <v>0.78079999999999905</v>
      </c>
      <c r="K10" s="59">
        <v>0.94179999999999997</v>
      </c>
      <c r="L10" s="59">
        <v>0.87780000000000002</v>
      </c>
      <c r="M10" s="59">
        <v>0.15559999999999999</v>
      </c>
      <c r="N10" s="59">
        <v>0.83377499999999904</v>
      </c>
      <c r="O10" s="59">
        <v>0.69159999999999999</v>
      </c>
      <c r="P10" s="59">
        <v>0.88339999999999996</v>
      </c>
      <c r="Q10" s="59">
        <v>0.67959999999999998</v>
      </c>
      <c r="R10" s="59">
        <v>0.76</v>
      </c>
      <c r="S10" s="59">
        <v>9.9999999999999895E-2</v>
      </c>
      <c r="T10" s="59">
        <v>0.60674485294117597</v>
      </c>
      <c r="U10" s="59">
        <v>0.91999999999999904</v>
      </c>
      <c r="V10" s="59">
        <v>0.96699999999999997</v>
      </c>
      <c r="W10" s="59">
        <v>0.85</v>
      </c>
      <c r="X10" s="59">
        <v>0.93340000000000001</v>
      </c>
      <c r="Y10" s="59">
        <v>0.97140000000000004</v>
      </c>
      <c r="Z10" s="59">
        <v>0.9778</v>
      </c>
      <c r="AA10" s="59">
        <v>1</v>
      </c>
      <c r="AB10" s="59">
        <v>1</v>
      </c>
      <c r="AC10" s="59">
        <v>0.9</v>
      </c>
      <c r="AD10" s="59">
        <v>0.94029177489177496</v>
      </c>
      <c r="AE10" s="59">
        <v>0.97409999999999997</v>
      </c>
      <c r="AF10" s="59">
        <v>0.76459999999999995</v>
      </c>
      <c r="AG10" s="59">
        <v>0.95</v>
      </c>
      <c r="AH10" s="59">
        <v>0.97409999999999997</v>
      </c>
      <c r="AI10" s="59">
        <v>0.82579999999999998</v>
      </c>
      <c r="AJ10" s="59">
        <v>0.97761904761904705</v>
      </c>
      <c r="AK10" s="59">
        <v>0.90059999999999996</v>
      </c>
      <c r="AL10" s="59">
        <v>0.96619177489177399</v>
      </c>
      <c r="AM10" s="59">
        <v>0.91999999999999904</v>
      </c>
      <c r="AN10" s="59">
        <v>0.98857272727272705</v>
      </c>
      <c r="AO10" s="59">
        <v>0.97519999999999896</v>
      </c>
      <c r="AP10" s="59">
        <v>0.96699999999999997</v>
      </c>
      <c r="AQ10" s="59">
        <v>0.97761904761904705</v>
      </c>
      <c r="AR10" s="59">
        <v>0.77200000000000002</v>
      </c>
      <c r="AS10" s="68">
        <v>0.74</v>
      </c>
    </row>
    <row r="11" spans="2:45" x14ac:dyDescent="0.2">
      <c r="B11" s="67" t="s">
        <v>155</v>
      </c>
      <c r="C11" s="59">
        <v>0.65010000000000001</v>
      </c>
      <c r="D11" s="59">
        <v>0.52579700299700305</v>
      </c>
      <c r="E11" s="59">
        <v>0.7248</v>
      </c>
      <c r="F11" s="59">
        <v>3.3300000000000003E-2</v>
      </c>
      <c r="G11" s="59">
        <v>0.41920909090908998</v>
      </c>
      <c r="H11" s="59">
        <v>0.36333986013986003</v>
      </c>
      <c r="I11" s="59">
        <v>0.60460000000000003</v>
      </c>
      <c r="J11" s="59">
        <v>0.525197002997003</v>
      </c>
      <c r="K11" s="59">
        <v>0.84289999999999998</v>
      </c>
      <c r="L11" s="59">
        <v>0.62799480519480499</v>
      </c>
      <c r="M11" s="59">
        <v>0.39400000000000002</v>
      </c>
      <c r="N11" s="59">
        <v>0.60105524475524397</v>
      </c>
      <c r="O11" s="59">
        <v>0.72450989010988998</v>
      </c>
      <c r="P11" s="59">
        <v>0.83339999999999903</v>
      </c>
      <c r="Q11" s="59">
        <v>0.444346153846153</v>
      </c>
      <c r="R11" s="59">
        <v>0.52579700299700305</v>
      </c>
      <c r="S11" s="59">
        <v>0.2833</v>
      </c>
      <c r="T11" s="59">
        <v>0.78029999999999999</v>
      </c>
      <c r="U11" s="59">
        <v>0.92649999999999999</v>
      </c>
      <c r="V11" s="59">
        <v>0.93340000000000001</v>
      </c>
      <c r="W11" s="59">
        <v>0.86830478013214796</v>
      </c>
      <c r="X11" s="59">
        <v>0.78029999999999999</v>
      </c>
      <c r="Y11" s="59">
        <v>0.81789999999999996</v>
      </c>
      <c r="Z11" s="59">
        <v>0.90380000000000005</v>
      </c>
      <c r="AA11" s="59">
        <v>0.86830478013214796</v>
      </c>
      <c r="AB11" s="59">
        <v>0.82250000000000001</v>
      </c>
      <c r="AC11" s="59">
        <v>0.96488181818181795</v>
      </c>
      <c r="AD11" s="59">
        <v>0.53689473684210498</v>
      </c>
      <c r="AE11" s="59">
        <v>0.94529473684210497</v>
      </c>
      <c r="AF11" s="59">
        <v>0.77480000000000004</v>
      </c>
      <c r="AG11" s="59">
        <v>0.90990000000000004</v>
      </c>
      <c r="AH11" s="59">
        <v>0.90628181818181797</v>
      </c>
      <c r="AI11" s="59">
        <v>0.83202750740487497</v>
      </c>
      <c r="AJ11" s="59">
        <v>0.74099999999999999</v>
      </c>
      <c r="AK11" s="59">
        <v>0.85039999999999905</v>
      </c>
      <c r="AL11" s="59">
        <v>0.86830478013214796</v>
      </c>
      <c r="AM11" s="59">
        <v>0.95550000000000002</v>
      </c>
      <c r="AN11" s="59">
        <v>0.86880000000000002</v>
      </c>
      <c r="AO11" s="59">
        <v>0.92086999999999997</v>
      </c>
      <c r="AP11" s="59">
        <v>0.79969999999999997</v>
      </c>
      <c r="AQ11" s="59">
        <v>0.91300000000000003</v>
      </c>
      <c r="AR11" s="59">
        <v>0.91349999999999998</v>
      </c>
      <c r="AS11" s="68">
        <v>0.82499999999999996</v>
      </c>
    </row>
    <row r="12" spans="2:45" x14ac:dyDescent="0.2">
      <c r="B12" s="67" t="s">
        <v>156</v>
      </c>
      <c r="C12" s="59">
        <v>0.64479797979797904</v>
      </c>
      <c r="D12" s="59">
        <v>0.58379797979797898</v>
      </c>
      <c r="E12" s="59">
        <v>0.59368686868686804</v>
      </c>
      <c r="F12" s="59">
        <v>0.42196527777777698</v>
      </c>
      <c r="G12" s="59">
        <v>0.392666666666666</v>
      </c>
      <c r="H12" s="59">
        <v>0.16666666666666599</v>
      </c>
      <c r="I12" s="59">
        <v>0.40855555555555501</v>
      </c>
      <c r="J12" s="59">
        <v>0.81966666666666599</v>
      </c>
      <c r="K12" s="59">
        <v>0.67144444444444396</v>
      </c>
      <c r="L12" s="59">
        <v>0.69555555555555504</v>
      </c>
      <c r="M12" s="59">
        <v>0.202565656565656</v>
      </c>
      <c r="N12" s="59">
        <v>0.72507044711824098</v>
      </c>
      <c r="O12" s="59">
        <v>0.72557575757575699</v>
      </c>
      <c r="P12" s="59">
        <v>0.81335353535353505</v>
      </c>
      <c r="Q12" s="59">
        <v>0.61445454545454503</v>
      </c>
      <c r="R12" s="59">
        <v>0.46244444444444399</v>
      </c>
      <c r="S12" s="59">
        <v>0.16111111111111101</v>
      </c>
      <c r="T12" s="59">
        <v>0.28399999999999997</v>
      </c>
      <c r="U12" s="59">
        <v>0.59366666666666601</v>
      </c>
      <c r="V12" s="59">
        <v>0.83998823194349503</v>
      </c>
      <c r="W12" s="59">
        <v>0.98966666666666603</v>
      </c>
      <c r="X12" s="59">
        <v>0.89700000000000002</v>
      </c>
      <c r="Y12" s="59">
        <v>0.87777777777777699</v>
      </c>
      <c r="Z12" s="59">
        <v>0.87066666666666603</v>
      </c>
      <c r="AA12" s="59">
        <v>0.82437373737373698</v>
      </c>
      <c r="AB12" s="59">
        <v>0.87308730158730097</v>
      </c>
      <c r="AC12" s="59">
        <v>0.93130576441102697</v>
      </c>
      <c r="AD12" s="59">
        <v>0.638400208855472</v>
      </c>
      <c r="AE12" s="59">
        <v>0.90467460317460302</v>
      </c>
      <c r="AF12" s="59">
        <v>0.82265079365079297</v>
      </c>
      <c r="AG12" s="59">
        <v>0.74910727956254197</v>
      </c>
      <c r="AH12" s="59">
        <v>0.89889682539682503</v>
      </c>
      <c r="AI12" s="59">
        <v>0.59065079365079298</v>
      </c>
      <c r="AJ12" s="59">
        <v>0.89019841269841204</v>
      </c>
      <c r="AK12" s="59">
        <v>0.91111904761904705</v>
      </c>
      <c r="AL12" s="59">
        <v>0.85188888888888803</v>
      </c>
      <c r="AM12" s="59">
        <v>0.66888888888888898</v>
      </c>
      <c r="AN12" s="59">
        <v>0.62676190476190397</v>
      </c>
      <c r="AO12" s="59">
        <v>0.84108730158730105</v>
      </c>
      <c r="AP12" s="59">
        <v>0.91377777777777702</v>
      </c>
      <c r="AQ12" s="59">
        <v>0.738222222222222</v>
      </c>
      <c r="AR12" s="59">
        <v>0.84084465329991598</v>
      </c>
      <c r="AS12" s="68">
        <v>0.85853512949039201</v>
      </c>
    </row>
    <row r="13" spans="2:45" x14ac:dyDescent="0.2">
      <c r="B13" s="67" t="s">
        <v>157</v>
      </c>
      <c r="C13" s="59">
        <v>0.62749999999999995</v>
      </c>
      <c r="D13" s="59">
        <v>0.74366666666666603</v>
      </c>
      <c r="E13" s="59">
        <v>0.53219444444444397</v>
      </c>
      <c r="F13" s="59">
        <v>0.381194444444444</v>
      </c>
      <c r="G13" s="59">
        <v>0.41619444444444398</v>
      </c>
      <c r="H13" s="59">
        <v>0.19066666666666601</v>
      </c>
      <c r="I13" s="59">
        <v>0.62849999999999995</v>
      </c>
      <c r="J13" s="59">
        <v>0.84450000000000003</v>
      </c>
      <c r="K13" s="59">
        <v>0.72099999999999997</v>
      </c>
      <c r="L13" s="59">
        <v>0.57233333333333303</v>
      </c>
      <c r="M13" s="59">
        <v>0.18133333333333301</v>
      </c>
      <c r="N13" s="59">
        <v>0.59283333333333299</v>
      </c>
      <c r="O13" s="59">
        <v>0.75983333333333303</v>
      </c>
      <c r="P13" s="59">
        <v>0.68798611111111097</v>
      </c>
      <c r="Q13" s="59">
        <v>0.16716666666666599</v>
      </c>
      <c r="R13" s="59">
        <v>0.34324444444444402</v>
      </c>
      <c r="S13" s="59">
        <v>0.24814722222222199</v>
      </c>
      <c r="T13" s="59">
        <v>0.50813496732026098</v>
      </c>
      <c r="U13" s="59">
        <v>0.56234782608695599</v>
      </c>
      <c r="V13" s="59">
        <v>0.83683333333333298</v>
      </c>
      <c r="W13" s="59">
        <v>0.74198949275362303</v>
      </c>
      <c r="X13" s="59">
        <v>0.85099999999999998</v>
      </c>
      <c r="Y13" s="59">
        <v>0.85533333333333295</v>
      </c>
      <c r="Z13" s="59">
        <v>0.789333333333333</v>
      </c>
      <c r="AA13" s="59">
        <v>0.83916666666666595</v>
      </c>
      <c r="AB13" s="59">
        <v>0.83599999999999997</v>
      </c>
      <c r="AC13" s="59">
        <v>0.93883333333333296</v>
      </c>
      <c r="AD13" s="59">
        <v>0.71183333333333298</v>
      </c>
      <c r="AE13" s="59">
        <v>0.89366666666666605</v>
      </c>
      <c r="AF13" s="59">
        <v>0.82466666666666599</v>
      </c>
      <c r="AG13" s="59">
        <v>0.74683333333333302</v>
      </c>
      <c r="AH13" s="59">
        <v>0.76399999999999901</v>
      </c>
      <c r="AI13" s="59">
        <v>0.53484999999999905</v>
      </c>
      <c r="AJ13" s="59">
        <v>0.79116666666666602</v>
      </c>
      <c r="AK13" s="59">
        <v>1</v>
      </c>
      <c r="AL13" s="59">
        <v>0.90383333333333304</v>
      </c>
      <c r="AM13" s="59">
        <v>0.89583333333333304</v>
      </c>
      <c r="AN13" s="59">
        <v>0.86085</v>
      </c>
      <c r="AO13" s="59">
        <v>0.772166666666666</v>
      </c>
      <c r="AP13" s="59">
        <v>0.72499999999999998</v>
      </c>
      <c r="AQ13" s="59">
        <v>0.72016666666666596</v>
      </c>
      <c r="AR13" s="59">
        <v>0.86901666666666599</v>
      </c>
      <c r="AS13" s="68">
        <v>0.83951666666666602</v>
      </c>
    </row>
    <row r="14" spans="2:45" x14ac:dyDescent="0.2">
      <c r="B14" s="67" t="s">
        <v>158</v>
      </c>
      <c r="C14" s="59">
        <v>0.776484848484848</v>
      </c>
      <c r="D14" s="59">
        <v>0.61366666666666603</v>
      </c>
      <c r="E14" s="59">
        <v>0.801651515151515</v>
      </c>
      <c r="F14" s="59">
        <v>0.49413519813519802</v>
      </c>
      <c r="G14" s="59">
        <v>0.755212121212121</v>
      </c>
      <c r="H14" s="59">
        <v>0.43945337995337902</v>
      </c>
      <c r="I14" s="59">
        <v>0.56020707070706999</v>
      </c>
      <c r="J14" s="59">
        <v>0.66459307359307296</v>
      </c>
      <c r="K14" s="59">
        <v>0.61081818181818104</v>
      </c>
      <c r="L14" s="59">
        <v>0.69666666666666599</v>
      </c>
      <c r="M14" s="59">
        <v>3.48333333333333E-2</v>
      </c>
      <c r="N14" s="59">
        <v>0.724585858585858</v>
      </c>
      <c r="O14" s="59">
        <v>0.675304029304029</v>
      </c>
      <c r="P14" s="59">
        <v>0.73587878787878702</v>
      </c>
      <c r="Q14" s="59">
        <v>0.459166666666666</v>
      </c>
      <c r="R14" s="59">
        <v>0.64725641025641001</v>
      </c>
      <c r="S14" s="59">
        <v>0.27021428571428502</v>
      </c>
      <c r="T14" s="59">
        <v>0.58588988788988705</v>
      </c>
      <c r="U14" s="59">
        <v>0.87783333333333302</v>
      </c>
      <c r="V14" s="59">
        <v>0.95292976190476197</v>
      </c>
      <c r="W14" s="59">
        <v>0.95267860623781597</v>
      </c>
      <c r="X14" s="59">
        <v>0.87603508771929794</v>
      </c>
      <c r="Y14" s="59">
        <v>0.952666666666666</v>
      </c>
      <c r="Z14" s="59">
        <v>0.91149999999999998</v>
      </c>
      <c r="AA14" s="59">
        <v>0.76383333333333303</v>
      </c>
      <c r="AB14" s="59">
        <v>0.90283333333333304</v>
      </c>
      <c r="AC14" s="59">
        <v>0.79216666666666602</v>
      </c>
      <c r="AD14" s="59">
        <v>0.93419166666666598</v>
      </c>
      <c r="AE14" s="59">
        <v>0.97363693957115005</v>
      </c>
      <c r="AF14" s="59">
        <v>0.76752500000000001</v>
      </c>
      <c r="AG14" s="59">
        <v>0.86290661375661304</v>
      </c>
      <c r="AH14" s="59">
        <v>1</v>
      </c>
      <c r="AI14" s="59">
        <v>0.44799999999999901</v>
      </c>
      <c r="AJ14" s="59">
        <v>0.87294642857142801</v>
      </c>
      <c r="AK14" s="59">
        <v>1</v>
      </c>
      <c r="AL14" s="59">
        <v>0.80527503480924501</v>
      </c>
      <c r="AM14" s="59">
        <v>0.94166851851851796</v>
      </c>
      <c r="AN14" s="59">
        <v>0.92533333333333301</v>
      </c>
      <c r="AO14" s="59">
        <v>0.90712685185185105</v>
      </c>
      <c r="AP14" s="59">
        <v>0.87363693957114996</v>
      </c>
      <c r="AQ14" s="59">
        <v>0.92939342105263101</v>
      </c>
      <c r="AR14" s="59">
        <v>0.97569166666666596</v>
      </c>
      <c r="AS14" s="68">
        <v>0.83685833333333304</v>
      </c>
    </row>
    <row r="15" spans="2:45" x14ac:dyDescent="0.2">
      <c r="B15" s="67" t="s">
        <v>159</v>
      </c>
      <c r="C15" s="59">
        <v>0.60519999999999996</v>
      </c>
      <c r="D15" s="59">
        <v>0.84819999999999995</v>
      </c>
      <c r="E15" s="59">
        <v>0.60460000000000003</v>
      </c>
      <c r="F15" s="59">
        <v>0.3458</v>
      </c>
      <c r="G15" s="59">
        <v>0.50960000000000005</v>
      </c>
      <c r="H15" s="59">
        <v>0.25059999999999999</v>
      </c>
      <c r="I15" s="59">
        <v>0.33739999999999998</v>
      </c>
      <c r="J15" s="59">
        <v>0.69140000000000001</v>
      </c>
      <c r="K15" s="59">
        <v>0.58599999999999997</v>
      </c>
      <c r="L15" s="59">
        <v>0.75280000000000002</v>
      </c>
      <c r="M15" s="59">
        <v>0.1406</v>
      </c>
      <c r="N15" s="59">
        <v>0.72460000000000002</v>
      </c>
      <c r="O15" s="59">
        <v>0.51319999999999999</v>
      </c>
      <c r="P15" s="59">
        <v>0.86519999999999997</v>
      </c>
      <c r="Q15" s="59">
        <v>0.28559999999999902</v>
      </c>
      <c r="R15" s="59">
        <v>0.1918</v>
      </c>
      <c r="S15" s="59">
        <v>0.39600000000000002</v>
      </c>
      <c r="T15" s="59">
        <v>0.50874117647058803</v>
      </c>
      <c r="U15" s="59">
        <v>0.53439999999999999</v>
      </c>
      <c r="V15" s="59">
        <v>0.79159999999999997</v>
      </c>
      <c r="W15" s="59">
        <v>0.82754166666666595</v>
      </c>
      <c r="X15" s="59">
        <v>0.75119999999999998</v>
      </c>
      <c r="Y15" s="59">
        <v>0.79900000000000004</v>
      </c>
      <c r="Z15" s="59">
        <v>0.75</v>
      </c>
      <c r="AA15" s="59">
        <v>0.88659999999999894</v>
      </c>
      <c r="AB15" s="59">
        <v>0.88680000000000003</v>
      </c>
      <c r="AC15" s="59">
        <v>0.87880000000000003</v>
      </c>
      <c r="AD15" s="59">
        <v>0.87139999999999995</v>
      </c>
      <c r="AE15" s="59">
        <v>0.81599999999999995</v>
      </c>
      <c r="AF15" s="59">
        <v>0.89639999999999997</v>
      </c>
      <c r="AG15" s="59">
        <v>0.72899999999999998</v>
      </c>
      <c r="AH15" s="59">
        <v>0.88919999999999999</v>
      </c>
      <c r="AI15" s="59">
        <v>0.60760000000000003</v>
      </c>
      <c r="AJ15" s="59">
        <v>0.76200000000000001</v>
      </c>
      <c r="AK15" s="59">
        <v>0.58560000000000001</v>
      </c>
      <c r="AL15" s="59">
        <v>0.8004</v>
      </c>
      <c r="AM15" s="59">
        <v>0.9778</v>
      </c>
      <c r="AN15" s="59">
        <v>0.91700000000000004</v>
      </c>
      <c r="AO15" s="59">
        <v>0.80740000000000001</v>
      </c>
      <c r="AP15" s="59">
        <v>0.754</v>
      </c>
      <c r="AQ15" s="59">
        <v>0.85160000000000002</v>
      </c>
      <c r="AR15" s="59">
        <v>0.94599999999999995</v>
      </c>
      <c r="AS15" s="68">
        <v>0.77500000000000002</v>
      </c>
    </row>
    <row r="16" spans="2:45" x14ac:dyDescent="0.2">
      <c r="B16" s="67" t="s">
        <v>160</v>
      </c>
      <c r="C16" s="59">
        <v>0.41741083333333301</v>
      </c>
      <c r="D16" s="59">
        <v>0.70273333333333299</v>
      </c>
      <c r="E16" s="59">
        <v>0.21659999999999999</v>
      </c>
      <c r="F16" s="59">
        <v>0.36659999999999998</v>
      </c>
      <c r="G16" s="59">
        <v>7.9200000000000007E-2</v>
      </c>
      <c r="H16" s="59">
        <v>0.15</v>
      </c>
      <c r="I16" s="59">
        <v>0.28486666666666599</v>
      </c>
      <c r="J16" s="59">
        <v>0.234870833333333</v>
      </c>
      <c r="K16" s="59">
        <v>0.44900000000000001</v>
      </c>
      <c r="L16" s="59">
        <v>0.3498</v>
      </c>
      <c r="M16" s="59">
        <v>2.2200000000000001E-2</v>
      </c>
      <c r="N16" s="59">
        <v>0.18040666666666599</v>
      </c>
      <c r="O16" s="59">
        <v>0.28040666666666603</v>
      </c>
      <c r="P16" s="59">
        <v>0.64670000000000005</v>
      </c>
      <c r="Q16" s="59">
        <v>0.11600000000000001</v>
      </c>
      <c r="R16" s="59">
        <v>0.27939999999999998</v>
      </c>
      <c r="S16" s="59">
        <v>0.1116</v>
      </c>
      <c r="T16" s="59">
        <v>0.25439999999999902</v>
      </c>
      <c r="U16" s="59">
        <v>0.22839999999999999</v>
      </c>
      <c r="V16" s="59">
        <v>0.60461555555555502</v>
      </c>
      <c r="W16" s="59">
        <v>0.58907619047618998</v>
      </c>
      <c r="X16" s="59">
        <v>0.63629999999999998</v>
      </c>
      <c r="Y16" s="59">
        <v>0.32779999999999998</v>
      </c>
      <c r="Z16" s="59">
        <v>0.56679999999999997</v>
      </c>
      <c r="AA16" s="59">
        <v>0.63460952380952296</v>
      </c>
      <c r="AB16" s="59">
        <v>0.51259999999999994</v>
      </c>
      <c r="AC16" s="59">
        <v>0.6714</v>
      </c>
      <c r="AD16" s="59">
        <v>0.72461555555555501</v>
      </c>
      <c r="AE16" s="59">
        <v>0.61299999999999999</v>
      </c>
      <c r="AF16" s="59">
        <v>0.59121555555555505</v>
      </c>
      <c r="AG16" s="59">
        <v>0.2366</v>
      </c>
      <c r="AH16" s="59">
        <v>0.63986666666666603</v>
      </c>
      <c r="AI16" s="59">
        <v>0.42555555555555502</v>
      </c>
      <c r="AJ16" s="59">
        <v>0.60760000000000003</v>
      </c>
      <c r="AK16" s="59">
        <v>0.95</v>
      </c>
      <c r="AL16" s="59">
        <v>0.58029174603174605</v>
      </c>
      <c r="AM16" s="59">
        <v>0.63433174603174503</v>
      </c>
      <c r="AN16" s="59">
        <v>0.79121555555555501</v>
      </c>
      <c r="AO16" s="59">
        <v>0.56659999999999999</v>
      </c>
      <c r="AP16" s="59">
        <v>0.58520000000000005</v>
      </c>
      <c r="AQ16" s="59">
        <v>0.65639999999999998</v>
      </c>
      <c r="AR16" s="59">
        <v>0.56659999999999999</v>
      </c>
      <c r="AS16" s="68">
        <v>0.56659999999999999</v>
      </c>
    </row>
    <row r="17" spans="2:45" x14ac:dyDescent="0.2">
      <c r="B17" s="67" t="s">
        <v>161</v>
      </c>
      <c r="C17" s="59">
        <v>0.66231428571428497</v>
      </c>
      <c r="D17" s="59">
        <v>0.62939999999999996</v>
      </c>
      <c r="E17" s="59">
        <v>0.56984071428571403</v>
      </c>
      <c r="F17" s="59">
        <v>0.63942857142857101</v>
      </c>
      <c r="G17" s="59">
        <v>0.25065714285714202</v>
      </c>
      <c r="H17" s="59">
        <v>0.201710476190476</v>
      </c>
      <c r="I17" s="59">
        <v>0.50795489795918303</v>
      </c>
      <c r="J17" s="59">
        <v>0.63334285714285699</v>
      </c>
      <c r="K17" s="59">
        <v>0.54759999999999998</v>
      </c>
      <c r="L17" s="59">
        <v>0.65862857142857101</v>
      </c>
      <c r="M17" s="59">
        <v>6.8914285714285706E-2</v>
      </c>
      <c r="N17" s="59">
        <v>0.61922142857142803</v>
      </c>
      <c r="O17" s="59">
        <v>0.65031122448979595</v>
      </c>
      <c r="P17" s="59">
        <v>0.54179741496598599</v>
      </c>
      <c r="Q17" s="59">
        <v>7.2437755102040799E-2</v>
      </c>
      <c r="R17" s="59">
        <v>0.15942321428571399</v>
      </c>
      <c r="S17" s="59">
        <v>0.147828571428571</v>
      </c>
      <c r="T17" s="59">
        <v>0.44475361244497702</v>
      </c>
      <c r="U17" s="59">
        <v>0.48991556558987198</v>
      </c>
      <c r="V17" s="59">
        <v>0.70947499999999997</v>
      </c>
      <c r="W17" s="59">
        <v>0.796828571428571</v>
      </c>
      <c r="X17" s="59">
        <v>0.82894762605042005</v>
      </c>
      <c r="Y17" s="59">
        <v>0.92801479799612097</v>
      </c>
      <c r="Z17" s="59">
        <v>0.92403035714285697</v>
      </c>
      <c r="AA17" s="59">
        <v>0.792626373626373</v>
      </c>
      <c r="AB17" s="59">
        <v>0.90094285714285705</v>
      </c>
      <c r="AC17" s="59">
        <v>0.62192761904761895</v>
      </c>
      <c r="AD17" s="59">
        <v>0.77226425968988999</v>
      </c>
      <c r="AE17" s="59">
        <v>0.78425892857142798</v>
      </c>
      <c r="AF17" s="59">
        <v>0.75621736302213105</v>
      </c>
      <c r="AG17" s="59">
        <v>0.77300350447871402</v>
      </c>
      <c r="AH17" s="59">
        <v>0.67581688330850698</v>
      </c>
      <c r="AI17" s="59">
        <v>0.50968634453781503</v>
      </c>
      <c r="AJ17" s="59">
        <v>0.79805092044510095</v>
      </c>
      <c r="AK17" s="59">
        <v>0.77639721672858797</v>
      </c>
      <c r="AL17" s="59">
        <v>0.83038824337427197</v>
      </c>
      <c r="AM17" s="59">
        <v>0.60333634481065102</v>
      </c>
      <c r="AN17" s="59">
        <v>0.62413109842538395</v>
      </c>
      <c r="AO17" s="59">
        <v>0.704028571428571</v>
      </c>
      <c r="AP17" s="59">
        <v>0.32731208791208699</v>
      </c>
      <c r="AQ17" s="59">
        <v>0.79745714285714198</v>
      </c>
      <c r="AR17" s="59">
        <v>0.88962061632345202</v>
      </c>
      <c r="AS17" s="68">
        <v>0.743440449256625</v>
      </c>
    </row>
    <row r="18" spans="2:45" x14ac:dyDescent="0.2">
      <c r="B18" s="67" t="s">
        <v>162</v>
      </c>
      <c r="C18" s="59">
        <v>0.40622222222222198</v>
      </c>
      <c r="D18" s="59">
        <v>0.62805555555555503</v>
      </c>
      <c r="E18" s="59">
        <v>0.41400740740740699</v>
      </c>
      <c r="F18" s="59">
        <v>0.45839629629629602</v>
      </c>
      <c r="G18" s="59">
        <v>0.38933333333333298</v>
      </c>
      <c r="H18" s="59">
        <v>0.145111111111111</v>
      </c>
      <c r="I18" s="59">
        <v>0.45288888888888801</v>
      </c>
      <c r="J18" s="59">
        <v>0.47488888888888803</v>
      </c>
      <c r="K18" s="59">
        <v>0.36166666666666603</v>
      </c>
      <c r="L18" s="59">
        <v>0.62744444444444403</v>
      </c>
      <c r="M18" s="59">
        <v>0.252888888888888</v>
      </c>
      <c r="N18" s="59">
        <v>0.53445185185185096</v>
      </c>
      <c r="O18" s="59">
        <v>0.53822222222222205</v>
      </c>
      <c r="P18" s="59">
        <v>0.58822222222222198</v>
      </c>
      <c r="Q18" s="59">
        <v>0.36066666666666602</v>
      </c>
      <c r="R18" s="59">
        <v>0.53077777777777702</v>
      </c>
      <c r="S18" s="59">
        <v>0.2</v>
      </c>
      <c r="T18" s="59">
        <v>0.47266666666666601</v>
      </c>
      <c r="U18" s="59">
        <v>0.48599999999999999</v>
      </c>
      <c r="V18" s="59">
        <v>0.69158333333333299</v>
      </c>
      <c r="W18" s="59">
        <v>0.81622222222222196</v>
      </c>
      <c r="X18" s="59">
        <v>0.85177777777777697</v>
      </c>
      <c r="Y18" s="59">
        <v>0.70922222222222198</v>
      </c>
      <c r="Z18" s="59">
        <v>0.77488888888888896</v>
      </c>
      <c r="AA18" s="59">
        <v>0.80500000000000005</v>
      </c>
      <c r="AB18" s="59">
        <v>0.74377777777777698</v>
      </c>
      <c r="AC18" s="59">
        <v>0.93522222222222195</v>
      </c>
      <c r="AD18" s="59">
        <v>0.42499999999999999</v>
      </c>
      <c r="AE18" s="59">
        <v>0.71911111111111103</v>
      </c>
      <c r="AF18" s="59">
        <v>0.82211111111111101</v>
      </c>
      <c r="AG18" s="59">
        <v>0.57633333333333303</v>
      </c>
      <c r="AH18" s="59">
        <v>0.83302314814814804</v>
      </c>
      <c r="AI18" s="59">
        <v>0.34333333333333299</v>
      </c>
      <c r="AJ18" s="59">
        <v>0.69699999999999995</v>
      </c>
      <c r="AK18" s="59">
        <v>0.72222222222222199</v>
      </c>
      <c r="AL18" s="59">
        <v>0.71677777777777696</v>
      </c>
      <c r="AM18" s="59">
        <v>0.86433333333333295</v>
      </c>
      <c r="AN18" s="59">
        <v>0.55888888888888799</v>
      </c>
      <c r="AO18" s="59">
        <v>0.77900000000000003</v>
      </c>
      <c r="AP18" s="59">
        <v>0.65511111111111098</v>
      </c>
      <c r="AQ18" s="59">
        <v>0.77044444444444404</v>
      </c>
      <c r="AR18" s="59">
        <v>0.94444444444444398</v>
      </c>
      <c r="AS18" s="68">
        <v>0.79472685185185099</v>
      </c>
    </row>
    <row r="19" spans="2:45" x14ac:dyDescent="0.2">
      <c r="B19" s="67" t="s">
        <v>163</v>
      </c>
      <c r="C19" s="59">
        <v>0.76666666666666605</v>
      </c>
      <c r="D19" s="59">
        <v>0.417333333333333</v>
      </c>
      <c r="E19" s="59">
        <v>0.73616666666666597</v>
      </c>
      <c r="F19" s="59">
        <v>0.58350000000000002</v>
      </c>
      <c r="G19" s="59">
        <v>0.31883333333333302</v>
      </c>
      <c r="H19" s="59">
        <v>0.19999999999999901</v>
      </c>
      <c r="I19" s="59">
        <v>0.181666666666666</v>
      </c>
      <c r="J19" s="59">
        <v>1</v>
      </c>
      <c r="K19" s="59">
        <v>0.48983333333333301</v>
      </c>
      <c r="L19" s="59">
        <v>0.56887179487179396</v>
      </c>
      <c r="M19" s="59">
        <v>0.54249999999999998</v>
      </c>
      <c r="N19" s="59">
        <v>0.84151111111111099</v>
      </c>
      <c r="O19" s="59">
        <v>0.56294189291101004</v>
      </c>
      <c r="P19" s="59">
        <v>0.81716666666666604</v>
      </c>
      <c r="Q19" s="59">
        <v>0.101205128205128</v>
      </c>
      <c r="R19" s="59">
        <v>0.76751901709401704</v>
      </c>
      <c r="S19" s="59">
        <v>0.27457179487179401</v>
      </c>
      <c r="T19" s="59">
        <v>0.962666666666666</v>
      </c>
      <c r="U19" s="59">
        <v>0.75665624999999903</v>
      </c>
      <c r="V19" s="59">
        <v>0.94499999999999995</v>
      </c>
      <c r="W19" s="59">
        <v>0.90333333333333299</v>
      </c>
      <c r="X19" s="59">
        <v>0.80483333333333296</v>
      </c>
      <c r="Y19" s="59">
        <v>0.96666666666666601</v>
      </c>
      <c r="Z19" s="59">
        <v>0.88833333333333298</v>
      </c>
      <c r="AA19" s="59">
        <v>0.71282291666666597</v>
      </c>
      <c r="AB19" s="59">
        <v>0.79883333333333295</v>
      </c>
      <c r="AC19" s="59">
        <v>0.84624860209235198</v>
      </c>
      <c r="AD19" s="59">
        <v>0.92533333333333301</v>
      </c>
      <c r="AE19" s="59">
        <v>0.86742568542568499</v>
      </c>
      <c r="AF19" s="59">
        <v>0.97882291666666599</v>
      </c>
      <c r="AG19" s="59">
        <v>0.97916666666666596</v>
      </c>
      <c r="AH19" s="59">
        <v>0.84624860209235198</v>
      </c>
      <c r="AI19" s="59">
        <v>0.40548958333333301</v>
      </c>
      <c r="AJ19" s="59">
        <v>1</v>
      </c>
      <c r="AK19" s="59">
        <v>0.90333333333333299</v>
      </c>
      <c r="AL19" s="59">
        <v>0.58983333333333299</v>
      </c>
      <c r="AM19" s="59">
        <v>0.96699999999999997</v>
      </c>
      <c r="AN19" s="59">
        <v>0.867822916666666</v>
      </c>
      <c r="AO19" s="59">
        <v>0.82032291666666601</v>
      </c>
      <c r="AP19" s="59">
        <v>0.77633333333333299</v>
      </c>
      <c r="AQ19" s="59">
        <v>0.768166666666666</v>
      </c>
      <c r="AR19" s="59">
        <v>0.87152132936507898</v>
      </c>
      <c r="AS19" s="68">
        <v>0.96666666666666601</v>
      </c>
    </row>
    <row r="20" spans="2:45" x14ac:dyDescent="0.2">
      <c r="B20" s="67" t="s">
        <v>164</v>
      </c>
      <c r="C20" s="59">
        <v>0.74778571428571405</v>
      </c>
      <c r="D20" s="59">
        <v>0.78014285714285703</v>
      </c>
      <c r="E20" s="59">
        <v>0.69479047619047596</v>
      </c>
      <c r="F20" s="59">
        <v>0.82316994047618997</v>
      </c>
      <c r="G20" s="59">
        <v>0.28757142857142798</v>
      </c>
      <c r="H20" s="59">
        <v>0.190642857142857</v>
      </c>
      <c r="I20" s="59">
        <v>0.39592857142857102</v>
      </c>
      <c r="J20" s="59">
        <v>0.76707142857142796</v>
      </c>
      <c r="K20" s="59">
        <v>0.79535714285714199</v>
      </c>
      <c r="L20" s="59">
        <v>0.78828571428571403</v>
      </c>
      <c r="M20" s="59">
        <v>0.14364285714285699</v>
      </c>
      <c r="N20" s="59">
        <v>0.73671428571428499</v>
      </c>
      <c r="O20" s="59">
        <v>0.75759851190476102</v>
      </c>
      <c r="P20" s="59">
        <v>0.92857142857142805</v>
      </c>
      <c r="Q20" s="59">
        <v>0.16850000000000001</v>
      </c>
      <c r="R20" s="59">
        <v>0.42935714285714199</v>
      </c>
      <c r="S20" s="59">
        <v>7.5642857142857095E-2</v>
      </c>
      <c r="T20" s="59">
        <v>0.45357142857142801</v>
      </c>
      <c r="U20" s="59">
        <v>0.88271428571428501</v>
      </c>
      <c r="V20" s="59">
        <v>0.91142857142857103</v>
      </c>
      <c r="W20" s="59">
        <v>0.91385714285714204</v>
      </c>
      <c r="X20" s="59">
        <v>0.90485714285714203</v>
      </c>
      <c r="Y20" s="59">
        <v>0.87407142857142806</v>
      </c>
      <c r="Z20" s="59">
        <v>0.872142857142857</v>
      </c>
      <c r="AA20" s="59">
        <v>0.89242857142857102</v>
      </c>
      <c r="AB20" s="59">
        <v>0.69821428571428501</v>
      </c>
      <c r="AC20" s="59">
        <v>0.93049999999999999</v>
      </c>
      <c r="AD20" s="59">
        <v>0.67107142857142799</v>
      </c>
      <c r="AE20" s="59">
        <v>0.76800000000000002</v>
      </c>
      <c r="AF20" s="59">
        <v>0.752</v>
      </c>
      <c r="AG20" s="59">
        <v>0.95378571428571401</v>
      </c>
      <c r="AH20" s="59">
        <v>0.84861309523809503</v>
      </c>
      <c r="AI20" s="59">
        <v>0.48864285714285699</v>
      </c>
      <c r="AJ20" s="59">
        <v>0.80160119047619005</v>
      </c>
      <c r="AK20" s="59">
        <v>0.88957142857142801</v>
      </c>
      <c r="AL20" s="59">
        <v>0.74421428571428505</v>
      </c>
      <c r="AM20" s="59">
        <v>0.871857142857142</v>
      </c>
      <c r="AN20" s="59">
        <v>0.86335714285714205</v>
      </c>
      <c r="AO20" s="59">
        <v>0.83978571428571402</v>
      </c>
      <c r="AP20" s="59">
        <v>0.88071428571428501</v>
      </c>
      <c r="AQ20" s="59">
        <v>0.74421428571428505</v>
      </c>
      <c r="AR20" s="59">
        <v>0.98571428571428499</v>
      </c>
      <c r="AS20" s="68">
        <v>0.93828571428571395</v>
      </c>
    </row>
    <row r="21" spans="2:45" x14ac:dyDescent="0.2">
      <c r="B21" s="67" t="s">
        <v>165</v>
      </c>
      <c r="C21" s="59">
        <v>0.57663095238095197</v>
      </c>
      <c r="D21" s="59">
        <v>0.50080000000000002</v>
      </c>
      <c r="E21" s="59">
        <v>0.471173809523809</v>
      </c>
      <c r="F21" s="59">
        <v>0.50457380952380904</v>
      </c>
      <c r="G21" s="59">
        <v>0.12939999999999899</v>
      </c>
      <c r="H21" s="59">
        <v>0</v>
      </c>
      <c r="I21" s="59">
        <v>0.64039999999999997</v>
      </c>
      <c r="J21" s="59">
        <v>0.63857380952380904</v>
      </c>
      <c r="K21" s="59">
        <v>0.74160000000000004</v>
      </c>
      <c r="L21" s="59">
        <v>0.74399999999999999</v>
      </c>
      <c r="M21" s="59">
        <v>0.26939999999999997</v>
      </c>
      <c r="N21" s="59">
        <v>0.79401666666666604</v>
      </c>
      <c r="O21" s="59">
        <v>0.73319999999999996</v>
      </c>
      <c r="P21" s="59">
        <v>0.74139999999999995</v>
      </c>
      <c r="Q21" s="59">
        <v>0.52613928571428503</v>
      </c>
      <c r="R21" s="59">
        <v>0.348014285714285</v>
      </c>
      <c r="S21" s="59">
        <v>9.5000000000000001E-2</v>
      </c>
      <c r="T21" s="59">
        <v>0.49731309523809503</v>
      </c>
      <c r="U21" s="59">
        <v>0.434</v>
      </c>
      <c r="V21" s="59">
        <v>0.95</v>
      </c>
      <c r="W21" s="59">
        <v>0.84540000000000004</v>
      </c>
      <c r="X21" s="59">
        <v>0.79902077922077896</v>
      </c>
      <c r="Y21" s="59">
        <v>0.85</v>
      </c>
      <c r="Z21" s="59">
        <v>0.87180000000000002</v>
      </c>
      <c r="AA21" s="59">
        <v>0.96039999999999903</v>
      </c>
      <c r="AB21" s="59">
        <v>0.9204</v>
      </c>
      <c r="AC21" s="59">
        <v>0.71679999999999999</v>
      </c>
      <c r="AD21" s="59">
        <v>0.32</v>
      </c>
      <c r="AE21" s="59">
        <v>0.51659999999999995</v>
      </c>
      <c r="AF21" s="59">
        <v>0.86739999999999995</v>
      </c>
      <c r="AG21" s="59">
        <v>0.85395714285714197</v>
      </c>
      <c r="AH21" s="59">
        <v>0.9</v>
      </c>
      <c r="AI21" s="59">
        <v>0.463199999999999</v>
      </c>
      <c r="AJ21" s="59">
        <v>0.80199999999999905</v>
      </c>
      <c r="AK21" s="59">
        <v>1</v>
      </c>
      <c r="AL21" s="59">
        <v>0.61660000000000004</v>
      </c>
      <c r="AM21" s="59">
        <v>0.78659999999999997</v>
      </c>
      <c r="AN21" s="59">
        <v>0.9</v>
      </c>
      <c r="AO21" s="59">
        <v>0.78400000000000003</v>
      </c>
      <c r="AP21" s="59">
        <v>0.780520779220779</v>
      </c>
      <c r="AQ21" s="59">
        <v>0.79379999999999995</v>
      </c>
      <c r="AR21" s="59">
        <v>0.91549999999999998</v>
      </c>
      <c r="AS21" s="68">
        <v>0.86502077922077902</v>
      </c>
    </row>
    <row r="22" spans="2:45" x14ac:dyDescent="0.2">
      <c r="B22" s="67" t="s">
        <v>166</v>
      </c>
      <c r="C22" s="59">
        <v>0.93825000000000003</v>
      </c>
      <c r="D22" s="59">
        <v>0.73724999999999996</v>
      </c>
      <c r="E22" s="59">
        <v>0.24212500000000001</v>
      </c>
      <c r="F22" s="59">
        <v>0.52935156250000004</v>
      </c>
      <c r="G22" s="59">
        <v>0.53474999999999995</v>
      </c>
      <c r="H22" s="59">
        <v>0.354875</v>
      </c>
      <c r="I22" s="59">
        <v>0.59887500000000005</v>
      </c>
      <c r="J22" s="59">
        <v>0.83412500000000001</v>
      </c>
      <c r="K22" s="59">
        <v>0.875</v>
      </c>
      <c r="L22" s="59">
        <v>0.85712500000000003</v>
      </c>
      <c r="M22" s="59">
        <v>0.26037500000000002</v>
      </c>
      <c r="N22" s="59">
        <v>0.58550000000000002</v>
      </c>
      <c r="O22" s="59">
        <v>0.56725000000000003</v>
      </c>
      <c r="P22" s="59">
        <v>0.63749999999999996</v>
      </c>
      <c r="Q22" s="59">
        <v>0.27100000000000002</v>
      </c>
      <c r="R22" s="59">
        <v>0.13347656250000001</v>
      </c>
      <c r="S22" s="59">
        <v>0.207875</v>
      </c>
      <c r="T22" s="59">
        <v>0.64037500000000003</v>
      </c>
      <c r="U22" s="59">
        <v>0.56262500000000004</v>
      </c>
      <c r="V22" s="59">
        <v>0.84771834415584402</v>
      </c>
      <c r="W22" s="59">
        <v>0.87537500000000001</v>
      </c>
      <c r="X22" s="59">
        <v>0.84062635281385201</v>
      </c>
      <c r="Y22" s="59">
        <v>0.63362499999999999</v>
      </c>
      <c r="Z22" s="59">
        <v>0.70325000000000004</v>
      </c>
      <c r="AA22" s="59">
        <v>0.89837500000000003</v>
      </c>
      <c r="AB22" s="59">
        <v>0.85624999999999996</v>
      </c>
      <c r="AC22" s="59">
        <v>0.81337499999999996</v>
      </c>
      <c r="AD22" s="59">
        <v>0.88796249999999999</v>
      </c>
      <c r="AE22" s="59">
        <v>0.877</v>
      </c>
      <c r="AF22" s="59">
        <v>0.84291812770562702</v>
      </c>
      <c r="AG22" s="59">
        <v>0.88724999999999998</v>
      </c>
      <c r="AH22" s="59">
        <v>0.85458522727272701</v>
      </c>
      <c r="AI22" s="59">
        <v>0.83027797619047605</v>
      </c>
      <c r="AJ22" s="59">
        <v>0.82732288961038902</v>
      </c>
      <c r="AK22" s="59">
        <v>0.75171250000000001</v>
      </c>
      <c r="AL22" s="59">
        <v>0.90662500000000001</v>
      </c>
      <c r="AM22" s="59">
        <v>0.95837499999999998</v>
      </c>
      <c r="AN22" s="59">
        <v>0.93766856060605996</v>
      </c>
      <c r="AO22" s="59">
        <v>0.71987500000000004</v>
      </c>
      <c r="AP22" s="59">
        <v>0.62475000000000003</v>
      </c>
      <c r="AQ22" s="59">
        <v>0.93812499999999999</v>
      </c>
      <c r="AR22" s="59">
        <v>0.97327976190476195</v>
      </c>
      <c r="AS22" s="68">
        <v>0.83412500000000001</v>
      </c>
    </row>
    <row r="23" spans="2:45" x14ac:dyDescent="0.2">
      <c r="B23" s="67" t="s">
        <v>167</v>
      </c>
      <c r="C23" s="59">
        <v>0.86733333333333296</v>
      </c>
      <c r="D23" s="59">
        <v>0.74266666666666603</v>
      </c>
      <c r="E23" s="59">
        <v>0.61183333333333301</v>
      </c>
      <c r="F23" s="59">
        <v>0.37716666666666598</v>
      </c>
      <c r="G23" s="59">
        <v>0.59016666666666595</v>
      </c>
      <c r="H23" s="59">
        <v>0.16250000000000001</v>
      </c>
      <c r="I23" s="59">
        <v>0.5595</v>
      </c>
      <c r="J23" s="59">
        <v>0.79999999999999905</v>
      </c>
      <c r="K23" s="59">
        <v>0.88349999999999995</v>
      </c>
      <c r="L23" s="59">
        <v>0.61166666666666603</v>
      </c>
      <c r="M23" s="59">
        <v>9.0333333333333293E-2</v>
      </c>
      <c r="N23" s="59">
        <v>0.629</v>
      </c>
      <c r="O23" s="59">
        <v>0.74049999999999905</v>
      </c>
      <c r="P23" s="59">
        <v>0.76033333333333297</v>
      </c>
      <c r="Q23" s="59">
        <v>0.25716666666666599</v>
      </c>
      <c r="R23" s="59">
        <v>0.648166666666666</v>
      </c>
      <c r="S23" s="59">
        <v>0.46383333333333299</v>
      </c>
      <c r="T23" s="59">
        <v>0.36116666666666603</v>
      </c>
      <c r="U23" s="59">
        <v>0.54733333333333301</v>
      </c>
      <c r="V23" s="59">
        <v>0.94166666666666599</v>
      </c>
      <c r="W23" s="59">
        <v>0.77800000000000002</v>
      </c>
      <c r="X23" s="59">
        <v>0.75849999999999995</v>
      </c>
      <c r="Y23" s="59">
        <v>0.94483333333333297</v>
      </c>
      <c r="Z23" s="59">
        <v>0.85983333333333301</v>
      </c>
      <c r="AA23" s="59">
        <v>0.84399999999999997</v>
      </c>
      <c r="AB23" s="59">
        <v>0.82916666666666605</v>
      </c>
      <c r="AC23" s="59">
        <v>0.73024999999999995</v>
      </c>
      <c r="AD23" s="59">
        <v>0.85916666666666597</v>
      </c>
      <c r="AE23" s="59">
        <v>0.95833333333333304</v>
      </c>
      <c r="AF23" s="59">
        <v>0.90700000000000003</v>
      </c>
      <c r="AG23" s="59">
        <v>0.88416666666666599</v>
      </c>
      <c r="AH23" s="59">
        <v>0.90549999999999997</v>
      </c>
      <c r="AI23" s="59">
        <v>0.46899999999999997</v>
      </c>
      <c r="AJ23" s="59">
        <v>0.88616666666666599</v>
      </c>
      <c r="AK23" s="59">
        <v>0.65383333333333304</v>
      </c>
      <c r="AL23" s="59">
        <v>0.90813888888888805</v>
      </c>
      <c r="AM23" s="59">
        <v>0.88416666666666599</v>
      </c>
      <c r="AN23" s="59">
        <v>0.97866666666666602</v>
      </c>
      <c r="AO23" s="59">
        <v>0.90700000000000003</v>
      </c>
      <c r="AP23" s="59">
        <v>0.95199999999999996</v>
      </c>
      <c r="AQ23" s="59">
        <v>0.87783333333333302</v>
      </c>
      <c r="AR23" s="59">
        <v>0.958666666666666</v>
      </c>
      <c r="AS23" s="68">
        <v>0.94433333333333302</v>
      </c>
    </row>
    <row r="24" spans="2:45" x14ac:dyDescent="0.2">
      <c r="B24" s="67" t="s">
        <v>168</v>
      </c>
      <c r="C24" s="59">
        <v>0.50539999999999996</v>
      </c>
      <c r="D24" s="59">
        <v>0.77700000000000002</v>
      </c>
      <c r="E24" s="59">
        <v>0.70439999999999903</v>
      </c>
      <c r="F24" s="59">
        <v>0.60768750000000005</v>
      </c>
      <c r="G24" s="59">
        <v>0.47658476190476101</v>
      </c>
      <c r="H24" s="59">
        <v>0.3014</v>
      </c>
      <c r="I24" s="59">
        <v>0.81720000000000004</v>
      </c>
      <c r="J24" s="59">
        <v>0.56138476190476105</v>
      </c>
      <c r="K24" s="59">
        <v>0.50939999999999996</v>
      </c>
      <c r="L24" s="59">
        <v>0.73899999999999999</v>
      </c>
      <c r="M24" s="59">
        <v>0.18260000000000001</v>
      </c>
      <c r="N24" s="59">
        <v>0.69020000000000004</v>
      </c>
      <c r="O24" s="59">
        <v>0.58520000000000005</v>
      </c>
      <c r="P24" s="59">
        <v>0.73799999999999999</v>
      </c>
      <c r="Q24" s="59">
        <v>0.25380000000000003</v>
      </c>
      <c r="R24" s="59">
        <v>0.44340000000000002</v>
      </c>
      <c r="S24" s="59">
        <v>0.37017142857142799</v>
      </c>
      <c r="T24" s="59">
        <v>0.54487226190476101</v>
      </c>
      <c r="U24" s="59">
        <v>0.79579999999999995</v>
      </c>
      <c r="V24" s="59">
        <v>0.88360000000000005</v>
      </c>
      <c r="W24" s="59">
        <v>0.70813484848484798</v>
      </c>
      <c r="X24" s="59">
        <v>0.91059999999999997</v>
      </c>
      <c r="Y24" s="59">
        <v>0.95139999999999902</v>
      </c>
      <c r="Z24" s="59">
        <v>1</v>
      </c>
      <c r="AA24" s="59">
        <v>0.88439999999999996</v>
      </c>
      <c r="AB24" s="59">
        <v>0.73659999999999903</v>
      </c>
      <c r="AC24" s="59">
        <v>0.80979999999999996</v>
      </c>
      <c r="AD24" s="59">
        <v>0.8</v>
      </c>
      <c r="AE24" s="59">
        <v>0.93399999999999905</v>
      </c>
      <c r="AF24" s="59">
        <v>0.80059999999999998</v>
      </c>
      <c r="AG24" s="59">
        <v>0.821599999999999</v>
      </c>
      <c r="AH24" s="59">
        <v>0.74059999999999904</v>
      </c>
      <c r="AI24" s="59">
        <v>0.63339999999999996</v>
      </c>
      <c r="AJ24" s="59">
        <v>0.86140000000000005</v>
      </c>
      <c r="AK24" s="59">
        <v>0.74339999999999995</v>
      </c>
      <c r="AL24" s="59">
        <v>0.89914861660079004</v>
      </c>
      <c r="AM24" s="59">
        <v>0.83439999999999903</v>
      </c>
      <c r="AN24" s="59">
        <v>0.75800000000000001</v>
      </c>
      <c r="AO24" s="59">
        <v>0.89319999999999999</v>
      </c>
      <c r="AP24" s="59">
        <v>0.77939999999999998</v>
      </c>
      <c r="AQ24" s="59">
        <v>0.87959999999999905</v>
      </c>
      <c r="AR24" s="59">
        <v>0.80721818181818095</v>
      </c>
      <c r="AS24" s="68">
        <v>0.79633043478260801</v>
      </c>
    </row>
    <row r="25" spans="2:45" x14ac:dyDescent="0.2">
      <c r="B25" s="67" t="s">
        <v>169</v>
      </c>
      <c r="C25" s="59">
        <v>0.80466666666666598</v>
      </c>
      <c r="D25" s="59">
        <v>0.72266666666666601</v>
      </c>
      <c r="E25" s="59">
        <v>0.68133333333333301</v>
      </c>
      <c r="F25" s="59">
        <v>0.48</v>
      </c>
      <c r="G25" s="59">
        <v>0.48953846153846098</v>
      </c>
      <c r="H25" s="59">
        <v>0.181166666666666</v>
      </c>
      <c r="I25" s="59">
        <v>0.33899999999999902</v>
      </c>
      <c r="J25" s="59">
        <v>0.60231971153846098</v>
      </c>
      <c r="K25" s="59">
        <v>0.62466666666666604</v>
      </c>
      <c r="L25" s="59">
        <v>0.60199999999999998</v>
      </c>
      <c r="M25" s="59">
        <v>6.8166666666666598E-2</v>
      </c>
      <c r="N25" s="59">
        <v>0.68283333333333296</v>
      </c>
      <c r="O25" s="59">
        <v>0.69166666666666599</v>
      </c>
      <c r="P25" s="59">
        <v>0.67087179487179405</v>
      </c>
      <c r="Q25" s="59">
        <v>0.318</v>
      </c>
      <c r="R25" s="59">
        <v>0.40116666666666601</v>
      </c>
      <c r="S25" s="59">
        <v>0.132705128205128</v>
      </c>
      <c r="T25" s="59">
        <v>0.49957461349924498</v>
      </c>
      <c r="U25" s="59">
        <v>0.33583333333333298</v>
      </c>
      <c r="V25" s="59">
        <v>0.88933333333333298</v>
      </c>
      <c r="W25" s="59">
        <v>0.74801515151515097</v>
      </c>
      <c r="X25" s="59">
        <v>0.76966666666666606</v>
      </c>
      <c r="Y25" s="59">
        <v>0.82983333333333298</v>
      </c>
      <c r="Z25" s="59">
        <v>0.94366666666666599</v>
      </c>
      <c r="AA25" s="59">
        <v>0.75734848484848405</v>
      </c>
      <c r="AB25" s="59">
        <v>0.73233333333333295</v>
      </c>
      <c r="AC25" s="59">
        <v>0.82250000000000001</v>
      </c>
      <c r="AD25" s="59">
        <v>0.63216666666666599</v>
      </c>
      <c r="AE25" s="59">
        <v>0.81933333333333302</v>
      </c>
      <c r="AF25" s="59">
        <v>0.71749999999999903</v>
      </c>
      <c r="AG25" s="59">
        <v>0.82016666666666604</v>
      </c>
      <c r="AH25" s="59">
        <v>0.86249999999999905</v>
      </c>
      <c r="AI25" s="59">
        <v>0.63733333333333297</v>
      </c>
      <c r="AJ25" s="59">
        <v>0.75766666666666604</v>
      </c>
      <c r="AK25" s="59">
        <v>0.73799999999999999</v>
      </c>
      <c r="AL25" s="59">
        <v>0.89034848484848395</v>
      </c>
      <c r="AM25" s="59">
        <v>0.84199999999999997</v>
      </c>
      <c r="AN25" s="59">
        <v>0.73933333333333295</v>
      </c>
      <c r="AO25" s="59">
        <v>0.879</v>
      </c>
      <c r="AP25" s="59">
        <v>0.67166666666666597</v>
      </c>
      <c r="AQ25" s="59">
        <v>0.78900000000000003</v>
      </c>
      <c r="AR25" s="59">
        <v>0.899166666666666</v>
      </c>
      <c r="AS25" s="68">
        <v>0.86116666666666597</v>
      </c>
    </row>
    <row r="26" spans="2:45" x14ac:dyDescent="0.2">
      <c r="B26" s="67" t="s">
        <v>170</v>
      </c>
      <c r="C26" s="59">
        <v>0.90240384615384595</v>
      </c>
      <c r="D26" s="59">
        <v>0.68298927553927502</v>
      </c>
      <c r="E26" s="59">
        <v>0.38616452991452899</v>
      </c>
      <c r="F26" s="59">
        <v>0.58669066442816398</v>
      </c>
      <c r="G26" s="59">
        <v>0.61877777777777698</v>
      </c>
      <c r="H26" s="59">
        <v>7.3999999999999996E-2</v>
      </c>
      <c r="I26" s="59">
        <v>0.51433333333333298</v>
      </c>
      <c r="J26" s="59">
        <v>0.88888888888888795</v>
      </c>
      <c r="K26" s="59">
        <v>0.61255555555555496</v>
      </c>
      <c r="L26" s="59">
        <v>0.81666666666666599</v>
      </c>
      <c r="M26" s="59">
        <v>0.197777777777777</v>
      </c>
      <c r="N26" s="59">
        <v>0.76749297924297899</v>
      </c>
      <c r="O26" s="59">
        <v>0.82333333333333303</v>
      </c>
      <c r="P26" s="59">
        <v>0.58669066442816398</v>
      </c>
      <c r="Q26" s="59">
        <v>0.239222222222222</v>
      </c>
      <c r="R26" s="59">
        <v>0.95</v>
      </c>
      <c r="S26" s="59">
        <v>0.38366666666666599</v>
      </c>
      <c r="T26" s="59">
        <v>0.52877777777777701</v>
      </c>
      <c r="U26" s="59">
        <v>1</v>
      </c>
      <c r="V26" s="59">
        <v>0.83933333333333304</v>
      </c>
      <c r="W26" s="59">
        <v>0.95888888888888801</v>
      </c>
      <c r="X26" s="59">
        <v>0.70191666666666597</v>
      </c>
      <c r="Y26" s="59">
        <v>0.95222222222222197</v>
      </c>
      <c r="Z26" s="59">
        <v>0.87361111111111101</v>
      </c>
      <c r="AA26" s="59">
        <v>1</v>
      </c>
      <c r="AB26" s="59">
        <v>0.92155555555555502</v>
      </c>
      <c r="AC26" s="59">
        <v>0.83060551163812002</v>
      </c>
      <c r="AD26" s="59">
        <v>0.83033333333333303</v>
      </c>
      <c r="AE26" s="59">
        <v>0.80208333333333304</v>
      </c>
      <c r="AF26" s="59">
        <v>0.80818884497145305</v>
      </c>
      <c r="AG26" s="59">
        <v>0.814888888888888</v>
      </c>
      <c r="AH26" s="59">
        <v>0.94444444444444398</v>
      </c>
      <c r="AI26" s="59">
        <v>0.61288888888888804</v>
      </c>
      <c r="AJ26" s="59">
        <v>0.82447507685551102</v>
      </c>
      <c r="AK26" s="59">
        <v>0.96155555555555505</v>
      </c>
      <c r="AL26" s="59">
        <v>0.92946497584540999</v>
      </c>
      <c r="AM26" s="59">
        <v>0.67055555555555502</v>
      </c>
      <c r="AN26" s="59">
        <v>1</v>
      </c>
      <c r="AO26" s="59">
        <v>0.90577777777777702</v>
      </c>
      <c r="AP26" s="59">
        <v>0.81744444444444397</v>
      </c>
      <c r="AQ26" s="59">
        <v>0.83866666666666601</v>
      </c>
      <c r="AR26" s="59">
        <v>0.85888888888888804</v>
      </c>
      <c r="AS26" s="68">
        <v>0.86299999999999999</v>
      </c>
    </row>
    <row r="27" spans="2:45" x14ac:dyDescent="0.2">
      <c r="B27" s="67" t="s">
        <v>171</v>
      </c>
      <c r="C27" s="59">
        <v>0.49703296703296701</v>
      </c>
      <c r="D27" s="59">
        <v>0.37002380952380898</v>
      </c>
      <c r="E27" s="59">
        <v>0.74937582417582405</v>
      </c>
      <c r="F27" s="59">
        <v>0.44023296703296699</v>
      </c>
      <c r="G27" s="59">
        <v>0.44888095238095199</v>
      </c>
      <c r="H27" s="59">
        <v>0.140461538461538</v>
      </c>
      <c r="I27" s="59">
        <v>0.467266666666666</v>
      </c>
      <c r="J27" s="59">
        <v>0.47973809523809502</v>
      </c>
      <c r="K27" s="59">
        <v>0.64642857142857102</v>
      </c>
      <c r="L27" s="59">
        <v>0.58085714285714196</v>
      </c>
      <c r="M27" s="59">
        <v>6.5571428571428503E-2</v>
      </c>
      <c r="N27" s="59">
        <v>0.54673809523809502</v>
      </c>
      <c r="O27" s="59">
        <v>0.61428571428571399</v>
      </c>
      <c r="P27" s="59">
        <v>0.70671428571428496</v>
      </c>
      <c r="Q27" s="59">
        <v>0.531980952380952</v>
      </c>
      <c r="R27" s="59">
        <v>0.54565773809523799</v>
      </c>
      <c r="S27" s="59">
        <v>0.159</v>
      </c>
      <c r="T27" s="59">
        <v>0.47001451465201399</v>
      </c>
      <c r="U27" s="59">
        <v>0.85871372549019598</v>
      </c>
      <c r="V27" s="59">
        <v>0.71223979591836695</v>
      </c>
      <c r="W27" s="59">
        <v>0.83192380952380895</v>
      </c>
      <c r="X27" s="59">
        <v>0.64271428571428502</v>
      </c>
      <c r="Y27" s="59">
        <v>0.77942841136454499</v>
      </c>
      <c r="Z27" s="59">
        <v>0.81131156462584997</v>
      </c>
      <c r="AA27" s="59">
        <v>0.79500000000000004</v>
      </c>
      <c r="AB27" s="59">
        <v>0.87156576630652205</v>
      </c>
      <c r="AC27" s="59">
        <v>0.76428515406162401</v>
      </c>
      <c r="AD27" s="59">
        <v>0.76910414165666197</v>
      </c>
      <c r="AE27" s="59">
        <v>0.79760714285714196</v>
      </c>
      <c r="AF27" s="59">
        <v>0.80625154061624604</v>
      </c>
      <c r="AG27" s="59">
        <v>0.88100000000000001</v>
      </c>
      <c r="AH27" s="59">
        <v>0.75671638655462103</v>
      </c>
      <c r="AI27" s="59">
        <v>0.27514285714285702</v>
      </c>
      <c r="AJ27" s="59">
        <v>0.56582352941176395</v>
      </c>
      <c r="AK27" s="59">
        <v>0.79556502601040402</v>
      </c>
      <c r="AL27" s="59">
        <v>0.82414285714285695</v>
      </c>
      <c r="AM27" s="59">
        <v>0.73814285714285699</v>
      </c>
      <c r="AN27" s="59">
        <v>0.745252100840336</v>
      </c>
      <c r="AO27" s="59">
        <v>0.68410148059223597</v>
      </c>
      <c r="AP27" s="59">
        <v>0.71434637855142002</v>
      </c>
      <c r="AQ27" s="59">
        <v>0.79257142857142804</v>
      </c>
      <c r="AR27" s="59">
        <v>0.77845618247298898</v>
      </c>
      <c r="AS27" s="68">
        <v>0.637713725490196</v>
      </c>
    </row>
    <row r="28" spans="2:45" x14ac:dyDescent="0.2">
      <c r="B28" s="67" t="s">
        <v>172</v>
      </c>
      <c r="C28" s="59">
        <v>0.62166666666666603</v>
      </c>
      <c r="D28" s="59">
        <v>0.69799999999999995</v>
      </c>
      <c r="E28" s="59">
        <v>0.62649999999999995</v>
      </c>
      <c r="F28" s="59">
        <v>0.3</v>
      </c>
      <c r="G28" s="59">
        <v>0.27666666666666601</v>
      </c>
      <c r="H28" s="59">
        <v>0.29266666666666602</v>
      </c>
      <c r="I28" s="59">
        <v>0.64683333333333304</v>
      </c>
      <c r="J28" s="59">
        <v>0.77916666666666601</v>
      </c>
      <c r="K28" s="59">
        <v>0.373</v>
      </c>
      <c r="L28" s="59">
        <v>0.70499999999999996</v>
      </c>
      <c r="M28" s="59">
        <v>0.19166666666666601</v>
      </c>
      <c r="N28" s="59">
        <v>0.498999999999999</v>
      </c>
      <c r="O28" s="59">
        <v>0.56966666666666599</v>
      </c>
      <c r="P28" s="59">
        <v>0.70049999999999901</v>
      </c>
      <c r="Q28" s="59">
        <v>0.18566666666666601</v>
      </c>
      <c r="R28" s="59">
        <v>0.412833333333333</v>
      </c>
      <c r="S28" s="59">
        <v>0.135833333333333</v>
      </c>
      <c r="T28" s="59">
        <v>0.330166666666666</v>
      </c>
      <c r="U28" s="59">
        <v>0.65316666666666601</v>
      </c>
      <c r="V28" s="59">
        <v>0.76749999999999996</v>
      </c>
      <c r="W28" s="59">
        <v>0.75</v>
      </c>
      <c r="X28" s="59">
        <v>0.58099999999999996</v>
      </c>
      <c r="Y28" s="59">
        <v>0.76549999999999996</v>
      </c>
      <c r="Z28" s="59">
        <v>0.65499999999999903</v>
      </c>
      <c r="AA28" s="59">
        <v>0.79316666666666602</v>
      </c>
      <c r="AB28" s="59">
        <v>0.73916666666666597</v>
      </c>
      <c r="AC28" s="59">
        <v>0.66283333333333305</v>
      </c>
      <c r="AD28" s="59">
        <v>0.78716666666666602</v>
      </c>
      <c r="AE28" s="59">
        <v>0.71833333333333305</v>
      </c>
      <c r="AF28" s="59">
        <v>0.85766666666666602</v>
      </c>
      <c r="AG28" s="59">
        <v>0.93199999999999905</v>
      </c>
      <c r="AH28" s="59">
        <v>0.75483333333333302</v>
      </c>
      <c r="AI28" s="59">
        <v>0.47866666666666602</v>
      </c>
      <c r="AJ28" s="59">
        <v>0.84766666666666601</v>
      </c>
      <c r="AK28" s="59">
        <v>0.79300000000000004</v>
      </c>
      <c r="AL28" s="59">
        <v>0.76600000000000001</v>
      </c>
      <c r="AM28" s="59">
        <v>0.59133333333333304</v>
      </c>
      <c r="AN28" s="59">
        <v>0.92499999999999905</v>
      </c>
      <c r="AO28" s="59">
        <v>0.79983333333333295</v>
      </c>
      <c r="AP28" s="59">
        <v>0.53200000000000003</v>
      </c>
      <c r="AQ28" s="59">
        <v>0.78583333333333305</v>
      </c>
      <c r="AR28" s="59">
        <v>0.83966666666666601</v>
      </c>
      <c r="AS28" s="68">
        <v>0.64049999999999996</v>
      </c>
    </row>
    <row r="29" spans="2:45" x14ac:dyDescent="0.2">
      <c r="B29" s="67" t="s">
        <v>173</v>
      </c>
      <c r="C29" s="59">
        <v>0.56420000000000003</v>
      </c>
      <c r="D29" s="59">
        <v>0.78869999999999996</v>
      </c>
      <c r="E29" s="59">
        <v>0.17399999999999999</v>
      </c>
      <c r="F29" s="59">
        <v>0.66309988344988302</v>
      </c>
      <c r="G29" s="59">
        <v>0.22900000000000001</v>
      </c>
      <c r="H29" s="59">
        <v>0.503042099567099</v>
      </c>
      <c r="I29" s="59">
        <v>0.51786287878787796</v>
      </c>
      <c r="J29" s="59">
        <v>0.77829999999999999</v>
      </c>
      <c r="K29" s="59">
        <v>0.59670000000000001</v>
      </c>
      <c r="L29" s="59">
        <v>0.50294107392607301</v>
      </c>
      <c r="M29" s="59">
        <v>8.6199999999999999E-2</v>
      </c>
      <c r="N29" s="59">
        <v>0.92403636363636299</v>
      </c>
      <c r="O29" s="59">
        <v>0.8054</v>
      </c>
      <c r="P29" s="59">
        <v>0.56027440725940703</v>
      </c>
      <c r="Q29" s="59">
        <v>0.60699988344988298</v>
      </c>
      <c r="R29" s="59">
        <v>0.67920833333333297</v>
      </c>
      <c r="S29" s="59">
        <v>0.56027440725940703</v>
      </c>
      <c r="T29" s="59">
        <v>0.54469999999999996</v>
      </c>
      <c r="U29" s="59">
        <v>0.67465267375168603</v>
      </c>
      <c r="V29" s="59">
        <v>0.83274830031810299</v>
      </c>
      <c r="W29" s="59">
        <v>0.86096666666666599</v>
      </c>
      <c r="X29" s="59">
        <v>0.85369999999999902</v>
      </c>
      <c r="Y29" s="59">
        <v>0.98350000000000004</v>
      </c>
      <c r="Z29" s="59">
        <v>0.73639999999999906</v>
      </c>
      <c r="AA29" s="59">
        <v>0.82010000000000005</v>
      </c>
      <c r="AB29" s="59">
        <v>0.98</v>
      </c>
      <c r="AC29" s="59">
        <v>0.74792925269905497</v>
      </c>
      <c r="AD29" s="59">
        <v>0.76405464743589702</v>
      </c>
      <c r="AE29" s="59">
        <v>0.81074423076922997</v>
      </c>
      <c r="AF29" s="59">
        <v>0.88816666666666599</v>
      </c>
      <c r="AG29" s="59">
        <v>0.96</v>
      </c>
      <c r="AH29" s="59">
        <v>0.88055673076923002</v>
      </c>
      <c r="AI29" s="59">
        <v>0.82679999999999998</v>
      </c>
      <c r="AJ29" s="59">
        <v>0.94076923076923002</v>
      </c>
      <c r="AK29" s="59">
        <v>0.83274830031810299</v>
      </c>
      <c r="AL29" s="59">
        <v>0.83274830031810299</v>
      </c>
      <c r="AM29" s="59">
        <v>0.77776923076922999</v>
      </c>
      <c r="AN29" s="59">
        <v>0.78838425269905499</v>
      </c>
      <c r="AO29" s="59">
        <v>0.79508749999999995</v>
      </c>
      <c r="AP29" s="59">
        <v>0.59109999999999996</v>
      </c>
      <c r="AQ29" s="59">
        <v>0.91830000000000001</v>
      </c>
      <c r="AR29" s="59">
        <v>0.92314375000000004</v>
      </c>
      <c r="AS29" s="68">
        <v>0.79833777400231298</v>
      </c>
    </row>
    <row r="30" spans="2:45" x14ac:dyDescent="0.2">
      <c r="B30" s="67" t="s">
        <v>174</v>
      </c>
      <c r="C30" s="59">
        <v>0.55708000000000002</v>
      </c>
      <c r="D30" s="59">
        <v>0.74639999999999995</v>
      </c>
      <c r="E30" s="59">
        <v>0.49306749999999999</v>
      </c>
      <c r="F30" s="59">
        <v>0.41115999999999903</v>
      </c>
      <c r="G30" s="59">
        <v>0.50907999999999998</v>
      </c>
      <c r="H30" s="59">
        <v>8.1399999999999903E-2</v>
      </c>
      <c r="I30" s="59">
        <v>0.63044</v>
      </c>
      <c r="J30" s="59">
        <v>0.71240000000000003</v>
      </c>
      <c r="K30" s="59">
        <v>0.70251999999999903</v>
      </c>
      <c r="L30" s="59">
        <v>0.54420000000000002</v>
      </c>
      <c r="M30" s="59">
        <v>0.59560000000000002</v>
      </c>
      <c r="N30" s="59">
        <v>0.70643999999999996</v>
      </c>
      <c r="O30" s="59">
        <v>0.59319999999999995</v>
      </c>
      <c r="P30" s="59">
        <v>0.87487999999999999</v>
      </c>
      <c r="Q30" s="59">
        <v>0.16320000000000001</v>
      </c>
      <c r="R30" s="59">
        <v>0.21495999999999901</v>
      </c>
      <c r="S30" s="59">
        <v>9.6759999999999999E-2</v>
      </c>
      <c r="T30" s="59">
        <v>0.50781102941176404</v>
      </c>
      <c r="U30" s="59">
        <v>0.62259999999999904</v>
      </c>
      <c r="V30" s="59">
        <v>0.82388248353096105</v>
      </c>
      <c r="W30" s="59">
        <v>0.77571999999999997</v>
      </c>
      <c r="X30" s="59">
        <v>0.80429378787878703</v>
      </c>
      <c r="Y30" s="59">
        <v>0.78244000000000002</v>
      </c>
      <c r="Z30" s="59">
        <v>0.74966545454545397</v>
      </c>
      <c r="AA30" s="59">
        <v>0.89907999999999999</v>
      </c>
      <c r="AB30" s="59">
        <v>0.77076</v>
      </c>
      <c r="AC30" s="59">
        <v>0.89928333333333299</v>
      </c>
      <c r="AD30" s="59">
        <v>0.55205536231884</v>
      </c>
      <c r="AE30" s="59">
        <v>0.77169500000000002</v>
      </c>
      <c r="AF30" s="59">
        <v>0.86863999999999997</v>
      </c>
      <c r="AG30" s="59">
        <v>0.79067999999999905</v>
      </c>
      <c r="AH30" s="59">
        <v>0.84951999999999905</v>
      </c>
      <c r="AI30" s="59">
        <v>0.55279999999999996</v>
      </c>
      <c r="AJ30" s="59">
        <v>0.75895999999999997</v>
      </c>
      <c r="AK30" s="59">
        <v>0.72096000000000005</v>
      </c>
      <c r="AL30" s="59">
        <v>0.84996000000000005</v>
      </c>
      <c r="AM30" s="59">
        <v>0.84467999999999999</v>
      </c>
      <c r="AN30" s="59">
        <v>0.70132000000000005</v>
      </c>
      <c r="AO30" s="59">
        <v>0.85307999999999995</v>
      </c>
      <c r="AP30" s="59">
        <v>0.70287999999999995</v>
      </c>
      <c r="AQ30" s="59">
        <v>0.85624</v>
      </c>
      <c r="AR30" s="59">
        <v>0.83509333333333302</v>
      </c>
      <c r="AS30" s="68">
        <v>0.84323999999999999</v>
      </c>
    </row>
    <row r="31" spans="2:45" x14ac:dyDescent="0.2">
      <c r="B31" s="67" t="s">
        <v>175</v>
      </c>
      <c r="C31" s="59">
        <v>0.650015384615384</v>
      </c>
      <c r="D31" s="59">
        <v>0.83</v>
      </c>
      <c r="E31" s="59">
        <v>0.73340000000000005</v>
      </c>
      <c r="F31" s="59">
        <v>0.55179999999999996</v>
      </c>
      <c r="G31" s="59">
        <v>0.46679999999999999</v>
      </c>
      <c r="H31" s="59">
        <v>0.41560000000000002</v>
      </c>
      <c r="I31" s="59">
        <v>0.34320000000000001</v>
      </c>
      <c r="J31" s="59">
        <v>0.77914666666666599</v>
      </c>
      <c r="K31" s="59">
        <v>0.53400000000000003</v>
      </c>
      <c r="L31" s="59">
        <v>0.57299999999999995</v>
      </c>
      <c r="M31" s="59">
        <v>0.19059999999999999</v>
      </c>
      <c r="N31" s="59">
        <v>0.82442871794871697</v>
      </c>
      <c r="O31" s="59">
        <v>0.76541333333333295</v>
      </c>
      <c r="P31" s="59">
        <v>0.85139999999999905</v>
      </c>
      <c r="Q31" s="59">
        <v>0.53221538461538398</v>
      </c>
      <c r="R31" s="59">
        <v>0.67359999999999998</v>
      </c>
      <c r="S31" s="59">
        <v>0.48808705128205099</v>
      </c>
      <c r="T31" s="59">
        <v>0.60015920814479595</v>
      </c>
      <c r="U31" s="59">
        <v>0.5968</v>
      </c>
      <c r="V31" s="59">
        <v>0.85879999999999901</v>
      </c>
      <c r="W31" s="59">
        <v>0.93833995859213204</v>
      </c>
      <c r="X31" s="59">
        <v>0.91320000000000001</v>
      </c>
      <c r="Y31" s="59">
        <v>0.93499999999999905</v>
      </c>
      <c r="Z31" s="59">
        <v>0.88959999999999995</v>
      </c>
      <c r="AA31" s="59">
        <v>0.92413043478260803</v>
      </c>
      <c r="AB31" s="59">
        <v>0.85739999999999905</v>
      </c>
      <c r="AC31" s="59">
        <v>0.91139999999999999</v>
      </c>
      <c r="AD31" s="59">
        <v>0.89100952380952303</v>
      </c>
      <c r="AE31" s="59">
        <v>0.85779999999999901</v>
      </c>
      <c r="AF31" s="59">
        <v>0.90059999999999996</v>
      </c>
      <c r="AG31" s="59">
        <v>0.93340000000000001</v>
      </c>
      <c r="AH31" s="59">
        <v>0.87539999999999996</v>
      </c>
      <c r="AI31" s="59">
        <v>0.71480952380952301</v>
      </c>
      <c r="AJ31" s="59">
        <v>0.85319999999999996</v>
      </c>
      <c r="AK31" s="59">
        <v>0.86760952380952305</v>
      </c>
      <c r="AL31" s="59">
        <v>0.98314166666666603</v>
      </c>
      <c r="AM31" s="59">
        <v>0.83160000000000001</v>
      </c>
      <c r="AN31" s="59">
        <v>0.95</v>
      </c>
      <c r="AO31" s="59">
        <v>0.91959999999999997</v>
      </c>
      <c r="AP31" s="59">
        <v>0.70960000000000001</v>
      </c>
      <c r="AQ31" s="59">
        <v>0.875</v>
      </c>
      <c r="AR31" s="59">
        <v>0.91299999999999903</v>
      </c>
      <c r="AS31" s="68">
        <v>0.86660000000000004</v>
      </c>
    </row>
    <row r="32" spans="2:45" x14ac:dyDescent="0.2">
      <c r="B32" s="67" t="s">
        <v>176</v>
      </c>
      <c r="C32" s="59">
        <v>0.78177777777777702</v>
      </c>
      <c r="D32" s="59">
        <v>0.70637777777777699</v>
      </c>
      <c r="E32" s="59">
        <v>0.53195555555555496</v>
      </c>
      <c r="F32" s="59">
        <v>0.26422222222222203</v>
      </c>
      <c r="G32" s="59">
        <v>0.341444444444444</v>
      </c>
      <c r="H32" s="59">
        <v>0.26740000000000003</v>
      </c>
      <c r="I32" s="59">
        <v>0.42220000000000002</v>
      </c>
      <c r="J32" s="59">
        <v>0.60136666666666605</v>
      </c>
      <c r="K32" s="59">
        <v>0.53195555555555496</v>
      </c>
      <c r="L32" s="59">
        <v>0.74580000000000002</v>
      </c>
      <c r="M32" s="59">
        <v>0.53195555555555496</v>
      </c>
      <c r="N32" s="59">
        <v>0.53195555555555496</v>
      </c>
      <c r="O32" s="59">
        <v>0.61506666666666598</v>
      </c>
      <c r="P32" s="59">
        <v>0.53195555555555496</v>
      </c>
      <c r="Q32" s="59">
        <v>0.70044444444444398</v>
      </c>
      <c r="R32" s="59">
        <v>0.60139999999999905</v>
      </c>
      <c r="S32" s="59">
        <v>0.33596666666666603</v>
      </c>
      <c r="T32" s="59">
        <v>0.53195555555555496</v>
      </c>
      <c r="U32" s="59">
        <v>0.59002857142857101</v>
      </c>
      <c r="V32" s="59">
        <v>0.80235479853479796</v>
      </c>
      <c r="W32" s="59">
        <v>0.83758571428571404</v>
      </c>
      <c r="X32" s="59">
        <v>0.63260000000000005</v>
      </c>
      <c r="Y32" s="59">
        <v>0.80235479853479796</v>
      </c>
      <c r="Z32" s="59">
        <v>0.80235479853479796</v>
      </c>
      <c r="AA32" s="59">
        <v>0.77639999999999998</v>
      </c>
      <c r="AB32" s="59">
        <v>0.93399999999999905</v>
      </c>
      <c r="AC32" s="59">
        <v>0.66799999999999904</v>
      </c>
      <c r="AD32" s="59">
        <v>0.80235479853479796</v>
      </c>
      <c r="AE32" s="59">
        <v>0.91255384615384605</v>
      </c>
      <c r="AF32" s="59">
        <v>0.89380000000000004</v>
      </c>
      <c r="AG32" s="59">
        <v>1</v>
      </c>
      <c r="AH32" s="59">
        <v>0.67795384615384602</v>
      </c>
      <c r="AI32" s="59">
        <v>0.80235479853479796</v>
      </c>
      <c r="AJ32" s="59">
        <v>0.80235479853479796</v>
      </c>
      <c r="AK32" s="59">
        <v>0.80235479853479796</v>
      </c>
      <c r="AL32" s="59">
        <v>0.80235479853479796</v>
      </c>
      <c r="AM32" s="59">
        <v>0.71359999999999901</v>
      </c>
      <c r="AN32" s="59">
        <v>0.80235479853479796</v>
      </c>
      <c r="AO32" s="59">
        <v>0.78239999999999998</v>
      </c>
      <c r="AP32" s="59">
        <v>0.80235479853479796</v>
      </c>
      <c r="AQ32" s="59">
        <v>0.80199999999999905</v>
      </c>
      <c r="AR32" s="59">
        <v>0.96039999999999903</v>
      </c>
      <c r="AS32" s="68">
        <v>0.85399999999999898</v>
      </c>
    </row>
    <row r="33" spans="2:45" x14ac:dyDescent="0.2">
      <c r="B33" s="67" t="s">
        <v>177</v>
      </c>
      <c r="C33" s="59">
        <v>0.5665</v>
      </c>
      <c r="D33" s="59">
        <v>0.38661706349206298</v>
      </c>
      <c r="E33" s="59">
        <v>0.52922888888888797</v>
      </c>
      <c r="F33" s="59">
        <v>0.37057595238095198</v>
      </c>
      <c r="G33" s="59">
        <v>0.32740999999999998</v>
      </c>
      <c r="H33" s="59">
        <v>0.27930595238095202</v>
      </c>
      <c r="I33" s="59">
        <v>0.5353</v>
      </c>
      <c r="J33" s="59">
        <v>0.66120999999999996</v>
      </c>
      <c r="K33" s="59">
        <v>0.33466166666666602</v>
      </c>
      <c r="L33" s="59">
        <v>0.69420999999999999</v>
      </c>
      <c r="M33" s="59">
        <v>8.5099999999999995E-2</v>
      </c>
      <c r="N33" s="59">
        <v>0.47883999999999999</v>
      </c>
      <c r="O33" s="59">
        <v>0.56830000000000003</v>
      </c>
      <c r="P33" s="59">
        <v>0.41064000000000001</v>
      </c>
      <c r="Q33" s="59">
        <v>0.10604</v>
      </c>
      <c r="R33" s="59">
        <v>0.33466166666666602</v>
      </c>
      <c r="S33" s="59">
        <v>0.11126999999999899</v>
      </c>
      <c r="T33" s="59">
        <v>0.39881595238095202</v>
      </c>
      <c r="U33" s="59">
        <v>0.58050000000000002</v>
      </c>
      <c r="V33" s="59">
        <v>0.803971428571428</v>
      </c>
      <c r="W33" s="59">
        <v>0.93769999999999998</v>
      </c>
      <c r="X33" s="59">
        <v>0.81227142857142798</v>
      </c>
      <c r="Y33" s="59">
        <v>0.78717142857142797</v>
      </c>
      <c r="Z33" s="59">
        <v>0.52837142857142805</v>
      </c>
      <c r="AA33" s="59">
        <v>0.84503333333333297</v>
      </c>
      <c r="AB33" s="59">
        <v>0.54923333333333302</v>
      </c>
      <c r="AC33" s="59">
        <v>0.68649223057644104</v>
      </c>
      <c r="AD33" s="59">
        <v>0.80603984962405995</v>
      </c>
      <c r="AE33" s="59">
        <v>0.83373984962406</v>
      </c>
      <c r="AF33" s="59">
        <v>0.67469999999999997</v>
      </c>
      <c r="AG33" s="59">
        <v>0.38669999999999999</v>
      </c>
      <c r="AH33" s="59">
        <v>0.68649223057644104</v>
      </c>
      <c r="AI33" s="59">
        <v>5.8699999999999898E-2</v>
      </c>
      <c r="AJ33" s="59">
        <v>0.59319999999999995</v>
      </c>
      <c r="AK33" s="59">
        <v>0.64410476190476196</v>
      </c>
      <c r="AL33" s="59">
        <v>0.73323333333333296</v>
      </c>
      <c r="AM33" s="59">
        <v>0.657054135338345</v>
      </c>
      <c r="AN33" s="59">
        <v>0.85</v>
      </c>
      <c r="AO33" s="59">
        <v>0.68252080200501197</v>
      </c>
      <c r="AP33" s="59">
        <v>0.55703333333333305</v>
      </c>
      <c r="AQ33" s="59">
        <v>0.58460000000000001</v>
      </c>
      <c r="AR33" s="59">
        <v>0.62837142857142803</v>
      </c>
      <c r="AS33" s="68">
        <v>0.81090476190476102</v>
      </c>
    </row>
    <row r="34" spans="2:45" x14ac:dyDescent="0.2">
      <c r="B34" s="67" t="s">
        <v>178</v>
      </c>
      <c r="C34" s="59">
        <v>0.63975000000000004</v>
      </c>
      <c r="D34" s="59">
        <v>0.77887499999999998</v>
      </c>
      <c r="E34" s="59">
        <v>0.84412500000000001</v>
      </c>
      <c r="F34" s="59">
        <v>0.25874999999999998</v>
      </c>
      <c r="G34" s="59">
        <v>0.41712499999999902</v>
      </c>
      <c r="H34" s="59">
        <v>0.18174999999999999</v>
      </c>
      <c r="I34" s="59">
        <v>0.65437500000000004</v>
      </c>
      <c r="J34" s="59">
        <v>0.78959374999999998</v>
      </c>
      <c r="K34" s="59">
        <v>0.55837499999999995</v>
      </c>
      <c r="L34" s="59">
        <v>0.71950000000000003</v>
      </c>
      <c r="M34" s="59">
        <v>0.13162499999999999</v>
      </c>
      <c r="N34" s="59">
        <v>0.97912500000000002</v>
      </c>
      <c r="O34" s="59">
        <v>0.67137499999999894</v>
      </c>
      <c r="P34" s="59">
        <v>0.80037499999999995</v>
      </c>
      <c r="Q34" s="59">
        <v>0.228874999999999</v>
      </c>
      <c r="R34" s="59">
        <v>0.57625000000000004</v>
      </c>
      <c r="S34" s="59">
        <v>0.31637499999999902</v>
      </c>
      <c r="T34" s="59">
        <v>0.56154227941176404</v>
      </c>
      <c r="U34" s="59">
        <v>0.84737499999999999</v>
      </c>
      <c r="V34" s="59">
        <v>0.88375000000000004</v>
      </c>
      <c r="W34" s="59">
        <v>0.87052083333333297</v>
      </c>
      <c r="X34" s="59">
        <v>0.72612499999999902</v>
      </c>
      <c r="Y34" s="59">
        <v>0.81225000000000003</v>
      </c>
      <c r="Z34" s="59">
        <v>0.48275000000000001</v>
      </c>
      <c r="AA34" s="59">
        <v>0.83337499999999998</v>
      </c>
      <c r="AB34" s="59">
        <v>0.85362499999999997</v>
      </c>
      <c r="AC34" s="59">
        <v>0.90237500000000004</v>
      </c>
      <c r="AD34" s="59">
        <v>0.72137499999999999</v>
      </c>
      <c r="AE34" s="59">
        <v>0.94737499999999997</v>
      </c>
      <c r="AF34" s="59">
        <v>0.87624999999999997</v>
      </c>
      <c r="AG34" s="59">
        <v>0.96875</v>
      </c>
      <c r="AH34" s="59">
        <v>0.92999999999999905</v>
      </c>
      <c r="AI34" s="59">
        <v>0.62637500000000002</v>
      </c>
      <c r="AJ34" s="59">
        <v>0.85387500000000005</v>
      </c>
      <c r="AK34" s="59">
        <v>0.76974999999999905</v>
      </c>
      <c r="AL34" s="59">
        <v>0.96350000000000002</v>
      </c>
      <c r="AM34" s="59">
        <v>0.91287499999999999</v>
      </c>
      <c r="AN34" s="59">
        <v>0.90125</v>
      </c>
      <c r="AO34" s="59">
        <v>0.72437499999999999</v>
      </c>
      <c r="AP34" s="59">
        <v>0.75749999999999995</v>
      </c>
      <c r="AQ34" s="59">
        <v>1</v>
      </c>
      <c r="AR34" s="59">
        <v>0.87437500000000001</v>
      </c>
      <c r="AS34" s="68">
        <v>0.74162499999999998</v>
      </c>
    </row>
    <row r="35" spans="2:45" x14ac:dyDescent="0.2">
      <c r="B35" s="67" t="s">
        <v>179</v>
      </c>
      <c r="C35" s="59">
        <v>0.54666666666666597</v>
      </c>
      <c r="D35" s="59">
        <v>0.44950000000000001</v>
      </c>
      <c r="E35" s="59">
        <v>0.516166666666666</v>
      </c>
      <c r="F35" s="59">
        <v>0</v>
      </c>
      <c r="G35" s="59">
        <v>0.400666666666666</v>
      </c>
      <c r="H35" s="59">
        <v>3.9333333333333297E-2</v>
      </c>
      <c r="I35" s="59">
        <v>0.46766666666666601</v>
      </c>
      <c r="J35" s="59">
        <v>0.91766666666666596</v>
      </c>
      <c r="K35" s="59">
        <v>0.71083333333333298</v>
      </c>
      <c r="L35" s="59">
        <v>0.79400000000000004</v>
      </c>
      <c r="M35" s="59">
        <v>0</v>
      </c>
      <c r="N35" s="59">
        <v>0.76749999999999996</v>
      </c>
      <c r="O35" s="59">
        <v>0.27716666666666601</v>
      </c>
      <c r="P35" s="59">
        <v>0.74683333333333302</v>
      </c>
      <c r="Q35" s="59">
        <v>0.58968627450980304</v>
      </c>
      <c r="R35" s="59">
        <v>0.40199999999999902</v>
      </c>
      <c r="S35" s="59">
        <v>0.238166666666666</v>
      </c>
      <c r="T35" s="59">
        <v>0.32233333333333303</v>
      </c>
      <c r="U35" s="59">
        <v>0.178166666666666</v>
      </c>
      <c r="V35" s="59">
        <v>0.74949999999999894</v>
      </c>
      <c r="W35" s="59">
        <v>0.85899999999999999</v>
      </c>
      <c r="X35" s="59">
        <v>0.71499999999999997</v>
      </c>
      <c r="Y35" s="59">
        <v>0.898166666666666</v>
      </c>
      <c r="Z35" s="59">
        <v>0.81399999999999995</v>
      </c>
      <c r="AA35" s="59">
        <v>0.73216666666666597</v>
      </c>
      <c r="AB35" s="59">
        <v>0.74483333333333301</v>
      </c>
      <c r="AC35" s="59">
        <v>0.77283333333333304</v>
      </c>
      <c r="AD35" s="59">
        <v>0.330666666666666</v>
      </c>
      <c r="AE35" s="59">
        <v>0.81199999999999894</v>
      </c>
      <c r="AF35" s="59">
        <v>0.73016666666666596</v>
      </c>
      <c r="AG35" s="59">
        <v>0.51666666666666605</v>
      </c>
      <c r="AH35" s="59">
        <v>0.89766666666666595</v>
      </c>
      <c r="AI35" s="59">
        <v>8.61666666666666E-2</v>
      </c>
      <c r="AJ35" s="59">
        <v>0.88933333333333298</v>
      </c>
      <c r="AK35" s="59">
        <v>0.72166666666666601</v>
      </c>
      <c r="AL35" s="59">
        <v>0.88366666666666605</v>
      </c>
      <c r="AM35" s="59">
        <v>0.94333333333333302</v>
      </c>
      <c r="AN35" s="59">
        <v>0.92549999999999999</v>
      </c>
      <c r="AO35" s="59">
        <v>0.52100000000000002</v>
      </c>
      <c r="AP35" s="59">
        <v>0.77816666666666601</v>
      </c>
      <c r="AQ35" s="59">
        <v>0.77766666666666595</v>
      </c>
      <c r="AR35" s="59">
        <v>0.89333333333333298</v>
      </c>
      <c r="AS35" s="68">
        <v>0.93766666666666598</v>
      </c>
    </row>
    <row r="36" spans="2:45" x14ac:dyDescent="0.2">
      <c r="B36" s="67" t="s">
        <v>180</v>
      </c>
      <c r="C36" s="59">
        <v>0.71089333333333304</v>
      </c>
      <c r="D36" s="59">
        <v>0.84960000000000002</v>
      </c>
      <c r="E36" s="59">
        <v>0.81319999999999903</v>
      </c>
      <c r="F36" s="59">
        <v>0.63719999999999999</v>
      </c>
      <c r="G36" s="59">
        <v>0.34059999999999901</v>
      </c>
      <c r="H36" s="59">
        <v>0.47260000000000002</v>
      </c>
      <c r="I36" s="59">
        <v>0.33160000000000001</v>
      </c>
      <c r="J36" s="59">
        <v>0.58260583333333305</v>
      </c>
      <c r="K36" s="59">
        <v>0.75139999999999996</v>
      </c>
      <c r="L36" s="59">
        <v>0.72119999999999995</v>
      </c>
      <c r="M36" s="59">
        <v>3.6199999999999899E-2</v>
      </c>
      <c r="N36" s="59">
        <v>0.76659999999999995</v>
      </c>
      <c r="O36" s="59">
        <v>0.78600000000000003</v>
      </c>
      <c r="P36" s="59">
        <v>0.88900000000000001</v>
      </c>
      <c r="Q36" s="59">
        <v>0.44939999999999902</v>
      </c>
      <c r="R36" s="59">
        <v>0.54979999999999996</v>
      </c>
      <c r="S36" s="59">
        <v>0.33539999999999998</v>
      </c>
      <c r="T36" s="59">
        <v>0.58960583333333305</v>
      </c>
      <c r="U36" s="59">
        <v>0.84426363636363599</v>
      </c>
      <c r="V36" s="59">
        <v>0.90939999999999999</v>
      </c>
      <c r="W36" s="59">
        <v>0.88419999999999899</v>
      </c>
      <c r="X36" s="59">
        <v>0.65999999999999903</v>
      </c>
      <c r="Y36" s="59">
        <v>0.941469565217391</v>
      </c>
      <c r="Z36" s="59">
        <v>0.87619999999999998</v>
      </c>
      <c r="AA36" s="59">
        <v>0.96660000000000001</v>
      </c>
      <c r="AB36" s="59">
        <v>0.90879999999999905</v>
      </c>
      <c r="AC36" s="59">
        <v>0.80179999999999996</v>
      </c>
      <c r="AD36" s="59">
        <v>0.76726363636363604</v>
      </c>
      <c r="AE36" s="59">
        <v>0.9506</v>
      </c>
      <c r="AF36" s="59">
        <v>0.82119999999999904</v>
      </c>
      <c r="AG36" s="59">
        <v>0.87457391304347798</v>
      </c>
      <c r="AH36" s="59">
        <v>0.92457391304347802</v>
      </c>
      <c r="AI36" s="59">
        <v>0.64219999999999999</v>
      </c>
      <c r="AJ36" s="59">
        <v>0.9506</v>
      </c>
      <c r="AK36" s="59">
        <v>0.87019999999999997</v>
      </c>
      <c r="AL36" s="59">
        <v>0.80893320158102699</v>
      </c>
      <c r="AM36" s="59">
        <v>0.79290592885375499</v>
      </c>
      <c r="AN36" s="59">
        <v>0.91063636363636302</v>
      </c>
      <c r="AO36" s="59">
        <v>0.92779999999999996</v>
      </c>
      <c r="AP36" s="59">
        <v>0.86660000000000004</v>
      </c>
      <c r="AQ36" s="59">
        <v>0.84946956521739103</v>
      </c>
      <c r="AR36" s="59">
        <v>0.85763636363636297</v>
      </c>
      <c r="AS36" s="68">
        <v>0.86739999999999995</v>
      </c>
    </row>
    <row r="37" spans="2:45" x14ac:dyDescent="0.2">
      <c r="B37" s="67" t="s">
        <v>181</v>
      </c>
      <c r="C37" s="59">
        <v>0.63339999999999996</v>
      </c>
      <c r="D37" s="59">
        <v>0.47399999999999998</v>
      </c>
      <c r="E37" s="59">
        <v>0.56859999999999999</v>
      </c>
      <c r="F37" s="59">
        <v>0.31</v>
      </c>
      <c r="G37" s="59">
        <v>0.50115142857142803</v>
      </c>
      <c r="H37" s="59">
        <v>0.12</v>
      </c>
      <c r="I37" s="59">
        <v>0.88400000000000001</v>
      </c>
      <c r="J37" s="59">
        <v>0.316</v>
      </c>
      <c r="K37" s="59">
        <v>0.63680000000000003</v>
      </c>
      <c r="L37" s="59">
        <v>0.90999999999999903</v>
      </c>
      <c r="M37" s="59">
        <v>0.33139999999999997</v>
      </c>
      <c r="N37" s="59">
        <v>0.66700000000000004</v>
      </c>
      <c r="O37" s="59">
        <v>0.60017142857142802</v>
      </c>
      <c r="P37" s="59">
        <v>0.90854285714285699</v>
      </c>
      <c r="Q37" s="59">
        <v>0.21164285714285699</v>
      </c>
      <c r="R37" s="59">
        <v>0.13200000000000001</v>
      </c>
      <c r="S37" s="59">
        <v>0.51279428571428498</v>
      </c>
      <c r="T37" s="59">
        <v>0.51279428571428498</v>
      </c>
      <c r="U37" s="59">
        <v>0.39400000000000002</v>
      </c>
      <c r="V37" s="59">
        <v>0.91700000000000004</v>
      </c>
      <c r="W37" s="59">
        <v>0.78166320346320295</v>
      </c>
      <c r="X37" s="59">
        <v>0.84960000000000002</v>
      </c>
      <c r="Y37" s="59">
        <v>0.77400000000000002</v>
      </c>
      <c r="Z37" s="59">
        <v>0.82020000000000004</v>
      </c>
      <c r="AA37" s="59">
        <v>0.83339999999999903</v>
      </c>
      <c r="AB37" s="59">
        <v>0.90239999999999998</v>
      </c>
      <c r="AC37" s="59">
        <v>0.78166320346320295</v>
      </c>
      <c r="AD37" s="59">
        <v>0.91959999999999997</v>
      </c>
      <c r="AE37" s="59">
        <v>0.73619999999999997</v>
      </c>
      <c r="AF37" s="59">
        <v>0.89839999999999998</v>
      </c>
      <c r="AG37" s="59">
        <v>0.96699999999999997</v>
      </c>
      <c r="AH37" s="59">
        <v>0.80199999999999905</v>
      </c>
      <c r="AI37" s="59">
        <v>0.31619999999999998</v>
      </c>
      <c r="AJ37" s="59">
        <v>0.88739999999999997</v>
      </c>
      <c r="AK37" s="59">
        <v>0.86060000000000003</v>
      </c>
      <c r="AL37" s="59">
        <v>0.78166320346320295</v>
      </c>
      <c r="AM37" s="59">
        <v>0.78120000000000001</v>
      </c>
      <c r="AN37" s="59">
        <v>0.869999999999999</v>
      </c>
      <c r="AO37" s="59">
        <v>0.65900000000000003</v>
      </c>
      <c r="AP37" s="59">
        <v>0.59599999999999997</v>
      </c>
      <c r="AQ37" s="59">
        <v>0.79679999999999995</v>
      </c>
      <c r="AR37" s="59">
        <v>0.72599999999999998</v>
      </c>
      <c r="AS37" s="68">
        <v>0.88959047619047604</v>
      </c>
    </row>
    <row r="38" spans="2:45" x14ac:dyDescent="0.2">
      <c r="B38" s="67" t="s">
        <v>182</v>
      </c>
      <c r="C38" s="59">
        <v>0.72142857142857097</v>
      </c>
      <c r="D38" s="59">
        <v>0.68585714285714205</v>
      </c>
      <c r="E38" s="59">
        <v>0.69940336134453696</v>
      </c>
      <c r="F38" s="59">
        <v>0.40171428571428502</v>
      </c>
      <c r="G38" s="59">
        <v>0.55685714285714205</v>
      </c>
      <c r="H38" s="59">
        <v>9.4285714285714195E-2</v>
      </c>
      <c r="I38" s="59">
        <v>0.59957142857142798</v>
      </c>
      <c r="J38" s="59">
        <v>0.93642857142857105</v>
      </c>
      <c r="K38" s="59">
        <v>0.54314285714285704</v>
      </c>
      <c r="L38" s="59">
        <v>0.83942857142857097</v>
      </c>
      <c r="M38" s="59">
        <v>0.25557142857142801</v>
      </c>
      <c r="N38" s="59">
        <v>0.750285714285714</v>
      </c>
      <c r="O38" s="59">
        <v>0.84971428571428498</v>
      </c>
      <c r="P38" s="59">
        <v>0.92157142857142804</v>
      </c>
      <c r="Q38" s="59">
        <v>0.54242857142857104</v>
      </c>
      <c r="R38" s="59">
        <v>0.436285714285714</v>
      </c>
      <c r="S38" s="59">
        <v>0.35314285714285698</v>
      </c>
      <c r="T38" s="59">
        <v>0.46357142857142802</v>
      </c>
      <c r="U38" s="59">
        <v>0.80228571428571405</v>
      </c>
      <c r="V38" s="59">
        <v>0.91428571428571404</v>
      </c>
      <c r="W38" s="59">
        <v>0.89514285714285702</v>
      </c>
      <c r="X38" s="59">
        <v>0.876714285714285</v>
      </c>
      <c r="Y38" s="59">
        <v>0.90042857142857102</v>
      </c>
      <c r="Z38" s="59">
        <v>0.92642857142857105</v>
      </c>
      <c r="AA38" s="59">
        <v>0.89057142857142801</v>
      </c>
      <c r="AB38" s="59">
        <v>0.91942857142857104</v>
      </c>
      <c r="AC38" s="59">
        <v>0.86099999999999999</v>
      </c>
      <c r="AD38" s="59">
        <v>0.869571428571428</v>
      </c>
      <c r="AE38" s="59">
        <v>0.91842857142857104</v>
      </c>
      <c r="AF38" s="59">
        <v>0.86399999999999999</v>
      </c>
      <c r="AG38" s="59">
        <v>0.84614285714285697</v>
      </c>
      <c r="AH38" s="59">
        <v>0.81871428571428495</v>
      </c>
      <c r="AI38" s="59">
        <v>0.40214285714285702</v>
      </c>
      <c r="AJ38" s="59">
        <v>0.78700000000000003</v>
      </c>
      <c r="AK38" s="59">
        <v>0.89585714285714202</v>
      </c>
      <c r="AL38" s="59">
        <v>0.86342857142857099</v>
      </c>
      <c r="AM38" s="59">
        <v>0.92485714285714204</v>
      </c>
      <c r="AN38" s="59">
        <v>0.98214285714285698</v>
      </c>
      <c r="AO38" s="59">
        <v>0.89228571428571402</v>
      </c>
      <c r="AP38" s="59">
        <v>0.81899999999999995</v>
      </c>
      <c r="AQ38" s="59">
        <v>0.83357142857142796</v>
      </c>
      <c r="AR38" s="59">
        <v>0.870428571428571</v>
      </c>
      <c r="AS38" s="68">
        <v>0.92328571428571404</v>
      </c>
    </row>
    <row r="39" spans="2:45" x14ac:dyDescent="0.2">
      <c r="B39" s="67" t="s">
        <v>183</v>
      </c>
      <c r="C39" s="59">
        <v>0.39392708333333298</v>
      </c>
      <c r="D39" s="59">
        <v>0.68166666666666598</v>
      </c>
      <c r="E39" s="59">
        <v>0.70554120879120796</v>
      </c>
      <c r="F39" s="59">
        <v>0.60150595238095195</v>
      </c>
      <c r="G39" s="59">
        <v>0.16666666666666599</v>
      </c>
      <c r="H39" s="59">
        <v>0.27308803418803401</v>
      </c>
      <c r="I39" s="59">
        <v>0.20549999999999999</v>
      </c>
      <c r="J39" s="59">
        <v>0.52089755799755799</v>
      </c>
      <c r="K39" s="59">
        <v>0.67046428571428496</v>
      </c>
      <c r="L39" s="59">
        <v>0.83333333333333304</v>
      </c>
      <c r="M39" s="59">
        <v>0.18316666666666601</v>
      </c>
      <c r="N39" s="59">
        <v>0.67899999999999905</v>
      </c>
      <c r="O39" s="59">
        <v>0.91166666666666596</v>
      </c>
      <c r="P39" s="59">
        <v>0.71997619047618999</v>
      </c>
      <c r="Q39" s="59">
        <v>0.34466666666666601</v>
      </c>
      <c r="R39" s="59">
        <v>0.265666666666666</v>
      </c>
      <c r="S39" s="59">
        <v>0.66338644688644599</v>
      </c>
      <c r="T39" s="59">
        <v>0.51883059371184304</v>
      </c>
      <c r="U39" s="59">
        <v>0.91666666666666596</v>
      </c>
      <c r="V39" s="59">
        <v>0.78583333333333305</v>
      </c>
      <c r="W39" s="59">
        <v>0.80101479076478999</v>
      </c>
      <c r="X39" s="59">
        <v>0.75</v>
      </c>
      <c r="Y39" s="59">
        <v>0.88499999999999901</v>
      </c>
      <c r="Z39" s="59">
        <v>0.70333333333333303</v>
      </c>
      <c r="AA39" s="59">
        <v>0.95833333333333304</v>
      </c>
      <c r="AB39" s="59">
        <v>0.76449999999999996</v>
      </c>
      <c r="AC39" s="59">
        <v>0.74483333333333301</v>
      </c>
      <c r="AD39" s="59">
        <v>0.84666666666666601</v>
      </c>
      <c r="AE39" s="59">
        <v>0.88558982683982601</v>
      </c>
      <c r="AF39" s="59">
        <v>0.73333333333333295</v>
      </c>
      <c r="AG39" s="59">
        <v>0.84499999999999997</v>
      </c>
      <c r="AH39" s="59">
        <v>0.70795322793148796</v>
      </c>
      <c r="AI39" s="59">
        <v>0.26950000000000002</v>
      </c>
      <c r="AJ39" s="59">
        <v>0.78485438233264304</v>
      </c>
      <c r="AK39" s="59">
        <v>0.92559090909090902</v>
      </c>
      <c r="AL39" s="59">
        <v>0.82868145743145705</v>
      </c>
      <c r="AM39" s="59">
        <v>0.72050000000000003</v>
      </c>
      <c r="AN39" s="59">
        <v>0.81983333333333297</v>
      </c>
      <c r="AO39" s="59">
        <v>0.73934920634920598</v>
      </c>
      <c r="AP39" s="59">
        <v>0.86216666666666597</v>
      </c>
      <c r="AQ39" s="59">
        <v>0.69450000000000001</v>
      </c>
      <c r="AR39" s="59">
        <v>0.84499999999999997</v>
      </c>
      <c r="AS39" s="68">
        <v>0.84783333333333299</v>
      </c>
    </row>
    <row r="40" spans="2:45" x14ac:dyDescent="0.2">
      <c r="B40" s="67" t="s">
        <v>184</v>
      </c>
      <c r="C40" s="59">
        <v>0.52383333333333304</v>
      </c>
      <c r="D40" s="59">
        <v>0.49533333333333301</v>
      </c>
      <c r="E40" s="59">
        <v>0.77783333333333304</v>
      </c>
      <c r="F40" s="59">
        <v>0.53554761904761905</v>
      </c>
      <c r="G40" s="59">
        <v>0.53434067460317403</v>
      </c>
      <c r="H40" s="59">
        <v>0.42460416666666601</v>
      </c>
      <c r="I40" s="59">
        <v>0.67716666666666603</v>
      </c>
      <c r="J40" s="59">
        <v>0.73652222222222197</v>
      </c>
      <c r="K40" s="59">
        <v>0.70133333333333303</v>
      </c>
      <c r="L40" s="59">
        <v>0.70650000000000002</v>
      </c>
      <c r="M40" s="59">
        <v>0.32266666666666599</v>
      </c>
      <c r="N40" s="59">
        <v>0.65300000000000002</v>
      </c>
      <c r="O40" s="59">
        <v>0.67518888888888895</v>
      </c>
      <c r="P40" s="59">
        <v>0.83616666666666595</v>
      </c>
      <c r="Q40" s="59">
        <v>0.12366666666666599</v>
      </c>
      <c r="R40" s="59">
        <v>0.42688095238095197</v>
      </c>
      <c r="S40" s="59">
        <v>7.6714285714285693E-2</v>
      </c>
      <c r="T40" s="59">
        <v>0.39083333333333298</v>
      </c>
      <c r="U40" s="59">
        <v>0.642166666666666</v>
      </c>
      <c r="V40" s="59">
        <v>0.87624242424242405</v>
      </c>
      <c r="W40" s="59">
        <v>0.63730434782608603</v>
      </c>
      <c r="X40" s="59">
        <v>0.766166666666666</v>
      </c>
      <c r="Y40" s="59">
        <v>0.689499999999999</v>
      </c>
      <c r="Z40" s="59">
        <v>0.85033333333333305</v>
      </c>
      <c r="AA40" s="59">
        <v>0.95383333333333298</v>
      </c>
      <c r="AB40" s="59">
        <v>0.71466666666666601</v>
      </c>
      <c r="AC40" s="59">
        <v>0.69716666666666605</v>
      </c>
      <c r="AD40" s="59">
        <v>0.88757575757575702</v>
      </c>
      <c r="AE40" s="59">
        <v>0.88263073671497505</v>
      </c>
      <c r="AF40" s="59">
        <v>0.96666666666666601</v>
      </c>
      <c r="AG40" s="59">
        <v>0.84949999999999903</v>
      </c>
      <c r="AH40" s="59">
        <v>0.75049999999999994</v>
      </c>
      <c r="AI40" s="59">
        <v>0.644166666666666</v>
      </c>
      <c r="AJ40" s="59">
        <v>0.90283333333333304</v>
      </c>
      <c r="AK40" s="59">
        <v>0.92116666666666602</v>
      </c>
      <c r="AL40" s="59">
        <v>0.83899999999999997</v>
      </c>
      <c r="AM40" s="59">
        <v>0.78</v>
      </c>
      <c r="AN40" s="59">
        <v>0.73607575757575705</v>
      </c>
      <c r="AO40" s="59">
        <v>0.79900000000000004</v>
      </c>
      <c r="AP40" s="59">
        <v>0.70133333333333303</v>
      </c>
      <c r="AQ40" s="59">
        <v>0.77149999999999996</v>
      </c>
      <c r="AR40" s="59">
        <v>0.84816666666666596</v>
      </c>
      <c r="AS40" s="68">
        <v>0.88416666666666599</v>
      </c>
    </row>
    <row r="41" spans="2:45" x14ac:dyDescent="0.2">
      <c r="B41" s="67" t="s">
        <v>185</v>
      </c>
      <c r="C41" s="59">
        <v>0.710666666666666</v>
      </c>
      <c r="D41" s="59">
        <v>0.72866666666666602</v>
      </c>
      <c r="E41" s="59">
        <v>0.70550000000000002</v>
      </c>
      <c r="F41" s="59">
        <v>0.53316666666666601</v>
      </c>
      <c r="G41" s="59">
        <v>0.518166666666666</v>
      </c>
      <c r="H41" s="59">
        <v>0.251</v>
      </c>
      <c r="I41" s="59">
        <v>0.61416666666666597</v>
      </c>
      <c r="J41" s="59">
        <v>0.74949999999999894</v>
      </c>
      <c r="K41" s="59">
        <v>0.68666666666666598</v>
      </c>
      <c r="L41" s="59">
        <v>0.71183333333333298</v>
      </c>
      <c r="M41" s="59">
        <v>0.19699999999999901</v>
      </c>
      <c r="N41" s="59">
        <v>0.73948039215686201</v>
      </c>
      <c r="O41" s="59">
        <v>0.83350000000000002</v>
      </c>
      <c r="P41" s="59">
        <v>0.85216666666666596</v>
      </c>
      <c r="Q41" s="59">
        <v>0.29199999999999998</v>
      </c>
      <c r="R41" s="59">
        <v>0.57450000000000001</v>
      </c>
      <c r="S41" s="59">
        <v>0.20349999999999999</v>
      </c>
      <c r="T41" s="59">
        <v>0.373</v>
      </c>
      <c r="U41" s="59">
        <v>0.78216666666666601</v>
      </c>
      <c r="V41" s="59">
        <v>0.89500000000000002</v>
      </c>
      <c r="W41" s="59">
        <v>0.93983333333333297</v>
      </c>
      <c r="X41" s="59">
        <v>0.833666666666666</v>
      </c>
      <c r="Y41" s="59">
        <v>0.90749999999999997</v>
      </c>
      <c r="Z41" s="59">
        <v>0.91849999999999998</v>
      </c>
      <c r="AA41" s="59">
        <v>0.93</v>
      </c>
      <c r="AB41" s="59">
        <v>0.91349999999999998</v>
      </c>
      <c r="AC41" s="59">
        <v>0.76333333333333298</v>
      </c>
      <c r="AD41" s="59">
        <v>0.89366666666666605</v>
      </c>
      <c r="AE41" s="59">
        <v>0.88433333333333297</v>
      </c>
      <c r="AF41" s="59">
        <v>0.82066666666666599</v>
      </c>
      <c r="AG41" s="59">
        <v>0.85350000000000004</v>
      </c>
      <c r="AH41" s="59">
        <v>0.96399999999999997</v>
      </c>
      <c r="AI41" s="59">
        <v>0.51933333333333298</v>
      </c>
      <c r="AJ41" s="59">
        <v>0.8085</v>
      </c>
      <c r="AK41" s="59">
        <v>0.86549999999999905</v>
      </c>
      <c r="AL41" s="59">
        <v>0.81333333333333302</v>
      </c>
      <c r="AM41" s="59">
        <v>0.62883333333333302</v>
      </c>
      <c r="AN41" s="59">
        <v>0.83083333333333298</v>
      </c>
      <c r="AO41" s="59">
        <v>0.79866666666666597</v>
      </c>
      <c r="AP41" s="59">
        <v>0.79866666666666597</v>
      </c>
      <c r="AQ41" s="59">
        <v>0.84916666666666596</v>
      </c>
      <c r="AR41" s="59">
        <v>0.77466666666666595</v>
      </c>
      <c r="AS41" s="68">
        <v>0.90499999999999903</v>
      </c>
    </row>
    <row r="42" spans="2:45" x14ac:dyDescent="0.2">
      <c r="B42" s="67" t="s">
        <v>186</v>
      </c>
      <c r="C42" s="59">
        <v>0.52587234042553199</v>
      </c>
      <c r="D42" s="59">
        <v>0.64273627152988799</v>
      </c>
      <c r="E42" s="59">
        <v>0.55237958087490302</v>
      </c>
      <c r="F42" s="59">
        <v>0.40927374322069199</v>
      </c>
      <c r="G42" s="59">
        <v>0.32580851063829702</v>
      </c>
      <c r="H42" s="59">
        <v>3.3680851063829703E-2</v>
      </c>
      <c r="I42" s="59">
        <v>0.53293910840932102</v>
      </c>
      <c r="J42" s="59">
        <v>0.61989361702127599</v>
      </c>
      <c r="K42" s="59">
        <v>0.56753191489361698</v>
      </c>
      <c r="L42" s="59">
        <v>0.67961229140592405</v>
      </c>
      <c r="M42" s="59">
        <v>0.22093617021276499</v>
      </c>
      <c r="N42" s="59">
        <v>0.34835869837296601</v>
      </c>
      <c r="O42" s="59">
        <v>0.54410638297872305</v>
      </c>
      <c r="P42" s="59">
        <v>0.62377328133381005</v>
      </c>
      <c r="Q42" s="59">
        <v>0.34848936170212702</v>
      </c>
      <c r="R42" s="59">
        <v>0.21119148936170201</v>
      </c>
      <c r="S42" s="59">
        <v>2.91914893617021E-2</v>
      </c>
      <c r="T42" s="59">
        <v>0.29917021276595701</v>
      </c>
      <c r="U42" s="59">
        <v>0.17285106382978699</v>
      </c>
      <c r="V42" s="59">
        <v>0.73178115501519703</v>
      </c>
      <c r="W42" s="59">
        <v>0.43165957446808501</v>
      </c>
      <c r="X42" s="59">
        <v>0.57570820668693001</v>
      </c>
      <c r="Y42" s="59">
        <v>0.70695744680851003</v>
      </c>
      <c r="Z42" s="59">
        <v>0.65029787234042502</v>
      </c>
      <c r="AA42" s="59">
        <v>0.802731678486997</v>
      </c>
      <c r="AB42" s="59">
        <v>0.88136170212765896</v>
      </c>
      <c r="AC42" s="59">
        <v>0.57764811328562404</v>
      </c>
      <c r="AD42" s="59">
        <v>0.61838546266150296</v>
      </c>
      <c r="AE42" s="59">
        <v>0.70758966872371098</v>
      </c>
      <c r="AF42" s="59">
        <v>0.66210638297872304</v>
      </c>
      <c r="AG42" s="59">
        <v>0.88678369194789097</v>
      </c>
      <c r="AH42" s="59">
        <v>0.89122736790396295</v>
      </c>
      <c r="AI42" s="59">
        <v>0.256744680851063</v>
      </c>
      <c r="AJ42" s="59">
        <v>0.79823404255319097</v>
      </c>
      <c r="AK42" s="59">
        <v>0.88676595744680797</v>
      </c>
      <c r="AL42" s="59">
        <v>0.53529787234042503</v>
      </c>
      <c r="AM42" s="59">
        <v>0.89315596696447697</v>
      </c>
      <c r="AN42" s="59">
        <v>0.66206382978723399</v>
      </c>
      <c r="AO42" s="59">
        <v>0.49795744680851001</v>
      </c>
      <c r="AP42" s="59">
        <v>0.822744680851063</v>
      </c>
      <c r="AQ42" s="59">
        <v>0.73795744680851005</v>
      </c>
      <c r="AR42" s="59">
        <v>0.83331947437904896</v>
      </c>
      <c r="AS42" s="68">
        <v>0.78033268858800697</v>
      </c>
    </row>
    <row r="43" spans="2:45" x14ac:dyDescent="0.2">
      <c r="B43" s="67" t="s">
        <v>187</v>
      </c>
      <c r="C43" s="59">
        <v>0.71542857142857097</v>
      </c>
      <c r="D43" s="59">
        <v>0.86892307692307702</v>
      </c>
      <c r="E43" s="59">
        <v>0.68211057692307697</v>
      </c>
      <c r="F43" s="59">
        <v>0.49242857142857099</v>
      </c>
      <c r="G43" s="59">
        <v>0.35642857142857098</v>
      </c>
      <c r="H43" s="59">
        <v>0.54430700549450495</v>
      </c>
      <c r="I43" s="59">
        <v>0.46114285714285702</v>
      </c>
      <c r="J43" s="59">
        <v>0.57231407563025205</v>
      </c>
      <c r="K43" s="59">
        <v>0.61828571428571399</v>
      </c>
      <c r="L43" s="59">
        <v>0.63078021978021903</v>
      </c>
      <c r="M43" s="59">
        <v>0.19742857142857101</v>
      </c>
      <c r="N43" s="59">
        <v>0.82178021978021898</v>
      </c>
      <c r="O43" s="59">
        <v>0.75542857142857101</v>
      </c>
      <c r="P43" s="59">
        <v>0.84757142857142798</v>
      </c>
      <c r="Q43" s="59">
        <v>0.26657142857142802</v>
      </c>
      <c r="R43" s="59">
        <v>0.93528571428571405</v>
      </c>
      <c r="S43" s="59">
        <v>0.223</v>
      </c>
      <c r="T43" s="59">
        <v>0.36585714285714199</v>
      </c>
      <c r="U43" s="59">
        <v>0.79328571428571404</v>
      </c>
      <c r="V43" s="59">
        <v>0.91214285714285703</v>
      </c>
      <c r="W43" s="59">
        <v>1</v>
      </c>
      <c r="X43" s="59">
        <v>0.79557142857142804</v>
      </c>
      <c r="Y43" s="59">
        <v>0.81671428571428495</v>
      </c>
      <c r="Z43" s="59">
        <v>0.89200000000000002</v>
      </c>
      <c r="AA43" s="59">
        <v>0.97414285714285698</v>
      </c>
      <c r="AB43" s="59">
        <v>0.81857142857142795</v>
      </c>
      <c r="AC43" s="59">
        <v>0.98092517006802704</v>
      </c>
      <c r="AD43" s="59">
        <v>0.80957142857142805</v>
      </c>
      <c r="AE43" s="59">
        <v>0.85099999999999998</v>
      </c>
      <c r="AF43" s="59">
        <v>0.94085714285714295</v>
      </c>
      <c r="AG43" s="59">
        <v>0.814579931972789</v>
      </c>
      <c r="AH43" s="59">
        <v>0.75930405205560403</v>
      </c>
      <c r="AI43" s="59">
        <v>0.55100000000000005</v>
      </c>
      <c r="AJ43" s="59">
        <v>0.73542857142857099</v>
      </c>
      <c r="AK43" s="59">
        <v>0.9</v>
      </c>
      <c r="AL43" s="59">
        <v>0.89007453416148996</v>
      </c>
      <c r="AM43" s="59">
        <v>0.76199999999999901</v>
      </c>
      <c r="AN43" s="59">
        <v>0.79549659863945499</v>
      </c>
      <c r="AO43" s="59">
        <v>0.81200000000000006</v>
      </c>
      <c r="AP43" s="59">
        <v>0.88214285714285701</v>
      </c>
      <c r="AQ43" s="59">
        <v>0.78642857142857103</v>
      </c>
      <c r="AR43" s="59">
        <v>0.880274844720497</v>
      </c>
      <c r="AS43" s="68">
        <v>0.78571428571428503</v>
      </c>
    </row>
    <row r="44" spans="2:45" x14ac:dyDescent="0.2">
      <c r="B44" s="67" t="s">
        <v>188</v>
      </c>
      <c r="C44" s="59">
        <v>0.43142307692307602</v>
      </c>
      <c r="D44" s="59">
        <v>0.98603846153846098</v>
      </c>
      <c r="E44" s="59">
        <v>0.45443891402714898</v>
      </c>
      <c r="F44" s="59">
        <v>0.13807692307692301</v>
      </c>
      <c r="G44" s="59">
        <v>0.26634615384615301</v>
      </c>
      <c r="H44" s="59">
        <v>0.20065384615384599</v>
      </c>
      <c r="I44" s="59">
        <v>0.53303846153846102</v>
      </c>
      <c r="J44" s="59">
        <v>0.52246153846153798</v>
      </c>
      <c r="K44" s="59">
        <v>0.69892307692307698</v>
      </c>
      <c r="L44" s="59">
        <v>0.66061538461538405</v>
      </c>
      <c r="M44" s="59">
        <v>4.7769230769230703E-2</v>
      </c>
      <c r="N44" s="59">
        <v>0.60203846153846097</v>
      </c>
      <c r="O44" s="59">
        <v>0.58765384615384597</v>
      </c>
      <c r="P44" s="59">
        <v>0.710884615384615</v>
      </c>
      <c r="Q44" s="59">
        <v>0.448538461538461</v>
      </c>
      <c r="R44" s="59">
        <v>0.28311538461538399</v>
      </c>
      <c r="S44" s="59">
        <v>0.14757692307692299</v>
      </c>
      <c r="T44" s="59">
        <v>0.46030769230769197</v>
      </c>
      <c r="U44" s="59">
        <v>0.47049999999999997</v>
      </c>
      <c r="V44" s="59">
        <v>0.66769230769230703</v>
      </c>
      <c r="W44" s="59">
        <v>0.465923076923076</v>
      </c>
      <c r="X44" s="59">
        <v>0.87315384615384595</v>
      </c>
      <c r="Y44" s="59">
        <v>0.96061538461538398</v>
      </c>
      <c r="Z44" s="59">
        <v>0.67657692307692296</v>
      </c>
      <c r="AA44" s="59">
        <v>0.95703846153846095</v>
      </c>
      <c r="AB44" s="59">
        <v>0.60719230769230703</v>
      </c>
      <c r="AC44" s="59">
        <v>0.76884615384615396</v>
      </c>
      <c r="AD44" s="59">
        <v>0.62573076923076898</v>
      </c>
      <c r="AE44" s="59">
        <v>0.80969230769230705</v>
      </c>
      <c r="AF44" s="59">
        <v>0.81538461538461504</v>
      </c>
      <c r="AG44" s="59">
        <v>0.75007692307692297</v>
      </c>
      <c r="AH44" s="59">
        <v>0.737961538461538</v>
      </c>
      <c r="AI44" s="59">
        <v>0.70596153846153797</v>
      </c>
      <c r="AJ44" s="59">
        <v>0.76723076923076905</v>
      </c>
      <c r="AK44" s="59">
        <v>0.65358653846153802</v>
      </c>
      <c r="AL44" s="59">
        <v>0.44526923076922997</v>
      </c>
      <c r="AM44" s="59">
        <v>0.76184615384615295</v>
      </c>
      <c r="AN44" s="59">
        <v>0.65473076923076901</v>
      </c>
      <c r="AO44" s="59">
        <v>0.91046153846153799</v>
      </c>
      <c r="AP44" s="59">
        <v>0.71642307692307605</v>
      </c>
      <c r="AQ44" s="59">
        <v>0.82138461538461505</v>
      </c>
      <c r="AR44" s="59">
        <v>0.94592307692307698</v>
      </c>
      <c r="AS44" s="68">
        <v>0.34669230769230702</v>
      </c>
    </row>
    <row r="45" spans="2:45" x14ac:dyDescent="0.2">
      <c r="B45" s="67" t="s">
        <v>189</v>
      </c>
      <c r="C45" s="59">
        <v>0.72466666666666602</v>
      </c>
      <c r="D45" s="59">
        <v>0.77933333333333299</v>
      </c>
      <c r="E45" s="59">
        <v>0.74199999999999999</v>
      </c>
      <c r="F45" s="59">
        <v>0.48866666666666603</v>
      </c>
      <c r="G45" s="59">
        <v>0.30933333333333302</v>
      </c>
      <c r="H45" s="59">
        <v>0.11133333333333301</v>
      </c>
      <c r="I45" s="59">
        <v>0.48783333333333301</v>
      </c>
      <c r="J45" s="59">
        <v>0.88016666666666599</v>
      </c>
      <c r="K45" s="59">
        <v>0.60533333333333295</v>
      </c>
      <c r="L45" s="59">
        <v>0.80766666666666598</v>
      </c>
      <c r="M45" s="59">
        <v>0.222</v>
      </c>
      <c r="N45" s="59">
        <v>0.75416666666666599</v>
      </c>
      <c r="O45" s="59">
        <v>0.79483333333333295</v>
      </c>
      <c r="P45" s="59">
        <v>0.88716666666666599</v>
      </c>
      <c r="Q45" s="59">
        <v>0.25600000000000001</v>
      </c>
      <c r="R45" s="59">
        <v>0.18133333333333301</v>
      </c>
      <c r="S45" s="59">
        <v>0.23066666666666599</v>
      </c>
      <c r="T45" s="59">
        <v>0.54485294117646998</v>
      </c>
      <c r="U45" s="59">
        <v>0.68333333333333302</v>
      </c>
      <c r="V45" s="59">
        <v>0.86416666666666597</v>
      </c>
      <c r="W45" s="59">
        <v>0.877</v>
      </c>
      <c r="X45" s="59">
        <v>0.91566666666666596</v>
      </c>
      <c r="Y45" s="59">
        <v>0.72799999999999998</v>
      </c>
      <c r="Z45" s="59">
        <v>0.88216666666666599</v>
      </c>
      <c r="AA45" s="59">
        <v>0.87466666666666604</v>
      </c>
      <c r="AB45" s="59">
        <v>0.94616666666666605</v>
      </c>
      <c r="AC45" s="59">
        <v>0.96633333333333304</v>
      </c>
      <c r="AD45" s="59">
        <v>0.60983333333333301</v>
      </c>
      <c r="AE45" s="59">
        <v>0.89483333333333304</v>
      </c>
      <c r="AF45" s="59">
        <v>0.72516666666666596</v>
      </c>
      <c r="AG45" s="59">
        <v>0.93366666666666598</v>
      </c>
      <c r="AH45" s="59">
        <v>0.88183333333333302</v>
      </c>
      <c r="AI45" s="59">
        <v>0.226833333333333</v>
      </c>
      <c r="AJ45" s="59">
        <v>0.72299999999999998</v>
      </c>
      <c r="AK45" s="59">
        <v>0.88066666666666604</v>
      </c>
      <c r="AL45" s="59">
        <v>0.86649999999999905</v>
      </c>
      <c r="AM45" s="59">
        <v>0.89049999999999996</v>
      </c>
      <c r="AN45" s="59">
        <v>0.88249999999999995</v>
      </c>
      <c r="AO45" s="59">
        <v>0.81666666666666599</v>
      </c>
      <c r="AP45" s="59">
        <v>0.64349999999999996</v>
      </c>
      <c r="AQ45" s="59">
        <v>0.80933333333333302</v>
      </c>
      <c r="AR45" s="59">
        <v>0.827666666666666</v>
      </c>
      <c r="AS45" s="68">
        <v>0.79666666666666597</v>
      </c>
    </row>
    <row r="46" spans="2:45" x14ac:dyDescent="0.2">
      <c r="B46" s="67" t="s">
        <v>190</v>
      </c>
      <c r="C46" s="59">
        <v>0.79717666666666598</v>
      </c>
      <c r="D46" s="59">
        <v>0.81659999999999999</v>
      </c>
      <c r="E46" s="59">
        <v>0.61402666666666605</v>
      </c>
      <c r="F46" s="59">
        <v>0.60660000000000003</v>
      </c>
      <c r="G46" s="59">
        <v>6.6600000000000006E-2</v>
      </c>
      <c r="H46" s="59">
        <v>0.51428380952380903</v>
      </c>
      <c r="I46" s="59">
        <v>0.58719999999999895</v>
      </c>
      <c r="J46" s="59">
        <v>0.71710714285714205</v>
      </c>
      <c r="K46" s="59">
        <v>0.53459999999999996</v>
      </c>
      <c r="L46" s="59">
        <v>0.56906000000000001</v>
      </c>
      <c r="M46" s="59">
        <v>0.44939999999999902</v>
      </c>
      <c r="N46" s="59">
        <v>0.80020000000000002</v>
      </c>
      <c r="O46" s="59">
        <v>0.31766</v>
      </c>
      <c r="P46" s="59">
        <v>0.51428380952380903</v>
      </c>
      <c r="Q46" s="59">
        <v>0</v>
      </c>
      <c r="R46" s="59">
        <v>0.41402666666666599</v>
      </c>
      <c r="S46" s="59">
        <v>0.51428380952380903</v>
      </c>
      <c r="T46" s="59">
        <v>0.42399999999999999</v>
      </c>
      <c r="U46" s="59">
        <v>0.84853000000000001</v>
      </c>
      <c r="V46" s="59">
        <v>0.90224086687306504</v>
      </c>
      <c r="W46" s="59">
        <v>0.836892997198879</v>
      </c>
      <c r="X46" s="59">
        <v>0.96</v>
      </c>
      <c r="Y46" s="59">
        <v>0.86679999999999902</v>
      </c>
      <c r="Z46" s="59">
        <v>0.73339999999999905</v>
      </c>
      <c r="AA46" s="59">
        <v>0.75960000000000005</v>
      </c>
      <c r="AB46" s="59">
        <v>0.3846</v>
      </c>
      <c r="AC46" s="59">
        <v>0.76884086687306497</v>
      </c>
      <c r="AD46" s="59">
        <v>0.83339999999999903</v>
      </c>
      <c r="AE46" s="59">
        <v>0.40918823529411702</v>
      </c>
      <c r="AF46" s="59">
        <v>0.93340000000000001</v>
      </c>
      <c r="AG46" s="59">
        <v>0.95</v>
      </c>
      <c r="AH46" s="59">
        <v>0.77507562877782699</v>
      </c>
      <c r="AI46" s="59">
        <v>0.53544086687306502</v>
      </c>
      <c r="AJ46" s="59">
        <v>0.85340000000000005</v>
      </c>
      <c r="AK46" s="59">
        <v>0.68213000000000001</v>
      </c>
      <c r="AL46" s="59">
        <v>0.77507562877782699</v>
      </c>
      <c r="AM46" s="59">
        <v>0.68259999999999998</v>
      </c>
      <c r="AN46" s="59">
        <v>0.9</v>
      </c>
      <c r="AO46" s="59">
        <v>0.900199999999999</v>
      </c>
      <c r="AP46" s="59">
        <v>0.87080000000000002</v>
      </c>
      <c r="AQ46" s="59">
        <v>0.84</v>
      </c>
      <c r="AR46" s="59">
        <v>0.77507562877782699</v>
      </c>
      <c r="AS46" s="68">
        <v>0.60019999999999996</v>
      </c>
    </row>
    <row r="47" spans="2:45" x14ac:dyDescent="0.2">
      <c r="B47" s="67" t="s">
        <v>191</v>
      </c>
      <c r="C47" s="59">
        <v>0.625</v>
      </c>
      <c r="D47" s="59">
        <v>0.77799999999999903</v>
      </c>
      <c r="E47" s="59">
        <v>0.9</v>
      </c>
      <c r="F47" s="59">
        <v>1</v>
      </c>
      <c r="G47" s="59">
        <v>0.15</v>
      </c>
      <c r="H47" s="59">
        <v>0.35</v>
      </c>
      <c r="I47" s="59">
        <v>0.66759999999999997</v>
      </c>
      <c r="J47" s="59">
        <v>0.56303529411764697</v>
      </c>
      <c r="K47" s="59">
        <v>0.7792</v>
      </c>
      <c r="L47" s="59">
        <v>0.45079999999999998</v>
      </c>
      <c r="M47" s="59">
        <v>8.4599999999999995E-2</v>
      </c>
      <c r="N47" s="59">
        <v>0.66679999999999995</v>
      </c>
      <c r="O47" s="59">
        <v>0.86579999999999901</v>
      </c>
      <c r="P47" s="59">
        <v>0.78400000000000003</v>
      </c>
      <c r="Q47" s="59">
        <v>0.623</v>
      </c>
      <c r="R47" s="59">
        <v>0.57099999999999995</v>
      </c>
      <c r="S47" s="59">
        <v>0</v>
      </c>
      <c r="T47" s="59">
        <v>0.27579999999999999</v>
      </c>
      <c r="U47" s="59">
        <v>0.51899999999999902</v>
      </c>
      <c r="V47" s="59">
        <v>0.49780000000000002</v>
      </c>
      <c r="W47" s="59">
        <v>0.97140000000000004</v>
      </c>
      <c r="X47" s="59">
        <v>0.9506</v>
      </c>
      <c r="Y47" s="59">
        <v>0.86159999999999903</v>
      </c>
      <c r="Z47" s="59">
        <v>1</v>
      </c>
      <c r="AA47" s="59">
        <v>0.88739999999999997</v>
      </c>
      <c r="AB47" s="59">
        <v>0.67319999999999902</v>
      </c>
      <c r="AC47" s="59">
        <v>0.78499999999999903</v>
      </c>
      <c r="AD47" s="59">
        <v>0.9204</v>
      </c>
      <c r="AE47" s="59">
        <v>0.80820000000000003</v>
      </c>
      <c r="AF47" s="59">
        <v>0.86180000000000001</v>
      </c>
      <c r="AG47" s="59">
        <v>0.75900000000000001</v>
      </c>
      <c r="AH47" s="59">
        <v>0.78</v>
      </c>
      <c r="AI47" s="59">
        <v>0.43219999999999997</v>
      </c>
      <c r="AJ47" s="59">
        <v>0.81659999999999999</v>
      </c>
      <c r="AK47" s="59">
        <v>0.93340000000000001</v>
      </c>
      <c r="AL47" s="59">
        <v>1</v>
      </c>
      <c r="AM47" s="59">
        <v>0.9</v>
      </c>
      <c r="AN47" s="59">
        <v>1</v>
      </c>
      <c r="AO47" s="59">
        <v>0.68099999999999905</v>
      </c>
      <c r="AP47" s="59">
        <v>0.83379999999999999</v>
      </c>
      <c r="AQ47" s="59">
        <v>0.91520000000000001</v>
      </c>
      <c r="AR47" s="59">
        <v>1</v>
      </c>
      <c r="AS47" s="68">
        <v>0.80679999999999996</v>
      </c>
    </row>
    <row r="48" spans="2:45" x14ac:dyDescent="0.2">
      <c r="B48" s="67" t="s">
        <v>192</v>
      </c>
      <c r="C48" s="59">
        <v>0.60399999999999998</v>
      </c>
      <c r="D48" s="59">
        <v>0.70914285714285696</v>
      </c>
      <c r="E48" s="59">
        <v>0.39642857142857102</v>
      </c>
      <c r="F48" s="59">
        <v>0.378428571428571</v>
      </c>
      <c r="G48" s="59">
        <v>0.35757142857142798</v>
      </c>
      <c r="H48" s="59">
        <v>5.8714285714285698E-2</v>
      </c>
      <c r="I48" s="59">
        <v>0.63428571428571401</v>
      </c>
      <c r="J48" s="59">
        <v>0.79328571428571404</v>
      </c>
      <c r="K48" s="59">
        <v>0.71985714285714297</v>
      </c>
      <c r="L48" s="59">
        <v>0.73128571428571398</v>
      </c>
      <c r="M48" s="59">
        <v>9.0571428571428497E-2</v>
      </c>
      <c r="N48" s="59">
        <v>0.70571428571428496</v>
      </c>
      <c r="O48" s="59">
        <v>0.44528571428571401</v>
      </c>
      <c r="P48" s="59">
        <v>0.57414285714285695</v>
      </c>
      <c r="Q48" s="59">
        <v>0.221857142857142</v>
      </c>
      <c r="R48" s="59">
        <v>0.25785714285714201</v>
      </c>
      <c r="S48" s="59">
        <v>0.19928571428571401</v>
      </c>
      <c r="T48" s="59">
        <v>0.46339495798319302</v>
      </c>
      <c r="U48" s="59">
        <v>0.374714285714285</v>
      </c>
      <c r="V48" s="59">
        <v>0.86742857142857099</v>
      </c>
      <c r="W48" s="59">
        <v>0.77200000000000002</v>
      </c>
      <c r="X48" s="59">
        <v>0.76628571428571401</v>
      </c>
      <c r="Y48" s="59">
        <v>0.89928571428571402</v>
      </c>
      <c r="Z48" s="59">
        <v>0.74342857142857099</v>
      </c>
      <c r="AA48" s="59">
        <v>0.79642857142857104</v>
      </c>
      <c r="AB48" s="59">
        <v>0.748714285714285</v>
      </c>
      <c r="AC48" s="59">
        <v>0.70099999999999996</v>
      </c>
      <c r="AD48" s="59">
        <v>0.68571428571428505</v>
      </c>
      <c r="AE48" s="59">
        <v>0.68899999999999995</v>
      </c>
      <c r="AF48" s="59">
        <v>0.72257142857142798</v>
      </c>
      <c r="AG48" s="59">
        <v>0.70828571428571396</v>
      </c>
      <c r="AH48" s="59">
        <v>0.70042857142857096</v>
      </c>
      <c r="AI48" s="59">
        <v>0.49128571428571399</v>
      </c>
      <c r="AJ48" s="59">
        <v>0.81085714285714205</v>
      </c>
      <c r="AK48" s="59">
        <v>0.67585714285714205</v>
      </c>
      <c r="AL48" s="59">
        <v>0.77885714285714203</v>
      </c>
      <c r="AM48" s="59">
        <v>0.70671428571428496</v>
      </c>
      <c r="AN48" s="59">
        <v>0.77785714285714203</v>
      </c>
      <c r="AO48" s="59">
        <v>0.69299999999999995</v>
      </c>
      <c r="AP48" s="59">
        <v>0.71671428571428497</v>
      </c>
      <c r="AQ48" s="59">
        <v>0.74314285714285699</v>
      </c>
      <c r="AR48" s="59">
        <v>0.78028571428571403</v>
      </c>
      <c r="AS48" s="68">
        <v>0.746428571428571</v>
      </c>
    </row>
    <row r="49" spans="2:45" x14ac:dyDescent="0.2">
      <c r="B49" s="67" t="s">
        <v>193</v>
      </c>
      <c r="C49" s="59">
        <v>0.75</v>
      </c>
      <c r="D49" s="59">
        <v>0.77190909090908999</v>
      </c>
      <c r="E49" s="59">
        <v>0.73663636363636298</v>
      </c>
      <c r="F49" s="59">
        <v>0.63921925133689805</v>
      </c>
      <c r="G49" s="59">
        <v>0.414727272727272</v>
      </c>
      <c r="H49" s="59">
        <v>0.187181818181818</v>
      </c>
      <c r="I49" s="59">
        <v>0.49463636363636299</v>
      </c>
      <c r="J49" s="59">
        <v>0.90818181818181798</v>
      </c>
      <c r="K49" s="59">
        <v>0.58690909090909005</v>
      </c>
      <c r="L49" s="59">
        <v>0.82554545454545403</v>
      </c>
      <c r="M49" s="59">
        <v>0.15645454545454501</v>
      </c>
      <c r="N49" s="59">
        <v>0.67536363636363606</v>
      </c>
      <c r="O49" s="59">
        <v>0.71063636363636296</v>
      </c>
      <c r="P49" s="59">
        <v>0.69463636363636305</v>
      </c>
      <c r="Q49" s="59">
        <v>0.23981818181818099</v>
      </c>
      <c r="R49" s="59">
        <v>0.625</v>
      </c>
      <c r="S49" s="59">
        <v>0.15054545454545401</v>
      </c>
      <c r="T49" s="59">
        <v>0.49836363636363601</v>
      </c>
      <c r="U49" s="59">
        <v>0.24772727272727199</v>
      </c>
      <c r="V49" s="59">
        <v>0.85427272727272696</v>
      </c>
      <c r="W49" s="59">
        <v>0.85799999999999998</v>
      </c>
      <c r="X49" s="59">
        <v>0.74836363636363601</v>
      </c>
      <c r="Y49" s="59">
        <v>0.81536363636363596</v>
      </c>
      <c r="Z49" s="59">
        <v>0.84399999999999997</v>
      </c>
      <c r="AA49" s="59">
        <v>0.94890909090909004</v>
      </c>
      <c r="AB49" s="59">
        <v>0.86909090909090903</v>
      </c>
      <c r="AC49" s="59">
        <v>0.90945454545454496</v>
      </c>
      <c r="AD49" s="59">
        <v>0.793545454545454</v>
      </c>
      <c r="AE49" s="59">
        <v>0.862363636363636</v>
      </c>
      <c r="AF49" s="59">
        <v>0.918545454545454</v>
      </c>
      <c r="AG49" s="59">
        <v>0.77963636363636302</v>
      </c>
      <c r="AH49" s="59">
        <v>0.92463636363636303</v>
      </c>
      <c r="AI49" s="59">
        <v>0.55500000000000005</v>
      </c>
      <c r="AJ49" s="59">
        <v>0.82599999999999996</v>
      </c>
      <c r="AK49" s="59">
        <v>0.68072727272727196</v>
      </c>
      <c r="AL49" s="59">
        <v>0.81545454545454499</v>
      </c>
      <c r="AM49" s="59">
        <v>0.90418181818181798</v>
      </c>
      <c r="AN49" s="59">
        <v>0.86609090909090902</v>
      </c>
      <c r="AO49" s="59">
        <v>0.87545454545454504</v>
      </c>
      <c r="AP49" s="59">
        <v>0.89509090909090905</v>
      </c>
      <c r="AQ49" s="59">
        <v>0.91890909090909101</v>
      </c>
      <c r="AR49" s="59">
        <v>0.85463636363636297</v>
      </c>
      <c r="AS49" s="68">
        <v>0.906909090909091</v>
      </c>
    </row>
    <row r="50" spans="2:45" x14ac:dyDescent="0.2">
      <c r="B50" s="67" t="s">
        <v>194</v>
      </c>
      <c r="C50" s="59">
        <v>0.66981818181818098</v>
      </c>
      <c r="D50" s="59">
        <v>0.68581818181818099</v>
      </c>
      <c r="E50" s="59">
        <v>0.73899999999999999</v>
      </c>
      <c r="F50" s="59">
        <v>0.38300000000000001</v>
      </c>
      <c r="G50" s="59">
        <v>0.43772727272727202</v>
      </c>
      <c r="H50" s="59">
        <v>0.26536363636363602</v>
      </c>
      <c r="I50" s="59">
        <v>0.54600000000000004</v>
      </c>
      <c r="J50" s="59">
        <v>0.63409090909090904</v>
      </c>
      <c r="K50" s="59">
        <v>0.65136363636363603</v>
      </c>
      <c r="L50" s="59">
        <v>0.67509090909090896</v>
      </c>
      <c r="M50" s="59">
        <v>0.10681818181818099</v>
      </c>
      <c r="N50" s="59">
        <v>0.77572727272727204</v>
      </c>
      <c r="O50" s="59">
        <v>0.73481818181818104</v>
      </c>
      <c r="P50" s="59">
        <v>0.71972727272727199</v>
      </c>
      <c r="Q50" s="59">
        <v>0.13436363636363599</v>
      </c>
      <c r="R50" s="59">
        <v>0.50009090909090903</v>
      </c>
      <c r="S50" s="59">
        <v>1.71818181818181E-2</v>
      </c>
      <c r="T50" s="59">
        <v>0.51035294117647001</v>
      </c>
      <c r="U50" s="59">
        <v>0.50590909090909097</v>
      </c>
      <c r="V50" s="59">
        <v>0.82127272727272704</v>
      </c>
      <c r="W50" s="59">
        <v>0.74972727272727202</v>
      </c>
      <c r="X50" s="59">
        <v>0.849727272727272</v>
      </c>
      <c r="Y50" s="59">
        <v>0.81954545454545402</v>
      </c>
      <c r="Z50" s="59">
        <v>0.85409090909090901</v>
      </c>
      <c r="AA50" s="59">
        <v>0.82954545454545403</v>
      </c>
      <c r="AB50" s="59">
        <v>0.86654545454545395</v>
      </c>
      <c r="AC50" s="59">
        <v>0.79818181818181799</v>
      </c>
      <c r="AD50" s="59">
        <v>0.67754545454545401</v>
      </c>
      <c r="AE50" s="59">
        <v>0.83399999999999996</v>
      </c>
      <c r="AF50" s="59">
        <v>0.883636363636363</v>
      </c>
      <c r="AG50" s="59">
        <v>0.83672727272727199</v>
      </c>
      <c r="AH50" s="59">
        <v>0.84699999999999998</v>
      </c>
      <c r="AI50" s="59">
        <v>0.27281818181818102</v>
      </c>
      <c r="AJ50" s="59">
        <v>0.79272727272727195</v>
      </c>
      <c r="AK50" s="59">
        <v>0.79081818181818098</v>
      </c>
      <c r="AL50" s="59">
        <v>0.82509090909090899</v>
      </c>
      <c r="AM50" s="59">
        <v>0.75254545454545396</v>
      </c>
      <c r="AN50" s="59">
        <v>0.84763636363636297</v>
      </c>
      <c r="AO50" s="59">
        <v>0.70909090909090899</v>
      </c>
      <c r="AP50" s="59">
        <v>0.83881818181818102</v>
      </c>
      <c r="AQ50" s="59">
        <v>0.72945454545454502</v>
      </c>
      <c r="AR50" s="59">
        <v>0.67754545454545401</v>
      </c>
      <c r="AS50" s="68">
        <v>0.82972727272727198</v>
      </c>
    </row>
    <row r="51" spans="2:45" x14ac:dyDescent="0.2">
      <c r="B51" s="67" t="s">
        <v>195</v>
      </c>
      <c r="C51" s="59">
        <v>0.59440000000000004</v>
      </c>
      <c r="D51" s="59">
        <v>0.70440000000000003</v>
      </c>
      <c r="E51" s="59">
        <v>0.68559999999999999</v>
      </c>
      <c r="F51" s="59">
        <v>0.57519999999999905</v>
      </c>
      <c r="G51" s="59">
        <v>0.499</v>
      </c>
      <c r="H51" s="59">
        <v>7.6799999999999993E-2</v>
      </c>
      <c r="I51" s="59">
        <v>0.26960000000000001</v>
      </c>
      <c r="J51" s="59">
        <v>0.83339999999999903</v>
      </c>
      <c r="K51" s="59">
        <v>0.60419999999999996</v>
      </c>
      <c r="L51" s="59">
        <v>0.56520000000000004</v>
      </c>
      <c r="M51" s="59">
        <v>0.14099999999999999</v>
      </c>
      <c r="N51" s="59">
        <v>0.46600000000000003</v>
      </c>
      <c r="O51" s="59">
        <v>0.7702</v>
      </c>
      <c r="P51" s="59">
        <v>0.66879999999999995</v>
      </c>
      <c r="Q51" s="59">
        <v>0.21099999999999999</v>
      </c>
      <c r="R51" s="59">
        <v>0.3962</v>
      </c>
      <c r="S51" s="59">
        <v>0.16499999999999901</v>
      </c>
      <c r="T51" s="59">
        <v>0.38059999999999999</v>
      </c>
      <c r="U51" s="59">
        <v>0.83420000000000005</v>
      </c>
      <c r="V51" s="59">
        <v>0.8962</v>
      </c>
      <c r="W51" s="59">
        <v>0.84960000000000002</v>
      </c>
      <c r="X51" s="59">
        <v>0.7056</v>
      </c>
      <c r="Y51" s="59">
        <v>0.7218</v>
      </c>
      <c r="Z51" s="59">
        <v>0.6996</v>
      </c>
      <c r="AA51" s="59">
        <v>0.74559999999999904</v>
      </c>
      <c r="AB51" s="59">
        <v>0.69799999999999995</v>
      </c>
      <c r="AC51" s="59">
        <v>0.73259999999999903</v>
      </c>
      <c r="AD51" s="59">
        <v>0.50060000000000004</v>
      </c>
      <c r="AE51" s="59">
        <v>0.72499999999999998</v>
      </c>
      <c r="AF51" s="59">
        <v>0.89800000000000002</v>
      </c>
      <c r="AG51" s="59">
        <v>0.69740000000000002</v>
      </c>
      <c r="AH51" s="59">
        <v>0.82840000000000003</v>
      </c>
      <c r="AI51" s="59">
        <v>0.32119999999999999</v>
      </c>
      <c r="AJ51" s="59">
        <v>0.79339999999999999</v>
      </c>
      <c r="AK51" s="59">
        <v>0.75519999999999998</v>
      </c>
      <c r="AL51" s="59">
        <v>0.75</v>
      </c>
      <c r="AM51" s="59">
        <v>0.95179999999999998</v>
      </c>
      <c r="AN51" s="59">
        <v>0.71593333333333298</v>
      </c>
      <c r="AO51" s="59">
        <v>0.93459999999999999</v>
      </c>
      <c r="AP51" s="59">
        <v>0.4768</v>
      </c>
      <c r="AQ51" s="59">
        <v>0.64259999999999995</v>
      </c>
      <c r="AR51" s="59">
        <v>0.62302499999999905</v>
      </c>
      <c r="AS51" s="68">
        <v>0.92500000000000004</v>
      </c>
    </row>
    <row r="52" spans="2:45" x14ac:dyDescent="0.2">
      <c r="B52" s="67" t="s">
        <v>196</v>
      </c>
      <c r="C52" s="59">
        <v>0.56100000000000005</v>
      </c>
      <c r="D52" s="59">
        <v>0.86949999999999905</v>
      </c>
      <c r="E52" s="59">
        <v>0.58350000000000002</v>
      </c>
      <c r="F52" s="59">
        <v>0.66866666666666597</v>
      </c>
      <c r="G52" s="59">
        <v>0.30983333333333302</v>
      </c>
      <c r="H52" s="59">
        <v>2.78333333333333E-2</v>
      </c>
      <c r="I52" s="59">
        <v>0.55400000000000005</v>
      </c>
      <c r="J52" s="59">
        <v>0.67566666666666597</v>
      </c>
      <c r="K52" s="59">
        <v>0.56066666666666598</v>
      </c>
      <c r="L52" s="59">
        <v>0.790333333333333</v>
      </c>
      <c r="M52" s="59">
        <v>0.44783333333333297</v>
      </c>
      <c r="N52" s="59">
        <v>0.858833333333333</v>
      </c>
      <c r="O52" s="59">
        <v>0.84649999999999903</v>
      </c>
      <c r="P52" s="59">
        <v>0.92516666666666603</v>
      </c>
      <c r="Q52" s="59">
        <v>0.46194117647058802</v>
      </c>
      <c r="R52" s="59">
        <v>0.14333333333333301</v>
      </c>
      <c r="S52" s="59">
        <v>0.29116666666666602</v>
      </c>
      <c r="T52" s="59">
        <v>0.69799999999999995</v>
      </c>
      <c r="U52" s="59">
        <v>0.69583333333333297</v>
      </c>
      <c r="V52" s="59">
        <v>0.85849999999999904</v>
      </c>
      <c r="W52" s="59">
        <v>0.80549999999999999</v>
      </c>
      <c r="X52" s="59">
        <v>0.79649999999999999</v>
      </c>
      <c r="Y52" s="59">
        <v>0.81116666666666604</v>
      </c>
      <c r="Z52" s="59">
        <v>0.72099999999999997</v>
      </c>
      <c r="AA52" s="59">
        <v>0.86899999999999999</v>
      </c>
      <c r="AB52" s="59">
        <v>0.93733333333333302</v>
      </c>
      <c r="AC52" s="59">
        <v>0.79149999999999998</v>
      </c>
      <c r="AD52" s="59">
        <v>0.91666666666666596</v>
      </c>
      <c r="AE52" s="59">
        <v>0.88866666666666605</v>
      </c>
      <c r="AF52" s="59">
        <v>1</v>
      </c>
      <c r="AG52" s="59">
        <v>0.84216666666666595</v>
      </c>
      <c r="AH52" s="59">
        <v>0.90433333333333299</v>
      </c>
      <c r="AI52" s="59">
        <v>0.64249999999999996</v>
      </c>
      <c r="AJ52" s="59">
        <v>0.88366666666666605</v>
      </c>
      <c r="AK52" s="59">
        <v>0.79149999999999998</v>
      </c>
      <c r="AL52" s="59">
        <v>0.63283333333333303</v>
      </c>
      <c r="AM52" s="59">
        <v>0.80616666666666603</v>
      </c>
      <c r="AN52" s="59">
        <v>0.66616666666666602</v>
      </c>
      <c r="AO52" s="59">
        <v>0.874</v>
      </c>
      <c r="AP52" s="59">
        <v>0.91383333333333305</v>
      </c>
      <c r="AQ52" s="59">
        <v>0.84</v>
      </c>
      <c r="AR52" s="59">
        <v>1</v>
      </c>
      <c r="AS52" s="68">
        <v>0.82833333333333303</v>
      </c>
    </row>
    <row r="53" spans="2:45" x14ac:dyDescent="0.2">
      <c r="B53" s="67" t="s">
        <v>197</v>
      </c>
      <c r="C53" s="59">
        <v>0.76763636363636301</v>
      </c>
      <c r="D53" s="59">
        <v>0.75718181818181796</v>
      </c>
      <c r="E53" s="59">
        <v>0.64781818181818096</v>
      </c>
      <c r="F53" s="59">
        <v>0.35773262032085501</v>
      </c>
      <c r="G53" s="59">
        <v>0.49736363636363601</v>
      </c>
      <c r="H53" s="59">
        <v>0</v>
      </c>
      <c r="I53" s="59">
        <v>0.59799999999999998</v>
      </c>
      <c r="J53" s="59">
        <v>0.812818181818181</v>
      </c>
      <c r="K53" s="59">
        <v>0.46890909090909</v>
      </c>
      <c r="L53" s="59">
        <v>0.64918181818181797</v>
      </c>
      <c r="M53" s="59">
        <v>0.303181818181818</v>
      </c>
      <c r="N53" s="59">
        <v>0.78290909090909</v>
      </c>
      <c r="O53" s="59">
        <v>0.76481818181818095</v>
      </c>
      <c r="P53" s="59">
        <v>0.860363636363636</v>
      </c>
      <c r="Q53" s="59">
        <v>0.48209090909090901</v>
      </c>
      <c r="R53" s="59">
        <v>0.33</v>
      </c>
      <c r="S53" s="59">
        <v>9.1636363636363599E-2</v>
      </c>
      <c r="T53" s="59">
        <v>0.27418181818181803</v>
      </c>
      <c r="U53" s="59">
        <v>0.70163636363636295</v>
      </c>
      <c r="V53" s="59">
        <v>0.84854545454545405</v>
      </c>
      <c r="W53" s="59">
        <v>0.76427272727272699</v>
      </c>
      <c r="X53" s="59">
        <v>0.67036363636363605</v>
      </c>
      <c r="Y53" s="59">
        <v>0.83963636363636296</v>
      </c>
      <c r="Z53" s="59">
        <v>0.86936363636363601</v>
      </c>
      <c r="AA53" s="59">
        <v>0.85972727272727201</v>
      </c>
      <c r="AB53" s="59">
        <v>0.80990909090909102</v>
      </c>
      <c r="AC53" s="59">
        <v>0.86581818181818104</v>
      </c>
      <c r="AD53" s="59">
        <v>0.87936363636363601</v>
      </c>
      <c r="AE53" s="59">
        <v>0.85863636363636298</v>
      </c>
      <c r="AF53" s="59">
        <v>0.81245454545454499</v>
      </c>
      <c r="AG53" s="59">
        <v>0.80609090909090897</v>
      </c>
      <c r="AH53" s="59">
        <v>0.84827272727272696</v>
      </c>
      <c r="AI53" s="59">
        <v>0.41218181818181798</v>
      </c>
      <c r="AJ53" s="59">
        <v>0.73654545454545395</v>
      </c>
      <c r="AK53" s="59">
        <v>0.63409090909090904</v>
      </c>
      <c r="AL53" s="59">
        <v>0.91909090909090896</v>
      </c>
      <c r="AM53" s="59">
        <v>0.57318181818181801</v>
      </c>
      <c r="AN53" s="59">
        <v>0.92478409090908997</v>
      </c>
      <c r="AO53" s="59">
        <v>0.83409090909090899</v>
      </c>
      <c r="AP53" s="59">
        <v>0.81127272727272703</v>
      </c>
      <c r="AQ53" s="59">
        <v>0.83381818181818101</v>
      </c>
      <c r="AR53" s="59">
        <v>0.68268560606060602</v>
      </c>
      <c r="AS53" s="68">
        <v>0.76818181818181797</v>
      </c>
    </row>
    <row r="54" spans="2:45" x14ac:dyDescent="0.2">
      <c r="B54" s="67" t="s">
        <v>198</v>
      </c>
      <c r="C54" s="59">
        <v>0.66588888888888897</v>
      </c>
      <c r="D54" s="59">
        <v>0.76700000000000002</v>
      </c>
      <c r="E54" s="59">
        <v>0.78200000000000003</v>
      </c>
      <c r="F54" s="59">
        <v>0.14878431372549</v>
      </c>
      <c r="G54" s="59">
        <v>0.273555555555555</v>
      </c>
      <c r="H54" s="59">
        <v>9.7999999999999907E-2</v>
      </c>
      <c r="I54" s="59">
        <v>0.53777777777777702</v>
      </c>
      <c r="J54" s="59">
        <v>0.919333333333333</v>
      </c>
      <c r="K54" s="59">
        <v>0.67700000000000005</v>
      </c>
      <c r="L54" s="59">
        <v>0.79788888888888798</v>
      </c>
      <c r="M54" s="59">
        <v>0.31</v>
      </c>
      <c r="N54" s="59">
        <v>0.98166666666666602</v>
      </c>
      <c r="O54" s="59">
        <v>0.74233333333333296</v>
      </c>
      <c r="P54" s="59">
        <v>0.85466666666666602</v>
      </c>
      <c r="Q54" s="59">
        <v>0.527555555555555</v>
      </c>
      <c r="R54" s="59">
        <v>0.47022222222222199</v>
      </c>
      <c r="S54" s="59">
        <v>0.277555555555555</v>
      </c>
      <c r="T54" s="59">
        <v>0.77522222222222203</v>
      </c>
      <c r="U54" s="59">
        <v>0.89633333333333298</v>
      </c>
      <c r="V54" s="59">
        <v>0.82311111111111102</v>
      </c>
      <c r="W54" s="59">
        <v>0.72448148148148095</v>
      </c>
      <c r="X54" s="59">
        <v>0.93899999999999995</v>
      </c>
      <c r="Y54" s="59">
        <v>0.726444444444444</v>
      </c>
      <c r="Z54" s="59">
        <v>0.85233333333333305</v>
      </c>
      <c r="AA54" s="59">
        <v>0.96988888888888802</v>
      </c>
      <c r="AB54" s="59">
        <v>0.91511111111111099</v>
      </c>
      <c r="AC54" s="59">
        <v>0.82488888888888801</v>
      </c>
      <c r="AD54" s="59">
        <v>0.90666666666666595</v>
      </c>
      <c r="AE54" s="59">
        <v>0.89555555555555499</v>
      </c>
      <c r="AF54" s="59">
        <v>0.97222222222222199</v>
      </c>
      <c r="AG54" s="59">
        <v>0.95233333333333303</v>
      </c>
      <c r="AH54" s="59">
        <v>0.84533333333333305</v>
      </c>
      <c r="AI54" s="59">
        <v>0.43066666666666598</v>
      </c>
      <c r="AJ54" s="59">
        <v>0.84811111111111104</v>
      </c>
      <c r="AK54" s="59">
        <v>0.67600000000000005</v>
      </c>
      <c r="AL54" s="59">
        <v>0.88</v>
      </c>
      <c r="AM54" s="59">
        <v>0.75544444444444403</v>
      </c>
      <c r="AN54" s="59">
        <v>0.725675925925925</v>
      </c>
      <c r="AO54" s="59">
        <v>0.83933333333333304</v>
      </c>
      <c r="AP54" s="59">
        <v>0.92666666666666597</v>
      </c>
      <c r="AQ54" s="59">
        <v>0.918333333333333</v>
      </c>
      <c r="AR54" s="59">
        <v>0.98150000000000004</v>
      </c>
      <c r="AS54" s="68">
        <v>0.94111111111111101</v>
      </c>
    </row>
    <row r="55" spans="2:45" ht="17" thickBot="1" x14ac:dyDescent="0.25">
      <c r="B55" s="69" t="s">
        <v>199</v>
      </c>
      <c r="C55" s="70">
        <v>0.67110000000000003</v>
      </c>
      <c r="D55" s="70">
        <v>0.747</v>
      </c>
      <c r="E55" s="70">
        <v>0.65039999999999998</v>
      </c>
      <c r="F55" s="70">
        <v>0.27229999999999999</v>
      </c>
      <c r="G55" s="70">
        <v>0.4486</v>
      </c>
      <c r="H55" s="70">
        <v>0.38379999999999997</v>
      </c>
      <c r="I55" s="70">
        <v>0.34429999999999999</v>
      </c>
      <c r="J55" s="70">
        <v>0.79200000000000004</v>
      </c>
      <c r="K55" s="70">
        <v>0.86609999999999998</v>
      </c>
      <c r="L55" s="70">
        <v>0.87539999999999996</v>
      </c>
      <c r="M55" s="70">
        <v>0.10929999999999999</v>
      </c>
      <c r="N55" s="70">
        <v>0.84329999999999905</v>
      </c>
      <c r="O55" s="70">
        <v>0.94679999999999997</v>
      </c>
      <c r="P55" s="70">
        <v>0.8649</v>
      </c>
      <c r="Q55" s="70">
        <v>0.51300000000000001</v>
      </c>
      <c r="R55" s="70">
        <v>0.56120000000000003</v>
      </c>
      <c r="S55" s="70">
        <v>0.30470000000000003</v>
      </c>
      <c r="T55" s="70">
        <v>0.59965882352941102</v>
      </c>
      <c r="U55" s="70">
        <v>0.84840000000000004</v>
      </c>
      <c r="V55" s="70">
        <v>0.80709999999999904</v>
      </c>
      <c r="W55" s="70">
        <v>0.79930000000000001</v>
      </c>
      <c r="X55" s="70">
        <v>0.88009999999999999</v>
      </c>
      <c r="Y55" s="70">
        <v>0.85629999999999895</v>
      </c>
      <c r="Z55" s="70">
        <v>0.91469999999999996</v>
      </c>
      <c r="AA55" s="70">
        <v>0.912299999999999</v>
      </c>
      <c r="AB55" s="70">
        <v>0.85350000000000004</v>
      </c>
      <c r="AC55" s="70">
        <v>0.86129999999999995</v>
      </c>
      <c r="AD55" s="70">
        <v>0.87709999999999999</v>
      </c>
      <c r="AE55" s="70">
        <v>0.84329999999999905</v>
      </c>
      <c r="AF55" s="70">
        <v>0.92958260869565201</v>
      </c>
      <c r="AG55" s="70">
        <v>0.94009999999999905</v>
      </c>
      <c r="AH55" s="70">
        <v>0.82018260869565196</v>
      </c>
      <c r="AI55" s="70">
        <v>0.87619999999999998</v>
      </c>
      <c r="AJ55" s="70">
        <v>0.79579999999999995</v>
      </c>
      <c r="AK55" s="70">
        <v>0.74269999999999903</v>
      </c>
      <c r="AL55" s="70">
        <v>0.92420000000000002</v>
      </c>
      <c r="AM55" s="70">
        <v>0.8911</v>
      </c>
      <c r="AN55" s="70">
        <v>0.80400000000000005</v>
      </c>
      <c r="AO55" s="70">
        <v>0.88429999999999997</v>
      </c>
      <c r="AP55" s="70">
        <v>0.79164583333333305</v>
      </c>
      <c r="AQ55" s="70">
        <v>0.83109999999999995</v>
      </c>
      <c r="AR55" s="70">
        <v>0.81540000000000001</v>
      </c>
      <c r="AS55" s="71">
        <v>0.92149999999999999</v>
      </c>
    </row>
    <row r="58" spans="2:45" x14ac:dyDescent="0.2">
      <c r="B58" s="161" t="s">
        <v>1152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S59"/>
  <sheetViews>
    <sheetView zoomScale="60" zoomScaleNormal="60" workbookViewId="0"/>
  </sheetViews>
  <sheetFormatPr baseColWidth="10" defaultColWidth="12.5" defaultRowHeight="16" x14ac:dyDescent="0.2"/>
  <cols>
    <col min="1" max="1" width="12.5" style="72"/>
    <col min="2" max="2" width="16.1640625" style="73" customWidth="1"/>
    <col min="3" max="5" width="8.5" style="72" bestFit="1" customWidth="1"/>
    <col min="6" max="7" width="8.33203125" style="72" bestFit="1" customWidth="1"/>
    <col min="8" max="9" width="8.5" style="72" bestFit="1" customWidth="1"/>
    <col min="10" max="10" width="8.83203125" style="72" bestFit="1" customWidth="1"/>
    <col min="11" max="11" width="9.33203125" style="72" bestFit="1" customWidth="1"/>
    <col min="12" max="13" width="8.5" style="72" bestFit="1" customWidth="1"/>
    <col min="14" max="14" width="9" style="72" bestFit="1" customWidth="1"/>
    <col min="15" max="16" width="8.5" style="72" bestFit="1" customWidth="1"/>
    <col min="17" max="17" width="8.33203125" style="72" bestFit="1" customWidth="1"/>
    <col min="18" max="18" width="8.5" style="72" bestFit="1" customWidth="1"/>
    <col min="19" max="19" width="8.33203125" style="72" bestFit="1" customWidth="1"/>
    <col min="20" max="20" width="8.5" style="72" bestFit="1" customWidth="1"/>
    <col min="21" max="21" width="9" style="72" bestFit="1" customWidth="1"/>
    <col min="22" max="26" width="8.5" style="72" bestFit="1" customWidth="1"/>
    <col min="27" max="27" width="8.83203125" style="72" bestFit="1" customWidth="1"/>
    <col min="28" max="28" width="8.5" style="72" bestFit="1" customWidth="1"/>
    <col min="29" max="30" width="8.33203125" style="72" bestFit="1" customWidth="1"/>
    <col min="31" max="36" width="8.5" style="72" bestFit="1" customWidth="1"/>
    <col min="37" max="37" width="8.83203125" style="72" bestFit="1" customWidth="1"/>
    <col min="38" max="38" width="8.33203125" style="72" bestFit="1" customWidth="1"/>
    <col min="39" max="42" width="8.5" style="72" bestFit="1" customWidth="1"/>
    <col min="43" max="43" width="8.33203125" style="72" bestFit="1" customWidth="1"/>
    <col min="44" max="45" width="8.5" style="72" bestFit="1" customWidth="1"/>
    <col min="46" max="16384" width="12.5" style="72"/>
  </cols>
  <sheetData>
    <row r="1" spans="2:45" s="56" customFormat="1" x14ac:dyDescent="0.2">
      <c r="C1" s="55"/>
    </row>
    <row r="2" spans="2:45" s="56" customFormat="1" x14ac:dyDescent="0.2">
      <c r="C2" s="55"/>
    </row>
    <row r="3" spans="2:45" s="56" customFormat="1" x14ac:dyDescent="0.2">
      <c r="B3" s="158" t="s">
        <v>1141</v>
      </c>
      <c r="C3" s="55"/>
    </row>
    <row r="4" spans="2:45" ht="17" thickBot="1" x14ac:dyDescent="0.25"/>
    <row r="5" spans="2:45" s="63" customFormat="1" ht="35" thickBot="1" x14ac:dyDescent="0.25">
      <c r="B5" s="60" t="s">
        <v>636</v>
      </c>
      <c r="C5" s="61" t="s">
        <v>119</v>
      </c>
      <c r="D5" s="61" t="s">
        <v>113</v>
      </c>
      <c r="E5" s="61" t="s">
        <v>143</v>
      </c>
      <c r="F5" s="61" t="s">
        <v>141</v>
      </c>
      <c r="G5" s="61" t="s">
        <v>123</v>
      </c>
      <c r="H5" s="61" t="s">
        <v>134</v>
      </c>
      <c r="I5" s="61" t="s">
        <v>137</v>
      </c>
      <c r="J5" s="61" t="s">
        <v>132</v>
      </c>
      <c r="K5" s="61" t="s">
        <v>124</v>
      </c>
      <c r="L5" s="61" t="s">
        <v>110</v>
      </c>
      <c r="M5" s="61" t="s">
        <v>109</v>
      </c>
      <c r="N5" s="61" t="s">
        <v>131</v>
      </c>
      <c r="O5" s="61" t="s">
        <v>122</v>
      </c>
      <c r="P5" s="61" t="s">
        <v>125</v>
      </c>
      <c r="Q5" s="61" t="s">
        <v>129</v>
      </c>
      <c r="R5" s="61" t="s">
        <v>127</v>
      </c>
      <c r="S5" s="61" t="s">
        <v>136</v>
      </c>
      <c r="T5" s="61" t="s">
        <v>108</v>
      </c>
      <c r="U5" s="61" t="s">
        <v>149</v>
      </c>
      <c r="V5" s="61" t="s">
        <v>120</v>
      </c>
      <c r="W5" s="61" t="s">
        <v>138</v>
      </c>
      <c r="X5" s="61" t="s">
        <v>117</v>
      </c>
      <c r="Y5" s="61" t="s">
        <v>114</v>
      </c>
      <c r="Z5" s="61" t="s">
        <v>116</v>
      </c>
      <c r="AA5" s="61" t="s">
        <v>118</v>
      </c>
      <c r="AB5" s="61" t="s">
        <v>112</v>
      </c>
      <c r="AC5" s="61" t="s">
        <v>135</v>
      </c>
      <c r="AD5" s="61" t="s">
        <v>140</v>
      </c>
      <c r="AE5" s="61" t="s">
        <v>121</v>
      </c>
      <c r="AF5" s="61" t="s">
        <v>128</v>
      </c>
      <c r="AG5" s="61" t="s">
        <v>130</v>
      </c>
      <c r="AH5" s="61" t="s">
        <v>144</v>
      </c>
      <c r="AI5" s="61" t="s">
        <v>115</v>
      </c>
      <c r="AJ5" s="61" t="s">
        <v>139</v>
      </c>
      <c r="AK5" s="61" t="s">
        <v>148</v>
      </c>
      <c r="AL5" s="61" t="s">
        <v>133</v>
      </c>
      <c r="AM5" s="61" t="s">
        <v>146</v>
      </c>
      <c r="AN5" s="61" t="s">
        <v>145</v>
      </c>
      <c r="AO5" s="61" t="s">
        <v>111</v>
      </c>
      <c r="AP5" s="61" t="s">
        <v>150</v>
      </c>
      <c r="AQ5" s="61" t="s">
        <v>126</v>
      </c>
      <c r="AR5" s="61" t="s">
        <v>142</v>
      </c>
      <c r="AS5" s="62" t="s">
        <v>147</v>
      </c>
    </row>
    <row r="6" spans="2:45" ht="17" x14ac:dyDescent="0.2">
      <c r="B6" s="74" t="s">
        <v>210</v>
      </c>
      <c r="C6" s="75">
        <v>0.27339999999999998</v>
      </c>
      <c r="D6" s="75">
        <v>0.12859999999999999</v>
      </c>
      <c r="E6" s="75">
        <v>0.76100000000000001</v>
      </c>
      <c r="F6" s="75">
        <v>0.67359999999999998</v>
      </c>
      <c r="G6" s="75">
        <v>0.38979999999999998</v>
      </c>
      <c r="H6" s="75">
        <v>0.7762</v>
      </c>
      <c r="I6" s="75">
        <v>0.48864999999999997</v>
      </c>
      <c r="J6" s="75">
        <v>0.221186666666666</v>
      </c>
      <c r="K6" s="75">
        <v>0.40620000000000001</v>
      </c>
      <c r="L6" s="75">
        <v>0.25659999999999999</v>
      </c>
      <c r="M6" s="75">
        <v>0.71960000000000002</v>
      </c>
      <c r="N6" s="75">
        <v>0.40499999999999903</v>
      </c>
      <c r="O6" s="75">
        <v>0.40760000000000002</v>
      </c>
      <c r="P6" s="75">
        <v>0.21358666666666601</v>
      </c>
      <c r="Q6" s="75">
        <v>0.89319999999999999</v>
      </c>
      <c r="R6" s="75">
        <v>0.7722</v>
      </c>
      <c r="S6" s="75">
        <v>0.98519999999999996</v>
      </c>
      <c r="T6" s="75">
        <v>0.51597784313725403</v>
      </c>
      <c r="U6" s="75">
        <v>0.38619999999999999</v>
      </c>
      <c r="V6" s="75">
        <v>0.1</v>
      </c>
      <c r="W6" s="75">
        <v>0.123821052631578</v>
      </c>
      <c r="X6" s="75">
        <v>7.9600000000000004E-2</v>
      </c>
      <c r="Y6" s="75">
        <v>0.09</v>
      </c>
      <c r="Z6" s="75">
        <v>0</v>
      </c>
      <c r="AA6" s="75">
        <v>6.8221052631578905E-2</v>
      </c>
      <c r="AB6" s="75">
        <v>0</v>
      </c>
      <c r="AC6" s="75">
        <v>8.4821052631578894E-2</v>
      </c>
      <c r="AD6" s="75">
        <v>0</v>
      </c>
      <c r="AE6" s="75">
        <v>0</v>
      </c>
      <c r="AF6" s="75">
        <v>0</v>
      </c>
      <c r="AG6" s="75">
        <v>0.24823939393939301</v>
      </c>
      <c r="AH6" s="75">
        <v>1.8221052631578898E-2</v>
      </c>
      <c r="AI6" s="75">
        <v>0.46699999999999903</v>
      </c>
      <c r="AJ6" s="75">
        <v>7.2599999999999998E-2</v>
      </c>
      <c r="AK6" s="75">
        <v>0.11882105263157799</v>
      </c>
      <c r="AL6" s="75">
        <v>0.15062105263157799</v>
      </c>
      <c r="AM6" s="75">
        <v>0</v>
      </c>
      <c r="AN6" s="75">
        <v>0.47099999999999997</v>
      </c>
      <c r="AO6" s="75">
        <v>0.15179999999999999</v>
      </c>
      <c r="AP6" s="75">
        <v>0.15098181818181799</v>
      </c>
      <c r="AQ6" s="75">
        <v>5.8399999999999903E-2</v>
      </c>
      <c r="AR6" s="75">
        <v>5.5409090909090797E-2</v>
      </c>
      <c r="AS6" s="76">
        <v>0.15098181818181799</v>
      </c>
    </row>
    <row r="7" spans="2:45" ht="17" x14ac:dyDescent="0.2">
      <c r="B7" s="77" t="s">
        <v>292</v>
      </c>
      <c r="C7" s="72">
        <v>0.6</v>
      </c>
      <c r="D7" s="72">
        <v>0.64387499999999998</v>
      </c>
      <c r="E7" s="72">
        <v>0.72822321428571402</v>
      </c>
      <c r="F7" s="72">
        <v>0.45987499999999998</v>
      </c>
      <c r="G7" s="72">
        <v>0.30687500000000001</v>
      </c>
      <c r="H7" s="72">
        <v>0.57787500000000003</v>
      </c>
      <c r="I7" s="72">
        <v>0.36587500000000001</v>
      </c>
      <c r="J7" s="72">
        <v>0.51277127976190395</v>
      </c>
      <c r="K7" s="72">
        <v>0.33537499999999998</v>
      </c>
      <c r="L7" s="72">
        <v>0.28187499999999999</v>
      </c>
      <c r="M7" s="72">
        <v>0.56525000000000003</v>
      </c>
      <c r="N7" s="72">
        <v>0.51277127976190395</v>
      </c>
      <c r="O7" s="72">
        <v>0.23959821428571401</v>
      </c>
      <c r="P7" s="72">
        <v>0.41400119047619</v>
      </c>
      <c r="Q7" s="72">
        <v>0.471392857142857</v>
      </c>
      <c r="R7" s="72">
        <v>0.87537500000000001</v>
      </c>
      <c r="S7" s="72">
        <v>0.6875</v>
      </c>
      <c r="T7" s="72">
        <v>0.65137500000000004</v>
      </c>
      <c r="U7" s="72">
        <v>0.74262499999999998</v>
      </c>
      <c r="V7" s="72">
        <v>0.186914772727272</v>
      </c>
      <c r="W7" s="72">
        <v>4.1749999999999898E-2</v>
      </c>
      <c r="X7" s="72">
        <v>0.192</v>
      </c>
      <c r="Y7" s="72">
        <v>0.25830840626764501</v>
      </c>
      <c r="Z7" s="72">
        <v>0</v>
      </c>
      <c r="AA7" s="72">
        <v>0</v>
      </c>
      <c r="AB7" s="72">
        <v>7.2499999999999995E-2</v>
      </c>
      <c r="AC7" s="72">
        <v>0.375</v>
      </c>
      <c r="AD7" s="72">
        <v>5.6250000000000001E-2</v>
      </c>
      <c r="AE7" s="72">
        <v>5.6250000000000001E-2</v>
      </c>
      <c r="AF7" s="72">
        <v>3.125E-2</v>
      </c>
      <c r="AG7" s="72">
        <v>0.24975</v>
      </c>
      <c r="AH7" s="72">
        <v>0.155802971485036</v>
      </c>
      <c r="AI7" s="72">
        <v>0.61650000000000005</v>
      </c>
      <c r="AJ7" s="72">
        <v>0.42475000000000002</v>
      </c>
      <c r="AK7" s="72">
        <v>2.9804347826086899E-2</v>
      </c>
      <c r="AL7" s="72">
        <v>0.11724999999999999</v>
      </c>
      <c r="AM7" s="72">
        <v>4.8089285714285598E-2</v>
      </c>
      <c r="AN7" s="72">
        <v>5.5399068322981297E-2</v>
      </c>
      <c r="AO7" s="72">
        <v>0</v>
      </c>
      <c r="AP7" s="72">
        <v>1.5625E-2</v>
      </c>
      <c r="AQ7" s="72">
        <v>0.24787500000000001</v>
      </c>
      <c r="AR7" s="72">
        <v>0</v>
      </c>
      <c r="AS7" s="78">
        <v>0.104125</v>
      </c>
    </row>
    <row r="8" spans="2:45" ht="17" x14ac:dyDescent="0.2">
      <c r="B8" s="77" t="s">
        <v>293</v>
      </c>
      <c r="C8" s="72">
        <v>0.43125000000000002</v>
      </c>
      <c r="D8" s="72">
        <v>0.41975000000000001</v>
      </c>
      <c r="E8" s="72">
        <v>0.60212500000000002</v>
      </c>
      <c r="F8" s="72">
        <v>1</v>
      </c>
      <c r="G8" s="72">
        <v>0.55374999999999996</v>
      </c>
      <c r="H8" s="72">
        <v>0.98449999999999904</v>
      </c>
      <c r="I8" s="72">
        <v>0.26850000000000002</v>
      </c>
      <c r="J8" s="72">
        <v>0.222265624999999</v>
      </c>
      <c r="K8" s="72">
        <v>0.41</v>
      </c>
      <c r="L8" s="72">
        <v>0.34187499999999998</v>
      </c>
      <c r="M8" s="72">
        <v>0.81925000000000003</v>
      </c>
      <c r="N8" s="72">
        <v>0.332625</v>
      </c>
      <c r="O8" s="72">
        <v>0.34762500000000002</v>
      </c>
      <c r="P8" s="72">
        <v>0</v>
      </c>
      <c r="Q8" s="72">
        <v>0.90275000000000005</v>
      </c>
      <c r="R8" s="72">
        <v>0.75975000000000004</v>
      </c>
      <c r="S8" s="72">
        <v>0.95837499999999998</v>
      </c>
      <c r="T8" s="72">
        <v>0.55025827205882305</v>
      </c>
      <c r="U8" s="72">
        <v>0.88287499999999997</v>
      </c>
      <c r="V8" s="72">
        <v>0</v>
      </c>
      <c r="W8" s="72">
        <v>3.0875E-2</v>
      </c>
      <c r="X8" s="72">
        <v>2.0625000000000001E-2</v>
      </c>
      <c r="Y8" s="72">
        <v>8.3382738095238093E-2</v>
      </c>
      <c r="Z8" s="72">
        <v>0.1055</v>
      </c>
      <c r="AA8" s="72">
        <v>0.22662499999999999</v>
      </c>
      <c r="AB8" s="72">
        <v>0.05</v>
      </c>
      <c r="AC8" s="72">
        <v>0.24174999999999999</v>
      </c>
      <c r="AD8" s="72">
        <v>0.25324999999999998</v>
      </c>
      <c r="AE8" s="72">
        <v>0.45250000000000001</v>
      </c>
      <c r="AF8" s="72">
        <v>0.29963273809523799</v>
      </c>
      <c r="AG8" s="72">
        <v>0.146125</v>
      </c>
      <c r="AH8" s="72">
        <v>0.48292391304347798</v>
      </c>
      <c r="AI8" s="72">
        <v>0.81562500000000004</v>
      </c>
      <c r="AJ8" s="72">
        <v>2.4750000000000001E-2</v>
      </c>
      <c r="AK8" s="72">
        <v>2.6412499999999998E-2</v>
      </c>
      <c r="AL8" s="72">
        <v>0.103931651138716</v>
      </c>
      <c r="AM8" s="72">
        <v>0.22875000000000001</v>
      </c>
      <c r="AN8" s="72">
        <v>4.0500000000000001E-2</v>
      </c>
      <c r="AO8" s="72">
        <v>0</v>
      </c>
      <c r="AP8" s="72">
        <v>0.44750000000000001</v>
      </c>
      <c r="AQ8" s="72">
        <v>1.55E-2</v>
      </c>
      <c r="AR8" s="72">
        <v>0.193075446428571</v>
      </c>
      <c r="AS8" s="78">
        <v>0</v>
      </c>
    </row>
    <row r="9" spans="2:45" ht="17" x14ac:dyDescent="0.2">
      <c r="B9" s="77" t="s">
        <v>224</v>
      </c>
      <c r="C9" s="72">
        <v>0.48642857142857099</v>
      </c>
      <c r="D9" s="72">
        <v>0.18</v>
      </c>
      <c r="E9" s="72">
        <v>0.38800000000000001</v>
      </c>
      <c r="F9" s="72">
        <v>0.84371428571428497</v>
      </c>
      <c r="G9" s="72">
        <v>0.36185714285714199</v>
      </c>
      <c r="H9" s="72">
        <v>0.86114285714285699</v>
      </c>
      <c r="I9" s="72">
        <v>0.30442857142857099</v>
      </c>
      <c r="J9" s="72">
        <v>0</v>
      </c>
      <c r="K9" s="72">
        <v>8.5571428571428507E-2</v>
      </c>
      <c r="L9" s="72">
        <v>9.3999999999999903E-2</v>
      </c>
      <c r="M9" s="72">
        <v>0.29814285714285699</v>
      </c>
      <c r="N9" s="72">
        <v>0.33285714285714202</v>
      </c>
      <c r="O9" s="72">
        <v>0.16828571428571401</v>
      </c>
      <c r="P9" s="72">
        <v>0.29871428571428499</v>
      </c>
      <c r="Q9" s="72">
        <v>0.60571428571428498</v>
      </c>
      <c r="R9" s="72">
        <v>0.25557142857142801</v>
      </c>
      <c r="S9" s="72">
        <v>0.58699999999999997</v>
      </c>
      <c r="T9" s="72">
        <v>0.36184873949579799</v>
      </c>
      <c r="U9" s="72">
        <v>2.8571428571428501E-2</v>
      </c>
      <c r="V9" s="72">
        <v>0</v>
      </c>
      <c r="W9" s="72">
        <v>0</v>
      </c>
      <c r="X9" s="72">
        <v>0</v>
      </c>
      <c r="Y9" s="72">
        <v>0</v>
      </c>
      <c r="Z9" s="72">
        <v>9.4285714285714195E-2</v>
      </c>
      <c r="AA9" s="72">
        <v>3.1214121023903599E-2</v>
      </c>
      <c r="AB9" s="72">
        <v>0</v>
      </c>
      <c r="AC9" s="72">
        <v>8.1168831168829895E-4</v>
      </c>
      <c r="AD9" s="72">
        <v>4.7571428571428501E-2</v>
      </c>
      <c r="AE9" s="72">
        <v>0</v>
      </c>
      <c r="AF9" s="72">
        <v>0</v>
      </c>
      <c r="AG9" s="72">
        <v>0</v>
      </c>
      <c r="AH9" s="72">
        <v>0.28557142857142798</v>
      </c>
      <c r="AI9" s="72">
        <v>0.29232721626199798</v>
      </c>
      <c r="AJ9" s="72">
        <v>0</v>
      </c>
      <c r="AK9" s="72">
        <v>0</v>
      </c>
      <c r="AL9" s="72">
        <v>0</v>
      </c>
      <c r="AM9" s="72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78">
        <v>0</v>
      </c>
    </row>
    <row r="10" spans="2:45" ht="17" x14ac:dyDescent="0.2">
      <c r="B10" s="77" t="s">
        <v>294</v>
      </c>
      <c r="C10" s="72">
        <v>0.263777777777777</v>
      </c>
      <c r="D10" s="72">
        <v>0.17233333333333301</v>
      </c>
      <c r="E10" s="72">
        <v>0.35444444444444401</v>
      </c>
      <c r="F10" s="72">
        <v>0.42344444444444401</v>
      </c>
      <c r="G10" s="72">
        <v>0.64066666666666605</v>
      </c>
      <c r="H10" s="72">
        <v>0.629</v>
      </c>
      <c r="I10" s="72">
        <v>0.22577777777777699</v>
      </c>
      <c r="J10" s="72">
        <v>0.36255555555555502</v>
      </c>
      <c r="K10" s="72">
        <v>0.132444444444444</v>
      </c>
      <c r="L10" s="72">
        <v>0.39411111111111102</v>
      </c>
      <c r="M10" s="72">
        <v>0.749</v>
      </c>
      <c r="N10" s="72">
        <v>0.31777777777777699</v>
      </c>
      <c r="O10" s="72">
        <v>0.25766666666666599</v>
      </c>
      <c r="P10" s="72">
        <v>0.18288888888888799</v>
      </c>
      <c r="Q10" s="72">
        <v>0.78466666666666596</v>
      </c>
      <c r="R10" s="72">
        <v>0.77377777777777701</v>
      </c>
      <c r="S10" s="72">
        <v>0.66665972222222203</v>
      </c>
      <c r="T10" s="72">
        <v>0.431234885620915</v>
      </c>
      <c r="U10" s="72">
        <v>0.19488359788359699</v>
      </c>
      <c r="V10" s="72">
        <v>0.14308345358345301</v>
      </c>
      <c r="W10" s="72">
        <v>9.4730158730158706E-2</v>
      </c>
      <c r="X10" s="72">
        <v>3.4555555555555499E-2</v>
      </c>
      <c r="Y10" s="72">
        <v>5.5333333333333297E-2</v>
      </c>
      <c r="Z10" s="72">
        <v>8.6136363636363594E-2</v>
      </c>
      <c r="AA10" s="72">
        <v>0.178555555555555</v>
      </c>
      <c r="AB10" s="72">
        <v>0.19422222222222199</v>
      </c>
      <c r="AC10" s="72">
        <v>1.38888888888888E-2</v>
      </c>
      <c r="AD10" s="72">
        <v>0.214111111111111</v>
      </c>
      <c r="AE10" s="72">
        <v>0.26888888888888801</v>
      </c>
      <c r="AF10" s="72">
        <v>0.11394818788297</v>
      </c>
      <c r="AG10" s="72">
        <v>0.13295238095237999</v>
      </c>
      <c r="AH10" s="72">
        <v>6.0859443294225803E-2</v>
      </c>
      <c r="AI10" s="72">
        <v>0.12677777777777699</v>
      </c>
      <c r="AJ10" s="72">
        <v>5.3888888888888799E-2</v>
      </c>
      <c r="AK10" s="72">
        <v>0.171333333333333</v>
      </c>
      <c r="AL10" s="72">
        <v>7.2999999999999995E-2</v>
      </c>
      <c r="AM10" s="72">
        <v>0.13066666666666599</v>
      </c>
      <c r="AN10" s="72">
        <v>0.29755555555555502</v>
      </c>
      <c r="AO10" s="72">
        <v>4.9000000000000002E-2</v>
      </c>
      <c r="AP10" s="72">
        <v>0.236777777777777</v>
      </c>
      <c r="AQ10" s="72">
        <v>0.101333333333333</v>
      </c>
      <c r="AR10" s="72">
        <v>2.72222222222222E-2</v>
      </c>
      <c r="AS10" s="78">
        <v>5.5888888888888801E-2</v>
      </c>
    </row>
    <row r="11" spans="2:45" ht="17" x14ac:dyDescent="0.2">
      <c r="B11" s="77" t="s">
        <v>295</v>
      </c>
      <c r="C11" s="72">
        <v>0.36799999999999999</v>
      </c>
      <c r="D11" s="72">
        <v>0.248714285714285</v>
      </c>
      <c r="E11" s="72">
        <v>0.26728571428571402</v>
      </c>
      <c r="F11" s="72">
        <v>0.25657142857142801</v>
      </c>
      <c r="G11" s="72">
        <v>0.498142857142857</v>
      </c>
      <c r="H11" s="72">
        <v>0.51042857142857101</v>
      </c>
      <c r="I11" s="72">
        <v>0.16371428571428501</v>
      </c>
      <c r="J11" s="72">
        <v>0.18902678571428499</v>
      </c>
      <c r="K11" s="72">
        <v>0.41328571428571398</v>
      </c>
      <c r="L11" s="72">
        <v>0.315142857142857</v>
      </c>
      <c r="M11" s="72">
        <v>0.58942857142857097</v>
      </c>
      <c r="N11" s="72">
        <v>0.16285714285714201</v>
      </c>
      <c r="O11" s="72">
        <v>0.377571428571428</v>
      </c>
      <c r="P11" s="72">
        <v>0.35899999999999999</v>
      </c>
      <c r="Q11" s="72">
        <v>0.76514285714285701</v>
      </c>
      <c r="R11" s="72">
        <v>0.63814285714285701</v>
      </c>
      <c r="S11" s="72">
        <v>0.82142857142857095</v>
      </c>
      <c r="T11" s="72">
        <v>0.40846376050420102</v>
      </c>
      <c r="U11" s="72">
        <v>0.20100000000000001</v>
      </c>
      <c r="V11" s="72">
        <v>0.32257142857142801</v>
      </c>
      <c r="W11" s="72">
        <v>6.4533032185205993E-2</v>
      </c>
      <c r="X11" s="72">
        <v>7.9571428571428501E-2</v>
      </c>
      <c r="Y11" s="72">
        <v>7.1571428571428494E-2</v>
      </c>
      <c r="Z11" s="72">
        <v>2.15454545454545E-2</v>
      </c>
      <c r="AA11" s="72">
        <v>4.6729978354978302E-2</v>
      </c>
      <c r="AB11" s="72">
        <v>9.5000000000000001E-2</v>
      </c>
      <c r="AC11" s="72">
        <v>0.11542857142857101</v>
      </c>
      <c r="AD11" s="72">
        <v>7.6857142857142804E-2</v>
      </c>
      <c r="AE11" s="72">
        <v>8.9428571428571399E-2</v>
      </c>
      <c r="AF11" s="72">
        <v>0.154714285714285</v>
      </c>
      <c r="AG11" s="72">
        <v>4.7571428571428501E-2</v>
      </c>
      <c r="AH11" s="72">
        <v>2.8571428571428501E-2</v>
      </c>
      <c r="AI11" s="72">
        <v>0.39357142857142802</v>
      </c>
      <c r="AJ11" s="72">
        <v>8.4987577639751496E-2</v>
      </c>
      <c r="AK11" s="72">
        <v>0.26142857142857101</v>
      </c>
      <c r="AL11" s="72">
        <v>0.16350310559006201</v>
      </c>
      <c r="AM11" s="72">
        <v>4.7571428571428501E-2</v>
      </c>
      <c r="AN11" s="72">
        <v>4.7571428571428501E-2</v>
      </c>
      <c r="AO11" s="72">
        <v>0.14042857142857099</v>
      </c>
      <c r="AP11" s="72">
        <v>4.7571428571428501E-2</v>
      </c>
      <c r="AQ11" s="72">
        <v>0</v>
      </c>
      <c r="AR11" s="72">
        <v>2.49316770186335E-2</v>
      </c>
      <c r="AS11" s="78">
        <v>0</v>
      </c>
    </row>
    <row r="12" spans="2:45" ht="17" x14ac:dyDescent="0.2">
      <c r="B12" s="77" t="s">
        <v>204</v>
      </c>
      <c r="C12" s="72">
        <v>0.48287111111111097</v>
      </c>
      <c r="D12" s="72">
        <v>0.48287111111111097</v>
      </c>
      <c r="E12" s="72">
        <v>0.76091111111111098</v>
      </c>
      <c r="F12" s="72">
        <v>0.48220000000000002</v>
      </c>
      <c r="G12" s="72">
        <v>0.74380000000000002</v>
      </c>
      <c r="H12" s="72">
        <v>0.60209333333333304</v>
      </c>
      <c r="I12" s="72">
        <v>0.224</v>
      </c>
      <c r="J12" s="72">
        <v>0.13519999999999999</v>
      </c>
      <c r="K12" s="72">
        <v>0.30659999999999998</v>
      </c>
      <c r="L12" s="72">
        <v>0.48287111111111097</v>
      </c>
      <c r="M12" s="72">
        <v>0.48287111111111097</v>
      </c>
      <c r="N12" s="72">
        <v>0.43759999999999999</v>
      </c>
      <c r="O12" s="72">
        <v>0</v>
      </c>
      <c r="P12" s="72">
        <v>0.48287111111111097</v>
      </c>
      <c r="Q12" s="72">
        <v>0.48287111111111097</v>
      </c>
      <c r="R12" s="72">
        <v>0.78077777777777702</v>
      </c>
      <c r="S12" s="72">
        <v>0.83840000000000003</v>
      </c>
      <c r="T12" s="72">
        <v>0.48287111111111097</v>
      </c>
      <c r="U12" s="72">
        <v>0.27292941176470498</v>
      </c>
      <c r="V12" s="72">
        <v>0.115399999999999</v>
      </c>
      <c r="W12" s="72">
        <v>0.1986</v>
      </c>
      <c r="X12" s="72">
        <v>0.1772</v>
      </c>
      <c r="Y12" s="72">
        <v>0.11600000000000001</v>
      </c>
      <c r="Z12" s="72">
        <v>0.21446999999999999</v>
      </c>
      <c r="AA12" s="72">
        <v>0.1</v>
      </c>
      <c r="AB12" s="72">
        <v>0.17152941176470499</v>
      </c>
      <c r="AC12" s="72">
        <v>0.15619999999999901</v>
      </c>
      <c r="AD12" s="72">
        <v>0.19700000000000001</v>
      </c>
      <c r="AE12" s="72">
        <v>0.13999999999999899</v>
      </c>
      <c r="AF12" s="72">
        <v>0.13320000000000001</v>
      </c>
      <c r="AG12" s="72">
        <v>9.4799999999999995E-2</v>
      </c>
      <c r="AH12" s="72">
        <v>0.18349941176470499</v>
      </c>
      <c r="AI12" s="72">
        <v>0.73339999999999905</v>
      </c>
      <c r="AJ12" s="72">
        <v>0.25399941176470497</v>
      </c>
      <c r="AK12" s="72">
        <v>0.18349941176470499</v>
      </c>
      <c r="AL12" s="72">
        <v>0.16539999999999999</v>
      </c>
      <c r="AM12" s="72">
        <v>0.173399999999999</v>
      </c>
      <c r="AN12" s="72">
        <v>8.9599999999999902E-2</v>
      </c>
      <c r="AO12" s="72">
        <v>0.15862941176470499</v>
      </c>
      <c r="AP12" s="72">
        <v>0.18349941176470499</v>
      </c>
      <c r="AQ12" s="72">
        <v>0</v>
      </c>
      <c r="AR12" s="72">
        <v>0.15862941176470499</v>
      </c>
      <c r="AS12" s="78">
        <v>0.21659999999999999</v>
      </c>
    </row>
    <row r="13" spans="2:45" ht="17" x14ac:dyDescent="0.2">
      <c r="B13" s="77" t="s">
        <v>296</v>
      </c>
      <c r="C13" s="72">
        <v>0.161619047619047</v>
      </c>
      <c r="D13" s="72">
        <v>0.178732341269841</v>
      </c>
      <c r="E13" s="72">
        <v>0.46547709750566801</v>
      </c>
      <c r="F13" s="72">
        <v>0.47885941043083902</v>
      </c>
      <c r="G13" s="72">
        <v>0.34128571428571403</v>
      </c>
      <c r="H13" s="72">
        <v>0.406793367346938</v>
      </c>
      <c r="I13" s="72">
        <v>0.26934674036281098</v>
      </c>
      <c r="J13" s="72">
        <v>1.5380952380952301E-2</v>
      </c>
      <c r="K13" s="72">
        <v>4.8571428571428498E-3</v>
      </c>
      <c r="L13" s="72">
        <v>0.21014285714285699</v>
      </c>
      <c r="M13" s="72">
        <v>0.89795238095238095</v>
      </c>
      <c r="N13" s="72">
        <v>7.7749007936507894E-2</v>
      </c>
      <c r="O13" s="72">
        <v>0.30851133786848001</v>
      </c>
      <c r="P13" s="72">
        <v>9.6384126984126905E-2</v>
      </c>
      <c r="Q13" s="72">
        <v>0.64542857142857102</v>
      </c>
      <c r="R13" s="72">
        <v>0.40955782312925099</v>
      </c>
      <c r="S13" s="72">
        <v>0.75714285714285701</v>
      </c>
      <c r="T13" s="72">
        <v>0.33677769274376401</v>
      </c>
      <c r="U13" s="72">
        <v>0.17385714285714199</v>
      </c>
      <c r="V13" s="72">
        <v>7.9523809523809399E-3</v>
      </c>
      <c r="W13" s="72">
        <v>8.9523809523809495E-3</v>
      </c>
      <c r="X13" s="72">
        <v>1.36190476190476E-2</v>
      </c>
      <c r="Y13" s="72">
        <v>2.5328798185941001E-3</v>
      </c>
      <c r="Z13" s="72">
        <v>2.1042774685631802E-2</v>
      </c>
      <c r="AA13" s="72">
        <v>7.9523809523809399E-3</v>
      </c>
      <c r="AB13" s="72">
        <v>8.4864976293547601E-3</v>
      </c>
      <c r="AC13" s="72">
        <v>2.9214026915113801E-2</v>
      </c>
      <c r="AD13" s="72">
        <v>1.6709956709956601E-3</v>
      </c>
      <c r="AE13" s="72">
        <v>7.9523809523809399E-3</v>
      </c>
      <c r="AF13" s="72">
        <v>7.8476190476190394E-2</v>
      </c>
      <c r="AG13" s="72">
        <v>9.9951556380127697E-3</v>
      </c>
      <c r="AH13" s="72">
        <v>7.8181033941903399E-3</v>
      </c>
      <c r="AI13" s="72">
        <v>0.48633333333333301</v>
      </c>
      <c r="AJ13" s="72">
        <v>7.4619047619047599E-2</v>
      </c>
      <c r="AK13" s="72">
        <v>1.37012987012987E-2</v>
      </c>
      <c r="AL13" s="72">
        <v>5.1619047619047599E-2</v>
      </c>
      <c r="AM13" s="72">
        <v>2.7768633540372602E-2</v>
      </c>
      <c r="AN13" s="72">
        <v>1.33462172747886E-2</v>
      </c>
      <c r="AO13" s="72">
        <v>2.5380952380952299E-2</v>
      </c>
      <c r="AP13" s="72">
        <v>4.1935477221191397E-2</v>
      </c>
      <c r="AQ13" s="72">
        <v>2.4991530208921401E-3</v>
      </c>
      <c r="AR13" s="72">
        <v>2.3809523809523801E-2</v>
      </c>
      <c r="AS13" s="78">
        <v>6.7060399917542599E-3</v>
      </c>
    </row>
    <row r="14" spans="2:45" ht="17" x14ac:dyDescent="0.2">
      <c r="B14" s="77" t="s">
        <v>297</v>
      </c>
      <c r="C14" s="72">
        <v>0.300619505494505</v>
      </c>
      <c r="D14" s="72">
        <v>9.0399999999999994E-2</v>
      </c>
      <c r="E14" s="72">
        <v>0.23405000000000001</v>
      </c>
      <c r="F14" s="72">
        <v>0.671004595588235</v>
      </c>
      <c r="G14" s="72">
        <v>0.31045</v>
      </c>
      <c r="H14" s="72">
        <v>0.65102812499999996</v>
      </c>
      <c r="I14" s="72">
        <v>0.36880000000000002</v>
      </c>
      <c r="J14" s="72">
        <v>8.3900000000000002E-2</v>
      </c>
      <c r="K14" s="72">
        <v>0.14204999999999901</v>
      </c>
      <c r="L14" s="72">
        <v>0.21295</v>
      </c>
      <c r="M14" s="72">
        <v>0.70724999999999905</v>
      </c>
      <c r="N14" s="72">
        <v>0.30036950549450497</v>
      </c>
      <c r="O14" s="72">
        <v>0.50469999999999904</v>
      </c>
      <c r="P14" s="72">
        <v>0.24169634372979901</v>
      </c>
      <c r="Q14" s="72">
        <v>0.65579999999999905</v>
      </c>
      <c r="R14" s="72">
        <v>0.44152307692307602</v>
      </c>
      <c r="S14" s="72">
        <v>0.62764634372979899</v>
      </c>
      <c r="T14" s="72">
        <v>0.56769999999999998</v>
      </c>
      <c r="U14" s="72">
        <v>0.49248500000000001</v>
      </c>
      <c r="V14" s="72">
        <v>0.123101372549019</v>
      </c>
      <c r="W14" s="72">
        <v>7.78146877664109E-2</v>
      </c>
      <c r="X14" s="72">
        <v>2.9474999999999901E-2</v>
      </c>
      <c r="Y14" s="72">
        <v>7.1949999999999903E-2</v>
      </c>
      <c r="Z14" s="72">
        <v>3.2773913043478202E-2</v>
      </c>
      <c r="AA14" s="72">
        <v>7.5950000000000004E-2</v>
      </c>
      <c r="AB14" s="72">
        <v>5.1049999999999998E-2</v>
      </c>
      <c r="AC14" s="72">
        <v>7.2196711575934699E-2</v>
      </c>
      <c r="AD14" s="72">
        <v>0.24863952380952301</v>
      </c>
      <c r="AE14" s="72">
        <v>0.133751372549019</v>
      </c>
      <c r="AF14" s="72">
        <v>7.4404229691876697E-2</v>
      </c>
      <c r="AG14" s="72">
        <v>7.0193854433077504E-2</v>
      </c>
      <c r="AH14" s="72">
        <v>4.2354166666666599E-3</v>
      </c>
      <c r="AI14" s="72">
        <v>0.40134999999999998</v>
      </c>
      <c r="AJ14" s="72">
        <v>0.19569999999999901</v>
      </c>
      <c r="AK14" s="72">
        <v>7.3800000000000004E-2</v>
      </c>
      <c r="AL14" s="72">
        <v>5.4036666666666601E-2</v>
      </c>
      <c r="AM14" s="72">
        <v>5.4800000000000001E-2</v>
      </c>
      <c r="AN14" s="72">
        <v>4.24013725490196E-2</v>
      </c>
      <c r="AO14" s="72">
        <v>2.1649999999999999E-2</v>
      </c>
      <c r="AP14" s="72">
        <v>7.1499999999999897E-3</v>
      </c>
      <c r="AQ14" s="72">
        <v>5.6499999999999898E-2</v>
      </c>
      <c r="AR14" s="72">
        <v>8.27970247229326E-2</v>
      </c>
      <c r="AS14" s="78">
        <v>7.2902857142857103E-2</v>
      </c>
    </row>
    <row r="15" spans="2:45" ht="17" x14ac:dyDescent="0.2">
      <c r="B15" s="77" t="s">
        <v>298</v>
      </c>
      <c r="C15" s="72">
        <v>0.122833333333333</v>
      </c>
      <c r="D15" s="72">
        <v>0.29349999999999998</v>
      </c>
      <c r="E15" s="72">
        <v>0.30833333333333302</v>
      </c>
      <c r="F15" s="72">
        <v>0.73666666666666603</v>
      </c>
      <c r="G15" s="72">
        <v>0.24183333333333301</v>
      </c>
      <c r="H15" s="72">
        <v>0.765206349206349</v>
      </c>
      <c r="I15" s="72">
        <v>0.41949999999999998</v>
      </c>
      <c r="J15" s="72">
        <v>0.206311111111111</v>
      </c>
      <c r="K15" s="72">
        <v>0.33533333333333298</v>
      </c>
      <c r="L15" s="72">
        <v>0.30916666666666598</v>
      </c>
      <c r="M15" s="72">
        <v>0.80333333333333301</v>
      </c>
      <c r="N15" s="72">
        <v>0.25962857142857099</v>
      </c>
      <c r="O15" s="72">
        <v>0.28233333333333299</v>
      </c>
      <c r="P15" s="72">
        <v>0.417485416666666</v>
      </c>
      <c r="Q15" s="72">
        <v>0.67833333333333301</v>
      </c>
      <c r="R15" s="72">
        <v>0.71866666666666601</v>
      </c>
      <c r="S15" s="72">
        <v>0.34131746031746002</v>
      </c>
      <c r="T15" s="72">
        <v>0.42586954365079299</v>
      </c>
      <c r="U15" s="72">
        <v>0.29116666666666602</v>
      </c>
      <c r="V15" s="72">
        <v>0.102333333333333</v>
      </c>
      <c r="W15" s="72">
        <v>3.5566666666666601E-2</v>
      </c>
      <c r="X15" s="72">
        <v>7.8617391304347695E-2</v>
      </c>
      <c r="Y15" s="72">
        <v>7.4999999999999997E-2</v>
      </c>
      <c r="Z15" s="72">
        <v>8.3333333333333301E-2</v>
      </c>
      <c r="AA15" s="72">
        <v>9.5399999999999902E-2</v>
      </c>
      <c r="AB15" s="72">
        <v>0</v>
      </c>
      <c r="AC15" s="72">
        <v>1.7423611111111102E-2</v>
      </c>
      <c r="AD15" s="72">
        <v>0.15633333333333299</v>
      </c>
      <c r="AE15" s="72">
        <v>7.9217391304347795E-2</v>
      </c>
      <c r="AF15" s="72">
        <v>0</v>
      </c>
      <c r="AG15" s="72">
        <v>0.16801449275362301</v>
      </c>
      <c r="AH15" s="72">
        <v>0.29057391304347802</v>
      </c>
      <c r="AI15" s="72">
        <v>0.72766666666666602</v>
      </c>
      <c r="AJ15" s="72">
        <v>0.10957391304347799</v>
      </c>
      <c r="AK15" s="72">
        <v>0.1245</v>
      </c>
      <c r="AL15" s="72">
        <v>5.51666666666666E-2</v>
      </c>
      <c r="AM15" s="72">
        <v>6.0514492753623098E-2</v>
      </c>
      <c r="AN15" s="72">
        <v>0.19966666666666599</v>
      </c>
      <c r="AO15" s="72">
        <v>0.149166666666666</v>
      </c>
      <c r="AP15" s="72">
        <v>0.19450000000000001</v>
      </c>
      <c r="AQ15" s="72">
        <v>9.1666666666666605E-2</v>
      </c>
      <c r="AR15" s="72">
        <v>0.1245</v>
      </c>
      <c r="AS15" s="78">
        <v>0.125</v>
      </c>
    </row>
    <row r="16" spans="2:45" ht="17" x14ac:dyDescent="0.2">
      <c r="B16" s="77" t="s">
        <v>299</v>
      </c>
      <c r="C16" s="72">
        <v>0.2072</v>
      </c>
      <c r="D16" s="72">
        <v>0.52900000000000003</v>
      </c>
      <c r="E16" s="72">
        <v>0.65</v>
      </c>
      <c r="F16" s="72">
        <v>0.47639999999999999</v>
      </c>
      <c r="G16" s="72">
        <v>0.54020000000000001</v>
      </c>
      <c r="H16" s="72">
        <v>0.62719999999999998</v>
      </c>
      <c r="I16" s="72">
        <v>0.1646</v>
      </c>
      <c r="J16" s="72">
        <v>0.1736</v>
      </c>
      <c r="K16" s="72">
        <v>0.194599999999999</v>
      </c>
      <c r="L16" s="72">
        <v>0.41859999999999897</v>
      </c>
      <c r="M16" s="72">
        <v>0.89219999999999899</v>
      </c>
      <c r="N16" s="72">
        <v>3.3399999999999902E-2</v>
      </c>
      <c r="O16" s="72">
        <v>0.108</v>
      </c>
      <c r="P16" s="72">
        <v>0.33860000000000001</v>
      </c>
      <c r="Q16" s="72">
        <v>0.73019999999999996</v>
      </c>
      <c r="R16" s="72">
        <v>0.63095294117647005</v>
      </c>
      <c r="S16" s="72">
        <v>0.63419999999999999</v>
      </c>
      <c r="T16" s="72">
        <v>0.62139999999999995</v>
      </c>
      <c r="U16" s="72">
        <v>0.47619999999999901</v>
      </c>
      <c r="V16" s="72">
        <v>1.8200000000000001E-2</v>
      </c>
      <c r="W16" s="72">
        <v>0.218799999999999</v>
      </c>
      <c r="X16" s="72">
        <v>0.1696</v>
      </c>
      <c r="Y16" s="72">
        <v>4.5199999999999997E-2</v>
      </c>
      <c r="Z16" s="72">
        <v>4.3399999999999897E-2</v>
      </c>
      <c r="AA16" s="72">
        <v>3.6400000000000002E-2</v>
      </c>
      <c r="AB16" s="72">
        <v>0.04</v>
      </c>
      <c r="AC16" s="72">
        <v>0.26960000000000001</v>
      </c>
      <c r="AD16" s="72">
        <v>0.18559999999999899</v>
      </c>
      <c r="AE16" s="72">
        <v>8.5800000000000001E-2</v>
      </c>
      <c r="AF16" s="72">
        <v>5.7599999999999998E-2</v>
      </c>
      <c r="AG16" s="72">
        <v>9.9400000000000002E-2</v>
      </c>
      <c r="AH16" s="72">
        <v>2.8199999999999899E-2</v>
      </c>
      <c r="AI16" s="72">
        <v>0.66239999999999999</v>
      </c>
      <c r="AJ16" s="72">
        <v>1.78E-2</v>
      </c>
      <c r="AK16" s="72">
        <v>4.2000000000000003E-2</v>
      </c>
      <c r="AL16" s="72">
        <v>0.1124</v>
      </c>
      <c r="AM16" s="72">
        <v>0</v>
      </c>
      <c r="AN16" s="72">
        <v>0.05</v>
      </c>
      <c r="AO16" s="72">
        <v>0.02</v>
      </c>
      <c r="AP16" s="72">
        <v>0.2324</v>
      </c>
      <c r="AQ16" s="72">
        <v>0.27457499999999901</v>
      </c>
      <c r="AR16" s="72">
        <v>0.32479999999999998</v>
      </c>
      <c r="AS16" s="78">
        <v>0.35859999999999997</v>
      </c>
    </row>
    <row r="17" spans="2:45" ht="17" x14ac:dyDescent="0.2">
      <c r="B17" s="77" t="s">
        <v>300</v>
      </c>
      <c r="C17" s="72">
        <v>0.30340964590964498</v>
      </c>
      <c r="D17" s="72">
        <v>0.38111103479853398</v>
      </c>
      <c r="E17" s="72">
        <v>0.38111103479853398</v>
      </c>
      <c r="F17" s="72">
        <v>0.55566666666666598</v>
      </c>
      <c r="G17" s="72">
        <v>0.212999999999999</v>
      </c>
      <c r="H17" s="72">
        <v>0.54844444444444396</v>
      </c>
      <c r="I17" s="72">
        <v>0.203666666666666</v>
      </c>
      <c r="J17" s="72">
        <v>0</v>
      </c>
      <c r="K17" s="72">
        <v>0.22222222222222199</v>
      </c>
      <c r="L17" s="72">
        <v>0.70955555555555505</v>
      </c>
      <c r="M17" s="72">
        <v>0.50677777777777699</v>
      </c>
      <c r="N17" s="72">
        <v>0.41452075702075702</v>
      </c>
      <c r="O17" s="72">
        <v>0</v>
      </c>
      <c r="P17" s="72">
        <v>0.43262393162393098</v>
      </c>
      <c r="Q17" s="72">
        <v>0.194444444444444</v>
      </c>
      <c r="R17" s="72">
        <v>0.61344444444444401</v>
      </c>
      <c r="S17" s="72">
        <v>0.5</v>
      </c>
      <c r="T17" s="72">
        <v>0.68</v>
      </c>
      <c r="U17" s="72">
        <v>0.48377777777777697</v>
      </c>
      <c r="V17" s="72">
        <v>0</v>
      </c>
      <c r="W17" s="72">
        <v>9.3506627680311802E-2</v>
      </c>
      <c r="X17" s="72">
        <v>0</v>
      </c>
      <c r="Y17" s="72">
        <v>0</v>
      </c>
      <c r="Z17" s="72">
        <v>0</v>
      </c>
      <c r="AA17" s="72">
        <v>8.4739961013645101E-2</v>
      </c>
      <c r="AB17" s="72">
        <v>0</v>
      </c>
      <c r="AC17" s="72">
        <v>5.03481481481481E-2</v>
      </c>
      <c r="AD17" s="72">
        <v>9.3506627680311802E-2</v>
      </c>
      <c r="AE17" s="72">
        <v>0.18923703703703701</v>
      </c>
      <c r="AF17" s="72">
        <v>9.3506627680311802E-2</v>
      </c>
      <c r="AG17" s="72">
        <v>7.35703703703703E-2</v>
      </c>
      <c r="AH17" s="72">
        <v>9.3506627680311802E-2</v>
      </c>
      <c r="AI17" s="72">
        <v>0.85444444444444401</v>
      </c>
      <c r="AJ17" s="72">
        <v>6.1851851851851703E-3</v>
      </c>
      <c r="AK17" s="72">
        <v>0</v>
      </c>
      <c r="AL17" s="72">
        <v>0</v>
      </c>
      <c r="AM17" s="72">
        <v>8.7321442495126605E-2</v>
      </c>
      <c r="AN17" s="72">
        <v>0</v>
      </c>
      <c r="AO17" s="72">
        <v>6.0444444444444398E-2</v>
      </c>
      <c r="AP17" s="72">
        <v>0</v>
      </c>
      <c r="AQ17" s="72">
        <v>7.35703703703703E-2</v>
      </c>
      <c r="AR17" s="72">
        <v>0</v>
      </c>
      <c r="AS17" s="78">
        <v>0</v>
      </c>
    </row>
    <row r="18" spans="2:45" ht="17" x14ac:dyDescent="0.2">
      <c r="B18" s="77" t="s">
        <v>301</v>
      </c>
      <c r="C18" s="72">
        <v>0.34444725274725202</v>
      </c>
      <c r="D18" s="72">
        <v>0.30886153846153802</v>
      </c>
      <c r="E18" s="72">
        <v>0.45679999999999998</v>
      </c>
      <c r="F18" s="72">
        <v>0.40799999999999997</v>
      </c>
      <c r="G18" s="72">
        <v>0.26227692307692302</v>
      </c>
      <c r="H18" s="72">
        <v>0</v>
      </c>
      <c r="I18" s="72">
        <v>0.192805494505494</v>
      </c>
      <c r="J18" s="72">
        <v>0.34039941391941297</v>
      </c>
      <c r="K18" s="72">
        <v>0.34539999999999998</v>
      </c>
      <c r="L18" s="72">
        <v>7.9600000000000004E-2</v>
      </c>
      <c r="M18" s="72">
        <v>0.80879999999999996</v>
      </c>
      <c r="N18" s="72">
        <v>0</v>
      </c>
      <c r="O18" s="72">
        <v>0.34039941391941297</v>
      </c>
      <c r="P18" s="72">
        <v>0.1318</v>
      </c>
      <c r="Q18" s="72">
        <v>0.38200000000000001</v>
      </c>
      <c r="R18" s="72">
        <v>0.83560000000000001</v>
      </c>
      <c r="S18" s="72">
        <v>0.54959999999999998</v>
      </c>
      <c r="T18" s="72">
        <v>0.34039941391941297</v>
      </c>
      <c r="U18" s="72">
        <v>0</v>
      </c>
      <c r="V18" s="72">
        <v>0.05</v>
      </c>
      <c r="W18" s="72">
        <v>3.26641520467836E-2</v>
      </c>
      <c r="X18" s="72">
        <v>1.10941520467835E-2</v>
      </c>
      <c r="Y18" s="72">
        <v>5.3600000000000002E-2</v>
      </c>
      <c r="Z18" s="72">
        <v>3.0558888888888799E-2</v>
      </c>
      <c r="AA18" s="72">
        <v>5.5245104427735899E-2</v>
      </c>
      <c r="AB18" s="72">
        <v>0</v>
      </c>
      <c r="AC18" s="72">
        <v>0</v>
      </c>
      <c r="AD18" s="72">
        <v>0</v>
      </c>
      <c r="AE18" s="72">
        <v>0</v>
      </c>
      <c r="AF18" s="72">
        <v>0.13320000000000001</v>
      </c>
      <c r="AG18" s="72">
        <v>1.10941520467835E-2</v>
      </c>
      <c r="AH18" s="72">
        <v>0</v>
      </c>
      <c r="AI18" s="72">
        <v>1.1363636363636101E-3</v>
      </c>
      <c r="AJ18" s="72">
        <v>5.6381468064099501E-2</v>
      </c>
      <c r="AK18" s="72">
        <v>0.13380051568314699</v>
      </c>
      <c r="AL18" s="72">
        <v>0.122580952380952</v>
      </c>
      <c r="AM18" s="72">
        <v>8.8580952380952302E-2</v>
      </c>
      <c r="AN18" s="72">
        <v>0.19980000000000001</v>
      </c>
      <c r="AO18" s="72">
        <v>0.15</v>
      </c>
      <c r="AP18" s="72">
        <v>4.9399999999999999E-2</v>
      </c>
      <c r="AQ18" s="72">
        <v>6.5000000000000002E-2</v>
      </c>
      <c r="AR18" s="72">
        <v>9.8799999999999999E-2</v>
      </c>
      <c r="AS18" s="78">
        <v>6.6600000000000006E-2</v>
      </c>
    </row>
    <row r="19" spans="2:45" ht="17" x14ac:dyDescent="0.2">
      <c r="B19" s="77" t="s">
        <v>302</v>
      </c>
      <c r="C19" s="72">
        <v>0.21404000000000001</v>
      </c>
      <c r="D19" s="72">
        <v>0.22968</v>
      </c>
      <c r="E19" s="72">
        <v>0.385875732492997</v>
      </c>
      <c r="F19" s="72">
        <v>0.45405714285714199</v>
      </c>
      <c r="G19" s="72">
        <v>0.48463999999999902</v>
      </c>
      <c r="H19" s="72">
        <v>0.83514933333333297</v>
      </c>
      <c r="I19" s="72">
        <v>0.1202</v>
      </c>
      <c r="J19" s="72">
        <v>0.241128571428571</v>
      </c>
      <c r="K19" s="72">
        <v>0.27250035714285697</v>
      </c>
      <c r="L19" s="72">
        <v>0.17576</v>
      </c>
      <c r="M19" s="72">
        <v>0.58028000000000002</v>
      </c>
      <c r="N19" s="72">
        <v>0.13619549159663799</v>
      </c>
      <c r="O19" s="72">
        <v>0.23232</v>
      </c>
      <c r="P19" s="72">
        <v>0.214086833333333</v>
      </c>
      <c r="Q19" s="72">
        <v>0.65265428571428497</v>
      </c>
      <c r="R19" s="72">
        <v>0.60449714285714196</v>
      </c>
      <c r="S19" s="72">
        <v>0.6522</v>
      </c>
      <c r="T19" s="72">
        <v>0.53959999999999997</v>
      </c>
      <c r="U19" s="72">
        <v>0.32800000000000001</v>
      </c>
      <c r="V19" s="72">
        <v>4.9061944444444401E-2</v>
      </c>
      <c r="W19" s="72">
        <v>7.5672674603174506E-2</v>
      </c>
      <c r="X19" s="72">
        <v>8.8098796574770197E-2</v>
      </c>
      <c r="Y19" s="72">
        <v>1.39599999999999E-2</v>
      </c>
      <c r="Z19" s="72">
        <v>1.6799999999999999E-2</v>
      </c>
      <c r="AA19" s="72">
        <v>2.6599999999999999E-2</v>
      </c>
      <c r="AB19" s="72">
        <v>5.4640000000000001E-2</v>
      </c>
      <c r="AC19" s="72">
        <v>0.24084</v>
      </c>
      <c r="AD19" s="72">
        <v>8.7723671410079807E-2</v>
      </c>
      <c r="AE19" s="72">
        <v>0.19295999999999999</v>
      </c>
      <c r="AF19" s="72">
        <v>3.3588776310010802E-2</v>
      </c>
      <c r="AG19" s="72">
        <v>2.5506086956521699E-2</v>
      </c>
      <c r="AH19" s="72">
        <v>0.105497946772398</v>
      </c>
      <c r="AI19" s="72">
        <v>0.48204000000000002</v>
      </c>
      <c r="AJ19" s="72">
        <v>0.19159999999999999</v>
      </c>
      <c r="AK19" s="72">
        <v>7.16745995423341E-2</v>
      </c>
      <c r="AL19" s="72">
        <v>2.2279999999999901E-2</v>
      </c>
      <c r="AM19" s="72">
        <v>0.15523999999999999</v>
      </c>
      <c r="AN19" s="72">
        <v>8.1917222222222197E-2</v>
      </c>
      <c r="AO19" s="72">
        <v>3.7599999999999999E-3</v>
      </c>
      <c r="AP19" s="72">
        <v>0.16303518115942001</v>
      </c>
      <c r="AQ19" s="72">
        <v>5.8213333333333298E-2</v>
      </c>
      <c r="AR19" s="72">
        <v>4.6376350750063501E-2</v>
      </c>
      <c r="AS19" s="78">
        <v>5.1418896825396798E-2</v>
      </c>
    </row>
    <row r="20" spans="2:45" ht="17" x14ac:dyDescent="0.2">
      <c r="B20" s="77" t="s">
        <v>303</v>
      </c>
      <c r="C20" s="72">
        <v>0.29766666666666602</v>
      </c>
      <c r="D20" s="72">
        <v>0.43049999999999999</v>
      </c>
      <c r="E20" s="72">
        <v>0.34326302521008401</v>
      </c>
      <c r="F20" s="72">
        <v>0.40014603174603097</v>
      </c>
      <c r="G20" s="72">
        <v>0.57783333333333298</v>
      </c>
      <c r="H20" s="72">
        <v>0.35216666666666602</v>
      </c>
      <c r="I20" s="72">
        <v>0.28664603174603098</v>
      </c>
      <c r="J20" s="72">
        <v>2.0833333333333301E-2</v>
      </c>
      <c r="K20" s="72">
        <v>8.8833333333333306E-2</v>
      </c>
      <c r="L20" s="72">
        <v>0.22033333333333299</v>
      </c>
      <c r="M20" s="72">
        <v>0.10716666666666599</v>
      </c>
      <c r="N20" s="72">
        <v>0.14694603174603099</v>
      </c>
      <c r="O20" s="72">
        <v>0.285833333333333</v>
      </c>
      <c r="P20" s="72">
        <v>0.137333333333333</v>
      </c>
      <c r="Q20" s="72">
        <v>0.80466666666666598</v>
      </c>
      <c r="R20" s="72">
        <v>0.372</v>
      </c>
      <c r="S20" s="72">
        <v>0.67449019607843097</v>
      </c>
      <c r="T20" s="72">
        <v>0.770166666666666</v>
      </c>
      <c r="U20" s="72">
        <v>0.364246376811594</v>
      </c>
      <c r="V20" s="72">
        <v>3.3333333333333298E-2</v>
      </c>
      <c r="W20" s="72">
        <v>4.1576418026417997E-2</v>
      </c>
      <c r="X20" s="72">
        <v>4.1666666666666602E-2</v>
      </c>
      <c r="Y20" s="72">
        <v>1.4833333333333301E-2</v>
      </c>
      <c r="Z20" s="72">
        <v>4.9432478632478599E-2</v>
      </c>
      <c r="AA20" s="72">
        <v>2.38333333333333E-2</v>
      </c>
      <c r="AB20" s="72">
        <v>0</v>
      </c>
      <c r="AC20" s="72">
        <v>0</v>
      </c>
      <c r="AD20" s="72">
        <v>5.6932478632478599E-2</v>
      </c>
      <c r="AE20" s="72">
        <v>0.18716666666666601</v>
      </c>
      <c r="AF20" s="72">
        <v>1.8333333333333299E-2</v>
      </c>
      <c r="AG20" s="72">
        <v>9.6576418026417907E-2</v>
      </c>
      <c r="AH20" s="72">
        <v>2.8599145299145201E-2</v>
      </c>
      <c r="AI20" s="72">
        <v>0.27029999999999998</v>
      </c>
      <c r="AJ20" s="72">
        <v>6.63333333333333E-2</v>
      </c>
      <c r="AK20" s="72">
        <v>2.8599145299145201E-2</v>
      </c>
      <c r="AL20" s="72">
        <v>5.6932478632478599E-2</v>
      </c>
      <c r="AM20" s="72">
        <v>2.0299145299145199E-2</v>
      </c>
      <c r="AN20" s="72">
        <v>7.5799145299145207E-2</v>
      </c>
      <c r="AO20" s="72">
        <v>0</v>
      </c>
      <c r="AP20" s="72">
        <v>9.8043589743589704E-2</v>
      </c>
      <c r="AQ20" s="72">
        <v>2.6910256410256399E-2</v>
      </c>
      <c r="AR20" s="72">
        <v>5.5500000000000001E-2</v>
      </c>
      <c r="AS20" s="78">
        <v>4.7989461504678803E-2</v>
      </c>
    </row>
    <row r="21" spans="2:45" ht="17" x14ac:dyDescent="0.2">
      <c r="B21" s="77" t="s">
        <v>304</v>
      </c>
      <c r="C21" s="72">
        <v>0.61914285714285699</v>
      </c>
      <c r="D21" s="72">
        <v>0.27371428571428502</v>
      </c>
      <c r="E21" s="72">
        <v>8.2857142857142796E-2</v>
      </c>
      <c r="F21" s="72">
        <v>0.26828571428571402</v>
      </c>
      <c r="G21" s="72">
        <v>0.33300000000000002</v>
      </c>
      <c r="H21" s="72">
        <v>0.750142857142857</v>
      </c>
      <c r="I21" s="72">
        <v>0.56514285714285695</v>
      </c>
      <c r="J21" s="72">
        <v>8.2000000000000003E-2</v>
      </c>
      <c r="K21" s="72">
        <v>0.35599999999999998</v>
      </c>
      <c r="L21" s="72">
        <v>0.27471428571428502</v>
      </c>
      <c r="M21" s="72">
        <v>0.94185714285714195</v>
      </c>
      <c r="N21" s="72">
        <v>6.4000000000000001E-2</v>
      </c>
      <c r="O21" s="72">
        <v>0.16442857142857101</v>
      </c>
      <c r="P21" s="72">
        <v>0.22928571428571401</v>
      </c>
      <c r="Q21" s="72">
        <v>0.57542857142857096</v>
      </c>
      <c r="R21" s="72">
        <v>0.55599999999999905</v>
      </c>
      <c r="S21" s="72">
        <v>0.69814285714285695</v>
      </c>
      <c r="T21" s="72">
        <v>0.40200840336134402</v>
      </c>
      <c r="U21" s="72">
        <v>0.13699999999999901</v>
      </c>
      <c r="V21" s="72">
        <v>6.12857142857142E-2</v>
      </c>
      <c r="W21" s="72">
        <v>0.13671428571428501</v>
      </c>
      <c r="X21" s="72">
        <v>7.1428571428571397E-2</v>
      </c>
      <c r="Y21" s="72">
        <v>0.113142857142857</v>
      </c>
      <c r="Z21" s="72">
        <v>4.3142857142857101E-2</v>
      </c>
      <c r="AA21" s="72">
        <v>8.8571428571428495E-2</v>
      </c>
      <c r="AB21" s="72">
        <v>0.129285714285714</v>
      </c>
      <c r="AC21" s="72">
        <v>0.249571428571428</v>
      </c>
      <c r="AD21" s="72">
        <v>7.7285714285714194E-2</v>
      </c>
      <c r="AE21" s="72">
        <v>0.20357142857142799</v>
      </c>
      <c r="AF21" s="72">
        <v>2.3857142857142799E-2</v>
      </c>
      <c r="AG21" s="72">
        <v>3.5285714285714198E-2</v>
      </c>
      <c r="AH21" s="72">
        <v>0</v>
      </c>
      <c r="AI21" s="72">
        <v>0.66242857142857103</v>
      </c>
      <c r="AJ21" s="72">
        <v>0.107142857142857</v>
      </c>
      <c r="AK21" s="72">
        <v>0.17357142857142799</v>
      </c>
      <c r="AL21" s="72">
        <v>0.159285714285714</v>
      </c>
      <c r="AM21" s="72">
        <v>4.5654761904761802E-2</v>
      </c>
      <c r="AN21" s="72">
        <v>4.4285714285714199E-2</v>
      </c>
      <c r="AO21" s="72">
        <v>8.3857142857142797E-2</v>
      </c>
      <c r="AP21" s="72">
        <v>4.7142857142857097E-2</v>
      </c>
      <c r="AQ21" s="72">
        <v>4.3142857142857101E-2</v>
      </c>
      <c r="AR21" s="72">
        <v>0.213285714285714</v>
      </c>
      <c r="AS21" s="78">
        <v>8.3285714285714199E-2</v>
      </c>
    </row>
    <row r="22" spans="2:45" ht="17" x14ac:dyDescent="0.2">
      <c r="B22" s="77" t="s">
        <v>305</v>
      </c>
      <c r="C22" s="72">
        <v>0.14824999999999999</v>
      </c>
      <c r="D22" s="72">
        <v>0.13387499999999999</v>
      </c>
      <c r="E22" s="72">
        <v>0.26374999999999998</v>
      </c>
      <c r="F22" s="72">
        <v>0.52124999999999999</v>
      </c>
      <c r="G22" s="72">
        <v>0.70262500000000006</v>
      </c>
      <c r="H22" s="72">
        <v>0.82012499999999999</v>
      </c>
      <c r="I22" s="72">
        <v>0.168375</v>
      </c>
      <c r="J22" s="72">
        <v>0.389625</v>
      </c>
      <c r="K22" s="72">
        <v>0.3795</v>
      </c>
      <c r="L22" s="72">
        <v>0.30775000000000002</v>
      </c>
      <c r="M22" s="72">
        <v>0.75175000000000003</v>
      </c>
      <c r="N22" s="72">
        <v>0</v>
      </c>
      <c r="O22" s="72">
        <v>0.37075000000000002</v>
      </c>
      <c r="P22" s="72">
        <v>0.37512499999999999</v>
      </c>
      <c r="Q22" s="72">
        <v>0.70374999999999999</v>
      </c>
      <c r="R22" s="72">
        <v>0.51802941176470596</v>
      </c>
      <c r="S22" s="72">
        <v>0.70450000000000002</v>
      </c>
      <c r="T22" s="72">
        <v>0.56674999999999998</v>
      </c>
      <c r="U22" s="72">
        <v>0.28812500000000002</v>
      </c>
      <c r="V22" s="72">
        <v>0.110249999999999</v>
      </c>
      <c r="W22" s="72">
        <v>0.29037499999999999</v>
      </c>
      <c r="X22" s="72">
        <v>4.6375E-2</v>
      </c>
      <c r="Y22" s="72">
        <v>0.18662500000000001</v>
      </c>
      <c r="Z22" s="72">
        <v>5.6750000000000002E-2</v>
      </c>
      <c r="AA22" s="72">
        <v>8.0375000000000002E-2</v>
      </c>
      <c r="AB22" s="72">
        <v>2.9624999999999999E-2</v>
      </c>
      <c r="AC22" s="72">
        <v>0.290874999999999</v>
      </c>
      <c r="AD22" s="72">
        <v>0.221</v>
      </c>
      <c r="AE22" s="72">
        <v>0.31624999999999998</v>
      </c>
      <c r="AF22" s="72">
        <v>0.34699999999999998</v>
      </c>
      <c r="AG22" s="72">
        <v>0.126</v>
      </c>
      <c r="AH22" s="72">
        <v>6.63854166666666E-2</v>
      </c>
      <c r="AI22" s="72">
        <v>0.46412500000000001</v>
      </c>
      <c r="AJ22" s="72">
        <v>1.8249999999999999E-2</v>
      </c>
      <c r="AK22" s="72">
        <v>0</v>
      </c>
      <c r="AL22" s="72">
        <v>0.17</v>
      </c>
      <c r="AM22" s="72">
        <v>3.3250000000000002E-2</v>
      </c>
      <c r="AN22" s="72">
        <v>0.439</v>
      </c>
      <c r="AO22" s="72">
        <v>7.9375000000000001E-2</v>
      </c>
      <c r="AP22" s="72">
        <v>0</v>
      </c>
      <c r="AQ22" s="72">
        <v>0.13549999999999901</v>
      </c>
      <c r="AR22" s="72">
        <v>0.10124999999999899</v>
      </c>
      <c r="AS22" s="78">
        <v>0</v>
      </c>
    </row>
    <row r="23" spans="2:45" ht="17" x14ac:dyDescent="0.2">
      <c r="B23" s="77" t="s">
        <v>267</v>
      </c>
      <c r="C23" s="72">
        <v>0</v>
      </c>
      <c r="D23" s="72">
        <v>0.28499999999999998</v>
      </c>
      <c r="E23" s="72">
        <v>0.41201388888888801</v>
      </c>
      <c r="F23" s="72">
        <v>0.56933333333333302</v>
      </c>
      <c r="G23" s="72">
        <v>0.32111111111111101</v>
      </c>
      <c r="H23" s="72">
        <v>0.79022222222222205</v>
      </c>
      <c r="I23" s="72">
        <v>0.249</v>
      </c>
      <c r="J23" s="72">
        <v>4.5777777777777702E-2</v>
      </c>
      <c r="K23" s="72">
        <v>0.19222222222222199</v>
      </c>
      <c r="L23" s="72">
        <v>0.38544444444444398</v>
      </c>
      <c r="M23" s="72">
        <v>0.83922222222222198</v>
      </c>
      <c r="N23" s="72">
        <v>0.26311111111111102</v>
      </c>
      <c r="O23" s="72">
        <v>0.16011111111111101</v>
      </c>
      <c r="P23" s="72">
        <v>8.4333333333333302E-2</v>
      </c>
      <c r="Q23" s="72">
        <v>0.69855555555555504</v>
      </c>
      <c r="R23" s="72">
        <v>0.61044444444444401</v>
      </c>
      <c r="S23" s="72">
        <v>0.83988888888888802</v>
      </c>
      <c r="T23" s="72">
        <v>0.39681127450980302</v>
      </c>
      <c r="U23" s="72">
        <v>0.36788888888888799</v>
      </c>
      <c r="V23" s="72">
        <v>0</v>
      </c>
      <c r="W23" s="72">
        <v>9.8111111111111093E-2</v>
      </c>
      <c r="X23" s="72">
        <v>0.13900000000000001</v>
      </c>
      <c r="Y23" s="72">
        <v>6.4444444444444401E-3</v>
      </c>
      <c r="Z23" s="72">
        <v>2.77777777777777E-2</v>
      </c>
      <c r="AA23" s="72">
        <v>0.11255555555555501</v>
      </c>
      <c r="AB23" s="72">
        <v>0.10100000000000001</v>
      </c>
      <c r="AC23" s="72">
        <v>0</v>
      </c>
      <c r="AD23" s="72">
        <v>0.29088888888888798</v>
      </c>
      <c r="AE23" s="72">
        <v>0.481222222222222</v>
      </c>
      <c r="AF23" s="72">
        <v>4.9777777777777699E-2</v>
      </c>
      <c r="AG23" s="72">
        <v>1.25555555555555E-2</v>
      </c>
      <c r="AH23" s="72">
        <v>1.55555555555555E-2</v>
      </c>
      <c r="AI23" s="72">
        <v>0.72166666666666601</v>
      </c>
      <c r="AJ23" s="72">
        <v>0.15122222222222201</v>
      </c>
      <c r="AK23" s="72">
        <v>0</v>
      </c>
      <c r="AL23" s="72">
        <v>4.0888888888888801E-2</v>
      </c>
      <c r="AM23" s="72">
        <v>0</v>
      </c>
      <c r="AN23" s="72">
        <v>3.1777777777777703E-2</v>
      </c>
      <c r="AO23" s="72">
        <v>6.2555555555555503E-2</v>
      </c>
      <c r="AP23" s="72">
        <v>2.77777777777777E-2</v>
      </c>
      <c r="AQ23" s="72">
        <v>0.156555555555555</v>
      </c>
      <c r="AR23" s="72">
        <v>9.2222222222222202E-3</v>
      </c>
      <c r="AS23" s="78">
        <v>7.2333333333333305E-2</v>
      </c>
    </row>
    <row r="24" spans="2:45" ht="17" x14ac:dyDescent="0.2">
      <c r="B24" s="77" t="s">
        <v>306</v>
      </c>
      <c r="C24" s="72">
        <v>0.33615789473684199</v>
      </c>
      <c r="D24" s="72">
        <v>0.36389376934984502</v>
      </c>
      <c r="E24" s="72">
        <v>0.40898045665634603</v>
      </c>
      <c r="F24" s="72">
        <v>0.46307236842105198</v>
      </c>
      <c r="G24" s="72">
        <v>0.47734674922600601</v>
      </c>
      <c r="H24" s="72">
        <v>0.62114144736842103</v>
      </c>
      <c r="I24" s="72">
        <v>0.15468421052631501</v>
      </c>
      <c r="J24" s="72">
        <v>9.1789473684210504E-2</v>
      </c>
      <c r="K24" s="72">
        <v>0.204421052631578</v>
      </c>
      <c r="L24" s="72">
        <v>0.15736842105263099</v>
      </c>
      <c r="M24" s="72">
        <v>0.62468421052631495</v>
      </c>
      <c r="N24" s="72">
        <v>0.25778753869969001</v>
      </c>
      <c r="O24" s="72">
        <v>0.31063157894736798</v>
      </c>
      <c r="P24" s="72">
        <v>6.0157894736842098E-2</v>
      </c>
      <c r="Q24" s="72">
        <v>0.58599999999999997</v>
      </c>
      <c r="R24" s="72">
        <v>0.61199999999999999</v>
      </c>
      <c r="S24" s="72">
        <v>0.71558417182662504</v>
      </c>
      <c r="T24" s="72">
        <v>0.56178947368420995</v>
      </c>
      <c r="U24" s="72">
        <v>0.32755144407461301</v>
      </c>
      <c r="V24" s="72">
        <v>7.7309756604951096E-2</v>
      </c>
      <c r="W24" s="72">
        <v>0.133263157894736</v>
      </c>
      <c r="X24" s="72">
        <v>1.1578947368420999E-2</v>
      </c>
      <c r="Y24" s="72">
        <v>8.3947368421052604E-2</v>
      </c>
      <c r="Z24" s="72">
        <v>0.10305263157894699</v>
      </c>
      <c r="AA24" s="72">
        <v>0.20615789473684201</v>
      </c>
      <c r="AB24" s="72">
        <v>0.16</v>
      </c>
      <c r="AC24" s="72">
        <v>7.2681419457735194E-2</v>
      </c>
      <c r="AD24" s="72">
        <v>0.146270334928229</v>
      </c>
      <c r="AE24" s="72">
        <v>0.172473684210526</v>
      </c>
      <c r="AF24" s="72">
        <v>0.124947368421052</v>
      </c>
      <c r="AG24" s="72">
        <v>9.8528508771929799E-2</v>
      </c>
      <c r="AH24" s="72">
        <v>7.7948824630746802E-2</v>
      </c>
      <c r="AI24" s="72">
        <v>0.359368421052631</v>
      </c>
      <c r="AJ24" s="72">
        <v>5.4326754385964897E-2</v>
      </c>
      <c r="AK24" s="72">
        <v>3.59999999999999E-2</v>
      </c>
      <c r="AL24" s="72">
        <v>9.0105263157894702E-2</v>
      </c>
      <c r="AM24" s="72">
        <v>5.9485645933014301E-2</v>
      </c>
      <c r="AN24" s="72">
        <v>0.12731578947368399</v>
      </c>
      <c r="AO24" s="72">
        <v>6.1947368421052598E-2</v>
      </c>
      <c r="AP24" s="72">
        <v>5.6842105263157798E-2</v>
      </c>
      <c r="AQ24" s="72">
        <v>4.9999999999999899E-2</v>
      </c>
      <c r="AR24" s="72">
        <v>7.8842105263157894E-2</v>
      </c>
      <c r="AS24" s="78">
        <v>2.6315789473684199E-2</v>
      </c>
    </row>
    <row r="25" spans="2:45" ht="17" x14ac:dyDescent="0.2">
      <c r="B25" s="77" t="s">
        <v>307</v>
      </c>
      <c r="C25" s="72">
        <v>0.27077777777777701</v>
      </c>
      <c r="D25" s="72">
        <v>0.32611111111111102</v>
      </c>
      <c r="E25" s="72">
        <v>0.343444444444444</v>
      </c>
      <c r="F25" s="72">
        <v>0.56399999999999995</v>
      </c>
      <c r="G25" s="72">
        <v>0.42055555555555502</v>
      </c>
      <c r="H25" s="72">
        <v>0.60022222222222199</v>
      </c>
      <c r="I25" s="72">
        <v>0.32199999999999901</v>
      </c>
      <c r="J25" s="72">
        <v>0</v>
      </c>
      <c r="K25" s="72">
        <v>0.134333333333333</v>
      </c>
      <c r="L25" s="72">
        <v>0.10322222222222199</v>
      </c>
      <c r="M25" s="72">
        <v>0.89700000000000002</v>
      </c>
      <c r="N25" s="72">
        <v>0.104333333333333</v>
      </c>
      <c r="O25" s="72">
        <v>0.39122222222222203</v>
      </c>
      <c r="P25" s="72">
        <v>0.267777777777777</v>
      </c>
      <c r="Q25" s="72">
        <v>0.73844444444444401</v>
      </c>
      <c r="R25" s="72">
        <v>0.54777777777777703</v>
      </c>
      <c r="S25" s="72">
        <v>0.49255555555555502</v>
      </c>
      <c r="T25" s="72">
        <v>0.427111111111111</v>
      </c>
      <c r="U25" s="72">
        <v>5.5555555555555497E-2</v>
      </c>
      <c r="V25" s="72">
        <v>9.4999999999999904E-2</v>
      </c>
      <c r="W25" s="72">
        <v>3.0888888888888799E-2</v>
      </c>
      <c r="X25" s="72">
        <v>3.8444444444444399E-2</v>
      </c>
      <c r="Y25" s="72">
        <v>9.4777777777777697E-2</v>
      </c>
      <c r="Z25" s="72">
        <v>0.15566666666666601</v>
      </c>
      <c r="AA25" s="72">
        <v>8.27777777777777E-2</v>
      </c>
      <c r="AB25" s="72">
        <v>0</v>
      </c>
      <c r="AC25" s="72">
        <v>4.6666666666666599E-2</v>
      </c>
      <c r="AD25" s="72">
        <v>7.8777777777777697E-2</v>
      </c>
      <c r="AE25" s="72">
        <v>1.95555555555555E-2</v>
      </c>
      <c r="AF25" s="72">
        <v>0.108</v>
      </c>
      <c r="AG25" s="72">
        <v>0.156555555555555</v>
      </c>
      <c r="AH25" s="72">
        <v>6.6555555555555507E-2</v>
      </c>
      <c r="AI25" s="72">
        <v>0.50733333333333297</v>
      </c>
      <c r="AJ25" s="72">
        <v>0.182</v>
      </c>
      <c r="AK25" s="72">
        <v>0</v>
      </c>
      <c r="AL25" s="72">
        <v>0.16322222222222199</v>
      </c>
      <c r="AM25" s="72">
        <v>0.23988888888888801</v>
      </c>
      <c r="AN25" s="72">
        <v>0</v>
      </c>
      <c r="AO25" s="72">
        <v>7.41111111111111E-2</v>
      </c>
      <c r="AP25" s="72">
        <v>0.11155555555555501</v>
      </c>
      <c r="AQ25" s="72">
        <v>2.36666666666666E-2</v>
      </c>
      <c r="AR25" s="72">
        <v>0.213555555555555</v>
      </c>
      <c r="AS25" s="78">
        <v>0.17799999999999999</v>
      </c>
    </row>
    <row r="26" spans="2:45" ht="17" x14ac:dyDescent="0.2">
      <c r="B26" s="77" t="s">
        <v>200</v>
      </c>
      <c r="C26" s="72">
        <v>0.26379999999999998</v>
      </c>
      <c r="D26" s="72">
        <v>0.17660000000000001</v>
      </c>
      <c r="E26" s="72">
        <v>0.43859999999999999</v>
      </c>
      <c r="F26" s="72">
        <v>0.40860000000000002</v>
      </c>
      <c r="G26" s="72">
        <v>0.69320000000000004</v>
      </c>
      <c r="H26" s="72">
        <v>0.71960000000000002</v>
      </c>
      <c r="I26" s="72">
        <v>0.249</v>
      </c>
      <c r="J26" s="72">
        <v>2.9599999999999901E-2</v>
      </c>
      <c r="K26" s="72">
        <v>0.33100000000000002</v>
      </c>
      <c r="L26" s="72">
        <v>0.106599999999999</v>
      </c>
      <c r="M26" s="72">
        <v>0.82440000000000002</v>
      </c>
      <c r="N26" s="72">
        <v>0.16519999999999899</v>
      </c>
      <c r="O26" s="72">
        <v>0.26100000000000001</v>
      </c>
      <c r="P26" s="72">
        <v>2.85999999999999E-2</v>
      </c>
      <c r="Q26" s="72">
        <v>0.58339999999999903</v>
      </c>
      <c r="R26" s="72">
        <v>0.35699999999999998</v>
      </c>
      <c r="S26" s="72">
        <v>0.80720000000000003</v>
      </c>
      <c r="T26" s="72">
        <v>0.37902352941176398</v>
      </c>
      <c r="U26" s="72">
        <v>0.37859999999999999</v>
      </c>
      <c r="V26" s="72">
        <v>5.7199999999999897E-2</v>
      </c>
      <c r="W26" s="72">
        <v>3.8600000000000002E-2</v>
      </c>
      <c r="X26" s="72">
        <v>6.1999999999999902E-2</v>
      </c>
      <c r="Y26" s="72">
        <v>0.1208</v>
      </c>
      <c r="Z26" s="72">
        <v>4.9399999999999999E-2</v>
      </c>
      <c r="AA26" s="72">
        <v>4.8599999999999997E-2</v>
      </c>
      <c r="AB26" s="72">
        <v>6.7599999999999993E-2</v>
      </c>
      <c r="AC26" s="72">
        <v>0.26100000000000001</v>
      </c>
      <c r="AD26" s="72">
        <v>0.15140000000000001</v>
      </c>
      <c r="AE26" s="72">
        <v>0.20099999999999901</v>
      </c>
      <c r="AF26" s="72">
        <v>0.21339999999999901</v>
      </c>
      <c r="AG26" s="72">
        <v>2.5000000000000001E-2</v>
      </c>
      <c r="AH26" s="72">
        <v>2.0483333333333301E-2</v>
      </c>
      <c r="AI26" s="72">
        <v>0.12859999999999999</v>
      </c>
      <c r="AJ26" s="72">
        <v>2.0399999999999901E-2</v>
      </c>
      <c r="AK26" s="72">
        <v>0.173399999999999</v>
      </c>
      <c r="AL26" s="72">
        <v>8.5800000000000001E-2</v>
      </c>
      <c r="AM26" s="72">
        <v>2.5000000000000001E-2</v>
      </c>
      <c r="AN26" s="72">
        <v>4.9399999999999999E-2</v>
      </c>
      <c r="AO26" s="72">
        <v>0</v>
      </c>
      <c r="AP26" s="72">
        <v>5.7199999999999897E-2</v>
      </c>
      <c r="AQ26" s="72">
        <v>2.0399999999999901E-2</v>
      </c>
      <c r="AR26" s="72">
        <v>0.15659999999999999</v>
      </c>
      <c r="AS26" s="78">
        <v>0.15620000000000001</v>
      </c>
    </row>
    <row r="27" spans="2:45" ht="17" x14ac:dyDescent="0.2">
      <c r="B27" s="77" t="s">
        <v>308</v>
      </c>
      <c r="C27" s="72">
        <v>0.46250000000000002</v>
      </c>
      <c r="D27" s="72">
        <v>7.5333333333333294E-2</v>
      </c>
      <c r="E27" s="72">
        <v>0.33833333333333299</v>
      </c>
      <c r="F27" s="72">
        <v>0.44483333333333303</v>
      </c>
      <c r="G27" s="72">
        <v>0.36797619047619001</v>
      </c>
      <c r="H27" s="72">
        <v>0.72733333333333305</v>
      </c>
      <c r="I27" s="72">
        <v>3.3000000000000002E-2</v>
      </c>
      <c r="J27" s="72">
        <v>4.9142857142857099E-2</v>
      </c>
      <c r="K27" s="72">
        <v>0.18516666666666601</v>
      </c>
      <c r="L27" s="72">
        <v>8.7333333333333305E-2</v>
      </c>
      <c r="M27" s="72">
        <v>0.87516666666666598</v>
      </c>
      <c r="N27" s="72">
        <v>1.6666666666666601E-2</v>
      </c>
      <c r="O27" s="72">
        <v>0.64647619047618998</v>
      </c>
      <c r="P27" s="72">
        <v>0.30585854341736601</v>
      </c>
      <c r="Q27" s="72">
        <v>0.69833333333333303</v>
      </c>
      <c r="R27" s="72">
        <v>0.598833333333333</v>
      </c>
      <c r="S27" s="72">
        <v>0.64872549019607795</v>
      </c>
      <c r="T27" s="72">
        <v>0.56850000000000001</v>
      </c>
      <c r="U27" s="72">
        <v>0.44866666666666599</v>
      </c>
      <c r="V27" s="72">
        <v>5.56666666666666E-2</v>
      </c>
      <c r="W27" s="72">
        <v>0.20207142857142801</v>
      </c>
      <c r="X27" s="72">
        <v>2.2071428571428499E-2</v>
      </c>
      <c r="Y27" s="72">
        <v>0</v>
      </c>
      <c r="Z27" s="72">
        <v>0.13616666666666599</v>
      </c>
      <c r="AA27" s="72">
        <v>0.144238095238095</v>
      </c>
      <c r="AB27" s="72">
        <v>0</v>
      </c>
      <c r="AC27" s="72">
        <v>0.19171739130434701</v>
      </c>
      <c r="AD27" s="72">
        <v>0.13799999999999901</v>
      </c>
      <c r="AE27" s="72">
        <v>0.163833333333333</v>
      </c>
      <c r="AF27" s="72">
        <v>0.138833333333333</v>
      </c>
      <c r="AG27" s="72">
        <v>2.75E-2</v>
      </c>
      <c r="AH27" s="72">
        <v>0.1555</v>
      </c>
      <c r="AI27" s="72">
        <v>0.41199999999999998</v>
      </c>
      <c r="AJ27" s="72">
        <v>0.15133333333333299</v>
      </c>
      <c r="AK27" s="72">
        <v>0</v>
      </c>
      <c r="AL27" s="72">
        <v>0.150050595238095</v>
      </c>
      <c r="AM27" s="72">
        <v>3.3333333333333298E-2</v>
      </c>
      <c r="AN27" s="72">
        <v>0.108384057971014</v>
      </c>
      <c r="AO27" s="72">
        <v>9.5000000000000001E-2</v>
      </c>
      <c r="AP27" s="72">
        <v>0</v>
      </c>
      <c r="AQ27" s="72">
        <v>3.96666666666666E-2</v>
      </c>
      <c r="AR27" s="72">
        <v>0.13499999999999901</v>
      </c>
      <c r="AS27" s="78">
        <v>8.4666666666666598E-2</v>
      </c>
    </row>
    <row r="28" spans="2:45" ht="17" x14ac:dyDescent="0.2">
      <c r="B28" s="77" t="s">
        <v>309</v>
      </c>
      <c r="C28" s="72">
        <v>0.18579999999999999</v>
      </c>
      <c r="D28" s="72">
        <v>0.49640000000000001</v>
      </c>
      <c r="E28" s="72">
        <v>0.37395</v>
      </c>
      <c r="F28" s="72">
        <v>0.58599999999999997</v>
      </c>
      <c r="G28" s="72">
        <v>0.47320000000000001</v>
      </c>
      <c r="H28" s="72">
        <v>0.77354999999999996</v>
      </c>
      <c r="I28" s="72">
        <v>0.248</v>
      </c>
      <c r="J28" s="72">
        <v>0.35488235294117598</v>
      </c>
      <c r="K28" s="72">
        <v>0.45</v>
      </c>
      <c r="L28" s="72">
        <v>0.18079999999999999</v>
      </c>
      <c r="M28" s="72">
        <v>0.59559999999999902</v>
      </c>
      <c r="N28" s="72">
        <v>0.29035</v>
      </c>
      <c r="O28" s="72">
        <v>0.37359999999999999</v>
      </c>
      <c r="P28" s="72">
        <v>0.12239999999999999</v>
      </c>
      <c r="Q28" s="72">
        <v>0.97140000000000004</v>
      </c>
      <c r="R28" s="72">
        <v>0.58899999999999997</v>
      </c>
      <c r="S28" s="72">
        <v>0.56114999999999904</v>
      </c>
      <c r="T28" s="72">
        <v>0.57799999999999996</v>
      </c>
      <c r="U28" s="72">
        <v>0.41699999999999998</v>
      </c>
      <c r="V28" s="72">
        <v>9.9599999999999994E-2</v>
      </c>
      <c r="W28" s="72">
        <v>0.05</v>
      </c>
      <c r="X28" s="72">
        <v>4.9799999999999997E-2</v>
      </c>
      <c r="Y28" s="72">
        <v>0.2964</v>
      </c>
      <c r="Z28" s="72">
        <v>0.14419999999999999</v>
      </c>
      <c r="AA28" s="72">
        <v>6.7582608695652094E-2</v>
      </c>
      <c r="AB28" s="72">
        <v>0.13320000000000001</v>
      </c>
      <c r="AC28" s="72">
        <v>0.25979999999999998</v>
      </c>
      <c r="AD28" s="72">
        <v>0.35859999999999997</v>
      </c>
      <c r="AE28" s="72">
        <v>0.26539999999999903</v>
      </c>
      <c r="AF28" s="72">
        <v>9.9399999999999905E-2</v>
      </c>
      <c r="AG28" s="72">
        <v>0.20300000000000001</v>
      </c>
      <c r="AH28" s="72">
        <v>6.6600000000000006E-2</v>
      </c>
      <c r="AI28" s="72">
        <v>0.60560000000000003</v>
      </c>
      <c r="AJ28" s="72">
        <v>0.19700000000000001</v>
      </c>
      <c r="AK28" s="72">
        <v>2.8199999999999899E-2</v>
      </c>
      <c r="AL28" s="72">
        <v>0.05</v>
      </c>
      <c r="AM28" s="72">
        <v>0.13491666666666599</v>
      </c>
      <c r="AN28" s="72">
        <v>0.23458260869565201</v>
      </c>
      <c r="AO28" s="72">
        <v>8.8400000000000006E-2</v>
      </c>
      <c r="AP28" s="72">
        <v>0.15679999999999999</v>
      </c>
      <c r="AQ28" s="72">
        <v>2.5000000000000001E-2</v>
      </c>
      <c r="AR28" s="72">
        <v>0.38080000000000003</v>
      </c>
      <c r="AS28" s="78">
        <v>0.12066666666666601</v>
      </c>
    </row>
    <row r="29" spans="2:45" ht="17" x14ac:dyDescent="0.2">
      <c r="B29" s="77" t="s">
        <v>223</v>
      </c>
      <c r="C29" s="72">
        <v>0.23944444444444399</v>
      </c>
      <c r="D29" s="72">
        <v>2.2222222222222199E-2</v>
      </c>
      <c r="E29" s="72">
        <v>0.46011111111111103</v>
      </c>
      <c r="F29" s="72">
        <v>0.702666666666666</v>
      </c>
      <c r="G29" s="72">
        <v>0.149666666666666</v>
      </c>
      <c r="H29" s="72">
        <v>0.515777777777777</v>
      </c>
      <c r="I29" s="72">
        <v>0.34711111111111098</v>
      </c>
      <c r="J29" s="72">
        <v>0.112999999999999</v>
      </c>
      <c r="K29" s="72">
        <v>0.121555555555555</v>
      </c>
      <c r="L29" s="72">
        <v>0.120111111111111</v>
      </c>
      <c r="M29" s="72">
        <v>0.49744444444444402</v>
      </c>
      <c r="N29" s="72">
        <v>0</v>
      </c>
      <c r="O29" s="72">
        <v>0.37022222222222201</v>
      </c>
      <c r="P29" s="72">
        <v>0</v>
      </c>
      <c r="Q29" s="72">
        <v>0.61555555555555497</v>
      </c>
      <c r="R29" s="72">
        <v>0.44255555555555498</v>
      </c>
      <c r="S29" s="72">
        <v>0.5</v>
      </c>
      <c r="T29" s="72">
        <v>0.30690849673202603</v>
      </c>
      <c r="U29" s="72">
        <v>0.16211111111111101</v>
      </c>
      <c r="V29" s="72">
        <v>4.72222222222222E-2</v>
      </c>
      <c r="W29" s="72">
        <v>0</v>
      </c>
      <c r="X29" s="72">
        <v>0</v>
      </c>
      <c r="Y29" s="72">
        <v>2.77777777777777E-2</v>
      </c>
      <c r="Z29" s="72">
        <v>0</v>
      </c>
      <c r="AA29" s="72">
        <v>0</v>
      </c>
      <c r="AB29" s="72">
        <v>2.33333333333333E-2</v>
      </c>
      <c r="AC29" s="72">
        <v>1.8333333333333299E-2</v>
      </c>
      <c r="AD29" s="72">
        <v>0.101888888888888</v>
      </c>
      <c r="AE29" s="72">
        <v>1.03333333333333E-2</v>
      </c>
      <c r="AF29" s="72">
        <v>4.9777777777777699E-2</v>
      </c>
      <c r="AG29" s="72">
        <v>0</v>
      </c>
      <c r="AH29" s="72">
        <v>0</v>
      </c>
      <c r="AI29" s="72">
        <v>0.30677777777777698</v>
      </c>
      <c r="AJ29" s="72">
        <v>1.42222222222222E-2</v>
      </c>
      <c r="AK29" s="72">
        <v>0</v>
      </c>
      <c r="AL29" s="72">
        <v>9.1111111111110994E-3</v>
      </c>
      <c r="AM29" s="72">
        <v>0</v>
      </c>
      <c r="AN29" s="72">
        <v>2.34444444444444E-2</v>
      </c>
      <c r="AO29" s="72">
        <v>0</v>
      </c>
      <c r="AP29" s="72">
        <v>0</v>
      </c>
      <c r="AQ29" s="72">
        <v>0</v>
      </c>
      <c r="AR29" s="72">
        <v>2.2222222222222199E-2</v>
      </c>
      <c r="AS29" s="78">
        <v>0</v>
      </c>
    </row>
    <row r="30" spans="2:45" ht="17" x14ac:dyDescent="0.2">
      <c r="B30" s="77" t="s">
        <v>310</v>
      </c>
      <c r="C30" s="72">
        <v>0.21922727272727199</v>
      </c>
      <c r="D30" s="72">
        <v>0.28245454545454501</v>
      </c>
      <c r="E30" s="72">
        <v>0.33312121212121198</v>
      </c>
      <c r="F30" s="72">
        <v>0.73992045454545396</v>
      </c>
      <c r="G30" s="72">
        <v>0.53290909090909</v>
      </c>
      <c r="H30" s="72">
        <v>0.65963636363636302</v>
      </c>
      <c r="I30" s="72">
        <v>0.14863636363636301</v>
      </c>
      <c r="J30" s="72">
        <v>0.193706439393939</v>
      </c>
      <c r="K30" s="72">
        <v>0.30299999999999999</v>
      </c>
      <c r="L30" s="72">
        <v>0.32218181818181801</v>
      </c>
      <c r="M30" s="72">
        <v>0.65018181818181797</v>
      </c>
      <c r="N30" s="72">
        <v>0.203848484848484</v>
      </c>
      <c r="O30" s="72">
        <v>0.45306183155080199</v>
      </c>
      <c r="P30" s="72">
        <v>7.52727272727272E-2</v>
      </c>
      <c r="Q30" s="72">
        <v>0.77909090909090895</v>
      </c>
      <c r="R30" s="72">
        <v>0.55854545454545401</v>
      </c>
      <c r="S30" s="72">
        <v>0.69221056149732596</v>
      </c>
      <c r="T30" s="72">
        <v>0.64636363636363603</v>
      </c>
      <c r="U30" s="72">
        <v>0.32657416267942502</v>
      </c>
      <c r="V30" s="72">
        <v>2.27272727272727E-2</v>
      </c>
      <c r="W30" s="72">
        <v>0.20134675052255099</v>
      </c>
      <c r="X30" s="72">
        <v>9.8760330578512301E-3</v>
      </c>
      <c r="Y30" s="72">
        <v>0.189818181818181</v>
      </c>
      <c r="Z30" s="72">
        <v>0.17391363636363599</v>
      </c>
      <c r="AA30" s="72">
        <v>8.3272727272727207E-2</v>
      </c>
      <c r="AB30" s="72">
        <v>5.1744588744588697E-2</v>
      </c>
      <c r="AC30" s="72">
        <v>0.14499999999999999</v>
      </c>
      <c r="AD30" s="72">
        <v>0.14440975165185599</v>
      </c>
      <c r="AE30" s="72">
        <v>0.41081818181818103</v>
      </c>
      <c r="AF30" s="72">
        <v>2.27272727272727E-2</v>
      </c>
      <c r="AG30" s="72">
        <v>0.15090909090908999</v>
      </c>
      <c r="AH30" s="72">
        <v>0.100174131474932</v>
      </c>
      <c r="AI30" s="72">
        <v>0.64600000000000002</v>
      </c>
      <c r="AJ30" s="72">
        <v>0.212608794714057</v>
      </c>
      <c r="AK30" s="72">
        <v>0.302181818181818</v>
      </c>
      <c r="AL30" s="72">
        <v>0.176454636591478</v>
      </c>
      <c r="AM30" s="72">
        <v>7.9475258393918599E-2</v>
      </c>
      <c r="AN30" s="72">
        <v>0.107731818181818</v>
      </c>
      <c r="AO30" s="72">
        <v>0</v>
      </c>
      <c r="AP30" s="72">
        <v>4.0636363636363602E-2</v>
      </c>
      <c r="AQ30" s="72">
        <v>5.5818181818181802E-2</v>
      </c>
      <c r="AR30" s="72">
        <v>8.6363636363636295E-2</v>
      </c>
      <c r="AS30" s="78">
        <v>0.24494400981793299</v>
      </c>
    </row>
    <row r="31" spans="2:45" ht="17" x14ac:dyDescent="0.2">
      <c r="B31" s="77" t="s">
        <v>311</v>
      </c>
      <c r="C31" s="72">
        <v>0.20518181818181799</v>
      </c>
      <c r="D31" s="72">
        <v>0.21927272727272701</v>
      </c>
      <c r="E31" s="72">
        <v>0.34236363636363598</v>
      </c>
      <c r="F31" s="72">
        <v>0.50133522727272695</v>
      </c>
      <c r="G31" s="72">
        <v>0.321636363636363</v>
      </c>
      <c r="H31" s="72">
        <v>0.42174621212121199</v>
      </c>
      <c r="I31" s="72">
        <v>0.15181818181818099</v>
      </c>
      <c r="J31" s="72">
        <v>0.16254545454545399</v>
      </c>
      <c r="K31" s="72">
        <v>0.108363636363636</v>
      </c>
      <c r="L31" s="72">
        <v>0.33481818181818102</v>
      </c>
      <c r="M31" s="72">
        <v>0.75718181818181796</v>
      </c>
      <c r="N31" s="72">
        <v>0.111545454545454</v>
      </c>
      <c r="O31" s="72">
        <v>0.34948636363636298</v>
      </c>
      <c r="P31" s="72">
        <v>9.5793939393939403E-2</v>
      </c>
      <c r="Q31" s="72">
        <v>0.73427272727272697</v>
      </c>
      <c r="R31" s="72">
        <v>0.59536363636363598</v>
      </c>
      <c r="S31" s="72">
        <v>0.78627272727272701</v>
      </c>
      <c r="T31" s="72">
        <v>0.36464694741532899</v>
      </c>
      <c r="U31" s="72">
        <v>0.35518181818181799</v>
      </c>
      <c r="V31" s="72">
        <v>1.13636363636363E-2</v>
      </c>
      <c r="W31" s="72">
        <v>0.107181818181818</v>
      </c>
      <c r="X31" s="72">
        <v>4.1999999999999899E-2</v>
      </c>
      <c r="Y31" s="72">
        <v>6.3598484848484804E-3</v>
      </c>
      <c r="Z31" s="72">
        <v>1.76969696969696E-2</v>
      </c>
      <c r="AA31" s="72">
        <v>6.5090909090909005E-2</v>
      </c>
      <c r="AB31" s="72">
        <v>6.9636363636363593E-2</v>
      </c>
      <c r="AC31" s="72">
        <v>0.18536363636363601</v>
      </c>
      <c r="AD31" s="72">
        <v>0.14863636363636301</v>
      </c>
      <c r="AE31" s="72">
        <v>8.2022727272727206E-2</v>
      </c>
      <c r="AF31" s="72">
        <v>0.19454545454545399</v>
      </c>
      <c r="AG31" s="72">
        <v>2.2454545454545401E-2</v>
      </c>
      <c r="AH31" s="72">
        <v>0</v>
      </c>
      <c r="AI31" s="72">
        <v>0.47690909090909001</v>
      </c>
      <c r="AJ31" s="72">
        <v>4.8363636363636303E-2</v>
      </c>
      <c r="AK31" s="72">
        <v>0</v>
      </c>
      <c r="AL31" s="72">
        <v>5.3181818181818101E-2</v>
      </c>
      <c r="AM31" s="72">
        <v>5.6090909090908997E-2</v>
      </c>
      <c r="AN31" s="72">
        <v>0.136545454545454</v>
      </c>
      <c r="AO31" s="72">
        <v>1.13636363636363E-2</v>
      </c>
      <c r="AP31" s="72">
        <v>8.0909090909090903E-2</v>
      </c>
      <c r="AQ31" s="72">
        <v>2.51818181818181E-2</v>
      </c>
      <c r="AR31" s="72">
        <v>3.0272727272727201E-2</v>
      </c>
      <c r="AS31" s="78">
        <v>7.3272727272727198E-2</v>
      </c>
    </row>
    <row r="32" spans="2:45" ht="17" x14ac:dyDescent="0.2">
      <c r="B32" s="77" t="s">
        <v>312</v>
      </c>
      <c r="C32" s="72">
        <v>0.14024897959183599</v>
      </c>
      <c r="D32" s="72">
        <v>5.0035714285714197E-2</v>
      </c>
      <c r="E32" s="72">
        <v>0.26156307977736498</v>
      </c>
      <c r="F32" s="72">
        <v>0.372994897959183</v>
      </c>
      <c r="G32" s="72">
        <v>0.33762386621315099</v>
      </c>
      <c r="H32" s="72">
        <v>0.35159648526077097</v>
      </c>
      <c r="I32" s="72">
        <v>0.22753094128094101</v>
      </c>
      <c r="J32" s="72">
        <v>4.0468253968253903E-2</v>
      </c>
      <c r="K32" s="72">
        <v>0.21400952380952301</v>
      </c>
      <c r="L32" s="72">
        <v>0.16952380952380899</v>
      </c>
      <c r="M32" s="72">
        <v>0.76142857142857101</v>
      </c>
      <c r="N32" s="72">
        <v>0.28199487377701599</v>
      </c>
      <c r="O32" s="72">
        <v>0.53096171051171004</v>
      </c>
      <c r="P32" s="72">
        <v>0.13186034996749199</v>
      </c>
      <c r="Q32" s="72">
        <v>0.69677142857142804</v>
      </c>
      <c r="R32" s="72">
        <v>0.359451332001332</v>
      </c>
      <c r="S32" s="72">
        <v>0.67452380952380897</v>
      </c>
      <c r="T32" s="72">
        <v>0.329563978085406</v>
      </c>
      <c r="U32" s="72">
        <v>0.15059197597167501</v>
      </c>
      <c r="V32" s="72">
        <v>2.16893424036281E-2</v>
      </c>
      <c r="W32" s="72">
        <v>2.72580567580567E-2</v>
      </c>
      <c r="X32" s="72">
        <v>2.7746170983013001E-2</v>
      </c>
      <c r="Y32" s="72">
        <v>7.9523809523809399E-3</v>
      </c>
      <c r="Z32" s="72">
        <v>3.71904761904761E-2</v>
      </c>
      <c r="AA32" s="72">
        <v>3.5922663802363003E-2</v>
      </c>
      <c r="AB32" s="72">
        <v>4.0047619047618999E-2</v>
      </c>
      <c r="AC32" s="72">
        <v>5.50952380952381E-2</v>
      </c>
      <c r="AD32" s="72">
        <v>4.2556837227644598E-2</v>
      </c>
      <c r="AE32" s="72">
        <v>2.36666666666666E-2</v>
      </c>
      <c r="AF32" s="72">
        <v>4.9095238095237997E-2</v>
      </c>
      <c r="AG32" s="72">
        <v>3.9714285714285702E-2</v>
      </c>
      <c r="AH32" s="72">
        <v>1.32951625094482E-2</v>
      </c>
      <c r="AI32" s="72">
        <v>0.41414285714285698</v>
      </c>
      <c r="AJ32" s="72">
        <v>6.7280701754385899E-2</v>
      </c>
      <c r="AK32" s="72">
        <v>8.11791383219954E-2</v>
      </c>
      <c r="AL32" s="72">
        <v>2.9523809523809501E-2</v>
      </c>
      <c r="AM32" s="72">
        <v>0.10314285714285699</v>
      </c>
      <c r="AN32" s="72">
        <v>2.6418815798514999E-2</v>
      </c>
      <c r="AO32" s="72">
        <v>2.97142857142857E-2</v>
      </c>
      <c r="AP32" s="72">
        <v>4.23349155717576E-2</v>
      </c>
      <c r="AQ32" s="72">
        <v>2.04285714285714E-2</v>
      </c>
      <c r="AR32" s="72">
        <v>2.0022675736961398E-2</v>
      </c>
      <c r="AS32" s="78">
        <v>2.6094868814548401E-2</v>
      </c>
    </row>
    <row r="33" spans="2:45" ht="17" x14ac:dyDescent="0.2">
      <c r="B33" s="77" t="s">
        <v>313</v>
      </c>
      <c r="C33" s="72">
        <v>3.77272727272727E-2</v>
      </c>
      <c r="D33" s="72">
        <v>0.39605367965367899</v>
      </c>
      <c r="E33" s="72">
        <v>0.29425324675324599</v>
      </c>
      <c r="F33" s="72">
        <v>0.65436363636363604</v>
      </c>
      <c r="G33" s="72">
        <v>0.28790909090909</v>
      </c>
      <c r="H33" s="72">
        <v>0.39605367965367899</v>
      </c>
      <c r="I33" s="72">
        <v>0.166783216783216</v>
      </c>
      <c r="J33" s="72">
        <v>9.9545454545454506E-2</v>
      </c>
      <c r="K33" s="72">
        <v>0.44672727272727197</v>
      </c>
      <c r="L33" s="72">
        <v>0.37990909090908997</v>
      </c>
      <c r="M33" s="72">
        <v>0.67572727272727195</v>
      </c>
      <c r="N33" s="72">
        <v>0.19791558441558399</v>
      </c>
      <c r="O33" s="72">
        <v>0.30721678321678297</v>
      </c>
      <c r="P33" s="72">
        <v>0.127996003996004</v>
      </c>
      <c r="Q33" s="72">
        <v>0.79236363636363605</v>
      </c>
      <c r="R33" s="72">
        <v>0.66922077922077905</v>
      </c>
      <c r="S33" s="72">
        <v>0.80314685314685297</v>
      </c>
      <c r="T33" s="72">
        <v>0.39605367965367899</v>
      </c>
      <c r="U33" s="72">
        <v>0.216770562770562</v>
      </c>
      <c r="V33" s="72">
        <v>3.8075757575757499E-2</v>
      </c>
      <c r="W33" s="72">
        <v>6.8181818181818094E-2</v>
      </c>
      <c r="X33" s="72">
        <v>5.5545454545454502E-2</v>
      </c>
      <c r="Y33" s="72">
        <v>4.54545454545454E-2</v>
      </c>
      <c r="Z33" s="72">
        <v>0.13218181818181801</v>
      </c>
      <c r="AA33" s="72">
        <v>0.10801363636363601</v>
      </c>
      <c r="AB33" s="72">
        <v>0.12999999999999901</v>
      </c>
      <c r="AC33" s="72">
        <v>5.1784944304707099E-2</v>
      </c>
      <c r="AD33" s="72">
        <v>5.6330398850161598E-2</v>
      </c>
      <c r="AE33" s="72">
        <v>2.27272727272727E-2</v>
      </c>
      <c r="AF33" s="72">
        <v>6.1296831955922802E-2</v>
      </c>
      <c r="AG33" s="72">
        <v>0.15454545454545399</v>
      </c>
      <c r="AH33" s="72">
        <v>0.03</v>
      </c>
      <c r="AI33" s="72">
        <v>0.66707575757575699</v>
      </c>
      <c r="AJ33" s="72">
        <v>0.10088268398268301</v>
      </c>
      <c r="AK33" s="72">
        <v>0.12614173553718999</v>
      </c>
      <c r="AL33" s="72">
        <v>0.18181818181818099</v>
      </c>
      <c r="AM33" s="72">
        <v>7.5371212121212103E-2</v>
      </c>
      <c r="AN33" s="72">
        <v>0.13837121212121201</v>
      </c>
      <c r="AO33" s="72">
        <v>0.15136363636363601</v>
      </c>
      <c r="AP33" s="72">
        <v>0.24774090909090901</v>
      </c>
      <c r="AQ33" s="72">
        <v>3.0272727272727201E-2</v>
      </c>
      <c r="AR33" s="72">
        <v>0.13669329004329001</v>
      </c>
      <c r="AS33" s="78">
        <v>8.5505411255411196E-2</v>
      </c>
    </row>
    <row r="34" spans="2:45" ht="17" x14ac:dyDescent="0.2">
      <c r="B34" s="77" t="s">
        <v>314</v>
      </c>
      <c r="C34" s="72">
        <v>0.270284759358288</v>
      </c>
      <c r="D34" s="72">
        <v>0.32390909090908998</v>
      </c>
      <c r="E34" s="72">
        <v>0.456272727272727</v>
      </c>
      <c r="F34" s="72">
        <v>0.60354545454545405</v>
      </c>
      <c r="G34" s="72">
        <v>0.40909090909090901</v>
      </c>
      <c r="H34" s="72">
        <v>0.61054545454545395</v>
      </c>
      <c r="I34" s="72">
        <v>0.241181818181818</v>
      </c>
      <c r="J34" s="72">
        <v>0.158647058823529</v>
      </c>
      <c r="K34" s="72">
        <v>0.44654545454545402</v>
      </c>
      <c r="L34" s="72">
        <v>0.29127272727272702</v>
      </c>
      <c r="M34" s="72">
        <v>0.75827272727272699</v>
      </c>
      <c r="N34" s="72">
        <v>8.9090909090909099E-3</v>
      </c>
      <c r="O34" s="72">
        <v>0.39490909090908999</v>
      </c>
      <c r="P34" s="72">
        <v>0.14777139037433101</v>
      </c>
      <c r="Q34" s="72">
        <v>0.62609090909090903</v>
      </c>
      <c r="R34" s="72">
        <v>0.65681818181818097</v>
      </c>
      <c r="S34" s="72">
        <v>0.78718181818181798</v>
      </c>
      <c r="T34" s="72">
        <v>0.57636363636363597</v>
      </c>
      <c r="U34" s="72">
        <v>0.54300000000000004</v>
      </c>
      <c r="V34" s="72">
        <v>0.12963636363636299</v>
      </c>
      <c r="W34" s="72">
        <v>0.21754545454545399</v>
      </c>
      <c r="X34" s="72">
        <v>3.4363636363636298E-2</v>
      </c>
      <c r="Y34" s="72">
        <v>0.160818181818181</v>
      </c>
      <c r="Z34" s="72">
        <v>5.1363636363636299E-2</v>
      </c>
      <c r="AA34" s="72">
        <v>0.194636363636363</v>
      </c>
      <c r="AB34" s="72">
        <v>7.6818181818181799E-2</v>
      </c>
      <c r="AC34" s="72">
        <v>8.8705627705627593E-2</v>
      </c>
      <c r="AD34" s="72">
        <v>0.33566430539157799</v>
      </c>
      <c r="AE34" s="72">
        <v>0.211681818181818</v>
      </c>
      <c r="AF34" s="72">
        <v>0.10228414010232099</v>
      </c>
      <c r="AG34" s="72">
        <v>6.9742424242424203E-2</v>
      </c>
      <c r="AH34" s="72">
        <v>7.9409090909090901E-2</v>
      </c>
      <c r="AI34" s="72">
        <v>0.69736363636363596</v>
      </c>
      <c r="AJ34" s="72">
        <v>0.205272727272727</v>
      </c>
      <c r="AK34" s="72">
        <v>0.117727272727272</v>
      </c>
      <c r="AL34" s="72">
        <v>2.8727272727272699E-2</v>
      </c>
      <c r="AM34" s="72">
        <v>5.9590909090909E-2</v>
      </c>
      <c r="AN34" s="72">
        <v>0.12692050373868499</v>
      </c>
      <c r="AO34" s="72">
        <v>9.0909090909090905E-3</v>
      </c>
      <c r="AP34" s="72">
        <v>0.105090909090909</v>
      </c>
      <c r="AQ34" s="72">
        <v>9.2392561983470997E-2</v>
      </c>
      <c r="AR34" s="72">
        <v>5.8090909090908999E-2</v>
      </c>
      <c r="AS34" s="78">
        <v>0.20409090909090899</v>
      </c>
    </row>
    <row r="35" spans="2:45" ht="17" x14ac:dyDescent="0.2">
      <c r="B35" s="77" t="s">
        <v>315</v>
      </c>
      <c r="C35" s="72">
        <v>0.30740000000000001</v>
      </c>
      <c r="D35" s="72">
        <v>0.18479999999999999</v>
      </c>
      <c r="E35" s="72">
        <v>0.53316470588235299</v>
      </c>
      <c r="F35" s="72">
        <v>0.51800000000000002</v>
      </c>
      <c r="G35" s="72">
        <v>0.26700000000000002</v>
      </c>
      <c r="H35" s="72">
        <v>0.62086176470588195</v>
      </c>
      <c r="I35" s="72">
        <v>0.36619999999999903</v>
      </c>
      <c r="J35" s="72">
        <v>0.11559999999999999</v>
      </c>
      <c r="K35" s="72">
        <v>0.18039999999999901</v>
      </c>
      <c r="L35" s="72">
        <v>0.20579999999999901</v>
      </c>
      <c r="M35" s="72">
        <v>0.53220000000000001</v>
      </c>
      <c r="N35" s="72">
        <v>0.16899999999999901</v>
      </c>
      <c r="O35" s="72">
        <v>0.56919117647058803</v>
      </c>
      <c r="P35" s="72">
        <v>0.24199999999999999</v>
      </c>
      <c r="Q35" s="72">
        <v>0.74059999999999904</v>
      </c>
      <c r="R35" s="72">
        <v>0.30080000000000001</v>
      </c>
      <c r="S35" s="72">
        <v>0.66979999999999995</v>
      </c>
      <c r="T35" s="72">
        <v>0.57219999999999904</v>
      </c>
      <c r="U35" s="72">
        <v>0.1636</v>
      </c>
      <c r="V35" s="72">
        <v>0.1326</v>
      </c>
      <c r="W35" s="72">
        <v>0.12</v>
      </c>
      <c r="X35" s="72">
        <v>4.9399999999999999E-2</v>
      </c>
      <c r="Y35" s="72">
        <v>0.19919999999999999</v>
      </c>
      <c r="Z35" s="72">
        <v>0</v>
      </c>
      <c r="AA35" s="72">
        <v>6.1600000000000002E-2</v>
      </c>
      <c r="AB35" s="72">
        <v>8.3400000000000002E-2</v>
      </c>
      <c r="AC35" s="72">
        <v>0.1996</v>
      </c>
      <c r="AD35" s="72">
        <v>0.19619999999999899</v>
      </c>
      <c r="AE35" s="72">
        <v>0.19600000000000001</v>
      </c>
      <c r="AF35" s="72">
        <v>7.3399999999999896E-2</v>
      </c>
      <c r="AG35" s="72">
        <v>0</v>
      </c>
      <c r="AH35" s="72">
        <v>0.05</v>
      </c>
      <c r="AI35" s="72">
        <v>0.42799999999999999</v>
      </c>
      <c r="AJ35" s="72">
        <v>0.197599999999999</v>
      </c>
      <c r="AK35" s="72">
        <v>0.1196</v>
      </c>
      <c r="AL35" s="72">
        <v>8.2600000000000007E-2</v>
      </c>
      <c r="AM35" s="72">
        <v>2.1999999999999999E-2</v>
      </c>
      <c r="AN35" s="72">
        <v>0.19159999999999999</v>
      </c>
      <c r="AO35" s="72">
        <v>6.0599999999999897E-2</v>
      </c>
      <c r="AP35" s="72">
        <v>0.2054</v>
      </c>
      <c r="AQ35" s="72">
        <v>8.14E-2</v>
      </c>
      <c r="AR35" s="72">
        <v>0.05</v>
      </c>
      <c r="AS35" s="78">
        <v>0.12540000000000001</v>
      </c>
    </row>
    <row r="36" spans="2:45" ht="17" x14ac:dyDescent="0.2">
      <c r="B36" s="77" t="s">
        <v>316</v>
      </c>
      <c r="C36" s="72">
        <v>0.200833333333333</v>
      </c>
      <c r="D36" s="72">
        <v>0.122444444444444</v>
      </c>
      <c r="E36" s="72">
        <v>0.37401470588235203</v>
      </c>
      <c r="F36" s="72">
        <v>0.49033333333333301</v>
      </c>
      <c r="G36" s="72">
        <v>0.33843137254901901</v>
      </c>
      <c r="H36" s="72">
        <v>0.67155555555555502</v>
      </c>
      <c r="I36" s="72">
        <v>0.31277777777777699</v>
      </c>
      <c r="J36" s="72">
        <v>0.102388888888888</v>
      </c>
      <c r="K36" s="72">
        <v>0.23805555555555499</v>
      </c>
      <c r="L36" s="72">
        <v>0.21438888888888799</v>
      </c>
      <c r="M36" s="72">
        <v>0.78111111111111098</v>
      </c>
      <c r="N36" s="72">
        <v>0.20180208333333299</v>
      </c>
      <c r="O36" s="72">
        <v>0.34777777777777702</v>
      </c>
      <c r="P36" s="72">
        <v>0.296627450980392</v>
      </c>
      <c r="Q36" s="72">
        <v>0.66383333333333305</v>
      </c>
      <c r="R36" s="72">
        <v>0.53233333333333299</v>
      </c>
      <c r="S36" s="72">
        <v>0.68628124999999995</v>
      </c>
      <c r="T36" s="72">
        <v>0.51083333333333303</v>
      </c>
      <c r="U36" s="72">
        <v>0.33361111111111103</v>
      </c>
      <c r="V36" s="72">
        <v>1.92222222222222E-2</v>
      </c>
      <c r="W36" s="72">
        <v>0.100111111111111</v>
      </c>
      <c r="X36" s="72">
        <v>8.3722222222222198E-2</v>
      </c>
      <c r="Y36" s="72">
        <v>4.0388888888888801E-2</v>
      </c>
      <c r="Z36" s="72">
        <v>1.58333333333333E-2</v>
      </c>
      <c r="AA36" s="72">
        <v>7.3388888888888795E-2</v>
      </c>
      <c r="AB36" s="72">
        <v>8.9555555555555499E-2</v>
      </c>
      <c r="AC36" s="72">
        <v>8.3738425925925897E-2</v>
      </c>
      <c r="AD36" s="72">
        <v>0.212402777777777</v>
      </c>
      <c r="AE36" s="72">
        <v>0.238111111111111</v>
      </c>
      <c r="AF36" s="72">
        <v>0.102277777777777</v>
      </c>
      <c r="AG36" s="72">
        <v>5.1666666666666597E-2</v>
      </c>
      <c r="AH36" s="72">
        <v>8.9430555555555499E-2</v>
      </c>
      <c r="AI36" s="72">
        <v>0.49533333333333301</v>
      </c>
      <c r="AJ36" s="72">
        <v>6.7388888888888804E-2</v>
      </c>
      <c r="AK36" s="72">
        <v>0.19988888888888801</v>
      </c>
      <c r="AL36" s="72">
        <v>4.6555555555555503E-2</v>
      </c>
      <c r="AM36" s="72">
        <v>0.19366666666666599</v>
      </c>
      <c r="AN36" s="72">
        <v>7.6166666666666605E-2</v>
      </c>
      <c r="AO36" s="72">
        <v>5.4111111111111103E-2</v>
      </c>
      <c r="AP36" s="72">
        <v>0.10141435185185101</v>
      </c>
      <c r="AQ36" s="72">
        <v>0.114333333333333</v>
      </c>
      <c r="AR36" s="72">
        <v>0.14877777777777701</v>
      </c>
      <c r="AS36" s="78">
        <v>6.3722222222222194E-2</v>
      </c>
    </row>
    <row r="37" spans="2:45" ht="17" x14ac:dyDescent="0.2">
      <c r="B37" s="77" t="s">
        <v>317</v>
      </c>
      <c r="C37" s="72">
        <v>0.44291666666666601</v>
      </c>
      <c r="D37" s="72">
        <v>0.31804687500000001</v>
      </c>
      <c r="E37" s="72">
        <v>0.42729687499999902</v>
      </c>
      <c r="F37" s="72">
        <v>0.521166666666666</v>
      </c>
      <c r="G37" s="72">
        <v>0.31483333333333302</v>
      </c>
      <c r="H37" s="72">
        <v>0.47899999999999998</v>
      </c>
      <c r="I37" s="72">
        <v>8.0166666666666594E-2</v>
      </c>
      <c r="J37" s="72">
        <v>0.29425000000000001</v>
      </c>
      <c r="K37" s="72">
        <v>0.59099999999999997</v>
      </c>
      <c r="L37" s="72">
        <v>0.21633333333333299</v>
      </c>
      <c r="M37" s="72">
        <v>0.83025000000000004</v>
      </c>
      <c r="N37" s="72">
        <v>0.23316666666666599</v>
      </c>
      <c r="O37" s="72">
        <v>0.29908333333333298</v>
      </c>
      <c r="P37" s="72">
        <v>0.13916666666666599</v>
      </c>
      <c r="Q37" s="72">
        <v>0.66225000000000001</v>
      </c>
      <c r="R37" s="72">
        <v>0.57508333333333295</v>
      </c>
      <c r="S37" s="72">
        <v>0.64866666666666595</v>
      </c>
      <c r="T37" s="72">
        <v>0.61866666666666603</v>
      </c>
      <c r="U37" s="72">
        <v>0.17096426218708799</v>
      </c>
      <c r="V37" s="72">
        <v>9.1249999999999998E-2</v>
      </c>
      <c r="W37" s="72">
        <v>0.15541666666666601</v>
      </c>
      <c r="X37" s="72">
        <v>0.19999999999999901</v>
      </c>
      <c r="Y37" s="72">
        <v>0.13341666666666599</v>
      </c>
      <c r="Z37" s="72">
        <v>0.1065</v>
      </c>
      <c r="AA37" s="72">
        <v>0.18375</v>
      </c>
      <c r="AB37" s="72">
        <v>0.13541666666666599</v>
      </c>
      <c r="AC37" s="72">
        <v>9.2833333333333296E-2</v>
      </c>
      <c r="AD37" s="72">
        <v>0.23125000000000001</v>
      </c>
      <c r="AE37" s="72">
        <v>0.21083333333333301</v>
      </c>
      <c r="AF37" s="72">
        <v>0.17749999999999999</v>
      </c>
      <c r="AG37" s="72">
        <v>0.15116666666666601</v>
      </c>
      <c r="AH37" s="72">
        <v>0.20271419356609499</v>
      </c>
      <c r="AI37" s="72">
        <v>0.55408333333333304</v>
      </c>
      <c r="AJ37" s="72">
        <v>9.3018939393939307E-2</v>
      </c>
      <c r="AK37" s="72">
        <v>0.134583333333333</v>
      </c>
      <c r="AL37" s="72">
        <v>0.32033333333333303</v>
      </c>
      <c r="AM37" s="72">
        <v>9.81401515151515E-2</v>
      </c>
      <c r="AN37" s="72">
        <v>5.8083333333333299E-2</v>
      </c>
      <c r="AO37" s="72">
        <v>8.4000000000000005E-2</v>
      </c>
      <c r="AP37" s="72">
        <v>4.5749999999999902E-2</v>
      </c>
      <c r="AQ37" s="72">
        <v>6.225E-2</v>
      </c>
      <c r="AR37" s="72">
        <v>0.138315903601229</v>
      </c>
      <c r="AS37" s="78">
        <v>0.13541666666666599</v>
      </c>
    </row>
    <row r="38" spans="2:45" ht="17" x14ac:dyDescent="0.2">
      <c r="B38" s="77" t="s">
        <v>251</v>
      </c>
      <c r="C38" s="72">
        <v>0.22020000000000001</v>
      </c>
      <c r="D38" s="72">
        <v>6.4799999999999996E-2</v>
      </c>
      <c r="E38" s="72">
        <v>0.25179999999999902</v>
      </c>
      <c r="F38" s="72">
        <v>0.68320000000000003</v>
      </c>
      <c r="G38" s="72">
        <v>0.55000000000000004</v>
      </c>
      <c r="H38" s="72">
        <v>1</v>
      </c>
      <c r="I38" s="72">
        <v>0.53347999999999995</v>
      </c>
      <c r="J38" s="72">
        <v>0.36959999999999998</v>
      </c>
      <c r="K38" s="72">
        <v>0.21479999999999999</v>
      </c>
      <c r="L38" s="72">
        <v>0.27800000000000002</v>
      </c>
      <c r="M38" s="72">
        <v>0.60360000000000003</v>
      </c>
      <c r="N38" s="72">
        <v>0.33399999999999902</v>
      </c>
      <c r="O38" s="72">
        <v>0.39679999999999999</v>
      </c>
      <c r="P38" s="72">
        <v>0.4</v>
      </c>
      <c r="Q38" s="72">
        <v>0.75600000000000001</v>
      </c>
      <c r="R38" s="72">
        <v>0.84740000000000004</v>
      </c>
      <c r="S38" s="72">
        <v>0.39828000000000002</v>
      </c>
      <c r="T38" s="72">
        <v>0.46482117647058802</v>
      </c>
      <c r="U38" s="72">
        <v>0.1648</v>
      </c>
      <c r="V38" s="72">
        <v>0.36659999999999998</v>
      </c>
      <c r="W38" s="72">
        <v>0.1716</v>
      </c>
      <c r="X38" s="72">
        <v>0.13339999999999999</v>
      </c>
      <c r="Y38" s="72">
        <v>7.9600000000000004E-2</v>
      </c>
      <c r="Z38" s="72">
        <v>0</v>
      </c>
      <c r="AA38" s="72">
        <v>0.31719999999999998</v>
      </c>
      <c r="AB38" s="72">
        <v>0.51200000000000001</v>
      </c>
      <c r="AC38" s="72">
        <v>6.6600000000000006E-2</v>
      </c>
      <c r="AD38" s="72">
        <v>0.28339999999999999</v>
      </c>
      <c r="AE38" s="72">
        <v>0.3</v>
      </c>
      <c r="AF38" s="72">
        <v>0.13200000000000001</v>
      </c>
      <c r="AG38" s="72">
        <v>0.66659999999999997</v>
      </c>
      <c r="AH38" s="72">
        <v>0</v>
      </c>
      <c r="AI38" s="72">
        <v>0.43479999999999902</v>
      </c>
      <c r="AJ38" s="72">
        <v>4.7269565217391299E-2</v>
      </c>
      <c r="AK38" s="72">
        <v>0.1</v>
      </c>
      <c r="AL38" s="72">
        <v>2.85999999999999E-2</v>
      </c>
      <c r="AM38" s="72">
        <v>6.6000000000000003E-2</v>
      </c>
      <c r="AN38" s="72">
        <v>0.15990289855072401</v>
      </c>
      <c r="AO38" s="72">
        <v>0.26500000000000001</v>
      </c>
      <c r="AP38" s="72">
        <v>2.85999999999999E-2</v>
      </c>
      <c r="AQ38" s="72">
        <v>0.2142</v>
      </c>
      <c r="AR38" s="72">
        <v>0.26800000000000002</v>
      </c>
      <c r="AS38" s="78">
        <v>0.1</v>
      </c>
    </row>
    <row r="39" spans="2:45" ht="17" x14ac:dyDescent="0.2">
      <c r="B39" s="77" t="s">
        <v>318</v>
      </c>
      <c r="C39" s="72">
        <v>0.16571428571428501</v>
      </c>
      <c r="D39" s="72">
        <v>5.2642857142857102E-2</v>
      </c>
      <c r="E39" s="72">
        <v>0.22714285714285701</v>
      </c>
      <c r="F39" s="72">
        <v>0.52443303571428501</v>
      </c>
      <c r="G39" s="72">
        <v>0.187285714285714</v>
      </c>
      <c r="H39" s="72">
        <v>0.70021428571428501</v>
      </c>
      <c r="I39" s="72">
        <v>0.21107142857142799</v>
      </c>
      <c r="J39" s="72">
        <v>4.2285714285714197E-2</v>
      </c>
      <c r="K39" s="72">
        <v>7.6357142857142804E-2</v>
      </c>
      <c r="L39" s="72">
        <v>0.127428571428571</v>
      </c>
      <c r="M39" s="72">
        <v>0.80278571428571399</v>
      </c>
      <c r="N39" s="72">
        <v>0</v>
      </c>
      <c r="O39" s="72">
        <v>0.10249999999999999</v>
      </c>
      <c r="P39" s="72">
        <v>7.7714285714285694E-2</v>
      </c>
      <c r="Q39" s="72">
        <v>0.77500000000000002</v>
      </c>
      <c r="R39" s="72">
        <v>0.45471428571428502</v>
      </c>
      <c r="S39" s="72">
        <v>0.63700000000000001</v>
      </c>
      <c r="T39" s="72">
        <v>0.30378177521008398</v>
      </c>
      <c r="U39" s="72">
        <v>0.17578571428571399</v>
      </c>
      <c r="V39" s="72">
        <v>0</v>
      </c>
      <c r="W39" s="72">
        <v>3.1857142857142799E-2</v>
      </c>
      <c r="X39" s="72">
        <v>7.14285714285714E-3</v>
      </c>
      <c r="Y39" s="72">
        <v>3.3714285714285697E-2</v>
      </c>
      <c r="Z39" s="72">
        <v>3.0499999999999999E-2</v>
      </c>
      <c r="AA39" s="72">
        <v>4.9285714285714202E-3</v>
      </c>
      <c r="AB39" s="72">
        <v>9.8571428571428508E-3</v>
      </c>
      <c r="AC39" s="72">
        <v>0</v>
      </c>
      <c r="AD39" s="72">
        <v>6.2485119047618998E-2</v>
      </c>
      <c r="AE39" s="72">
        <v>5.9499999999999997E-2</v>
      </c>
      <c r="AF39" s="72">
        <v>0</v>
      </c>
      <c r="AG39" s="72">
        <v>0</v>
      </c>
      <c r="AH39" s="72">
        <v>0</v>
      </c>
      <c r="AI39" s="72">
        <v>0.33435714285714202</v>
      </c>
      <c r="AJ39" s="72">
        <v>2.4357142857142799E-2</v>
      </c>
      <c r="AK39" s="72">
        <v>0</v>
      </c>
      <c r="AL39" s="72">
        <v>1.5785714285714202E-2</v>
      </c>
      <c r="AM39" s="72">
        <v>2.13571428571428E-2</v>
      </c>
      <c r="AN39" s="72">
        <v>0</v>
      </c>
      <c r="AO39" s="72">
        <v>3.4714285714285698E-2</v>
      </c>
      <c r="AP39" s="72">
        <v>4.8071428571428501E-2</v>
      </c>
      <c r="AQ39" s="72">
        <v>7.9285714285714202E-3</v>
      </c>
      <c r="AR39" s="72">
        <v>0</v>
      </c>
      <c r="AS39" s="78">
        <v>2.2857142857142802E-2</v>
      </c>
    </row>
    <row r="40" spans="2:45" ht="17" x14ac:dyDescent="0.2">
      <c r="B40" s="77" t="s">
        <v>319</v>
      </c>
      <c r="C40" s="72">
        <v>0.56659999999999999</v>
      </c>
      <c r="D40" s="72">
        <v>0.61199999999999999</v>
      </c>
      <c r="E40" s="72">
        <v>0.57847999999999999</v>
      </c>
      <c r="F40" s="72">
        <v>0.44201846153846103</v>
      </c>
      <c r="G40" s="72">
        <v>0.2</v>
      </c>
      <c r="H40" s="72">
        <v>0.86668000000000001</v>
      </c>
      <c r="I40" s="72">
        <v>0.50880000000000003</v>
      </c>
      <c r="J40" s="72">
        <v>0.44201846153846103</v>
      </c>
      <c r="K40" s="72">
        <v>0.24</v>
      </c>
      <c r="L40" s="72">
        <v>0.41159999999999902</v>
      </c>
      <c r="M40" s="72">
        <v>0.71540000000000004</v>
      </c>
      <c r="N40" s="72">
        <v>0.23200000000000001</v>
      </c>
      <c r="O40" s="72">
        <v>0.27847999999999901</v>
      </c>
      <c r="P40" s="72">
        <v>0.13400000000000001</v>
      </c>
      <c r="Q40" s="72">
        <v>0.3866</v>
      </c>
      <c r="R40" s="72">
        <v>0.45761846153846097</v>
      </c>
      <c r="S40" s="72">
        <v>0.44201846153846103</v>
      </c>
      <c r="T40" s="72">
        <v>0.44201846153846103</v>
      </c>
      <c r="U40" s="72">
        <v>0.175638277103013</v>
      </c>
      <c r="V40" s="72">
        <v>0.3</v>
      </c>
      <c r="W40" s="72">
        <v>0.175638277103013</v>
      </c>
      <c r="X40" s="72">
        <v>0.28419999999999901</v>
      </c>
      <c r="Y40" s="72">
        <v>0.111507692307692</v>
      </c>
      <c r="Z40" s="72">
        <v>0.175638277103013</v>
      </c>
      <c r="AA40" s="72">
        <v>0.175638277103013</v>
      </c>
      <c r="AB40" s="72">
        <v>0.18340000000000001</v>
      </c>
      <c r="AC40" s="72">
        <v>0.175638277103013</v>
      </c>
      <c r="AD40" s="72">
        <v>0.35296923076922998</v>
      </c>
      <c r="AE40" s="72">
        <v>0.135618803418803</v>
      </c>
      <c r="AF40" s="72">
        <v>0</v>
      </c>
      <c r="AG40" s="72">
        <v>0.111507692307692</v>
      </c>
      <c r="AH40" s="72">
        <v>0.111507692307692</v>
      </c>
      <c r="AI40" s="72">
        <v>0.40499999999999903</v>
      </c>
      <c r="AJ40" s="72">
        <v>0.36599999999999999</v>
      </c>
      <c r="AK40" s="72">
        <v>0.2</v>
      </c>
      <c r="AL40" s="72">
        <v>0.160907692307692</v>
      </c>
      <c r="AM40" s="72">
        <v>0.15040000000000001</v>
      </c>
      <c r="AN40" s="72">
        <v>0</v>
      </c>
      <c r="AO40" s="72">
        <v>0.149608277103013</v>
      </c>
      <c r="AP40" s="72">
        <v>0.19220000000000001</v>
      </c>
      <c r="AQ40" s="72">
        <v>8.1938461538461502E-2</v>
      </c>
      <c r="AR40" s="72">
        <v>0</v>
      </c>
      <c r="AS40" s="78">
        <v>0.216</v>
      </c>
    </row>
    <row r="41" spans="2:45" ht="17" x14ac:dyDescent="0.2">
      <c r="B41" s="77" t="s">
        <v>320</v>
      </c>
      <c r="C41" s="72">
        <v>0.28012702003878398</v>
      </c>
      <c r="D41" s="72">
        <v>0.14705882352941099</v>
      </c>
      <c r="E41" s="72">
        <v>0.32417647058823501</v>
      </c>
      <c r="F41" s="72">
        <v>0.24927450980392099</v>
      </c>
      <c r="G41" s="72">
        <v>0.30942243051066498</v>
      </c>
      <c r="H41" s="72">
        <v>0.48209579831932697</v>
      </c>
      <c r="I41" s="72">
        <v>0.54005882352941104</v>
      </c>
      <c r="J41" s="72">
        <v>4.2294117647058802E-2</v>
      </c>
      <c r="K41" s="72">
        <v>0.14086274509803901</v>
      </c>
      <c r="L41" s="72">
        <v>0.222882352941176</v>
      </c>
      <c r="M41" s="72">
        <v>0.52072689075630196</v>
      </c>
      <c r="N41" s="72">
        <v>3.5758564964447299E-2</v>
      </c>
      <c r="O41" s="72">
        <v>0.23441595022624401</v>
      </c>
      <c r="P41" s="72">
        <v>0.22547360482654599</v>
      </c>
      <c r="Q41" s="72">
        <v>0.68864705882352895</v>
      </c>
      <c r="R41" s="72">
        <v>0.25506563510019298</v>
      </c>
      <c r="S41" s="72">
        <v>0.44500000000000001</v>
      </c>
      <c r="T41" s="72">
        <v>0.30254945862960497</v>
      </c>
      <c r="U41" s="72">
        <v>6.9867461055568403E-2</v>
      </c>
      <c r="V41" s="72">
        <v>2.3183391003460101E-3</v>
      </c>
      <c r="W41" s="72">
        <v>2.9647058823529401E-2</v>
      </c>
      <c r="X41" s="72">
        <v>0</v>
      </c>
      <c r="Y41" s="72">
        <v>0</v>
      </c>
      <c r="Z41" s="72">
        <v>1.4412766344928E-2</v>
      </c>
      <c r="AA41" s="72">
        <v>0</v>
      </c>
      <c r="AB41" s="72">
        <v>0</v>
      </c>
      <c r="AC41" s="72">
        <v>0</v>
      </c>
      <c r="AD41" s="72">
        <v>5.2532735385175701E-2</v>
      </c>
      <c r="AE41" s="72">
        <v>3.2126012696099999E-2</v>
      </c>
      <c r="AF41" s="72">
        <v>1.8769747899159601E-2</v>
      </c>
      <c r="AG41" s="72">
        <v>0</v>
      </c>
      <c r="AH41" s="72">
        <v>3.5786440503586703E-2</v>
      </c>
      <c r="AI41" s="72">
        <v>0.48299999999999998</v>
      </c>
      <c r="AJ41" s="72">
        <v>8.8012147149881606E-2</v>
      </c>
      <c r="AK41" s="72">
        <v>9.7832817337461099E-4</v>
      </c>
      <c r="AL41" s="72">
        <v>1.9588235294117601E-2</v>
      </c>
      <c r="AM41" s="72">
        <v>0</v>
      </c>
      <c r="AN41" s="72">
        <v>2.6135889479569602E-2</v>
      </c>
      <c r="AO41" s="72">
        <v>3.05882352941176E-2</v>
      </c>
      <c r="AP41" s="72">
        <v>1.2374302538352699E-2</v>
      </c>
      <c r="AQ41" s="72">
        <v>2.1323529411764702E-3</v>
      </c>
      <c r="AR41" s="72">
        <v>6.4197322892005004E-3</v>
      </c>
      <c r="AS41" s="78">
        <v>2.1323529411764702E-3</v>
      </c>
    </row>
    <row r="42" spans="2:45" ht="17" x14ac:dyDescent="0.2">
      <c r="B42" s="77" t="s">
        <v>321</v>
      </c>
      <c r="C42" s="72">
        <v>1.8814814814814802E-2</v>
      </c>
      <c r="D42" s="72">
        <v>0.24970370370370301</v>
      </c>
      <c r="E42" s="72">
        <v>0.124518518518518</v>
      </c>
      <c r="F42" s="72">
        <v>0.74070370370370298</v>
      </c>
      <c r="G42" s="72">
        <v>0.53211111111111098</v>
      </c>
      <c r="H42" s="72">
        <v>0.66480493827160503</v>
      </c>
      <c r="I42" s="72">
        <v>0.174777777777777</v>
      </c>
      <c r="J42" s="72">
        <v>2.9703703703703701E-2</v>
      </c>
      <c r="K42" s="72">
        <v>0.13600000000000001</v>
      </c>
      <c r="L42" s="72">
        <v>0.128481481481481</v>
      </c>
      <c r="M42" s="72">
        <v>0.59014814814814798</v>
      </c>
      <c r="N42" s="72">
        <v>1.3703703703703701E-2</v>
      </c>
      <c r="O42" s="72">
        <v>0.34806419753086398</v>
      </c>
      <c r="P42" s="72">
        <v>0.21858333333333299</v>
      </c>
      <c r="Q42" s="72">
        <v>0.74537037037037002</v>
      </c>
      <c r="R42" s="72">
        <v>0.33344444444444399</v>
      </c>
      <c r="S42" s="72">
        <v>0.164814814814814</v>
      </c>
      <c r="T42" s="72">
        <v>0.30669110384894599</v>
      </c>
      <c r="U42" s="72">
        <v>0.11437037037037</v>
      </c>
      <c r="V42" s="72">
        <v>0</v>
      </c>
      <c r="W42" s="72">
        <v>0</v>
      </c>
      <c r="X42" s="72">
        <v>9.1481481481481396E-3</v>
      </c>
      <c r="Y42" s="72">
        <v>8.6666666666666593E-3</v>
      </c>
      <c r="Z42" s="72">
        <v>0</v>
      </c>
      <c r="AA42" s="72">
        <v>5.2962962962962903E-3</v>
      </c>
      <c r="AB42" s="72">
        <v>7.3333333333333297E-3</v>
      </c>
      <c r="AC42" s="72">
        <v>2.8569023569023498E-3</v>
      </c>
      <c r="AD42" s="72">
        <v>0.20162631325789199</v>
      </c>
      <c r="AE42" s="72">
        <v>1.2148148148148101E-2</v>
      </c>
      <c r="AF42" s="72">
        <v>4.0323232323232303E-2</v>
      </c>
      <c r="AG42" s="72">
        <v>8.9977072310405595E-2</v>
      </c>
      <c r="AH42" s="72">
        <v>3.89438626301516E-2</v>
      </c>
      <c r="AI42" s="72">
        <v>0.27288888888888801</v>
      </c>
      <c r="AJ42" s="72">
        <v>6.2592592592592505E-2</v>
      </c>
      <c r="AK42" s="72">
        <v>4.51464726631393E-2</v>
      </c>
      <c r="AL42" s="72">
        <v>0</v>
      </c>
      <c r="AM42" s="72">
        <v>2.29759885825675E-2</v>
      </c>
      <c r="AN42" s="72">
        <v>1.04142314320422E-2</v>
      </c>
      <c r="AO42" s="72">
        <v>9.2222222222222098E-3</v>
      </c>
      <c r="AP42" s="72">
        <v>2.0307033503829799E-2</v>
      </c>
      <c r="AQ42" s="72">
        <v>3.7380751964085201E-3</v>
      </c>
      <c r="AR42" s="72">
        <v>7.2985194467650501E-3</v>
      </c>
      <c r="AS42" s="78">
        <v>5.1670960815888303E-2</v>
      </c>
    </row>
    <row r="43" spans="2:45" ht="17" x14ac:dyDescent="0.2">
      <c r="B43" s="77" t="s">
        <v>322</v>
      </c>
      <c r="C43" s="72">
        <v>0.24581818181818099</v>
      </c>
      <c r="D43" s="72">
        <v>0.10536363636363601</v>
      </c>
      <c r="E43" s="72">
        <v>0.24990909090909</v>
      </c>
      <c r="F43" s="72">
        <v>0.528909090909091</v>
      </c>
      <c r="G43" s="72">
        <v>0.390454545454545</v>
      </c>
      <c r="H43" s="72">
        <v>0.69409090909090898</v>
      </c>
      <c r="I43" s="72">
        <v>0.32890909090908999</v>
      </c>
      <c r="J43" s="72">
        <v>0.150181818181818</v>
      </c>
      <c r="K43" s="72">
        <v>0.17899999999999999</v>
      </c>
      <c r="L43" s="72">
        <v>0.27954545454545399</v>
      </c>
      <c r="M43" s="72">
        <v>0.71018181818181803</v>
      </c>
      <c r="N43" s="72">
        <v>0.138636363636363</v>
      </c>
      <c r="O43" s="72">
        <v>0.27836363636363598</v>
      </c>
      <c r="P43" s="72">
        <v>0.14581818181818099</v>
      </c>
      <c r="Q43" s="72">
        <v>0.73818181818181805</v>
      </c>
      <c r="R43" s="72">
        <v>0.36972727272727202</v>
      </c>
      <c r="S43" s="72">
        <v>0.68400000000000005</v>
      </c>
      <c r="T43" s="72">
        <v>0.56636363636363596</v>
      </c>
      <c r="U43" s="72">
        <v>0.16836363636363599</v>
      </c>
      <c r="V43" s="72">
        <v>0.13190909090909</v>
      </c>
      <c r="W43" s="72">
        <v>0.105090909090909</v>
      </c>
      <c r="X43" s="72">
        <v>0.104090909090909</v>
      </c>
      <c r="Y43" s="72">
        <v>0.134818181818181</v>
      </c>
      <c r="Z43" s="72">
        <v>4.3909090909090898E-2</v>
      </c>
      <c r="AA43" s="72">
        <v>8.6545454545454495E-2</v>
      </c>
      <c r="AB43" s="72">
        <v>0.11309090909090901</v>
      </c>
      <c r="AC43" s="72">
        <v>0.137727272727272</v>
      </c>
      <c r="AD43" s="72">
        <v>0.122181818181818</v>
      </c>
      <c r="AE43" s="72">
        <v>0.109545454545454</v>
      </c>
      <c r="AF43" s="72">
        <v>9.9727272727272706E-2</v>
      </c>
      <c r="AG43" s="72">
        <v>0.10890909090909</v>
      </c>
      <c r="AH43" s="72">
        <v>2.4818181818181798E-2</v>
      </c>
      <c r="AI43" s="72">
        <v>0.36690909090909002</v>
      </c>
      <c r="AJ43" s="72">
        <v>0.12945454545454499</v>
      </c>
      <c r="AK43" s="72">
        <v>0.124454545454545</v>
      </c>
      <c r="AL43" s="72">
        <v>0.11309090909090901</v>
      </c>
      <c r="AM43" s="72">
        <v>5.39090909090909E-2</v>
      </c>
      <c r="AN43" s="72">
        <v>1.28181818181818E-2</v>
      </c>
      <c r="AO43" s="72">
        <v>0.12572727272727199</v>
      </c>
      <c r="AP43" s="72">
        <v>0.13545454545454499</v>
      </c>
      <c r="AQ43" s="72">
        <v>0.10736363636363599</v>
      </c>
      <c r="AR43" s="72">
        <v>0.11509090909090899</v>
      </c>
      <c r="AS43" s="78">
        <v>5.9272727272727199E-2</v>
      </c>
    </row>
    <row r="44" spans="2:45" ht="17" x14ac:dyDescent="0.2">
      <c r="B44" s="77" t="s">
        <v>323</v>
      </c>
      <c r="C44" s="72">
        <v>0.5272</v>
      </c>
      <c r="D44" s="72">
        <v>0.11899999999999999</v>
      </c>
      <c r="E44" s="72">
        <v>0.63339999999999996</v>
      </c>
      <c r="F44" s="72">
        <v>0.69927499999999998</v>
      </c>
      <c r="G44" s="72">
        <v>0.68119999999999903</v>
      </c>
      <c r="H44" s="72">
        <v>0.56040000000000001</v>
      </c>
      <c r="I44" s="72">
        <v>0.50980000000000003</v>
      </c>
      <c r="J44" s="72">
        <v>0.42</v>
      </c>
      <c r="K44" s="72">
        <v>0.4466</v>
      </c>
      <c r="L44" s="72">
        <v>0.44109714285714202</v>
      </c>
      <c r="M44" s="72">
        <v>0.90559999999999996</v>
      </c>
      <c r="N44" s="72">
        <v>0.154857142857142</v>
      </c>
      <c r="O44" s="72">
        <v>0.499</v>
      </c>
      <c r="P44" s="72">
        <v>0.27509714285714199</v>
      </c>
      <c r="Q44" s="72">
        <v>0.65</v>
      </c>
      <c r="R44" s="72">
        <v>0.49759999999999999</v>
      </c>
      <c r="S44" s="72">
        <v>0.81259999999999999</v>
      </c>
      <c r="T44" s="72">
        <v>0.51957214285714204</v>
      </c>
      <c r="U44" s="72">
        <v>0.28959999999999902</v>
      </c>
      <c r="V44" s="72">
        <v>0.37</v>
      </c>
      <c r="W44" s="72">
        <v>0.1124</v>
      </c>
      <c r="X44" s="72">
        <v>0.30640000000000001</v>
      </c>
      <c r="Y44" s="72">
        <v>0.41139999999999999</v>
      </c>
      <c r="Z44" s="72">
        <v>0.04</v>
      </c>
      <c r="AA44" s="72">
        <v>0.3256</v>
      </c>
      <c r="AB44" s="72">
        <v>0.3392</v>
      </c>
      <c r="AC44" s="72">
        <v>0.132799999999999</v>
      </c>
      <c r="AD44" s="72">
        <v>0.38829399585921298</v>
      </c>
      <c r="AE44" s="72">
        <v>0.119199999999999</v>
      </c>
      <c r="AF44" s="72">
        <v>0.26600000000000001</v>
      </c>
      <c r="AG44" s="72">
        <v>0</v>
      </c>
      <c r="AH44" s="72">
        <v>9.9400000000000002E-2</v>
      </c>
      <c r="AI44" s="72">
        <v>0.314</v>
      </c>
      <c r="AJ44" s="72">
        <v>0.36599999999999999</v>
      </c>
      <c r="AK44" s="72">
        <v>8.8293995859213201E-2</v>
      </c>
      <c r="AL44" s="72">
        <v>0.29139999999999999</v>
      </c>
      <c r="AM44" s="72">
        <v>0.36599999999999999</v>
      </c>
      <c r="AN44" s="72">
        <v>0.354015734989648</v>
      </c>
      <c r="AO44" s="72">
        <v>0.35119999999999901</v>
      </c>
      <c r="AP44" s="72">
        <v>0.33638478260869498</v>
      </c>
      <c r="AQ44" s="72">
        <v>0.14959999999999901</v>
      </c>
      <c r="AR44" s="72">
        <v>0.28220000000000001</v>
      </c>
      <c r="AS44" s="78">
        <v>0.352580952380952</v>
      </c>
    </row>
    <row r="45" spans="2:45" ht="17" x14ac:dyDescent="0.2">
      <c r="B45" s="77" t="s">
        <v>324</v>
      </c>
      <c r="C45" s="72">
        <v>0.336733333333333</v>
      </c>
      <c r="D45" s="72">
        <v>0.155</v>
      </c>
      <c r="E45" s="72">
        <v>0.35573333333333301</v>
      </c>
      <c r="F45" s="72">
        <v>0.59693333333333298</v>
      </c>
      <c r="G45" s="72">
        <v>0.57426666666666604</v>
      </c>
      <c r="H45" s="72">
        <v>0.65749803921568595</v>
      </c>
      <c r="I45" s="72">
        <v>0.254</v>
      </c>
      <c r="J45" s="72">
        <v>0.1658</v>
      </c>
      <c r="K45" s="72">
        <v>0.37506666666666599</v>
      </c>
      <c r="L45" s="72">
        <v>0.428466666666666</v>
      </c>
      <c r="M45" s="72">
        <v>0.79200000000000004</v>
      </c>
      <c r="N45" s="72">
        <v>0.133866666666666</v>
      </c>
      <c r="O45" s="72">
        <v>0.27653333333333302</v>
      </c>
      <c r="P45" s="72">
        <v>0.20599999999999999</v>
      </c>
      <c r="Q45" s="72">
        <v>0.72846666666666604</v>
      </c>
      <c r="R45" s="72">
        <v>0.52739999999999998</v>
      </c>
      <c r="S45" s="72">
        <v>0.63592941176470597</v>
      </c>
      <c r="T45" s="72">
        <v>0.60873333333333302</v>
      </c>
      <c r="U45" s="72">
        <v>0.62853333333333306</v>
      </c>
      <c r="V45" s="72">
        <v>0.20499999999999999</v>
      </c>
      <c r="W45" s="72">
        <v>0.14806666666666601</v>
      </c>
      <c r="X45" s="72">
        <v>5.6133333333333299E-2</v>
      </c>
      <c r="Y45" s="72">
        <v>0.1426</v>
      </c>
      <c r="Z45" s="72">
        <v>0.152933333333333</v>
      </c>
      <c r="AA45" s="72">
        <v>9.6936363636363598E-2</v>
      </c>
      <c r="AB45" s="72">
        <v>7.9199999999999895E-2</v>
      </c>
      <c r="AC45" s="72">
        <v>4.1933333333333302E-2</v>
      </c>
      <c r="AD45" s="72">
        <v>0.20353636363636299</v>
      </c>
      <c r="AE45" s="72">
        <v>0.192</v>
      </c>
      <c r="AF45" s="72">
        <v>0.123466666666666</v>
      </c>
      <c r="AG45" s="72">
        <v>0.11231388888888801</v>
      </c>
      <c r="AH45" s="72">
        <v>0.12928985507246299</v>
      </c>
      <c r="AI45" s="72">
        <v>0.60553333333333303</v>
      </c>
      <c r="AJ45" s="72">
        <v>0.16625555555555499</v>
      </c>
      <c r="AK45" s="72">
        <v>0.25193333333333301</v>
      </c>
      <c r="AL45" s="72">
        <v>0.15589722222222199</v>
      </c>
      <c r="AM45" s="72">
        <v>8.7866666666666607E-2</v>
      </c>
      <c r="AN45" s="72">
        <v>0.153</v>
      </c>
      <c r="AO45" s="72">
        <v>6.8599999999999994E-2</v>
      </c>
      <c r="AP45" s="72">
        <v>0.20033636363636301</v>
      </c>
      <c r="AQ45" s="72">
        <v>6.3733333333333295E-2</v>
      </c>
      <c r="AR45" s="72">
        <v>0.17153333333333301</v>
      </c>
      <c r="AS45" s="78">
        <v>7.4023188405797094E-2</v>
      </c>
    </row>
    <row r="46" spans="2:45" ht="17" x14ac:dyDescent="0.2">
      <c r="B46" s="77" t="s">
        <v>206</v>
      </c>
      <c r="C46" s="72">
        <v>0</v>
      </c>
      <c r="D46" s="72">
        <v>0.10005882352941101</v>
      </c>
      <c r="E46" s="72">
        <v>0.20645651672433599</v>
      </c>
      <c r="F46" s="72">
        <v>0.40782352941176397</v>
      </c>
      <c r="G46" s="72">
        <v>6.2882352941176403E-2</v>
      </c>
      <c r="H46" s="72">
        <v>0.59476470588235297</v>
      </c>
      <c r="I46" s="72">
        <v>0.54929411764705804</v>
      </c>
      <c r="J46" s="72">
        <v>0</v>
      </c>
      <c r="K46" s="72">
        <v>0</v>
      </c>
      <c r="L46" s="72">
        <v>0</v>
      </c>
      <c r="M46" s="72">
        <v>0.81788235294117595</v>
      </c>
      <c r="N46" s="72">
        <v>0.29358823529411698</v>
      </c>
      <c r="O46" s="72">
        <v>0.23708627450980299</v>
      </c>
      <c r="P46" s="72">
        <v>0.10117647058823501</v>
      </c>
      <c r="Q46" s="72">
        <v>0.63735294117647001</v>
      </c>
      <c r="R46" s="72">
        <v>0.63435294117647001</v>
      </c>
      <c r="S46" s="72">
        <v>1.6850980392156802E-2</v>
      </c>
      <c r="T46" s="72">
        <v>0.44347058823529401</v>
      </c>
      <c r="U46" s="72">
        <v>0</v>
      </c>
      <c r="V46" s="72">
        <v>0</v>
      </c>
      <c r="W46" s="72">
        <v>2.8764705882352901E-2</v>
      </c>
      <c r="X46" s="72">
        <v>2.2174688057040801E-3</v>
      </c>
      <c r="Y46" s="72">
        <v>2.45294117647058E-2</v>
      </c>
      <c r="Z46" s="72">
        <v>0</v>
      </c>
      <c r="AA46" s="72">
        <v>0</v>
      </c>
      <c r="AB46" s="72">
        <v>0</v>
      </c>
      <c r="AC46" s="72">
        <v>1.47860962566844E-2</v>
      </c>
      <c r="AD46" s="72">
        <v>6.8271390374331498E-2</v>
      </c>
      <c r="AE46" s="72">
        <v>0.13241176470588201</v>
      </c>
      <c r="AF46" s="72">
        <v>0</v>
      </c>
      <c r="AG46" s="72">
        <v>0</v>
      </c>
      <c r="AH46" s="72">
        <v>0</v>
      </c>
      <c r="AI46" s="72">
        <v>2.3529411764705799E-2</v>
      </c>
      <c r="AJ46" s="72">
        <v>4.5176470588235297E-2</v>
      </c>
      <c r="AK46" s="72">
        <v>5.9999999999999897E-3</v>
      </c>
      <c r="AL46" s="72">
        <v>1.8294117647058801E-2</v>
      </c>
      <c r="AM46" s="72">
        <v>0</v>
      </c>
      <c r="AN46" s="72">
        <v>1.47058823529411E-2</v>
      </c>
      <c r="AO46" s="72">
        <v>4.3529411764705803E-3</v>
      </c>
      <c r="AP46" s="72">
        <v>0</v>
      </c>
      <c r="AQ46" s="72">
        <v>0.04</v>
      </c>
      <c r="AR46" s="72">
        <v>8.2941176470588199E-3</v>
      </c>
      <c r="AS46" s="78">
        <v>0.13294117647058801</v>
      </c>
    </row>
    <row r="47" spans="2:45" ht="17" x14ac:dyDescent="0.2">
      <c r="B47" s="77" t="s">
        <v>325</v>
      </c>
      <c r="C47" s="72">
        <v>0.12920000000000001</v>
      </c>
      <c r="D47" s="72">
        <v>0.19039999999999899</v>
      </c>
      <c r="E47" s="72">
        <v>0.17979999999999899</v>
      </c>
      <c r="F47" s="72">
        <v>0.38059999999999999</v>
      </c>
      <c r="G47" s="72">
        <v>0.47059999999999902</v>
      </c>
      <c r="H47" s="72">
        <v>0.70919999999999905</v>
      </c>
      <c r="I47" s="72">
        <v>6.1800000000000001E-2</v>
      </c>
      <c r="J47" s="72">
        <v>0.15840000000000001</v>
      </c>
      <c r="K47" s="72">
        <v>0.2208</v>
      </c>
      <c r="L47" s="72">
        <v>0.11159999999999901</v>
      </c>
      <c r="M47" s="72">
        <v>0.61499999999999999</v>
      </c>
      <c r="N47" s="72">
        <v>0.22239999999999999</v>
      </c>
      <c r="O47" s="72">
        <v>0.16980000000000001</v>
      </c>
      <c r="P47" s="72">
        <v>0.13199999999999901</v>
      </c>
      <c r="Q47" s="72">
        <v>0.82440000000000002</v>
      </c>
      <c r="R47" s="72">
        <v>0.58860000000000001</v>
      </c>
      <c r="S47" s="72">
        <v>0.68540000000000001</v>
      </c>
      <c r="T47" s="72">
        <v>0.63419999999999999</v>
      </c>
      <c r="U47" s="72">
        <v>0.2162</v>
      </c>
      <c r="V47" s="72">
        <v>6.7000000000000004E-2</v>
      </c>
      <c r="W47" s="72">
        <v>5.74E-2</v>
      </c>
      <c r="X47" s="72">
        <v>0</v>
      </c>
      <c r="Y47" s="72">
        <v>5.4600000000000003E-2</v>
      </c>
      <c r="Z47" s="72">
        <v>0.117799999999999</v>
      </c>
      <c r="AA47" s="72">
        <v>5.1799999999999999E-2</v>
      </c>
      <c r="AB47" s="72">
        <v>7.6799999999999993E-2</v>
      </c>
      <c r="AC47" s="72">
        <v>7.1199999999999999E-2</v>
      </c>
      <c r="AD47" s="72">
        <v>0.12179999999999901</v>
      </c>
      <c r="AE47" s="72">
        <v>0.18</v>
      </c>
      <c r="AF47" s="72">
        <v>9.2399999999999996E-2</v>
      </c>
      <c r="AG47" s="72">
        <v>3.5400000000000001E-2</v>
      </c>
      <c r="AH47" s="72">
        <v>3.9600000000000003E-2</v>
      </c>
      <c r="AI47" s="72">
        <v>0.53420000000000001</v>
      </c>
      <c r="AJ47" s="72">
        <v>0.14779999999999999</v>
      </c>
      <c r="AK47" s="72">
        <v>0.1656</v>
      </c>
      <c r="AL47" s="72">
        <v>0.13300000000000001</v>
      </c>
      <c r="AM47" s="72">
        <v>0</v>
      </c>
      <c r="AN47" s="72">
        <v>0</v>
      </c>
      <c r="AO47" s="72">
        <v>3.3399999999999902E-2</v>
      </c>
      <c r="AP47" s="72">
        <v>5.8200000000000002E-2</v>
      </c>
      <c r="AQ47" s="72">
        <v>0.1318</v>
      </c>
      <c r="AR47" s="72">
        <v>7.2399999999999895E-2</v>
      </c>
      <c r="AS47" s="78">
        <v>2.85999999999999E-2</v>
      </c>
    </row>
    <row r="48" spans="2:45" ht="17" x14ac:dyDescent="0.2">
      <c r="B48" s="77" t="s">
        <v>326</v>
      </c>
      <c r="C48" s="72">
        <v>0.17381481481481401</v>
      </c>
      <c r="D48" s="72">
        <v>0.33549999999999902</v>
      </c>
      <c r="E48" s="72">
        <v>0.145703703703703</v>
      </c>
      <c r="F48" s="72">
        <v>0.267777777777777</v>
      </c>
      <c r="G48" s="72">
        <v>0.24466666666666601</v>
      </c>
      <c r="H48" s="72">
        <v>0.81237037037036997</v>
      </c>
      <c r="I48" s="72">
        <v>0.403129629629629</v>
      </c>
      <c r="J48" s="72">
        <v>9.6333333333333299E-2</v>
      </c>
      <c r="K48" s="72">
        <v>0.167888888888888</v>
      </c>
      <c r="L48" s="72">
        <v>0.18611111111111101</v>
      </c>
      <c r="M48" s="72">
        <v>0.74988888888888805</v>
      </c>
      <c r="N48" s="72">
        <v>8.0881944444444395E-2</v>
      </c>
      <c r="O48" s="72">
        <v>0.50822222222222202</v>
      </c>
      <c r="P48" s="72">
        <v>0.35139583333333302</v>
      </c>
      <c r="Q48" s="72">
        <v>0.256814814814814</v>
      </c>
      <c r="R48" s="72">
        <v>0.467444444444444</v>
      </c>
      <c r="S48" s="72">
        <v>0.69155555555555503</v>
      </c>
      <c r="T48" s="72">
        <v>0.34938235294117598</v>
      </c>
      <c r="U48" s="72">
        <v>0.67749673202614302</v>
      </c>
      <c r="V48" s="72">
        <v>0</v>
      </c>
      <c r="W48" s="72">
        <v>3.1777777777777703E-2</v>
      </c>
      <c r="X48" s="72">
        <v>1.73148148148148E-2</v>
      </c>
      <c r="Y48" s="72">
        <v>5.53801169590642E-3</v>
      </c>
      <c r="Z48" s="72">
        <v>0.110958219623131</v>
      </c>
      <c r="AA48" s="72">
        <v>1.56666666666666E-2</v>
      </c>
      <c r="AB48" s="72">
        <v>9.3777777777777793E-2</v>
      </c>
      <c r="AC48" s="72">
        <v>7.8556965944272403E-2</v>
      </c>
      <c r="AD48" s="72">
        <v>2.71895424836601E-3</v>
      </c>
      <c r="AE48" s="72">
        <v>5.73424301494476E-2</v>
      </c>
      <c r="AF48" s="72">
        <v>0</v>
      </c>
      <c r="AG48" s="72">
        <v>5.73424301494476E-2</v>
      </c>
      <c r="AH48" s="72">
        <v>5.73424301494476E-2</v>
      </c>
      <c r="AI48" s="72">
        <v>0.38344585483316102</v>
      </c>
      <c r="AJ48" s="72">
        <v>3.1333333333333303E-2</v>
      </c>
      <c r="AK48" s="72">
        <v>4.3859435080074803E-2</v>
      </c>
      <c r="AL48" s="72">
        <v>5.3052287581699303E-2</v>
      </c>
      <c r="AM48" s="72">
        <v>5.73424301494476E-2</v>
      </c>
      <c r="AN48" s="72">
        <v>2.71895424836601E-3</v>
      </c>
      <c r="AO48" s="72">
        <v>7.8333333333333297E-2</v>
      </c>
      <c r="AP48" s="72">
        <v>1.01824561403508E-2</v>
      </c>
      <c r="AQ48" s="72">
        <v>0.29555555555555502</v>
      </c>
      <c r="AR48" s="72">
        <v>0</v>
      </c>
      <c r="AS48" s="78">
        <v>5.4161384397813601E-2</v>
      </c>
    </row>
    <row r="49" spans="2:45" ht="17" x14ac:dyDescent="0.2">
      <c r="B49" s="77" t="s">
        <v>327</v>
      </c>
      <c r="C49" s="72">
        <v>0.35659999999999997</v>
      </c>
      <c r="D49" s="72">
        <v>0.3014</v>
      </c>
      <c r="E49" s="72">
        <v>0.41559999999999903</v>
      </c>
      <c r="F49" s="72">
        <v>0.2</v>
      </c>
      <c r="G49" s="72">
        <v>0.64359999999999995</v>
      </c>
      <c r="H49" s="72">
        <v>0.78059999999999996</v>
      </c>
      <c r="I49" s="72">
        <v>0.21459999999999901</v>
      </c>
      <c r="J49" s="72">
        <v>0.26802500000000001</v>
      </c>
      <c r="K49" s="72">
        <v>0.2792</v>
      </c>
      <c r="L49" s="72">
        <v>0.29520000000000002</v>
      </c>
      <c r="M49" s="72">
        <v>0.68079999999999996</v>
      </c>
      <c r="N49" s="72">
        <v>0.32119999999999999</v>
      </c>
      <c r="O49" s="72">
        <v>0.54779999999999995</v>
      </c>
      <c r="P49" s="72">
        <v>0.21779999999999999</v>
      </c>
      <c r="Q49" s="72">
        <v>0.89499999999999902</v>
      </c>
      <c r="R49" s="72">
        <v>0.58599999999999997</v>
      </c>
      <c r="S49" s="72">
        <v>0.60533088235294097</v>
      </c>
      <c r="T49" s="72">
        <v>0.55279999999999996</v>
      </c>
      <c r="U49" s="72">
        <v>0.17650833333333299</v>
      </c>
      <c r="V49" s="72">
        <v>0.19719999999999999</v>
      </c>
      <c r="W49" s="72">
        <v>0.28860000000000002</v>
      </c>
      <c r="X49" s="72">
        <v>0.14940000000000001</v>
      </c>
      <c r="Y49" s="72">
        <v>0.2056</v>
      </c>
      <c r="Z49" s="72">
        <v>9.1399999999999995E-2</v>
      </c>
      <c r="AA49" s="72">
        <v>0.17279999999999901</v>
      </c>
      <c r="AB49" s="72">
        <v>9.1999999999999998E-2</v>
      </c>
      <c r="AC49" s="72">
        <v>0.36959999999999998</v>
      </c>
      <c r="AD49" s="72">
        <v>0.200599999999999</v>
      </c>
      <c r="AE49" s="72">
        <v>0.34239999999999998</v>
      </c>
      <c r="AF49" s="72">
        <v>0.18559999999999999</v>
      </c>
      <c r="AG49" s="72">
        <v>0.15179999999999999</v>
      </c>
      <c r="AH49" s="72">
        <v>0.15659999999999999</v>
      </c>
      <c r="AI49" s="72">
        <v>0.39539999999999997</v>
      </c>
      <c r="AJ49" s="72">
        <v>3.3399999999999902E-2</v>
      </c>
      <c r="AK49" s="72">
        <v>0.04</v>
      </c>
      <c r="AL49" s="72">
        <v>0.2</v>
      </c>
      <c r="AM49" s="72">
        <v>0.14219999999999999</v>
      </c>
      <c r="AN49" s="72">
        <v>0.22039999999999901</v>
      </c>
      <c r="AO49" s="72">
        <v>0.16880000000000001</v>
      </c>
      <c r="AP49" s="72">
        <v>0.15920000000000001</v>
      </c>
      <c r="AQ49" s="72">
        <v>0.21734782608695599</v>
      </c>
      <c r="AR49" s="72">
        <v>0.30299999999999999</v>
      </c>
      <c r="AS49" s="78">
        <v>0.19294782608695599</v>
      </c>
    </row>
    <row r="50" spans="2:45" ht="17" x14ac:dyDescent="0.2">
      <c r="B50" s="77" t="s">
        <v>328</v>
      </c>
      <c r="C50" s="72">
        <v>0.22828571428571401</v>
      </c>
      <c r="D50" s="72">
        <v>0.47871428571428498</v>
      </c>
      <c r="E50" s="72">
        <v>0.52226403061224402</v>
      </c>
      <c r="F50" s="72">
        <v>0.64385714285714202</v>
      </c>
      <c r="G50" s="72">
        <v>0.65528571428571403</v>
      </c>
      <c r="H50" s="72">
        <v>0.58343367346938702</v>
      </c>
      <c r="I50" s="72">
        <v>0.379510204081632</v>
      </c>
      <c r="J50" s="72">
        <v>0.38142857142857101</v>
      </c>
      <c r="K50" s="72">
        <v>0.44395918367346898</v>
      </c>
      <c r="L50" s="72">
        <v>0.25685714285714201</v>
      </c>
      <c r="M50" s="72">
        <v>0.79657142857142804</v>
      </c>
      <c r="N50" s="72">
        <v>0.33285714285714202</v>
      </c>
      <c r="O50" s="72">
        <v>0.48185714285714198</v>
      </c>
      <c r="P50" s="72">
        <v>0.26185714285714201</v>
      </c>
      <c r="Q50" s="72">
        <v>0.495571428571428</v>
      </c>
      <c r="R50" s="72">
        <v>0.58057142857142796</v>
      </c>
      <c r="S50" s="72">
        <v>0.48728571428571399</v>
      </c>
      <c r="T50" s="72">
        <v>0.47118629951980701</v>
      </c>
      <c r="U50" s="72">
        <v>0.65242857142857102</v>
      </c>
      <c r="V50" s="72">
        <v>7.1428571428571397E-2</v>
      </c>
      <c r="W50" s="72">
        <v>0.24199999999999999</v>
      </c>
      <c r="X50" s="72">
        <v>0.19</v>
      </c>
      <c r="Y50" s="72">
        <v>0.216</v>
      </c>
      <c r="Z50" s="72">
        <v>0.16557142857142801</v>
      </c>
      <c r="AA50" s="72">
        <v>0.39657142857142802</v>
      </c>
      <c r="AB50" s="72">
        <v>0.33985714285714202</v>
      </c>
      <c r="AC50" s="72">
        <v>0.14871428571428499</v>
      </c>
      <c r="AD50" s="72">
        <v>0.199371376811594</v>
      </c>
      <c r="AE50" s="72">
        <v>0</v>
      </c>
      <c r="AF50" s="72">
        <v>2.7428571428571399E-2</v>
      </c>
      <c r="AG50" s="72">
        <v>0</v>
      </c>
      <c r="AH50" s="72">
        <v>0.14285714285714199</v>
      </c>
      <c r="AI50" s="72">
        <v>0.628</v>
      </c>
      <c r="AJ50" s="72">
        <v>0.368857142857142</v>
      </c>
      <c r="AK50" s="72">
        <v>0.14199999999999999</v>
      </c>
      <c r="AL50" s="72">
        <v>0.222571428571428</v>
      </c>
      <c r="AM50" s="72">
        <v>0.20571428571428499</v>
      </c>
      <c r="AN50" s="72">
        <v>5.6857142857142801E-2</v>
      </c>
      <c r="AO50" s="72">
        <v>0.17085714285714201</v>
      </c>
      <c r="AP50" s="72">
        <v>0.18306185300207001</v>
      </c>
      <c r="AQ50" s="72">
        <v>0.11614285714285701</v>
      </c>
      <c r="AR50" s="72">
        <v>5.2142857142857102E-2</v>
      </c>
      <c r="AS50" s="78">
        <v>0.40428571428571403</v>
      </c>
    </row>
    <row r="51" spans="2:45" ht="17" x14ac:dyDescent="0.2">
      <c r="B51" s="77" t="s">
        <v>329</v>
      </c>
      <c r="C51" s="72">
        <v>0.22971839153754001</v>
      </c>
      <c r="D51" s="72">
        <v>0.25771676931224802</v>
      </c>
      <c r="E51" s="72">
        <v>0.35232414808283002</v>
      </c>
      <c r="F51" s="72">
        <v>0.32604296191397197</v>
      </c>
      <c r="G51" s="72">
        <v>0.38395744680851002</v>
      </c>
      <c r="H51" s="72">
        <v>0.44098397832351199</v>
      </c>
      <c r="I51" s="72">
        <v>0.169191489361702</v>
      </c>
      <c r="J51" s="72">
        <v>0.165652065081351</v>
      </c>
      <c r="K51" s="72">
        <v>0.20272340425531901</v>
      </c>
      <c r="L51" s="72">
        <v>0.199034171502256</v>
      </c>
      <c r="M51" s="72">
        <v>0.74855319148936095</v>
      </c>
      <c r="N51" s="72">
        <v>0.120822613603542</v>
      </c>
      <c r="O51" s="72">
        <v>0.373029510914617</v>
      </c>
      <c r="P51" s="72">
        <v>6.5628989361702098E-2</v>
      </c>
      <c r="Q51" s="72">
        <v>0.67745970341715001</v>
      </c>
      <c r="R51" s="72">
        <v>0.53616935059621196</v>
      </c>
      <c r="S51" s="72">
        <v>0.64969304670610994</v>
      </c>
      <c r="T51" s="72">
        <v>0.52796453900709195</v>
      </c>
      <c r="U51" s="72">
        <v>0.35370212765957398</v>
      </c>
      <c r="V51" s="72">
        <v>6.9391878125215301E-2</v>
      </c>
      <c r="W51" s="72">
        <v>0.131751331209466</v>
      </c>
      <c r="X51" s="72">
        <v>4.7537451785491999E-2</v>
      </c>
      <c r="Y51" s="72">
        <v>2.3723404255319099E-2</v>
      </c>
      <c r="Z51" s="72">
        <v>6.5572831423895195E-2</v>
      </c>
      <c r="AA51" s="72">
        <v>4.5664649569593201E-2</v>
      </c>
      <c r="AB51" s="72">
        <v>9.9276595744680798E-2</v>
      </c>
      <c r="AC51" s="72">
        <v>0.12752295514147399</v>
      </c>
      <c r="AD51" s="72">
        <v>0.17533054178714999</v>
      </c>
      <c r="AE51" s="72">
        <v>0.118465600839901</v>
      </c>
      <c r="AF51" s="72">
        <v>7.0066782042145906E-2</v>
      </c>
      <c r="AG51" s="72">
        <v>3.2944375399318999E-2</v>
      </c>
      <c r="AH51" s="72">
        <v>6.5482089780476996E-2</v>
      </c>
      <c r="AI51" s="72">
        <v>0.27004755944931103</v>
      </c>
      <c r="AJ51" s="72">
        <v>0.18097501291324</v>
      </c>
      <c r="AK51" s="72">
        <v>0.17537974565095199</v>
      </c>
      <c r="AL51" s="72">
        <v>3.8665653495440697E-2</v>
      </c>
      <c r="AM51" s="72">
        <v>2.5809582244618601E-2</v>
      </c>
      <c r="AN51" s="72">
        <v>0.13520035474565301</v>
      </c>
      <c r="AO51" s="72">
        <v>5.1659574468085098E-2</v>
      </c>
      <c r="AP51" s="72">
        <v>5.0703942428034998E-2</v>
      </c>
      <c r="AQ51" s="72">
        <v>3.8299290780141798E-2</v>
      </c>
      <c r="AR51" s="72">
        <v>8.1013042182093098E-2</v>
      </c>
      <c r="AS51" s="78">
        <v>3.9838606258119101E-2</v>
      </c>
    </row>
    <row r="52" spans="2:45" ht="17" x14ac:dyDescent="0.2">
      <c r="B52" s="77" t="s">
        <v>159</v>
      </c>
      <c r="C52" s="72">
        <v>0.4541</v>
      </c>
      <c r="D52" s="72">
        <v>0.33479999999999999</v>
      </c>
      <c r="E52" s="72">
        <v>0.28099999999999897</v>
      </c>
      <c r="F52" s="72">
        <v>0.50460000000000005</v>
      </c>
      <c r="G52" s="72">
        <v>0.20610000000000001</v>
      </c>
      <c r="H52" s="72">
        <v>0.77439999999999998</v>
      </c>
      <c r="I52" s="72">
        <v>0.3911</v>
      </c>
      <c r="J52" s="72">
        <v>3.1099999999999999E-2</v>
      </c>
      <c r="K52" s="72">
        <v>7.0399999999999893E-2</v>
      </c>
      <c r="L52" s="72">
        <v>0.24429999999999999</v>
      </c>
      <c r="M52" s="72">
        <v>0.70839999999999903</v>
      </c>
      <c r="N52" s="72">
        <v>2.8399999999999901E-2</v>
      </c>
      <c r="O52" s="72">
        <v>0.33879999999999999</v>
      </c>
      <c r="P52" s="72">
        <v>2.1399999999999999E-2</v>
      </c>
      <c r="Q52" s="72">
        <v>0.38940000000000002</v>
      </c>
      <c r="R52" s="72">
        <v>0.44399999999999901</v>
      </c>
      <c r="S52" s="72">
        <v>0.65</v>
      </c>
      <c r="T52" s="72">
        <v>0.34542941176470499</v>
      </c>
      <c r="U52" s="72">
        <v>0.2777</v>
      </c>
      <c r="V52" s="72">
        <v>0</v>
      </c>
      <c r="W52" s="72">
        <v>7.3200000000000001E-2</v>
      </c>
      <c r="X52" s="72">
        <v>3.1E-2</v>
      </c>
      <c r="Y52" s="72">
        <v>9.1000000000000004E-3</v>
      </c>
      <c r="Z52" s="72">
        <v>0</v>
      </c>
      <c r="AA52" s="72">
        <v>1.9300000000000001E-2</v>
      </c>
      <c r="AB52" s="72">
        <v>6.1699999999999998E-2</v>
      </c>
      <c r="AC52" s="72">
        <v>2.3074999999999901E-2</v>
      </c>
      <c r="AD52" s="72">
        <v>0.12609999999999999</v>
      </c>
      <c r="AE52" s="72">
        <v>8.3599999999999994E-2</v>
      </c>
      <c r="AF52" s="72">
        <v>0.1171</v>
      </c>
      <c r="AG52" s="72">
        <v>8.2599999999999896E-2</v>
      </c>
      <c r="AH52" s="72">
        <v>0</v>
      </c>
      <c r="AI52" s="72">
        <v>0.56489999999999996</v>
      </c>
      <c r="AJ52" s="72">
        <v>0.1734</v>
      </c>
      <c r="AK52" s="72">
        <v>9.1399999999999995E-2</v>
      </c>
      <c r="AL52" s="72">
        <v>6.13E-2</v>
      </c>
      <c r="AM52" s="72">
        <v>6.69166666666666E-3</v>
      </c>
      <c r="AN52" s="72">
        <v>0.2283</v>
      </c>
      <c r="AO52" s="72">
        <v>5.3499999999999999E-2</v>
      </c>
      <c r="AP52" s="72">
        <v>3.1E-2</v>
      </c>
      <c r="AQ52" s="72">
        <v>0</v>
      </c>
      <c r="AR52" s="72">
        <v>9.0899999999999995E-2</v>
      </c>
      <c r="AS52" s="78">
        <v>1.8200000000000001E-2</v>
      </c>
    </row>
    <row r="53" spans="2:45" ht="17" x14ac:dyDescent="0.2">
      <c r="B53" s="77" t="s">
        <v>330</v>
      </c>
      <c r="C53" s="72">
        <v>0.17411111111111099</v>
      </c>
      <c r="D53" s="72">
        <v>1.8555555555555499E-2</v>
      </c>
      <c r="E53" s="72">
        <v>0.29958424908424902</v>
      </c>
      <c r="F53" s="72">
        <v>0.59673504273504197</v>
      </c>
      <c r="G53" s="72">
        <v>0.387777777777777</v>
      </c>
      <c r="H53" s="72">
        <v>0.83444444444444399</v>
      </c>
      <c r="I53" s="72">
        <v>0.19022222222222199</v>
      </c>
      <c r="J53" s="72">
        <v>0</v>
      </c>
      <c r="K53" s="72">
        <v>1.8333333333333299E-2</v>
      </c>
      <c r="L53" s="72">
        <v>0</v>
      </c>
      <c r="M53" s="72">
        <v>0.97955555555555496</v>
      </c>
      <c r="N53" s="72">
        <v>4.3373015873015799E-2</v>
      </c>
      <c r="O53" s="72">
        <v>0.45988888888888801</v>
      </c>
      <c r="P53" s="72">
        <v>0.17337301587301501</v>
      </c>
      <c r="Q53" s="72">
        <v>0.38255555555555498</v>
      </c>
      <c r="R53" s="72">
        <v>0.14454456654456599</v>
      </c>
      <c r="S53" s="72">
        <v>0.389877899877899</v>
      </c>
      <c r="T53" s="72">
        <v>0.29958424908424902</v>
      </c>
      <c r="U53" s="72">
        <v>1.97378787878787E-2</v>
      </c>
      <c r="V53" s="72">
        <v>0</v>
      </c>
      <c r="W53" s="72">
        <v>0</v>
      </c>
      <c r="X53" s="72">
        <v>6.4666666666666595E-2</v>
      </c>
      <c r="Y53" s="72">
        <v>1.8555555555555499E-2</v>
      </c>
      <c r="Z53" s="72">
        <v>1.5744685990338101E-2</v>
      </c>
      <c r="AA53" s="72">
        <v>6.4444444444444401E-2</v>
      </c>
      <c r="AB53" s="72">
        <v>0</v>
      </c>
      <c r="AC53" s="72">
        <v>0</v>
      </c>
      <c r="AD53" s="72">
        <v>0</v>
      </c>
      <c r="AE53" s="72">
        <v>0.25955555555555498</v>
      </c>
      <c r="AF53" s="72">
        <v>5.2666666666666598E-2</v>
      </c>
      <c r="AG53" s="72">
        <v>0</v>
      </c>
      <c r="AH53" s="72">
        <v>0</v>
      </c>
      <c r="AI53" s="72">
        <v>0.214555555555555</v>
      </c>
      <c r="AJ53" s="72">
        <v>4.32378787878787E-2</v>
      </c>
      <c r="AK53" s="72">
        <v>0</v>
      </c>
      <c r="AL53" s="72">
        <v>4.9333333333333299E-2</v>
      </c>
      <c r="AM53" s="72">
        <v>7.45555555555555E-2</v>
      </c>
      <c r="AN53" s="72">
        <v>1.2904545454545399E-2</v>
      </c>
      <c r="AO53" s="72">
        <v>0</v>
      </c>
      <c r="AP53" s="72">
        <v>0</v>
      </c>
      <c r="AQ53" s="72">
        <v>0</v>
      </c>
      <c r="AR53" s="72">
        <v>0</v>
      </c>
      <c r="AS53" s="78">
        <v>0.190988647342995</v>
      </c>
    </row>
    <row r="54" spans="2:45" ht="17" x14ac:dyDescent="0.2">
      <c r="B54" s="77" t="s">
        <v>331</v>
      </c>
      <c r="C54" s="72">
        <v>0.18946153846153799</v>
      </c>
      <c r="D54" s="72">
        <v>0.40753846153846102</v>
      </c>
      <c r="E54" s="72">
        <v>0.175384615384615</v>
      </c>
      <c r="F54" s="72">
        <v>0.59046153846153804</v>
      </c>
      <c r="G54" s="72">
        <v>0.387500646412411</v>
      </c>
      <c r="H54" s="72">
        <v>0.62038461538461498</v>
      </c>
      <c r="I54" s="72">
        <v>0.41223076923076901</v>
      </c>
      <c r="J54" s="72">
        <v>0.17301648351648299</v>
      </c>
      <c r="K54" s="72">
        <v>7.1999999999999995E-2</v>
      </c>
      <c r="L54" s="72">
        <v>0.47753846153846102</v>
      </c>
      <c r="M54" s="72">
        <v>0.712230769230769</v>
      </c>
      <c r="N54" s="72">
        <v>1.9230769230769201E-2</v>
      </c>
      <c r="O54" s="72">
        <v>0.42070879120879101</v>
      </c>
      <c r="P54" s="72">
        <v>9.0461538461538399E-2</v>
      </c>
      <c r="Q54" s="72">
        <v>0.745</v>
      </c>
      <c r="R54" s="72">
        <v>0.54576923076923001</v>
      </c>
      <c r="S54" s="72">
        <v>0.83501648351648305</v>
      </c>
      <c r="T54" s="72">
        <v>0.68123076923076897</v>
      </c>
      <c r="U54" s="72">
        <v>0.57846153846153803</v>
      </c>
      <c r="V54" s="72">
        <v>7.9615384615384602E-2</v>
      </c>
      <c r="W54" s="72">
        <v>0.14201923076923001</v>
      </c>
      <c r="X54" s="72">
        <v>6.9538461538461493E-2</v>
      </c>
      <c r="Y54" s="72">
        <v>1.9E-2</v>
      </c>
      <c r="Z54" s="72">
        <v>0.132692307692307</v>
      </c>
      <c r="AA54" s="72">
        <v>9.9615384615384606E-2</v>
      </c>
      <c r="AB54" s="72">
        <v>0.10638461538461499</v>
      </c>
      <c r="AC54" s="72">
        <v>0.202384615384615</v>
      </c>
      <c r="AD54" s="72">
        <v>0.176307692307692</v>
      </c>
      <c r="AE54" s="72">
        <v>0.16438461538461499</v>
      </c>
      <c r="AF54" s="72">
        <v>0.13024665551839401</v>
      </c>
      <c r="AG54" s="72">
        <v>8.3307692307692305E-2</v>
      </c>
      <c r="AH54" s="72">
        <v>9.8153846153846105E-2</v>
      </c>
      <c r="AI54" s="72">
        <v>0.514384615384615</v>
      </c>
      <c r="AJ54" s="72">
        <v>0.102307692307692</v>
      </c>
      <c r="AK54" s="72">
        <v>0.18538461538461501</v>
      </c>
      <c r="AL54" s="72">
        <v>6.51530100334448E-2</v>
      </c>
      <c r="AM54" s="72">
        <v>0.13038461538461499</v>
      </c>
      <c r="AN54" s="72">
        <v>0.33315384615384602</v>
      </c>
      <c r="AO54" s="72">
        <v>0.16207692307692301</v>
      </c>
      <c r="AP54" s="72">
        <v>0.271227424749163</v>
      </c>
      <c r="AQ54" s="72">
        <v>5.7846153846153797E-2</v>
      </c>
      <c r="AR54" s="72">
        <v>5.3846153846153801E-2</v>
      </c>
      <c r="AS54" s="78">
        <v>0.12982608695652101</v>
      </c>
    </row>
    <row r="55" spans="2:45" ht="18" thickBot="1" x14ac:dyDescent="0.25">
      <c r="B55" s="79" t="s">
        <v>332</v>
      </c>
      <c r="C55" s="80">
        <v>0.19345454545454499</v>
      </c>
      <c r="D55" s="80">
        <v>0.30390909090909002</v>
      </c>
      <c r="E55" s="80">
        <v>0.40543950534759299</v>
      </c>
      <c r="F55" s="80">
        <v>0.69863636363636294</v>
      </c>
      <c r="G55" s="80">
        <v>0.53036363636363604</v>
      </c>
      <c r="H55" s="80">
        <v>0.86727272727272697</v>
      </c>
      <c r="I55" s="80">
        <v>0.37154545454545401</v>
      </c>
      <c r="J55" s="80">
        <v>0.211363636363636</v>
      </c>
      <c r="K55" s="80">
        <v>0.33290374331550798</v>
      </c>
      <c r="L55" s="80">
        <v>0.36981818181818099</v>
      </c>
      <c r="M55" s="80">
        <v>0.86318181818181805</v>
      </c>
      <c r="N55" s="80">
        <v>0.102048128342246</v>
      </c>
      <c r="O55" s="80">
        <v>0.51983522727272702</v>
      </c>
      <c r="P55" s="80">
        <v>0.249818181818181</v>
      </c>
      <c r="Q55" s="80">
        <v>0.450636363636363</v>
      </c>
      <c r="R55" s="80">
        <v>0.55627272727272703</v>
      </c>
      <c r="S55" s="80">
        <v>0.697818181818181</v>
      </c>
      <c r="T55" s="80">
        <v>0.58945454545454501</v>
      </c>
      <c r="U55" s="80">
        <v>0.59181818181818102</v>
      </c>
      <c r="V55" s="80">
        <v>0.150272727272727</v>
      </c>
      <c r="W55" s="80">
        <v>9.6909090909090903E-2</v>
      </c>
      <c r="X55" s="80">
        <v>0.214181818181818</v>
      </c>
      <c r="Y55" s="80">
        <v>0.152272727272727</v>
      </c>
      <c r="Z55" s="80">
        <v>7.65454545454545E-2</v>
      </c>
      <c r="AA55" s="80">
        <v>0.12036363636363601</v>
      </c>
      <c r="AB55" s="80">
        <v>0.22190909090909</v>
      </c>
      <c r="AC55" s="80">
        <v>0.219818181818181</v>
      </c>
      <c r="AD55" s="80">
        <v>0.28627272727272701</v>
      </c>
      <c r="AE55" s="80">
        <v>0.30190909090909002</v>
      </c>
      <c r="AF55" s="80">
        <v>4.54545454545454E-2</v>
      </c>
      <c r="AG55" s="80">
        <v>0.187594696969696</v>
      </c>
      <c r="AH55" s="80">
        <v>0.117806818181818</v>
      </c>
      <c r="AI55" s="80">
        <v>0.60872727272727201</v>
      </c>
      <c r="AJ55" s="80">
        <v>0.26418181818181802</v>
      </c>
      <c r="AK55" s="80">
        <v>0.14945454545454501</v>
      </c>
      <c r="AL55" s="80">
        <v>9.8545454545454506E-2</v>
      </c>
      <c r="AM55" s="80">
        <v>0.21790909090909</v>
      </c>
      <c r="AN55" s="80">
        <v>0.101181818181818</v>
      </c>
      <c r="AO55" s="80">
        <v>0.136545454545454</v>
      </c>
      <c r="AP55" s="80">
        <v>0.195318181818181</v>
      </c>
      <c r="AQ55" s="80">
        <v>0.122454545454545</v>
      </c>
      <c r="AR55" s="80">
        <v>0.26272727272727198</v>
      </c>
      <c r="AS55" s="81">
        <v>0.20790909090908999</v>
      </c>
    </row>
    <row r="59" spans="2:45" x14ac:dyDescent="0.2">
      <c r="B59" s="161" t="s">
        <v>1152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BA61"/>
  <sheetViews>
    <sheetView zoomScale="70" zoomScaleNormal="70" workbookViewId="0"/>
  </sheetViews>
  <sheetFormatPr baseColWidth="10" defaultColWidth="11.5" defaultRowHeight="13" x14ac:dyDescent="0.15"/>
  <cols>
    <col min="1" max="1" width="11.5" style="30"/>
    <col min="2" max="2" width="21.83203125" style="34" customWidth="1"/>
    <col min="3" max="3" width="11.5" style="30"/>
    <col min="4" max="4" width="14.33203125" style="30" customWidth="1"/>
    <col min="5" max="13" width="11.5" style="30"/>
    <col min="14" max="14" width="13" style="30" customWidth="1"/>
    <col min="15" max="47" width="11.5" style="30"/>
    <col min="48" max="48" width="18.6640625" style="30" customWidth="1"/>
    <col min="49" max="49" width="19.5" style="30" customWidth="1"/>
    <col min="50" max="51" width="11.5" style="30"/>
    <col min="52" max="52" width="20.5" style="30" customWidth="1"/>
    <col min="53" max="16384" width="11.5" style="30"/>
  </cols>
  <sheetData>
    <row r="3" spans="2:53" ht="16" x14ac:dyDescent="0.2">
      <c r="B3" s="86" t="s">
        <v>1124</v>
      </c>
    </row>
    <row r="4" spans="2:53" ht="12.75" customHeight="1" thickBot="1" x14ac:dyDescent="0.2"/>
    <row r="5" spans="2:53" s="38" customFormat="1" ht="29" thickBot="1" x14ac:dyDescent="0.2">
      <c r="B5" s="35" t="s">
        <v>634</v>
      </c>
      <c r="C5" s="36" t="s">
        <v>120</v>
      </c>
      <c r="D5" s="36" t="s">
        <v>118</v>
      </c>
      <c r="E5" s="36" t="s">
        <v>112</v>
      </c>
      <c r="F5" s="36" t="s">
        <v>133</v>
      </c>
      <c r="G5" s="36" t="s">
        <v>128</v>
      </c>
      <c r="H5" s="36" t="s">
        <v>116</v>
      </c>
      <c r="I5" s="36" t="s">
        <v>145</v>
      </c>
      <c r="J5" s="36" t="s">
        <v>138</v>
      </c>
      <c r="K5" s="36" t="s">
        <v>117</v>
      </c>
      <c r="L5" s="36" t="s">
        <v>146</v>
      </c>
      <c r="M5" s="36" t="s">
        <v>140</v>
      </c>
      <c r="N5" s="36" t="s">
        <v>148</v>
      </c>
      <c r="O5" s="36" t="s">
        <v>111</v>
      </c>
      <c r="P5" s="36" t="s">
        <v>135</v>
      </c>
      <c r="Q5" s="36" t="s">
        <v>126</v>
      </c>
      <c r="R5" s="36" t="s">
        <v>150</v>
      </c>
      <c r="S5" s="36" t="s">
        <v>130</v>
      </c>
      <c r="T5" s="36" t="s">
        <v>142</v>
      </c>
      <c r="U5" s="36" t="s">
        <v>147</v>
      </c>
      <c r="V5" s="36" t="s">
        <v>144</v>
      </c>
      <c r="W5" s="36" t="s">
        <v>149</v>
      </c>
      <c r="X5" s="36" t="s">
        <v>115</v>
      </c>
      <c r="Y5" s="36" t="s">
        <v>139</v>
      </c>
      <c r="Z5" s="36" t="s">
        <v>121</v>
      </c>
      <c r="AA5" s="36" t="s">
        <v>114</v>
      </c>
      <c r="AB5" s="36" t="s">
        <v>109</v>
      </c>
      <c r="AC5" s="36" t="s">
        <v>124</v>
      </c>
      <c r="AD5" s="36" t="s">
        <v>143</v>
      </c>
      <c r="AE5" s="36" t="s">
        <v>127</v>
      </c>
      <c r="AF5" s="36" t="s">
        <v>129</v>
      </c>
      <c r="AG5" s="36" t="s">
        <v>131</v>
      </c>
      <c r="AH5" s="36" t="s">
        <v>132</v>
      </c>
      <c r="AI5" s="36" t="s">
        <v>119</v>
      </c>
      <c r="AJ5" s="36" t="s">
        <v>137</v>
      </c>
      <c r="AK5" s="36" t="s">
        <v>108</v>
      </c>
      <c r="AL5" s="36" t="s">
        <v>141</v>
      </c>
      <c r="AM5" s="36" t="s">
        <v>110</v>
      </c>
      <c r="AN5" s="36" t="s">
        <v>134</v>
      </c>
      <c r="AO5" s="36" t="s">
        <v>122</v>
      </c>
      <c r="AP5" s="36" t="s">
        <v>125</v>
      </c>
      <c r="AQ5" s="36" t="s">
        <v>123</v>
      </c>
      <c r="AR5" s="36" t="s">
        <v>136</v>
      </c>
      <c r="AS5" s="36" t="s">
        <v>113</v>
      </c>
      <c r="AT5" s="36" t="s">
        <v>466</v>
      </c>
      <c r="AU5" s="36" t="s">
        <v>467</v>
      </c>
      <c r="AV5" s="36" t="s">
        <v>468</v>
      </c>
      <c r="AW5" s="36" t="s">
        <v>469</v>
      </c>
      <c r="AX5" s="36" t="s">
        <v>470</v>
      </c>
      <c r="AY5" s="36" t="s">
        <v>471</v>
      </c>
      <c r="AZ5" s="36" t="s">
        <v>472</v>
      </c>
      <c r="BA5" s="37" t="s">
        <v>473</v>
      </c>
    </row>
    <row r="6" spans="2:53" x14ac:dyDescent="0.15">
      <c r="B6" s="39" t="s">
        <v>290</v>
      </c>
      <c r="C6" s="30">
        <v>1.0017799999999999</v>
      </c>
      <c r="D6" s="30">
        <v>1.0310600000000001</v>
      </c>
      <c r="E6" s="30">
        <v>0.99463000000000001</v>
      </c>
      <c r="F6" s="30">
        <v>1.0160400000000001</v>
      </c>
      <c r="G6" s="30">
        <v>0.98426000000000002</v>
      </c>
      <c r="H6" s="30">
        <v>0.99065000000000003</v>
      </c>
      <c r="I6" s="30">
        <v>0.97008000000000005</v>
      </c>
      <c r="J6" s="30">
        <v>0.99550000000000005</v>
      </c>
      <c r="K6" s="30">
        <v>0.96652000000000005</v>
      </c>
      <c r="L6" s="30">
        <v>0.98887999999999998</v>
      </c>
      <c r="M6" s="30">
        <v>0.95101999999999998</v>
      </c>
      <c r="N6" s="30">
        <v>0.98060000000000003</v>
      </c>
      <c r="O6" s="30">
        <v>0.99272000000000005</v>
      </c>
      <c r="P6" s="30">
        <v>1.0054399999999999</v>
      </c>
      <c r="Q6" s="30">
        <v>1.0036</v>
      </c>
      <c r="R6" s="30">
        <v>0.97009000000000001</v>
      </c>
      <c r="S6" s="30">
        <v>0.98933000000000004</v>
      </c>
      <c r="T6" s="30">
        <v>1.01515</v>
      </c>
      <c r="U6" s="30">
        <v>0.99802000000000002</v>
      </c>
      <c r="V6" s="30">
        <v>1.02132</v>
      </c>
      <c r="W6" s="30">
        <v>0.89588999999999996</v>
      </c>
      <c r="X6" s="30">
        <v>0.77224000000000004</v>
      </c>
      <c r="Y6" s="30">
        <v>1.0114799999999999</v>
      </c>
      <c r="Z6" s="30">
        <v>1.00098</v>
      </c>
      <c r="AA6" s="30">
        <v>1.0033700000000001</v>
      </c>
      <c r="AB6" s="30">
        <v>0.81591999999999998</v>
      </c>
      <c r="AC6" s="30">
        <v>0.97128000000000003</v>
      </c>
      <c r="AD6" s="30">
        <v>0.96318000000000004</v>
      </c>
      <c r="AE6" s="30">
        <v>0.88307000000000002</v>
      </c>
      <c r="AF6" s="30">
        <v>0.85172999999999999</v>
      </c>
      <c r="AG6" s="30">
        <v>1.0060199999999999</v>
      </c>
      <c r="AH6" s="30">
        <v>1.0213099999999999</v>
      </c>
      <c r="AI6" s="30">
        <v>0.98433000000000004</v>
      </c>
      <c r="AJ6" s="30">
        <v>0.94188000000000005</v>
      </c>
      <c r="AK6" s="30">
        <v>0.89890000000000003</v>
      </c>
      <c r="AL6" s="30">
        <v>0.90858000000000005</v>
      </c>
      <c r="AM6" s="30">
        <v>0.96728000000000003</v>
      </c>
      <c r="AN6" s="30">
        <v>0.92310000000000003</v>
      </c>
      <c r="AO6" s="30">
        <v>0.97309000000000001</v>
      </c>
      <c r="AP6" s="30">
        <v>0.99522999999999995</v>
      </c>
      <c r="AQ6" s="30">
        <v>0.93518000000000001</v>
      </c>
      <c r="AR6" s="30">
        <v>0.86377999999999999</v>
      </c>
      <c r="AS6" s="30">
        <v>0.97384000000000004</v>
      </c>
      <c r="AT6" s="30">
        <v>0.98202600000000007</v>
      </c>
      <c r="AU6" s="30">
        <v>0.93765000000000009</v>
      </c>
      <c r="AV6" s="30">
        <v>4.4375999999999971E-2</v>
      </c>
      <c r="AW6" s="30">
        <v>6.6711718424783628E-2</v>
      </c>
      <c r="AX6" s="30">
        <v>1.0880934317182411E-2</v>
      </c>
      <c r="AY6" s="30">
        <v>0.1381310833581893</v>
      </c>
      <c r="AZ6" s="30">
        <v>1.9633338113129291</v>
      </c>
      <c r="BA6" s="31">
        <v>0.85970858201540823</v>
      </c>
    </row>
    <row r="7" spans="2:53" x14ac:dyDescent="0.15">
      <c r="B7" s="39" t="s">
        <v>609</v>
      </c>
      <c r="C7" s="30">
        <v>1.0342199999999999</v>
      </c>
      <c r="D7" s="30">
        <v>1.17458</v>
      </c>
      <c r="E7" s="30">
        <v>1.0273000000000001</v>
      </c>
      <c r="F7" s="30">
        <v>1.093</v>
      </c>
      <c r="G7" s="30">
        <v>1.02322</v>
      </c>
      <c r="H7" s="30">
        <v>1.0136499999999999</v>
      </c>
      <c r="I7" s="30">
        <v>1.0084900000000001</v>
      </c>
      <c r="J7" s="30">
        <v>1.14567</v>
      </c>
      <c r="K7" s="30">
        <v>1.02576</v>
      </c>
      <c r="L7" s="30">
        <v>1.0025599999999999</v>
      </c>
      <c r="M7" s="30">
        <v>0.99373</v>
      </c>
      <c r="N7" s="30">
        <v>0.99329999999999996</v>
      </c>
      <c r="O7" s="30">
        <v>1.0375799999999999</v>
      </c>
      <c r="P7" s="30">
        <v>1.03305</v>
      </c>
      <c r="Q7" s="30">
        <v>1.03244</v>
      </c>
      <c r="R7" s="30">
        <v>1.0049399999999999</v>
      </c>
      <c r="S7" s="30">
        <v>1.0295000000000001</v>
      </c>
      <c r="T7" s="30">
        <v>1.03746</v>
      </c>
      <c r="U7" s="30">
        <v>1.0344500000000001</v>
      </c>
      <c r="V7" s="30">
        <v>1.0328900000000001</v>
      </c>
      <c r="W7" s="30">
        <v>0.93237000000000003</v>
      </c>
      <c r="X7" s="30">
        <v>0.93176999999999999</v>
      </c>
      <c r="Y7" s="30">
        <v>1.0026999999999999</v>
      </c>
      <c r="Z7" s="30">
        <v>1.01312</v>
      </c>
      <c r="AA7" s="30">
        <v>1.02728</v>
      </c>
      <c r="AB7" s="30">
        <v>0.76849999999999996</v>
      </c>
      <c r="AC7" s="30">
        <v>0.98285</v>
      </c>
      <c r="AD7" s="30">
        <v>0.97460999999999998</v>
      </c>
      <c r="AE7" s="30">
        <v>0.93703999999999998</v>
      </c>
      <c r="AF7" s="30">
        <v>0.91529000000000005</v>
      </c>
      <c r="AG7" s="30">
        <v>1.0270900000000001</v>
      </c>
      <c r="AH7" s="30">
        <v>1.1114999999999999</v>
      </c>
      <c r="AI7" s="30">
        <v>1.0087200000000001</v>
      </c>
      <c r="AJ7" s="30">
        <v>0.96687999999999996</v>
      </c>
      <c r="AK7" s="30">
        <v>0.89298</v>
      </c>
      <c r="AL7" s="30">
        <v>0.91446000000000005</v>
      </c>
      <c r="AM7" s="30">
        <v>0.99433000000000005</v>
      </c>
      <c r="AN7" s="30">
        <v>0.91520000000000001</v>
      </c>
      <c r="AO7" s="30">
        <v>1.0977300000000001</v>
      </c>
      <c r="AP7" s="30">
        <v>1.1252</v>
      </c>
      <c r="AQ7" s="30">
        <v>1.0007299999999999</v>
      </c>
      <c r="AR7" s="30">
        <v>0.91325000000000001</v>
      </c>
      <c r="AS7" s="30">
        <v>1.0130399999999999</v>
      </c>
      <c r="AT7" s="30">
        <v>1.0274011999999999</v>
      </c>
      <c r="AU7" s="30">
        <v>0.97552222222222218</v>
      </c>
      <c r="AV7" s="30">
        <v>5.1878977777777953E-2</v>
      </c>
      <c r="AW7" s="30">
        <v>7.4753021202869724E-2</v>
      </c>
      <c r="AX7" s="30">
        <v>1.8378569150835401E-2</v>
      </c>
      <c r="AY7" s="30">
        <v>0.1480933374666282</v>
      </c>
      <c r="AZ7" s="30">
        <v>1.7356883032918919</v>
      </c>
      <c r="BA7" s="31">
        <v>0.82946447940293333</v>
      </c>
    </row>
    <row r="8" spans="2:53" x14ac:dyDescent="0.15">
      <c r="B8" s="39" t="s">
        <v>610</v>
      </c>
      <c r="C8" s="30">
        <v>0.95509999999999995</v>
      </c>
      <c r="D8" s="30">
        <v>0.88661000000000001</v>
      </c>
      <c r="E8" s="30">
        <v>0.94960999999999995</v>
      </c>
      <c r="F8" s="30">
        <v>0.92093999999999998</v>
      </c>
      <c r="G8" s="30">
        <v>0.94374999999999998</v>
      </c>
      <c r="H8" s="30">
        <v>0.95037000000000005</v>
      </c>
      <c r="I8" s="30">
        <v>0.94023999999999996</v>
      </c>
      <c r="J8" s="30">
        <v>0.89049999999999996</v>
      </c>
      <c r="K8" s="30">
        <v>0.91298000000000001</v>
      </c>
      <c r="L8" s="30">
        <v>0.93769000000000002</v>
      </c>
      <c r="M8" s="30">
        <v>0.93593000000000004</v>
      </c>
      <c r="N8" s="30">
        <v>0.95459000000000005</v>
      </c>
      <c r="O8" s="30">
        <v>0.95430000000000004</v>
      </c>
      <c r="P8" s="30">
        <v>0.93547999999999998</v>
      </c>
      <c r="Q8" s="30">
        <v>0.93228</v>
      </c>
      <c r="R8" s="30">
        <v>0.93981999999999999</v>
      </c>
      <c r="S8" s="30">
        <v>0.94610000000000005</v>
      </c>
      <c r="T8" s="30">
        <v>0.95809999999999995</v>
      </c>
      <c r="U8" s="30">
        <v>0.94098999999999999</v>
      </c>
      <c r="V8" s="30">
        <v>0.95340999999999998</v>
      </c>
      <c r="W8" s="30">
        <v>0.92354999999999998</v>
      </c>
      <c r="X8" s="30">
        <v>0.91185000000000005</v>
      </c>
      <c r="Y8" s="30">
        <v>0.94762000000000002</v>
      </c>
      <c r="Z8" s="30">
        <v>0.95801999999999998</v>
      </c>
      <c r="AA8" s="30">
        <v>0.95992999999999995</v>
      </c>
      <c r="AB8" s="30">
        <v>0.89815999999999996</v>
      </c>
      <c r="AC8" s="30">
        <v>0.92732999999999999</v>
      </c>
      <c r="AD8" s="30">
        <v>0.93506</v>
      </c>
      <c r="AE8" s="30">
        <v>0.89127000000000001</v>
      </c>
      <c r="AF8" s="30">
        <v>0.93371999999999999</v>
      </c>
      <c r="AG8" s="30">
        <v>0.96913000000000005</v>
      </c>
      <c r="AH8" s="30">
        <v>0.91424000000000005</v>
      </c>
      <c r="AI8" s="30">
        <v>0.94862999999999997</v>
      </c>
      <c r="AJ8" s="30">
        <v>0.94074999999999998</v>
      </c>
      <c r="AK8" s="30">
        <v>0.92169000000000001</v>
      </c>
      <c r="AL8" s="30">
        <v>0.93577999999999995</v>
      </c>
      <c r="AM8" s="30">
        <v>0.94382999999999995</v>
      </c>
      <c r="AN8" s="30">
        <v>0.91217000000000004</v>
      </c>
      <c r="AO8" s="30">
        <v>0.89576</v>
      </c>
      <c r="AP8" s="30">
        <v>0.86843999999999999</v>
      </c>
      <c r="AQ8" s="30">
        <v>0.91091</v>
      </c>
      <c r="AR8" s="30">
        <v>0.83240999999999998</v>
      </c>
      <c r="AS8" s="30">
        <v>0.95599999999999996</v>
      </c>
      <c r="AT8" s="30">
        <v>0.93759039999999993</v>
      </c>
      <c r="AU8" s="30">
        <v>0.9186266666666667</v>
      </c>
      <c r="AV8" s="30">
        <v>1.8963733333333229E-2</v>
      </c>
      <c r="AW8" s="30">
        <v>2.9479134132498169E-2</v>
      </c>
      <c r="AX8" s="30">
        <v>2.4305256741164408E-2</v>
      </c>
      <c r="AY8" s="30">
        <v>0.17111259517309191</v>
      </c>
      <c r="AZ8" s="30">
        <v>1.614299787027947</v>
      </c>
      <c r="BA8" s="31">
        <v>0.76671802194428595</v>
      </c>
    </row>
    <row r="9" spans="2:53" x14ac:dyDescent="0.15">
      <c r="B9" s="39" t="s">
        <v>410</v>
      </c>
      <c r="C9" s="30">
        <v>1.0422100000000001</v>
      </c>
      <c r="D9" s="30">
        <v>1.00519</v>
      </c>
      <c r="E9" s="30">
        <v>1.03349</v>
      </c>
      <c r="F9" s="30">
        <v>0.97330000000000005</v>
      </c>
      <c r="G9" s="30">
        <v>1.0268699999999999</v>
      </c>
      <c r="H9" s="30">
        <v>1.0324800000000001</v>
      </c>
      <c r="I9" s="30">
        <v>1.0250699999999999</v>
      </c>
      <c r="J9" s="30">
        <v>0.96886000000000005</v>
      </c>
      <c r="K9" s="30">
        <v>1.0342199999999999</v>
      </c>
      <c r="L9" s="30">
        <v>1.02295</v>
      </c>
      <c r="M9" s="30">
        <v>1.0277700000000001</v>
      </c>
      <c r="N9" s="30">
        <v>1.03721</v>
      </c>
      <c r="O9" s="30">
        <v>1.0432600000000001</v>
      </c>
      <c r="P9" s="30">
        <v>1.04003</v>
      </c>
      <c r="Q9" s="30">
        <v>1.0365500000000001</v>
      </c>
      <c r="R9" s="30">
        <v>1.0244899999999999</v>
      </c>
      <c r="S9" s="30">
        <v>1.02772</v>
      </c>
      <c r="T9" s="30">
        <v>1.0392699999999999</v>
      </c>
      <c r="U9" s="30">
        <v>1.0359400000000001</v>
      </c>
      <c r="V9" s="30">
        <v>1.04688</v>
      </c>
      <c r="W9" s="30">
        <v>1.03328</v>
      </c>
      <c r="X9" s="30">
        <v>0.95289999999999997</v>
      </c>
      <c r="Y9" s="30">
        <v>1.03877</v>
      </c>
      <c r="Z9" s="30">
        <v>1.03556</v>
      </c>
      <c r="AA9" s="30">
        <v>1.0284</v>
      </c>
      <c r="AB9" s="30">
        <v>0.96891000000000005</v>
      </c>
      <c r="AC9" s="30">
        <v>1.0223500000000001</v>
      </c>
      <c r="AD9" s="30">
        <v>1.02034</v>
      </c>
      <c r="AE9" s="30">
        <v>1.0093700000000001</v>
      </c>
      <c r="AF9" s="30">
        <v>0.96572999999999998</v>
      </c>
      <c r="AG9" s="30">
        <v>1.05233</v>
      </c>
      <c r="AH9" s="30">
        <v>0.96867999999999999</v>
      </c>
      <c r="AI9" s="30">
        <v>1.0545899999999999</v>
      </c>
      <c r="AJ9" s="30">
        <v>1.0038400000000001</v>
      </c>
      <c r="AK9" s="30">
        <v>1.0082500000000001</v>
      </c>
      <c r="AL9" s="30">
        <v>1.0164</v>
      </c>
      <c r="AM9" s="30">
        <v>1.0226200000000001</v>
      </c>
      <c r="AN9" s="30">
        <v>1.03308</v>
      </c>
      <c r="AO9" s="30">
        <v>0.98948999999999998</v>
      </c>
      <c r="AP9" s="30">
        <v>1.02383</v>
      </c>
      <c r="AQ9" s="30">
        <v>0.92998000000000003</v>
      </c>
      <c r="AR9" s="30">
        <v>0.85563</v>
      </c>
      <c r="AS9" s="30">
        <v>1.0286599999999999</v>
      </c>
      <c r="AT9" s="30">
        <v>1.0245067999999999</v>
      </c>
      <c r="AU9" s="30">
        <v>0.99856</v>
      </c>
      <c r="AV9" s="30">
        <v>2.594679999999994E-2</v>
      </c>
      <c r="AW9" s="30">
        <v>3.7008538121097417E-2</v>
      </c>
      <c r="AX9" s="30">
        <v>2.4509496390840751E-2</v>
      </c>
      <c r="AY9" s="30">
        <v>0.17111259517309191</v>
      </c>
      <c r="AZ9" s="30">
        <v>1.6106656123271099</v>
      </c>
      <c r="BA9" s="31">
        <v>0.76671802194428595</v>
      </c>
    </row>
    <row r="10" spans="2:53" x14ac:dyDescent="0.15">
      <c r="B10" s="39" t="s">
        <v>611</v>
      </c>
      <c r="C10" s="30">
        <v>0.80181000000000002</v>
      </c>
      <c r="D10" s="30">
        <v>0.51409000000000005</v>
      </c>
      <c r="E10" s="30">
        <v>0.75839999999999996</v>
      </c>
      <c r="F10" s="30">
        <v>0.57084000000000001</v>
      </c>
      <c r="G10" s="30">
        <v>0.77980000000000005</v>
      </c>
      <c r="H10" s="30">
        <v>0.81494</v>
      </c>
      <c r="I10" s="30">
        <v>0.79503999999999997</v>
      </c>
      <c r="J10" s="30">
        <v>0.43753999999999998</v>
      </c>
      <c r="K10" s="30">
        <v>0.75446000000000002</v>
      </c>
      <c r="L10" s="30">
        <v>0.81308999999999998</v>
      </c>
      <c r="M10" s="30">
        <v>0.79645999999999995</v>
      </c>
      <c r="N10" s="30">
        <v>0.84601999999999999</v>
      </c>
      <c r="O10" s="30">
        <v>0.86024999999999996</v>
      </c>
      <c r="P10" s="30">
        <v>0.73229</v>
      </c>
      <c r="Q10" s="30">
        <v>0.80369999999999997</v>
      </c>
      <c r="R10" s="30">
        <v>0.83448</v>
      </c>
      <c r="S10" s="30">
        <v>0.78297000000000005</v>
      </c>
      <c r="T10" s="30">
        <v>0.76487000000000005</v>
      </c>
      <c r="U10" s="30">
        <v>0.77059999999999995</v>
      </c>
      <c r="V10" s="30">
        <v>0.75427</v>
      </c>
      <c r="W10" s="30">
        <v>0.77902000000000005</v>
      </c>
      <c r="X10" s="30">
        <v>0.57596000000000003</v>
      </c>
      <c r="Y10" s="30">
        <v>0.78798999999999997</v>
      </c>
      <c r="Z10" s="30">
        <v>0.77098999999999995</v>
      </c>
      <c r="AA10" s="30">
        <v>0.81772999999999996</v>
      </c>
      <c r="AB10" s="30">
        <v>0.70515000000000005</v>
      </c>
      <c r="AC10" s="30">
        <v>0.85346</v>
      </c>
      <c r="AD10" s="30">
        <v>0.73934</v>
      </c>
      <c r="AE10" s="30">
        <v>0.73936999999999997</v>
      </c>
      <c r="AF10" s="30">
        <v>0.68223999999999996</v>
      </c>
      <c r="AG10" s="30">
        <v>0.79252</v>
      </c>
      <c r="AH10" s="30">
        <v>0.51170000000000004</v>
      </c>
      <c r="AI10" s="30">
        <v>0.75688999999999995</v>
      </c>
      <c r="AJ10" s="30">
        <v>0.82670999999999994</v>
      </c>
      <c r="AK10" s="30">
        <v>0.66954999999999998</v>
      </c>
      <c r="AL10" s="30">
        <v>0.75812999999999997</v>
      </c>
      <c r="AM10" s="30">
        <v>0.78069999999999995</v>
      </c>
      <c r="AN10" s="30">
        <v>0.70076000000000005</v>
      </c>
      <c r="AO10" s="30">
        <v>0.55167999999999995</v>
      </c>
      <c r="AP10" s="30">
        <v>0.59267000000000003</v>
      </c>
      <c r="AQ10" s="30">
        <v>0.50666</v>
      </c>
      <c r="AR10" s="30">
        <v>0.28120000000000001</v>
      </c>
      <c r="AS10" s="30">
        <v>0.72736999999999996</v>
      </c>
      <c r="AT10" s="30">
        <v>0.74870440000000016</v>
      </c>
      <c r="AU10" s="30">
        <v>0.67645</v>
      </c>
      <c r="AV10" s="30">
        <v>7.2254400000000163E-2</v>
      </c>
      <c r="AW10" s="30">
        <v>0.14641293201428141</v>
      </c>
      <c r="AX10" s="30">
        <v>6.2445557262596527E-2</v>
      </c>
      <c r="AY10" s="30">
        <v>0.23308886225741479</v>
      </c>
      <c r="AZ10" s="30">
        <v>1.2044984544071169</v>
      </c>
      <c r="BA10" s="31">
        <v>0.63247847798396639</v>
      </c>
    </row>
    <row r="11" spans="2:53" x14ac:dyDescent="0.15">
      <c r="B11" s="39" t="s">
        <v>612</v>
      </c>
      <c r="C11" s="30">
        <v>1.00223</v>
      </c>
      <c r="D11" s="30">
        <v>0.94535000000000002</v>
      </c>
      <c r="E11" s="30">
        <v>1.0112000000000001</v>
      </c>
      <c r="F11" s="30">
        <v>1.0054799999999999</v>
      </c>
      <c r="G11" s="30">
        <v>1.0023599999999999</v>
      </c>
      <c r="H11" s="30">
        <v>0.99778999999999995</v>
      </c>
      <c r="I11" s="30">
        <v>0.99561999999999995</v>
      </c>
      <c r="J11" s="30">
        <v>1.00434</v>
      </c>
      <c r="K11" s="30">
        <v>1.0022</v>
      </c>
      <c r="L11" s="30">
        <v>0.96996000000000004</v>
      </c>
      <c r="M11" s="30">
        <v>0.98412999999999995</v>
      </c>
      <c r="N11" s="30">
        <v>0.98399000000000003</v>
      </c>
      <c r="O11" s="30">
        <v>1.0068999999999999</v>
      </c>
      <c r="P11" s="30">
        <v>0.98048000000000002</v>
      </c>
      <c r="Q11" s="30">
        <v>0.98941000000000001</v>
      </c>
      <c r="R11" s="30">
        <v>0.99465000000000003</v>
      </c>
      <c r="S11" s="30">
        <v>0.98865999999999998</v>
      </c>
      <c r="T11" s="30">
        <v>0.98629</v>
      </c>
      <c r="U11" s="30">
        <v>0.97868999999999995</v>
      </c>
      <c r="V11" s="30">
        <v>0.99609000000000003</v>
      </c>
      <c r="W11" s="30">
        <v>0.96433999999999997</v>
      </c>
      <c r="X11" s="30">
        <v>0.96443999999999996</v>
      </c>
      <c r="Y11" s="30">
        <v>0.98762000000000005</v>
      </c>
      <c r="Z11" s="30">
        <v>0.98075999999999997</v>
      </c>
      <c r="AA11" s="30">
        <v>0.99795999999999996</v>
      </c>
      <c r="AB11" s="30">
        <v>0.96318999999999999</v>
      </c>
      <c r="AC11" s="30">
        <v>0.99651000000000001</v>
      </c>
      <c r="AD11" s="30">
        <v>0.99441999999999997</v>
      </c>
      <c r="AE11" s="30">
        <v>0.95382</v>
      </c>
      <c r="AF11" s="30">
        <v>0.97857000000000005</v>
      </c>
      <c r="AG11" s="30">
        <v>0.99563000000000001</v>
      </c>
      <c r="AH11" s="30">
        <v>1.0164599999999999</v>
      </c>
      <c r="AI11" s="30">
        <v>0.99582000000000004</v>
      </c>
      <c r="AJ11" s="30">
        <v>1.0184599999999999</v>
      </c>
      <c r="AK11" s="30">
        <v>0.95204</v>
      </c>
      <c r="AL11" s="30">
        <v>0.97123999999999999</v>
      </c>
      <c r="AM11" s="30">
        <v>0.98294999999999999</v>
      </c>
      <c r="AN11" s="30">
        <v>0.97689999999999999</v>
      </c>
      <c r="AO11" s="30">
        <v>0.94832000000000005</v>
      </c>
      <c r="AP11" s="30">
        <v>0.94547999999999999</v>
      </c>
      <c r="AQ11" s="30">
        <v>1.00145</v>
      </c>
      <c r="AR11" s="30">
        <v>0.90978000000000003</v>
      </c>
      <c r="AS11" s="30">
        <v>0.97567999999999999</v>
      </c>
      <c r="AT11" s="30">
        <v>0.98883759999999998</v>
      </c>
      <c r="AU11" s="30">
        <v>0.97648444444444449</v>
      </c>
      <c r="AV11" s="30">
        <v>1.23531555555555E-2</v>
      </c>
      <c r="AW11" s="30">
        <v>1.813654003299044E-2</v>
      </c>
      <c r="AX11" s="30">
        <v>7.008390049421169E-2</v>
      </c>
      <c r="AY11" s="30">
        <v>0.24278482287588571</v>
      </c>
      <c r="AZ11" s="30">
        <v>1.1543817356645549</v>
      </c>
      <c r="BA11" s="31">
        <v>0.61477846564979</v>
      </c>
    </row>
    <row r="12" spans="2:53" x14ac:dyDescent="0.15">
      <c r="B12" s="39" t="s">
        <v>432</v>
      </c>
      <c r="C12" s="30">
        <v>0.97402</v>
      </c>
      <c r="D12" s="30">
        <v>1.0744499999999999</v>
      </c>
      <c r="E12" s="30">
        <v>0.96516999999999997</v>
      </c>
      <c r="F12" s="30">
        <v>1.13086</v>
      </c>
      <c r="G12" s="30">
        <v>0.95318000000000003</v>
      </c>
      <c r="H12" s="30">
        <v>0.94115000000000004</v>
      </c>
      <c r="I12" s="30">
        <v>0.95186999999999999</v>
      </c>
      <c r="J12" s="30">
        <v>1.1041300000000001</v>
      </c>
      <c r="K12" s="30">
        <v>0.93345</v>
      </c>
      <c r="L12" s="30">
        <v>0.96863999999999995</v>
      </c>
      <c r="M12" s="30">
        <v>0.93489999999999995</v>
      </c>
      <c r="N12" s="30">
        <v>0.94420000000000004</v>
      </c>
      <c r="O12" s="30">
        <v>1.0278700000000001</v>
      </c>
      <c r="P12" s="30">
        <v>0.98190999999999995</v>
      </c>
      <c r="Q12" s="30">
        <v>0.97843000000000002</v>
      </c>
      <c r="R12" s="30">
        <v>0.93015999999999999</v>
      </c>
      <c r="S12" s="30">
        <v>0.95896000000000003</v>
      </c>
      <c r="T12" s="30">
        <v>0.99980999999999998</v>
      </c>
      <c r="U12" s="30">
        <v>0.98655000000000004</v>
      </c>
      <c r="V12" s="30">
        <v>0.99345000000000006</v>
      </c>
      <c r="W12" s="30">
        <v>0.86819999999999997</v>
      </c>
      <c r="X12" s="30">
        <v>0.82165999999999995</v>
      </c>
      <c r="Y12" s="30">
        <v>0.98445000000000005</v>
      </c>
      <c r="Z12" s="30">
        <v>0.96240999999999999</v>
      </c>
      <c r="AA12" s="30">
        <v>0.97450999999999999</v>
      </c>
      <c r="AB12" s="30">
        <v>0.73085</v>
      </c>
      <c r="AC12" s="30">
        <v>0.92889999999999995</v>
      </c>
      <c r="AD12" s="30">
        <v>0.92230999999999996</v>
      </c>
      <c r="AE12" s="30">
        <v>0.83804999999999996</v>
      </c>
      <c r="AF12" s="30">
        <v>0.80106999999999995</v>
      </c>
      <c r="AG12" s="30">
        <v>0.98760999999999999</v>
      </c>
      <c r="AH12" s="30">
        <v>1.1688000000000001</v>
      </c>
      <c r="AI12" s="30">
        <v>0.96377999999999997</v>
      </c>
      <c r="AJ12" s="30">
        <v>0.91813999999999996</v>
      </c>
      <c r="AK12" s="30">
        <v>0.88629000000000002</v>
      </c>
      <c r="AL12" s="30">
        <v>0.85882999999999998</v>
      </c>
      <c r="AM12" s="30">
        <v>0.93942000000000003</v>
      </c>
      <c r="AN12" s="30">
        <v>0.89898</v>
      </c>
      <c r="AO12" s="30">
        <v>1.0131600000000001</v>
      </c>
      <c r="AP12" s="30">
        <v>1.0057400000000001</v>
      </c>
      <c r="AQ12" s="30">
        <v>1.03051</v>
      </c>
      <c r="AR12" s="30">
        <v>0.95321999999999996</v>
      </c>
      <c r="AS12" s="30">
        <v>0.96184000000000003</v>
      </c>
      <c r="AT12" s="30">
        <v>0.97377560000000007</v>
      </c>
      <c r="AU12" s="30">
        <v>0.93375000000000008</v>
      </c>
      <c r="AV12" s="30">
        <v>4.0025599999999988E-2</v>
      </c>
      <c r="AW12" s="30">
        <v>6.0553013393170527E-2</v>
      </c>
      <c r="AX12" s="30">
        <v>0.109801132768825</v>
      </c>
      <c r="AY12" s="30">
        <v>0.28476595046883102</v>
      </c>
      <c r="AZ12" s="30">
        <v>0.95939317944228097</v>
      </c>
      <c r="BA12" s="31">
        <v>0.5455119406234421</v>
      </c>
    </row>
    <row r="13" spans="2:53" x14ac:dyDescent="0.15">
      <c r="B13" s="39" t="s">
        <v>248</v>
      </c>
      <c r="C13" s="30">
        <v>0.91203000000000001</v>
      </c>
      <c r="D13" s="30">
        <v>0.99107000000000001</v>
      </c>
      <c r="E13" s="30">
        <v>0.89966000000000002</v>
      </c>
      <c r="F13" s="30">
        <v>1.01505</v>
      </c>
      <c r="G13" s="30">
        <v>0.89464999999999995</v>
      </c>
      <c r="H13" s="30">
        <v>0.89232</v>
      </c>
      <c r="I13" s="30">
        <v>0.89873000000000003</v>
      </c>
      <c r="J13" s="30">
        <v>1.00627</v>
      </c>
      <c r="K13" s="30">
        <v>0.88065000000000004</v>
      </c>
      <c r="L13" s="30">
        <v>0.89917000000000002</v>
      </c>
      <c r="M13" s="30">
        <v>0.89187000000000005</v>
      </c>
      <c r="N13" s="30">
        <v>0.88580000000000003</v>
      </c>
      <c r="O13" s="30">
        <v>0.99914999999999998</v>
      </c>
      <c r="P13" s="30">
        <v>0.91344000000000003</v>
      </c>
      <c r="Q13" s="30">
        <v>0.90642999999999996</v>
      </c>
      <c r="R13" s="30">
        <v>0.88754</v>
      </c>
      <c r="S13" s="30">
        <v>0.90032999999999996</v>
      </c>
      <c r="T13" s="30">
        <v>0.92386999999999997</v>
      </c>
      <c r="U13" s="30">
        <v>0.91317999999999999</v>
      </c>
      <c r="V13" s="30">
        <v>0.91342000000000001</v>
      </c>
      <c r="W13" s="30">
        <v>0.82586000000000004</v>
      </c>
      <c r="X13" s="30">
        <v>0.83230999999999999</v>
      </c>
      <c r="Y13" s="30">
        <v>0.90741000000000005</v>
      </c>
      <c r="Z13" s="30">
        <v>0.89365000000000006</v>
      </c>
      <c r="AA13" s="30">
        <v>0.90192000000000005</v>
      </c>
      <c r="AB13" s="30">
        <v>0.73094000000000003</v>
      </c>
      <c r="AC13" s="30">
        <v>0.85972999999999999</v>
      </c>
      <c r="AD13" s="30">
        <v>0.86329999999999996</v>
      </c>
      <c r="AE13" s="30">
        <v>0.83043999999999996</v>
      </c>
      <c r="AF13" s="30">
        <v>0.82918999999999998</v>
      </c>
      <c r="AG13" s="30">
        <v>0.91400999999999999</v>
      </c>
      <c r="AH13" s="30">
        <v>1.0310900000000001</v>
      </c>
      <c r="AI13" s="30">
        <v>0.90124000000000004</v>
      </c>
      <c r="AJ13" s="30">
        <v>0.87287999999999999</v>
      </c>
      <c r="AK13" s="30">
        <v>0.85074000000000005</v>
      </c>
      <c r="AL13" s="30">
        <v>0.83298000000000005</v>
      </c>
      <c r="AM13" s="30">
        <v>0.89497000000000004</v>
      </c>
      <c r="AN13" s="30">
        <v>0.88278999999999996</v>
      </c>
      <c r="AO13" s="30">
        <v>0.93828</v>
      </c>
      <c r="AP13" s="30">
        <v>0.94511000000000001</v>
      </c>
      <c r="AQ13" s="30">
        <v>0.95023000000000002</v>
      </c>
      <c r="AR13" s="30">
        <v>0.88717999999999997</v>
      </c>
      <c r="AS13" s="30">
        <v>0.90164999999999995</v>
      </c>
      <c r="AT13" s="30">
        <v>0.9114312</v>
      </c>
      <c r="AU13" s="30">
        <v>0.88426388888888896</v>
      </c>
      <c r="AV13" s="30">
        <v>2.716731111111104E-2</v>
      </c>
      <c r="AW13" s="30">
        <v>4.3656783447444412E-2</v>
      </c>
      <c r="AX13" s="30">
        <v>0.1122750140981521</v>
      </c>
      <c r="AY13" s="30">
        <v>0.28476595046883102</v>
      </c>
      <c r="AZ13" s="30">
        <v>0.9497168817317424</v>
      </c>
      <c r="BA13" s="31">
        <v>0.5455119406234421</v>
      </c>
    </row>
    <row r="14" spans="2:53" x14ac:dyDescent="0.15">
      <c r="B14" s="39" t="s">
        <v>207</v>
      </c>
      <c r="C14" s="30">
        <v>1.0303100000000001</v>
      </c>
      <c r="D14" s="30">
        <v>1.22376</v>
      </c>
      <c r="E14" s="30">
        <v>1.0163199999999999</v>
      </c>
      <c r="F14" s="30">
        <v>1.2200299999999999</v>
      </c>
      <c r="G14" s="30">
        <v>1.01762</v>
      </c>
      <c r="H14" s="30">
        <v>0.99809999999999999</v>
      </c>
      <c r="I14" s="30">
        <v>1.01677</v>
      </c>
      <c r="J14" s="30">
        <v>1.24814</v>
      </c>
      <c r="K14" s="30">
        <v>1.00393</v>
      </c>
      <c r="L14" s="30">
        <v>1.0314099999999999</v>
      </c>
      <c r="M14" s="30">
        <v>1.0061599999999999</v>
      </c>
      <c r="N14" s="30">
        <v>1.0135799999999999</v>
      </c>
      <c r="O14" s="30">
        <v>1.05203</v>
      </c>
      <c r="P14" s="30">
        <v>1.03647</v>
      </c>
      <c r="Q14" s="30">
        <v>1.0375099999999999</v>
      </c>
      <c r="R14" s="30">
        <v>1.00142</v>
      </c>
      <c r="S14" s="30">
        <v>1.0177</v>
      </c>
      <c r="T14" s="30">
        <v>1.05989</v>
      </c>
      <c r="U14" s="30">
        <v>1.05166</v>
      </c>
      <c r="V14" s="30">
        <v>1.0475399999999999</v>
      </c>
      <c r="W14" s="30">
        <v>0.92920000000000003</v>
      </c>
      <c r="X14" s="30">
        <v>0.98897999999999997</v>
      </c>
      <c r="Y14" s="30">
        <v>1.0423199999999999</v>
      </c>
      <c r="Z14" s="30">
        <v>1.02803</v>
      </c>
      <c r="AA14" s="30">
        <v>1.02573</v>
      </c>
      <c r="AB14" s="30">
        <v>0.79371000000000003</v>
      </c>
      <c r="AC14" s="30">
        <v>0.97738000000000003</v>
      </c>
      <c r="AD14" s="30">
        <v>0.97131000000000001</v>
      </c>
      <c r="AE14" s="30">
        <v>0.91984999999999995</v>
      </c>
      <c r="AF14" s="30">
        <v>0.86675999999999997</v>
      </c>
      <c r="AG14" s="30">
        <v>1.03887</v>
      </c>
      <c r="AH14" s="30">
        <v>1.2960499999999999</v>
      </c>
      <c r="AI14" s="30">
        <v>1.0064599999999999</v>
      </c>
      <c r="AJ14" s="30">
        <v>0.97879000000000005</v>
      </c>
      <c r="AK14" s="30">
        <v>0.91242999999999996</v>
      </c>
      <c r="AL14" s="30">
        <v>0.92332999999999998</v>
      </c>
      <c r="AM14" s="30">
        <v>0.99485999999999997</v>
      </c>
      <c r="AN14" s="30">
        <v>0.92244000000000004</v>
      </c>
      <c r="AO14" s="30">
        <v>1.1615200000000001</v>
      </c>
      <c r="AP14" s="30">
        <v>1.12921</v>
      </c>
      <c r="AQ14" s="30">
        <v>1.1125</v>
      </c>
      <c r="AR14" s="30">
        <v>1.06498</v>
      </c>
      <c r="AS14" s="30">
        <v>1.01698</v>
      </c>
      <c r="AT14" s="30">
        <v>1.0457844000000001</v>
      </c>
      <c r="AU14" s="30">
        <v>1.0048572222222221</v>
      </c>
      <c r="AV14" s="30">
        <v>4.0927177777777768E-2</v>
      </c>
      <c r="AW14" s="30">
        <v>5.7594927877163797E-2</v>
      </c>
      <c r="AX14" s="30">
        <v>0.17098687978409549</v>
      </c>
      <c r="AY14" s="30">
        <v>0.31141088733625122</v>
      </c>
      <c r="AZ14" s="30">
        <v>0.76703721274220205</v>
      </c>
      <c r="BA14" s="31">
        <v>0.50666620799332696</v>
      </c>
    </row>
    <row r="15" spans="2:53" x14ac:dyDescent="0.15">
      <c r="B15" s="39" t="s">
        <v>613</v>
      </c>
      <c r="C15" s="30">
        <v>0.96694999999999998</v>
      </c>
      <c r="D15" s="30">
        <v>0.87949999999999995</v>
      </c>
      <c r="E15" s="30">
        <v>0.96653999999999995</v>
      </c>
      <c r="F15" s="30">
        <v>0.91842999999999997</v>
      </c>
      <c r="G15" s="30">
        <v>0.95106000000000002</v>
      </c>
      <c r="H15" s="30">
        <v>0.95881000000000005</v>
      </c>
      <c r="I15" s="30">
        <v>0.96504999999999996</v>
      </c>
      <c r="J15" s="30">
        <v>0.86960999999999999</v>
      </c>
      <c r="K15" s="30">
        <v>0.94303999999999999</v>
      </c>
      <c r="L15" s="30">
        <v>0.97326000000000001</v>
      </c>
      <c r="M15" s="30">
        <v>0.96941999999999995</v>
      </c>
      <c r="N15" s="30">
        <v>0.97197999999999996</v>
      </c>
      <c r="O15" s="30">
        <v>1.0031600000000001</v>
      </c>
      <c r="P15" s="30">
        <v>0.96653</v>
      </c>
      <c r="Q15" s="30">
        <v>0.9597</v>
      </c>
      <c r="R15" s="30">
        <v>0.96094999999999997</v>
      </c>
      <c r="S15" s="30">
        <v>0.95979999999999999</v>
      </c>
      <c r="T15" s="30">
        <v>0.98119999999999996</v>
      </c>
      <c r="U15" s="30">
        <v>0.94762999999999997</v>
      </c>
      <c r="V15" s="30">
        <v>0.96958999999999995</v>
      </c>
      <c r="W15" s="30">
        <v>0.96633000000000002</v>
      </c>
      <c r="X15" s="30">
        <v>0.89456999999999998</v>
      </c>
      <c r="Y15" s="30">
        <v>0.98018000000000005</v>
      </c>
      <c r="Z15" s="30">
        <v>0.96438999999999997</v>
      </c>
      <c r="AA15" s="30">
        <v>0.96282000000000001</v>
      </c>
      <c r="AB15" s="30">
        <v>0.91905000000000003</v>
      </c>
      <c r="AC15" s="30">
        <v>0.96714</v>
      </c>
      <c r="AD15" s="30">
        <v>0.95018000000000002</v>
      </c>
      <c r="AE15" s="30">
        <v>0.94006999999999996</v>
      </c>
      <c r="AF15" s="30">
        <v>0.91325000000000001</v>
      </c>
      <c r="AG15" s="30">
        <v>0.98297000000000001</v>
      </c>
      <c r="AH15" s="30">
        <v>0.91415000000000002</v>
      </c>
      <c r="AI15" s="30">
        <v>0.97443000000000002</v>
      </c>
      <c r="AJ15" s="30">
        <v>0.98475999999999997</v>
      </c>
      <c r="AK15" s="30">
        <v>0.95157999999999998</v>
      </c>
      <c r="AL15" s="30">
        <v>0.94923999999999997</v>
      </c>
      <c r="AM15" s="30">
        <v>0.95767000000000002</v>
      </c>
      <c r="AN15" s="30">
        <v>1.0083299999999999</v>
      </c>
      <c r="AO15" s="30">
        <v>0.88788999999999996</v>
      </c>
      <c r="AP15" s="30">
        <v>0.89617999999999998</v>
      </c>
      <c r="AQ15" s="30">
        <v>0.90022000000000002</v>
      </c>
      <c r="AR15" s="30">
        <v>0.82345000000000002</v>
      </c>
      <c r="AS15" s="30">
        <v>0.96701999999999999</v>
      </c>
      <c r="AT15" s="30">
        <v>0.95401999999999998</v>
      </c>
      <c r="AU15" s="30">
        <v>0.93819888888888892</v>
      </c>
      <c r="AV15" s="30">
        <v>1.582111111111106E-2</v>
      </c>
      <c r="AW15" s="30">
        <v>2.4125718844973269E-2</v>
      </c>
      <c r="AX15" s="30">
        <v>0.17771879870455409</v>
      </c>
      <c r="AY15" s="30">
        <v>0.32057410101252098</v>
      </c>
      <c r="AZ15" s="30">
        <v>0.75026663104756641</v>
      </c>
      <c r="BA15" s="31">
        <v>0.49407156695282761</v>
      </c>
    </row>
    <row r="16" spans="2:53" x14ac:dyDescent="0.15">
      <c r="B16" s="39" t="s">
        <v>348</v>
      </c>
      <c r="C16" s="30">
        <v>0.99797999999999998</v>
      </c>
      <c r="D16" s="30">
        <v>0.97594999999999998</v>
      </c>
      <c r="E16" s="30">
        <v>0.98936000000000002</v>
      </c>
      <c r="F16" s="30">
        <v>1.0041800000000001</v>
      </c>
      <c r="G16" s="30">
        <v>0.98463999999999996</v>
      </c>
      <c r="H16" s="30">
        <v>0.98340000000000005</v>
      </c>
      <c r="I16" s="30">
        <v>0.97867999999999999</v>
      </c>
      <c r="J16" s="30">
        <v>0.96231999999999995</v>
      </c>
      <c r="K16" s="30">
        <v>0.96043000000000001</v>
      </c>
      <c r="L16" s="30">
        <v>0.99570999999999998</v>
      </c>
      <c r="M16" s="30">
        <v>0.98729999999999996</v>
      </c>
      <c r="N16" s="30">
        <v>0.99883999999999995</v>
      </c>
      <c r="O16" s="30">
        <v>1.01627</v>
      </c>
      <c r="P16" s="30">
        <v>0.98612999999999995</v>
      </c>
      <c r="Q16" s="30">
        <v>0.98365999999999998</v>
      </c>
      <c r="R16" s="30">
        <v>0.96070999999999995</v>
      </c>
      <c r="S16" s="30">
        <v>0.97462000000000004</v>
      </c>
      <c r="T16" s="30">
        <v>1.00651</v>
      </c>
      <c r="U16" s="30">
        <v>0.98397000000000001</v>
      </c>
      <c r="V16" s="30">
        <v>1.0014799999999999</v>
      </c>
      <c r="W16" s="30">
        <v>0.98509999999999998</v>
      </c>
      <c r="X16" s="30">
        <v>0.95265999999999995</v>
      </c>
      <c r="Y16" s="30">
        <v>1.00285</v>
      </c>
      <c r="Z16" s="30">
        <v>0.99570000000000003</v>
      </c>
      <c r="AA16" s="30">
        <v>0.99212</v>
      </c>
      <c r="AB16" s="30">
        <v>0.95660000000000001</v>
      </c>
      <c r="AC16" s="30">
        <v>0.97809999999999997</v>
      </c>
      <c r="AD16" s="30">
        <v>0.99387000000000003</v>
      </c>
      <c r="AE16" s="30">
        <v>0.97248999999999997</v>
      </c>
      <c r="AF16" s="30">
        <v>0.95535999999999999</v>
      </c>
      <c r="AG16" s="30">
        <v>1.0037</v>
      </c>
      <c r="AH16" s="30">
        <v>0.99756999999999996</v>
      </c>
      <c r="AI16" s="30">
        <v>1.00942</v>
      </c>
      <c r="AJ16" s="30">
        <v>0.97702999999999995</v>
      </c>
      <c r="AK16" s="30">
        <v>0.98928000000000005</v>
      </c>
      <c r="AL16" s="30">
        <v>0.98304999999999998</v>
      </c>
      <c r="AM16" s="30">
        <v>0.99019000000000001</v>
      </c>
      <c r="AN16" s="30">
        <v>1.0077199999999999</v>
      </c>
      <c r="AO16" s="30">
        <v>0.97582000000000002</v>
      </c>
      <c r="AP16" s="30">
        <v>0.96557000000000004</v>
      </c>
      <c r="AQ16" s="30">
        <v>0.95774000000000004</v>
      </c>
      <c r="AR16" s="30">
        <v>0.89548000000000005</v>
      </c>
      <c r="AS16" s="30">
        <v>0.99170999999999998</v>
      </c>
      <c r="AT16" s="30">
        <v>0.98642280000000004</v>
      </c>
      <c r="AU16" s="30">
        <v>0.97781666666666667</v>
      </c>
      <c r="AV16" s="30">
        <v>8.6061333333333767E-3</v>
      </c>
      <c r="AW16" s="30">
        <v>1.2642150350690291E-2</v>
      </c>
      <c r="AX16" s="30">
        <v>0.19174700438756781</v>
      </c>
      <c r="AY16" s="30">
        <v>0.33779729277622922</v>
      </c>
      <c r="AZ16" s="30">
        <v>0.71727141219312274</v>
      </c>
      <c r="BA16" s="31">
        <v>0.47134383533652069</v>
      </c>
    </row>
    <row r="17" spans="2:53" x14ac:dyDescent="0.15">
      <c r="B17" s="39" t="s">
        <v>373</v>
      </c>
      <c r="C17" s="30">
        <v>0.93952000000000002</v>
      </c>
      <c r="D17" s="30">
        <v>0.80703999999999998</v>
      </c>
      <c r="E17" s="30">
        <v>0.93974999999999997</v>
      </c>
      <c r="F17" s="30">
        <v>0.89214000000000004</v>
      </c>
      <c r="G17" s="30">
        <v>0.93401999999999996</v>
      </c>
      <c r="H17" s="30">
        <v>0.93779999999999997</v>
      </c>
      <c r="I17" s="30">
        <v>0.93988000000000005</v>
      </c>
      <c r="J17" s="30">
        <v>0.81594999999999995</v>
      </c>
      <c r="K17" s="30">
        <v>0.95853999999999995</v>
      </c>
      <c r="L17" s="30">
        <v>0.96769000000000005</v>
      </c>
      <c r="M17" s="30">
        <v>0.94825999999999999</v>
      </c>
      <c r="N17" s="30">
        <v>0.98241000000000001</v>
      </c>
      <c r="O17" s="30">
        <v>0.95928000000000002</v>
      </c>
      <c r="P17" s="30">
        <v>0.91378000000000004</v>
      </c>
      <c r="Q17" s="30">
        <v>0.95443</v>
      </c>
      <c r="R17" s="30">
        <v>0.98433000000000004</v>
      </c>
      <c r="S17" s="30">
        <v>0.93606999999999996</v>
      </c>
      <c r="T17" s="30">
        <v>0.93496000000000001</v>
      </c>
      <c r="U17" s="30">
        <v>0.94930000000000003</v>
      </c>
      <c r="V17" s="30">
        <v>0.91718999999999995</v>
      </c>
      <c r="W17" s="30">
        <v>0.96752000000000005</v>
      </c>
      <c r="X17" s="30">
        <v>0.88885000000000003</v>
      </c>
      <c r="Y17" s="30">
        <v>0.94525999999999999</v>
      </c>
      <c r="Z17" s="30">
        <v>0.93193000000000004</v>
      </c>
      <c r="AA17" s="30">
        <v>0.95487999999999995</v>
      </c>
      <c r="AB17" s="30">
        <v>0.92237999999999998</v>
      </c>
      <c r="AC17" s="30">
        <v>0.98829999999999996</v>
      </c>
      <c r="AD17" s="30">
        <v>0.92749999999999999</v>
      </c>
      <c r="AE17" s="30">
        <v>0.92286000000000001</v>
      </c>
      <c r="AF17" s="30">
        <v>0.92635999999999996</v>
      </c>
      <c r="AG17" s="30">
        <v>0.95338000000000001</v>
      </c>
      <c r="AH17" s="30">
        <v>0.89154</v>
      </c>
      <c r="AI17" s="30">
        <v>0.92678000000000005</v>
      </c>
      <c r="AJ17" s="30">
        <v>0.99568999999999996</v>
      </c>
      <c r="AK17" s="30">
        <v>0.91437000000000002</v>
      </c>
      <c r="AL17" s="30">
        <v>0.97189000000000003</v>
      </c>
      <c r="AM17" s="30">
        <v>0.9365</v>
      </c>
      <c r="AN17" s="30">
        <v>0.90658000000000005</v>
      </c>
      <c r="AO17" s="30">
        <v>0.84111000000000002</v>
      </c>
      <c r="AP17" s="30">
        <v>0.84250999999999998</v>
      </c>
      <c r="AQ17" s="30">
        <v>0.88041000000000003</v>
      </c>
      <c r="AR17" s="30">
        <v>0.76060000000000005</v>
      </c>
      <c r="AS17" s="30">
        <v>0.92339000000000004</v>
      </c>
      <c r="AT17" s="30">
        <v>0.93203119999999995</v>
      </c>
      <c r="AU17" s="30">
        <v>0.91289722222222225</v>
      </c>
      <c r="AV17" s="30">
        <v>1.91339777777777E-2</v>
      </c>
      <c r="AW17" s="30">
        <v>2.9925805574443839E-2</v>
      </c>
      <c r="AX17" s="30">
        <v>0.2133560673475168</v>
      </c>
      <c r="AY17" s="30">
        <v>0.35434025281944409</v>
      </c>
      <c r="AZ17" s="30">
        <v>0.67089500230980559</v>
      </c>
      <c r="BA17" s="31">
        <v>0.45057950929713553</v>
      </c>
    </row>
    <row r="18" spans="2:53" x14ac:dyDescent="0.15">
      <c r="B18" s="39" t="s">
        <v>614</v>
      </c>
      <c r="C18" s="30">
        <v>1.0297000000000001</v>
      </c>
      <c r="D18" s="30">
        <v>1.0174000000000001</v>
      </c>
      <c r="E18" s="30">
        <v>1.0355399999999999</v>
      </c>
      <c r="F18" s="30">
        <v>1.0460799999999999</v>
      </c>
      <c r="G18" s="30">
        <v>1.03688</v>
      </c>
      <c r="H18" s="30">
        <v>1.02738</v>
      </c>
      <c r="I18" s="30">
        <v>1.0237099999999999</v>
      </c>
      <c r="J18" s="30">
        <v>1.00743</v>
      </c>
      <c r="K18" s="30">
        <v>1.01918</v>
      </c>
      <c r="L18" s="30">
        <v>1.0545599999999999</v>
      </c>
      <c r="M18" s="30">
        <v>1.01644</v>
      </c>
      <c r="N18" s="30">
        <v>1.0431699999999999</v>
      </c>
      <c r="O18" s="30">
        <v>1.0336700000000001</v>
      </c>
      <c r="P18" s="30">
        <v>1.0312399999999999</v>
      </c>
      <c r="Q18" s="30">
        <v>1.0404100000000001</v>
      </c>
      <c r="R18" s="30">
        <v>1.0227999999999999</v>
      </c>
      <c r="S18" s="30">
        <v>1.0137100000000001</v>
      </c>
      <c r="T18" s="30">
        <v>1.04924</v>
      </c>
      <c r="U18" s="30">
        <v>1.0277000000000001</v>
      </c>
      <c r="V18" s="30">
        <v>1.0488500000000001</v>
      </c>
      <c r="W18" s="30">
        <v>1.04451</v>
      </c>
      <c r="X18" s="30">
        <v>1.0184200000000001</v>
      </c>
      <c r="Y18" s="30">
        <v>1.0498400000000001</v>
      </c>
      <c r="Z18" s="30">
        <v>1.0327200000000001</v>
      </c>
      <c r="AA18" s="30">
        <v>1.03041</v>
      </c>
      <c r="AB18" s="30">
        <v>1.0108299999999999</v>
      </c>
      <c r="AC18" s="30">
        <v>1.0267900000000001</v>
      </c>
      <c r="AD18" s="30">
        <v>1.0514600000000001</v>
      </c>
      <c r="AE18" s="30">
        <v>1.03244</v>
      </c>
      <c r="AF18" s="30">
        <v>1.00248</v>
      </c>
      <c r="AG18" s="30">
        <v>1.04267</v>
      </c>
      <c r="AH18" s="30">
        <v>1.0411699999999999</v>
      </c>
      <c r="AI18" s="30">
        <v>1.05223</v>
      </c>
      <c r="AJ18" s="30">
        <v>1.02379</v>
      </c>
      <c r="AK18" s="30">
        <v>1.03481</v>
      </c>
      <c r="AL18" s="30">
        <v>1.032</v>
      </c>
      <c r="AM18" s="30">
        <v>1.02996</v>
      </c>
      <c r="AN18" s="30">
        <v>1.0476099999999999</v>
      </c>
      <c r="AO18" s="30">
        <v>1.0184500000000001</v>
      </c>
      <c r="AP18" s="30">
        <v>1.01867</v>
      </c>
      <c r="AQ18" s="30">
        <v>1.00556</v>
      </c>
      <c r="AR18" s="30">
        <v>0.93715000000000004</v>
      </c>
      <c r="AS18" s="30">
        <v>1.03644</v>
      </c>
      <c r="AT18" s="30">
        <v>1.0320396000000001</v>
      </c>
      <c r="AU18" s="30">
        <v>1.0246949999999999</v>
      </c>
      <c r="AV18" s="30">
        <v>7.3446000000001446E-3</v>
      </c>
      <c r="AW18" s="30">
        <v>1.030377282314637E-2</v>
      </c>
      <c r="AX18" s="30">
        <v>0.23183292346296019</v>
      </c>
      <c r="AY18" s="30">
        <v>0.36645388730675532</v>
      </c>
      <c r="AZ18" s="30">
        <v>0.6348248882043882</v>
      </c>
      <c r="BA18" s="31">
        <v>0.4359806669933437</v>
      </c>
    </row>
    <row r="19" spans="2:53" x14ac:dyDescent="0.15">
      <c r="B19" s="39" t="s">
        <v>615</v>
      </c>
      <c r="C19" s="30">
        <v>0.76076999999999995</v>
      </c>
      <c r="D19" s="30">
        <v>0.66144999999999998</v>
      </c>
      <c r="E19" s="30">
        <v>0.76305000000000001</v>
      </c>
      <c r="F19" s="30">
        <v>0.74163000000000001</v>
      </c>
      <c r="G19" s="30">
        <v>0.73319999999999996</v>
      </c>
      <c r="H19" s="30">
        <v>0.76695000000000002</v>
      </c>
      <c r="I19" s="30">
        <v>0.75560000000000005</v>
      </c>
      <c r="J19" s="30">
        <v>0.64573000000000003</v>
      </c>
      <c r="K19" s="30">
        <v>0.70872999999999997</v>
      </c>
      <c r="L19" s="30">
        <v>0.74575999999999998</v>
      </c>
      <c r="M19" s="30">
        <v>0.74534999999999996</v>
      </c>
      <c r="N19" s="30">
        <v>0.73370000000000002</v>
      </c>
      <c r="O19" s="30">
        <v>0.92171999999999998</v>
      </c>
      <c r="P19" s="30">
        <v>0.75924999999999998</v>
      </c>
      <c r="Q19" s="30">
        <v>0.72180999999999995</v>
      </c>
      <c r="R19" s="30">
        <v>0.74165999999999999</v>
      </c>
      <c r="S19" s="30">
        <v>0.74251</v>
      </c>
      <c r="T19" s="30">
        <v>0.73685</v>
      </c>
      <c r="U19" s="30">
        <v>0.71986000000000006</v>
      </c>
      <c r="V19" s="30">
        <v>0.74512</v>
      </c>
      <c r="W19" s="30">
        <v>0.68940999999999997</v>
      </c>
      <c r="X19" s="30">
        <v>0.66195000000000004</v>
      </c>
      <c r="Y19" s="30">
        <v>0.75853000000000004</v>
      </c>
      <c r="Z19" s="30">
        <v>0.72423999999999999</v>
      </c>
      <c r="AA19" s="30">
        <v>0.75614999999999999</v>
      </c>
      <c r="AB19" s="30">
        <v>0.66410999999999998</v>
      </c>
      <c r="AC19" s="30">
        <v>0.75290999999999997</v>
      </c>
      <c r="AD19" s="30">
        <v>0.71018000000000003</v>
      </c>
      <c r="AE19" s="30">
        <v>0.70899999999999996</v>
      </c>
      <c r="AF19" s="30">
        <v>0.72121999999999997</v>
      </c>
      <c r="AG19" s="30">
        <v>0.73756999999999995</v>
      </c>
      <c r="AH19" s="30">
        <v>0.71043000000000001</v>
      </c>
      <c r="AI19" s="30">
        <v>0.76236999999999999</v>
      </c>
      <c r="AJ19" s="30">
        <v>0.75678000000000001</v>
      </c>
      <c r="AK19" s="30">
        <v>0.72826999999999997</v>
      </c>
      <c r="AL19" s="30">
        <v>0.71933000000000002</v>
      </c>
      <c r="AM19" s="30">
        <v>0.73231000000000002</v>
      </c>
      <c r="AN19" s="30">
        <v>0.79691999999999996</v>
      </c>
      <c r="AO19" s="30">
        <v>0.61456999999999995</v>
      </c>
      <c r="AP19" s="30">
        <v>0.65786999999999995</v>
      </c>
      <c r="AQ19" s="30">
        <v>0.74299999999999999</v>
      </c>
      <c r="AR19" s="30">
        <v>0.72772999999999999</v>
      </c>
      <c r="AS19" s="30">
        <v>0.71682000000000001</v>
      </c>
      <c r="AT19" s="30">
        <v>0.73763919999999994</v>
      </c>
      <c r="AU19" s="30">
        <v>0.72007722222222226</v>
      </c>
      <c r="AV19" s="30">
        <v>1.7561977777777679E-2</v>
      </c>
      <c r="AW19" s="30">
        <v>3.4763694489330102E-2</v>
      </c>
      <c r="AX19" s="30">
        <v>0.23562575435620309</v>
      </c>
      <c r="AY19" s="30">
        <v>0.36859298503024301</v>
      </c>
      <c r="AZ19" s="30">
        <v>0.6277772420534764</v>
      </c>
      <c r="BA19" s="31">
        <v>0.43345293442255189</v>
      </c>
    </row>
    <row r="20" spans="2:53" x14ac:dyDescent="0.15">
      <c r="B20" s="39" t="s">
        <v>616</v>
      </c>
      <c r="C20" s="30">
        <v>0.98694000000000004</v>
      </c>
      <c r="D20" s="30">
        <v>1.15859</v>
      </c>
      <c r="E20" s="30">
        <v>0.97145000000000004</v>
      </c>
      <c r="F20" s="30">
        <v>1.17204</v>
      </c>
      <c r="G20" s="30">
        <v>0.97392999999999996</v>
      </c>
      <c r="H20" s="30">
        <v>0.95579999999999998</v>
      </c>
      <c r="I20" s="30">
        <v>0.96957000000000004</v>
      </c>
      <c r="J20" s="30">
        <v>1.1864600000000001</v>
      </c>
      <c r="K20" s="30">
        <v>0.95609</v>
      </c>
      <c r="L20" s="30">
        <v>0.97080999999999995</v>
      </c>
      <c r="M20" s="30">
        <v>0.95418000000000003</v>
      </c>
      <c r="N20" s="30">
        <v>0.95584000000000002</v>
      </c>
      <c r="O20" s="30">
        <v>1.00027</v>
      </c>
      <c r="P20" s="30">
        <v>0.99341000000000002</v>
      </c>
      <c r="Q20" s="30">
        <v>0.98587999999999998</v>
      </c>
      <c r="R20" s="30">
        <v>0.95455000000000001</v>
      </c>
      <c r="S20" s="30">
        <v>0.96836999999999995</v>
      </c>
      <c r="T20" s="30">
        <v>1.00651</v>
      </c>
      <c r="U20" s="30">
        <v>0.99353000000000002</v>
      </c>
      <c r="V20" s="30">
        <v>1.0028300000000001</v>
      </c>
      <c r="W20" s="30">
        <v>0.88826000000000005</v>
      </c>
      <c r="X20" s="30">
        <v>0.85567000000000004</v>
      </c>
      <c r="Y20" s="30">
        <v>0.99719000000000002</v>
      </c>
      <c r="Z20" s="30">
        <v>0.97645000000000004</v>
      </c>
      <c r="AA20" s="30">
        <v>0.98536000000000001</v>
      </c>
      <c r="AB20" s="30">
        <v>0.77976000000000001</v>
      </c>
      <c r="AC20" s="30">
        <v>0.91261999999999999</v>
      </c>
      <c r="AD20" s="30">
        <v>0.92588999999999999</v>
      </c>
      <c r="AE20" s="30">
        <v>0.89539999999999997</v>
      </c>
      <c r="AF20" s="30">
        <v>0.83799000000000001</v>
      </c>
      <c r="AG20" s="30">
        <v>0.98619999999999997</v>
      </c>
      <c r="AH20" s="30">
        <v>1.23986</v>
      </c>
      <c r="AI20" s="30">
        <v>0.97126999999999997</v>
      </c>
      <c r="AJ20" s="30">
        <v>0.92064999999999997</v>
      </c>
      <c r="AK20" s="30">
        <v>0.88656000000000001</v>
      </c>
      <c r="AL20" s="30">
        <v>0.86041999999999996</v>
      </c>
      <c r="AM20" s="30">
        <v>0.94530000000000003</v>
      </c>
      <c r="AN20" s="30">
        <v>0.88700999999999997</v>
      </c>
      <c r="AO20" s="30">
        <v>1.0940000000000001</v>
      </c>
      <c r="AP20" s="30">
        <v>1.0681700000000001</v>
      </c>
      <c r="AQ20" s="30">
        <v>1.0715699999999999</v>
      </c>
      <c r="AR20" s="30">
        <v>1.03091</v>
      </c>
      <c r="AS20" s="30">
        <v>0.95752999999999999</v>
      </c>
      <c r="AT20" s="30">
        <v>0.99279919999999999</v>
      </c>
      <c r="AU20" s="30">
        <v>0.95950611111111095</v>
      </c>
      <c r="AV20" s="30">
        <v>3.3293088888889037E-2</v>
      </c>
      <c r="AW20" s="30">
        <v>4.9209957941853927E-2</v>
      </c>
      <c r="AX20" s="30">
        <v>0.2442242243256201</v>
      </c>
      <c r="AY20" s="30">
        <v>0.38046501062297022</v>
      </c>
      <c r="AZ20" s="30">
        <v>0.61221126107430768</v>
      </c>
      <c r="BA20" s="31">
        <v>0.41968527684894608</v>
      </c>
    </row>
    <row r="21" spans="2:53" x14ac:dyDescent="0.15">
      <c r="B21" s="39" t="s">
        <v>617</v>
      </c>
      <c r="C21" s="30">
        <v>1.03003</v>
      </c>
      <c r="D21" s="30">
        <v>0.87526999999999999</v>
      </c>
      <c r="E21" s="30">
        <v>1.05931</v>
      </c>
      <c r="F21" s="30">
        <v>0.82350999999999996</v>
      </c>
      <c r="G21" s="30">
        <v>1.03237</v>
      </c>
      <c r="H21" s="30">
        <v>1.0648599999999999</v>
      </c>
      <c r="I21" s="30">
        <v>1.05538</v>
      </c>
      <c r="J21" s="30">
        <v>0.76702000000000004</v>
      </c>
      <c r="K21" s="30">
        <v>1.0377000000000001</v>
      </c>
      <c r="L21" s="30">
        <v>1.0486</v>
      </c>
      <c r="M21" s="30">
        <v>1.01291</v>
      </c>
      <c r="N21" s="30">
        <v>1.0277099999999999</v>
      </c>
      <c r="O21" s="30">
        <v>0.98007999999999995</v>
      </c>
      <c r="P21" s="30">
        <v>1.06264</v>
      </c>
      <c r="Q21" s="30">
        <v>1.0222</v>
      </c>
      <c r="R21" s="30">
        <v>1.04376</v>
      </c>
      <c r="S21" s="30">
        <v>1.01359</v>
      </c>
      <c r="T21" s="30">
        <v>1.0666</v>
      </c>
      <c r="U21" s="30">
        <v>1.0167600000000001</v>
      </c>
      <c r="V21" s="30">
        <v>1.03135</v>
      </c>
      <c r="W21" s="30">
        <v>1.05345</v>
      </c>
      <c r="X21" s="30">
        <v>0.99099999999999999</v>
      </c>
      <c r="Y21" s="30">
        <v>1.02305</v>
      </c>
      <c r="Z21" s="30">
        <v>1.0237000000000001</v>
      </c>
      <c r="AA21" s="30">
        <v>1.03738</v>
      </c>
      <c r="AB21" s="30">
        <v>1.04068</v>
      </c>
      <c r="AC21" s="30">
        <v>1.04661</v>
      </c>
      <c r="AD21" s="30">
        <v>1.05501</v>
      </c>
      <c r="AE21" s="30">
        <v>1.0359700000000001</v>
      </c>
      <c r="AF21" s="30">
        <v>0.98687000000000002</v>
      </c>
      <c r="AG21" s="30">
        <v>1.0270900000000001</v>
      </c>
      <c r="AH21" s="30">
        <v>0.76992000000000005</v>
      </c>
      <c r="AI21" s="30">
        <v>1.0417099999999999</v>
      </c>
      <c r="AJ21" s="30">
        <v>1.03674</v>
      </c>
      <c r="AK21" s="30">
        <v>1.0250300000000001</v>
      </c>
      <c r="AL21" s="30">
        <v>1.05803</v>
      </c>
      <c r="AM21" s="30">
        <v>1.02658</v>
      </c>
      <c r="AN21" s="30">
        <v>1.0682100000000001</v>
      </c>
      <c r="AO21" s="30">
        <v>0.85218000000000005</v>
      </c>
      <c r="AP21" s="30">
        <v>0.94574999999999998</v>
      </c>
      <c r="AQ21" s="30">
        <v>0.79303999999999997</v>
      </c>
      <c r="AR21" s="30">
        <v>0.72346999999999995</v>
      </c>
      <c r="AS21" s="30">
        <v>1.0153700000000001</v>
      </c>
      <c r="AT21" s="30">
        <v>1.0080092</v>
      </c>
      <c r="AU21" s="30">
        <v>0.97490333333333323</v>
      </c>
      <c r="AV21" s="30">
        <v>3.3105866666666588E-2</v>
      </c>
      <c r="AW21" s="30">
        <v>4.8177725780160427E-2</v>
      </c>
      <c r="AX21" s="30">
        <v>0.24792791673194359</v>
      </c>
      <c r="AY21" s="30">
        <v>0.38306895331124058</v>
      </c>
      <c r="AZ21" s="30">
        <v>0.6056745688351507</v>
      </c>
      <c r="BA21" s="31">
        <v>0.41672304496808732</v>
      </c>
    </row>
    <row r="22" spans="2:53" x14ac:dyDescent="0.15">
      <c r="B22" s="39" t="s">
        <v>618</v>
      </c>
      <c r="C22" s="30">
        <v>1.0264</v>
      </c>
      <c r="D22" s="30">
        <v>1.24777</v>
      </c>
      <c r="E22" s="30">
        <v>1.0074700000000001</v>
      </c>
      <c r="F22" s="30">
        <v>1.2108399999999999</v>
      </c>
      <c r="G22" s="30">
        <v>1.0210900000000001</v>
      </c>
      <c r="H22" s="30">
        <v>1.0043</v>
      </c>
      <c r="I22" s="30">
        <v>1.0148600000000001</v>
      </c>
      <c r="J22" s="30">
        <v>1.24013</v>
      </c>
      <c r="K22" s="30">
        <v>1.0227200000000001</v>
      </c>
      <c r="L22" s="30">
        <v>1.0184800000000001</v>
      </c>
      <c r="M22" s="30">
        <v>1.00447</v>
      </c>
      <c r="N22" s="30">
        <v>1.01084</v>
      </c>
      <c r="O22" s="30">
        <v>1.0542199999999999</v>
      </c>
      <c r="P22" s="30">
        <v>1.0411999999999999</v>
      </c>
      <c r="Q22" s="30">
        <v>1.03104</v>
      </c>
      <c r="R22" s="30">
        <v>1.00363</v>
      </c>
      <c r="S22" s="30">
        <v>1.02512</v>
      </c>
      <c r="T22" s="30">
        <v>1.06002</v>
      </c>
      <c r="U22" s="30">
        <v>1.0644100000000001</v>
      </c>
      <c r="V22" s="30">
        <v>1.0510299999999999</v>
      </c>
      <c r="W22" s="30">
        <v>0.95104999999999995</v>
      </c>
      <c r="X22" s="30">
        <v>0.97821000000000002</v>
      </c>
      <c r="Y22" s="30">
        <v>1.0430299999999999</v>
      </c>
      <c r="Z22" s="30">
        <v>1.0204500000000001</v>
      </c>
      <c r="AA22" s="30">
        <v>1.0184599999999999</v>
      </c>
      <c r="AB22" s="30">
        <v>0.80218</v>
      </c>
      <c r="AC22" s="30">
        <v>0.97884000000000004</v>
      </c>
      <c r="AD22" s="30">
        <v>0.97707999999999995</v>
      </c>
      <c r="AE22" s="30">
        <v>0.95572000000000001</v>
      </c>
      <c r="AF22" s="30">
        <v>0.91891</v>
      </c>
      <c r="AG22" s="30">
        <v>1.0316799999999999</v>
      </c>
      <c r="AH22" s="30">
        <v>1.3035099999999999</v>
      </c>
      <c r="AI22" s="30">
        <v>1.00251</v>
      </c>
      <c r="AJ22" s="30">
        <v>0.96987000000000001</v>
      </c>
      <c r="AK22" s="30">
        <v>0.94308000000000003</v>
      </c>
      <c r="AL22" s="30">
        <v>0.93210999999999999</v>
      </c>
      <c r="AM22" s="30">
        <v>0.99980999999999998</v>
      </c>
      <c r="AN22" s="30">
        <v>0.92134000000000005</v>
      </c>
      <c r="AO22" s="30">
        <v>1.16266</v>
      </c>
      <c r="AP22" s="30">
        <v>1.14913</v>
      </c>
      <c r="AQ22" s="30">
        <v>1.1091899999999999</v>
      </c>
      <c r="AR22" s="30">
        <v>1.0879700000000001</v>
      </c>
      <c r="AS22" s="30">
        <v>1.02945</v>
      </c>
      <c r="AT22" s="30">
        <v>1.0468496</v>
      </c>
      <c r="AU22" s="30">
        <v>1.01528</v>
      </c>
      <c r="AV22" s="30">
        <v>3.1569600000000093E-2</v>
      </c>
      <c r="AW22" s="30">
        <v>4.4176529010584831E-2</v>
      </c>
      <c r="AX22" s="30">
        <v>0.27873499303025279</v>
      </c>
      <c r="AY22" s="30">
        <v>0.40729880764498178</v>
      </c>
      <c r="AZ22" s="30">
        <v>0.55480850553874728</v>
      </c>
      <c r="BA22" s="31">
        <v>0.39008686129618447</v>
      </c>
    </row>
    <row r="23" spans="2:53" x14ac:dyDescent="0.15">
      <c r="B23" s="39" t="s">
        <v>619</v>
      </c>
      <c r="C23" s="30">
        <v>0.86694000000000004</v>
      </c>
      <c r="D23" s="30">
        <v>0.83375999999999995</v>
      </c>
      <c r="E23" s="30">
        <v>0.85260999999999998</v>
      </c>
      <c r="F23" s="30">
        <v>0.88273999999999997</v>
      </c>
      <c r="G23" s="30">
        <v>0.86014999999999997</v>
      </c>
      <c r="H23" s="30">
        <v>0.86129999999999995</v>
      </c>
      <c r="I23" s="30">
        <v>0.85848999999999998</v>
      </c>
      <c r="J23" s="30">
        <v>0.83943000000000001</v>
      </c>
      <c r="K23" s="30">
        <v>0.80864000000000003</v>
      </c>
      <c r="L23" s="30">
        <v>0.84582000000000002</v>
      </c>
      <c r="M23" s="30">
        <v>0.85087000000000002</v>
      </c>
      <c r="N23" s="30">
        <v>0.84067000000000003</v>
      </c>
      <c r="O23" s="30">
        <v>0.88078000000000001</v>
      </c>
      <c r="P23" s="30">
        <v>0.85997999999999997</v>
      </c>
      <c r="Q23" s="30">
        <v>0.83743999999999996</v>
      </c>
      <c r="R23" s="30">
        <v>0.84779000000000004</v>
      </c>
      <c r="S23" s="30">
        <v>0.85618000000000005</v>
      </c>
      <c r="T23" s="30">
        <v>0.87819000000000003</v>
      </c>
      <c r="U23" s="30">
        <v>0.84179000000000004</v>
      </c>
      <c r="V23" s="30">
        <v>0.86663000000000001</v>
      </c>
      <c r="W23" s="30">
        <v>0.80430999999999997</v>
      </c>
      <c r="X23" s="30">
        <v>0.78749999999999998</v>
      </c>
      <c r="Y23" s="30">
        <v>0.87775000000000003</v>
      </c>
      <c r="Z23" s="30">
        <v>0.86240000000000006</v>
      </c>
      <c r="AA23" s="30">
        <v>0.86745000000000005</v>
      </c>
      <c r="AB23" s="30">
        <v>0.82191999999999998</v>
      </c>
      <c r="AC23" s="30">
        <v>0.82804</v>
      </c>
      <c r="AD23" s="30">
        <v>0.81227000000000005</v>
      </c>
      <c r="AE23" s="30">
        <v>0.83697999999999995</v>
      </c>
      <c r="AF23" s="30">
        <v>0.82989999999999997</v>
      </c>
      <c r="AG23" s="30">
        <v>0.87119999999999997</v>
      </c>
      <c r="AH23" s="30">
        <v>0.90254999999999996</v>
      </c>
      <c r="AI23" s="30">
        <v>0.86985999999999997</v>
      </c>
      <c r="AJ23" s="30">
        <v>0.83828000000000003</v>
      </c>
      <c r="AK23" s="30">
        <v>0.82581000000000004</v>
      </c>
      <c r="AL23" s="30">
        <v>0.83723000000000003</v>
      </c>
      <c r="AM23" s="30">
        <v>0.85616000000000003</v>
      </c>
      <c r="AN23" s="30">
        <v>0.88593</v>
      </c>
      <c r="AO23" s="30">
        <v>0.82299999999999995</v>
      </c>
      <c r="AP23" s="30">
        <v>0.82464999999999999</v>
      </c>
      <c r="AQ23" s="30">
        <v>0.87072000000000005</v>
      </c>
      <c r="AR23" s="30">
        <v>0.78585000000000005</v>
      </c>
      <c r="AS23" s="30">
        <v>0.84499000000000002</v>
      </c>
      <c r="AT23" s="30">
        <v>0.85078440000000011</v>
      </c>
      <c r="AU23" s="30">
        <v>0.84251888888888893</v>
      </c>
      <c r="AV23" s="30">
        <v>8.265511111111179E-3</v>
      </c>
      <c r="AW23" s="30">
        <v>1.408454903427959E-2</v>
      </c>
      <c r="AX23" s="30">
        <v>0.30769487548966939</v>
      </c>
      <c r="AY23" s="30">
        <v>0.43609386488573437</v>
      </c>
      <c r="AZ23" s="30">
        <v>0.5118797366582668</v>
      </c>
      <c r="BA23" s="31">
        <v>0.36042002308354087</v>
      </c>
    </row>
    <row r="24" spans="2:53" x14ac:dyDescent="0.15">
      <c r="B24" s="39" t="s">
        <v>422</v>
      </c>
      <c r="C24" s="30">
        <v>1.02332</v>
      </c>
      <c r="D24" s="30">
        <v>1.0454300000000001</v>
      </c>
      <c r="E24" s="30">
        <v>1.0215700000000001</v>
      </c>
      <c r="F24" s="30">
        <v>1.0423800000000001</v>
      </c>
      <c r="G24" s="30">
        <v>1.01895</v>
      </c>
      <c r="H24" s="30">
        <v>1.01349</v>
      </c>
      <c r="I24" s="30">
        <v>1.01999</v>
      </c>
      <c r="J24" s="30">
        <v>1.0376399999999999</v>
      </c>
      <c r="K24" s="30">
        <v>1.0155700000000001</v>
      </c>
      <c r="L24" s="30">
        <v>1.0176499999999999</v>
      </c>
      <c r="M24" s="30">
        <v>1.0337799999999999</v>
      </c>
      <c r="N24" s="30">
        <v>1.01935</v>
      </c>
      <c r="O24" s="30">
        <v>1.03288</v>
      </c>
      <c r="P24" s="30">
        <v>1.0277000000000001</v>
      </c>
      <c r="Q24" s="30">
        <v>1.02264</v>
      </c>
      <c r="R24" s="30">
        <v>1.00627</v>
      </c>
      <c r="S24" s="30">
        <v>1.0130300000000001</v>
      </c>
      <c r="T24" s="30">
        <v>1.0288900000000001</v>
      </c>
      <c r="U24" s="30">
        <v>1.03227</v>
      </c>
      <c r="V24" s="30">
        <v>1.0182100000000001</v>
      </c>
      <c r="W24" s="30">
        <v>1.0154300000000001</v>
      </c>
      <c r="X24" s="30">
        <v>1.0078499999999999</v>
      </c>
      <c r="Y24" s="30">
        <v>1.03495</v>
      </c>
      <c r="Z24" s="30">
        <v>1.02092</v>
      </c>
      <c r="AA24" s="30">
        <v>1.02179</v>
      </c>
      <c r="AB24" s="30">
        <v>0.99607000000000001</v>
      </c>
      <c r="AC24" s="30">
        <v>1.0259199999999999</v>
      </c>
      <c r="AD24" s="30">
        <v>1.02904</v>
      </c>
      <c r="AE24" s="30">
        <v>1.0261800000000001</v>
      </c>
      <c r="AF24" s="30">
        <v>1.0125599999999999</v>
      </c>
      <c r="AG24" s="30">
        <v>1.02603</v>
      </c>
      <c r="AH24" s="30">
        <v>1.0341400000000001</v>
      </c>
      <c r="AI24" s="30">
        <v>1.0230999999999999</v>
      </c>
      <c r="AJ24" s="30">
        <v>1.00424</v>
      </c>
      <c r="AK24" s="30">
        <v>1.0177700000000001</v>
      </c>
      <c r="AL24" s="30">
        <v>1.01308</v>
      </c>
      <c r="AM24" s="30">
        <v>1.01563</v>
      </c>
      <c r="AN24" s="30">
        <v>1.02854</v>
      </c>
      <c r="AO24" s="30">
        <v>1.04505</v>
      </c>
      <c r="AP24" s="30">
        <v>1.0448299999999999</v>
      </c>
      <c r="AQ24" s="30">
        <v>0.99207000000000001</v>
      </c>
      <c r="AR24" s="30">
        <v>1.00187</v>
      </c>
      <c r="AS24" s="30">
        <v>1.02329</v>
      </c>
      <c r="AT24" s="30">
        <v>1.0236780000000001</v>
      </c>
      <c r="AU24" s="30">
        <v>1.019967222222222</v>
      </c>
      <c r="AV24" s="30">
        <v>3.710777777778063E-3</v>
      </c>
      <c r="AW24" s="30">
        <v>5.2391936948332982E-3</v>
      </c>
      <c r="AX24" s="30">
        <v>0.33763767267117739</v>
      </c>
      <c r="AY24" s="30">
        <v>0.46797574484203641</v>
      </c>
      <c r="AZ24" s="30">
        <v>0.47154910197405531</v>
      </c>
      <c r="BA24" s="31">
        <v>0.32977665580246113</v>
      </c>
    </row>
    <row r="25" spans="2:53" x14ac:dyDescent="0.15">
      <c r="B25" s="39" t="s">
        <v>281</v>
      </c>
      <c r="C25" s="30">
        <v>0.93149000000000004</v>
      </c>
      <c r="D25" s="30">
        <v>0.79079999999999995</v>
      </c>
      <c r="E25" s="30">
        <v>0.95999000000000001</v>
      </c>
      <c r="F25" s="30">
        <v>0.81623999999999997</v>
      </c>
      <c r="G25" s="30">
        <v>0.91449000000000003</v>
      </c>
      <c r="H25" s="30">
        <v>0.93294999999999995</v>
      </c>
      <c r="I25" s="30">
        <v>0.92823</v>
      </c>
      <c r="J25" s="30">
        <v>0.75649999999999995</v>
      </c>
      <c r="K25" s="30">
        <v>0.91890000000000005</v>
      </c>
      <c r="L25" s="30">
        <v>0.93791000000000002</v>
      </c>
      <c r="M25" s="30">
        <v>0.94720000000000004</v>
      </c>
      <c r="N25" s="30">
        <v>0.94208999999999998</v>
      </c>
      <c r="O25" s="30">
        <v>0.97043999999999997</v>
      </c>
      <c r="P25" s="30">
        <v>0.95089999999999997</v>
      </c>
      <c r="Q25" s="30">
        <v>0.93076000000000003</v>
      </c>
      <c r="R25" s="30">
        <v>0.93469999999999998</v>
      </c>
      <c r="S25" s="30">
        <v>0.93461000000000005</v>
      </c>
      <c r="T25" s="30">
        <v>0.95187999999999995</v>
      </c>
      <c r="U25" s="30">
        <v>0.92581999999999998</v>
      </c>
      <c r="V25" s="30">
        <v>0.93147000000000002</v>
      </c>
      <c r="W25" s="30">
        <v>0.95960000000000001</v>
      </c>
      <c r="X25" s="30">
        <v>0.89598999999999995</v>
      </c>
      <c r="Y25" s="30">
        <v>0.94833000000000001</v>
      </c>
      <c r="Z25" s="30">
        <v>0.92135</v>
      </c>
      <c r="AA25" s="30">
        <v>0.93010999999999999</v>
      </c>
      <c r="AB25" s="30">
        <v>0.92817000000000005</v>
      </c>
      <c r="AC25" s="30">
        <v>0.94738</v>
      </c>
      <c r="AD25" s="30">
        <v>0.94542000000000004</v>
      </c>
      <c r="AE25" s="30">
        <v>0.93203999999999998</v>
      </c>
      <c r="AF25" s="30">
        <v>0.90974999999999995</v>
      </c>
      <c r="AG25" s="30">
        <v>0.94418999999999997</v>
      </c>
      <c r="AH25" s="30">
        <v>0.78210000000000002</v>
      </c>
      <c r="AI25" s="30">
        <v>0.94798000000000004</v>
      </c>
      <c r="AJ25" s="30">
        <v>0.96055000000000001</v>
      </c>
      <c r="AK25" s="30">
        <v>0.94213999999999998</v>
      </c>
      <c r="AL25" s="30">
        <v>0.93861000000000006</v>
      </c>
      <c r="AM25" s="30">
        <v>0.94755999999999996</v>
      </c>
      <c r="AN25" s="30">
        <v>1.02589</v>
      </c>
      <c r="AO25" s="30">
        <v>0.78778000000000004</v>
      </c>
      <c r="AP25" s="30">
        <v>0.84640000000000004</v>
      </c>
      <c r="AQ25" s="30">
        <v>0.7964</v>
      </c>
      <c r="AR25" s="30">
        <v>0.70423000000000002</v>
      </c>
      <c r="AS25" s="30">
        <v>0.92832000000000003</v>
      </c>
      <c r="AT25" s="30">
        <v>0.91850999999999994</v>
      </c>
      <c r="AU25" s="30">
        <v>0.90082833333333356</v>
      </c>
      <c r="AV25" s="30">
        <v>1.768166666666637E-2</v>
      </c>
      <c r="AW25" s="30">
        <v>2.8043223782456449E-2</v>
      </c>
      <c r="AX25" s="30">
        <v>0.39391093424365747</v>
      </c>
      <c r="AY25" s="30">
        <v>0.51564035489534343</v>
      </c>
      <c r="AZ25" s="30">
        <v>0.40460196380681068</v>
      </c>
      <c r="BA25" s="31">
        <v>0.28765310136024869</v>
      </c>
    </row>
    <row r="26" spans="2:53" x14ac:dyDescent="0.15">
      <c r="B26" s="39" t="s">
        <v>239</v>
      </c>
      <c r="C26" s="30">
        <v>0.99858000000000002</v>
      </c>
      <c r="D26" s="30">
        <v>0.96364000000000005</v>
      </c>
      <c r="E26" s="30">
        <v>0.99761999999999995</v>
      </c>
      <c r="F26" s="30">
        <v>0.99160000000000004</v>
      </c>
      <c r="G26" s="30">
        <v>0.98975000000000002</v>
      </c>
      <c r="H26" s="30">
        <v>1.0016700000000001</v>
      </c>
      <c r="I26" s="30">
        <v>1.00044</v>
      </c>
      <c r="J26" s="30">
        <v>0.96691000000000005</v>
      </c>
      <c r="K26" s="30">
        <v>0.98511000000000004</v>
      </c>
      <c r="L26" s="30">
        <v>1.0024999999999999</v>
      </c>
      <c r="M26" s="30">
        <v>0.98162000000000005</v>
      </c>
      <c r="N26" s="30">
        <v>0.99919999999999998</v>
      </c>
      <c r="O26" s="30">
        <v>1.00848</v>
      </c>
      <c r="P26" s="30">
        <v>1.0060899999999999</v>
      </c>
      <c r="Q26" s="30">
        <v>0.98640000000000005</v>
      </c>
      <c r="R26" s="30">
        <v>0.98528000000000004</v>
      </c>
      <c r="S26" s="30">
        <v>1.00284</v>
      </c>
      <c r="T26" s="30">
        <v>1.00867</v>
      </c>
      <c r="U26" s="30">
        <v>0.99350000000000005</v>
      </c>
      <c r="V26" s="30">
        <v>0.98665999999999998</v>
      </c>
      <c r="W26" s="30">
        <v>1.01081</v>
      </c>
      <c r="X26" s="30">
        <v>0.98536999999999997</v>
      </c>
      <c r="Y26" s="30">
        <v>1.0010300000000001</v>
      </c>
      <c r="Z26" s="30">
        <v>0.99726000000000004</v>
      </c>
      <c r="AA26" s="30">
        <v>1.0054399999999999</v>
      </c>
      <c r="AB26" s="30">
        <v>0.98626999999999998</v>
      </c>
      <c r="AC26" s="30">
        <v>0.99582999999999999</v>
      </c>
      <c r="AD26" s="30">
        <v>1.00248</v>
      </c>
      <c r="AE26" s="30">
        <v>0.98899999999999999</v>
      </c>
      <c r="AF26" s="30">
        <v>0.98512</v>
      </c>
      <c r="AG26" s="30">
        <v>1.00275</v>
      </c>
      <c r="AH26" s="30">
        <v>0.99665000000000004</v>
      </c>
      <c r="AI26" s="30">
        <v>1.0025999999999999</v>
      </c>
      <c r="AJ26" s="30">
        <v>0.99768999999999997</v>
      </c>
      <c r="AK26" s="30">
        <v>0.99999000000000005</v>
      </c>
      <c r="AL26" s="30">
        <v>0.99502999999999997</v>
      </c>
      <c r="AM26" s="30">
        <v>1.00292</v>
      </c>
      <c r="AN26" s="30">
        <v>1.01614</v>
      </c>
      <c r="AO26" s="30">
        <v>0.94201000000000001</v>
      </c>
      <c r="AP26" s="30">
        <v>0.97801000000000005</v>
      </c>
      <c r="AQ26" s="30">
        <v>0.97870999999999997</v>
      </c>
      <c r="AR26" s="30">
        <v>0.96031</v>
      </c>
      <c r="AS26" s="30">
        <v>0.99634999999999996</v>
      </c>
      <c r="AT26" s="30">
        <v>0.99425880000000011</v>
      </c>
      <c r="AU26" s="30">
        <v>0.99043666666666674</v>
      </c>
      <c r="AV26" s="30">
        <v>3.8221333333333658E-3</v>
      </c>
      <c r="AW26" s="30">
        <v>5.5567009801575336E-3</v>
      </c>
      <c r="AX26" s="30">
        <v>0.39956831014596927</v>
      </c>
      <c r="AY26" s="30">
        <v>0.51765379012037949</v>
      </c>
      <c r="AZ26" s="30">
        <v>0.3984089630748992</v>
      </c>
      <c r="BA26" s="31">
        <v>0.2859606018550136</v>
      </c>
    </row>
    <row r="27" spans="2:53" x14ac:dyDescent="0.15">
      <c r="B27" s="39" t="s">
        <v>620</v>
      </c>
      <c r="C27" s="30">
        <v>0.81037000000000003</v>
      </c>
      <c r="D27" s="30">
        <v>0.70191999999999999</v>
      </c>
      <c r="E27" s="30">
        <v>0.82023000000000001</v>
      </c>
      <c r="F27" s="30">
        <v>0.78779999999999994</v>
      </c>
      <c r="G27" s="30">
        <v>0.77432999999999996</v>
      </c>
      <c r="H27" s="30">
        <v>0.81825999999999999</v>
      </c>
      <c r="I27" s="30">
        <v>0.80040999999999995</v>
      </c>
      <c r="J27" s="30">
        <v>0.70957999999999999</v>
      </c>
      <c r="K27" s="30">
        <v>0.7732</v>
      </c>
      <c r="L27" s="30">
        <v>0.80876000000000003</v>
      </c>
      <c r="M27" s="30">
        <v>0.79391999999999996</v>
      </c>
      <c r="N27" s="30">
        <v>0.78783000000000003</v>
      </c>
      <c r="O27" s="30">
        <v>0.94713999999999998</v>
      </c>
      <c r="P27" s="30">
        <v>0.81838999999999995</v>
      </c>
      <c r="Q27" s="30">
        <v>0.77932999999999997</v>
      </c>
      <c r="R27" s="30">
        <v>0.80176999999999998</v>
      </c>
      <c r="S27" s="30">
        <v>0.79752000000000001</v>
      </c>
      <c r="T27" s="30">
        <v>0.79230999999999996</v>
      </c>
      <c r="U27" s="30">
        <v>0.76778000000000002</v>
      </c>
      <c r="V27" s="30">
        <v>0.79937000000000002</v>
      </c>
      <c r="W27" s="30">
        <v>0.75588999999999995</v>
      </c>
      <c r="X27" s="30">
        <v>0.71153</v>
      </c>
      <c r="Y27" s="30">
        <v>0.81101000000000001</v>
      </c>
      <c r="Z27" s="30">
        <v>0.78139999999999998</v>
      </c>
      <c r="AA27" s="30">
        <v>0.80532000000000004</v>
      </c>
      <c r="AB27" s="30">
        <v>0.72702999999999995</v>
      </c>
      <c r="AC27" s="30">
        <v>0.81816999999999995</v>
      </c>
      <c r="AD27" s="30">
        <v>0.77473000000000003</v>
      </c>
      <c r="AE27" s="30">
        <v>0.77571999999999997</v>
      </c>
      <c r="AF27" s="30">
        <v>0.77578999999999998</v>
      </c>
      <c r="AG27" s="30">
        <v>0.77954999999999997</v>
      </c>
      <c r="AH27" s="30">
        <v>0.77800999999999998</v>
      </c>
      <c r="AI27" s="30">
        <v>0.79886000000000001</v>
      </c>
      <c r="AJ27" s="30">
        <v>0.82487999999999995</v>
      </c>
      <c r="AK27" s="30">
        <v>0.77885000000000004</v>
      </c>
      <c r="AL27" s="30">
        <v>0.78120000000000001</v>
      </c>
      <c r="AM27" s="30">
        <v>0.78932999999999998</v>
      </c>
      <c r="AN27" s="30">
        <v>0.84304999999999997</v>
      </c>
      <c r="AO27" s="30">
        <v>0.67713999999999996</v>
      </c>
      <c r="AP27" s="30">
        <v>0.70296000000000003</v>
      </c>
      <c r="AQ27" s="30">
        <v>0.80437000000000003</v>
      </c>
      <c r="AR27" s="30">
        <v>0.80689999999999995</v>
      </c>
      <c r="AS27" s="30">
        <v>0.77937999999999996</v>
      </c>
      <c r="AT27" s="30">
        <v>0.79021479999999999</v>
      </c>
      <c r="AU27" s="30">
        <v>0.77866222222222214</v>
      </c>
      <c r="AV27" s="30">
        <v>1.155257777777785E-2</v>
      </c>
      <c r="AW27" s="30">
        <v>2.1247233126482488E-2</v>
      </c>
      <c r="AX27" s="30">
        <v>0.40358926189957489</v>
      </c>
      <c r="AY27" s="30">
        <v>0.52107243745253329</v>
      </c>
      <c r="AZ27" s="30">
        <v>0.39406039734047871</v>
      </c>
      <c r="BA27" s="31">
        <v>0.28310189858310408</v>
      </c>
    </row>
    <row r="28" spans="2:53" x14ac:dyDescent="0.15">
      <c r="B28" s="39" t="s">
        <v>346</v>
      </c>
      <c r="C28" s="30">
        <v>0.91586999999999996</v>
      </c>
      <c r="D28" s="30">
        <v>0.89315999999999995</v>
      </c>
      <c r="E28" s="30">
        <v>0.91378999999999999</v>
      </c>
      <c r="F28" s="30">
        <v>0.92901</v>
      </c>
      <c r="G28" s="30">
        <v>0.90049000000000001</v>
      </c>
      <c r="H28" s="30">
        <v>0.91307000000000005</v>
      </c>
      <c r="I28" s="30">
        <v>0.88883999999999996</v>
      </c>
      <c r="J28" s="30">
        <v>0.87473000000000001</v>
      </c>
      <c r="K28" s="30">
        <v>0.87222</v>
      </c>
      <c r="L28" s="30">
        <v>0.90895999999999999</v>
      </c>
      <c r="M28" s="30">
        <v>0.91266999999999998</v>
      </c>
      <c r="N28" s="30">
        <v>0.91510999999999998</v>
      </c>
      <c r="O28" s="30">
        <v>0.96726000000000001</v>
      </c>
      <c r="P28" s="30">
        <v>0.92074</v>
      </c>
      <c r="Q28" s="30">
        <v>0.90642999999999996</v>
      </c>
      <c r="R28" s="30">
        <v>0.89527999999999996</v>
      </c>
      <c r="S28" s="30">
        <v>0.90720000000000001</v>
      </c>
      <c r="T28" s="30">
        <v>0.93803000000000003</v>
      </c>
      <c r="U28" s="30">
        <v>0.90356999999999998</v>
      </c>
      <c r="V28" s="30">
        <v>0.92015999999999998</v>
      </c>
      <c r="W28" s="30">
        <v>0.90132000000000001</v>
      </c>
      <c r="X28" s="30">
        <v>0.86092999999999997</v>
      </c>
      <c r="Y28" s="30">
        <v>0.92473000000000005</v>
      </c>
      <c r="Z28" s="30">
        <v>0.92176000000000002</v>
      </c>
      <c r="AA28" s="30">
        <v>0.91907000000000005</v>
      </c>
      <c r="AB28" s="30">
        <v>0.876</v>
      </c>
      <c r="AC28" s="30">
        <v>0.89627999999999997</v>
      </c>
      <c r="AD28" s="30">
        <v>0.90656000000000003</v>
      </c>
      <c r="AE28" s="30">
        <v>0.89487000000000005</v>
      </c>
      <c r="AF28" s="30">
        <v>0.87329999999999997</v>
      </c>
      <c r="AG28" s="30">
        <v>0.93593999999999999</v>
      </c>
      <c r="AH28" s="30">
        <v>0.90922999999999998</v>
      </c>
      <c r="AI28" s="30">
        <v>0.93528</v>
      </c>
      <c r="AJ28" s="30">
        <v>0.92042000000000002</v>
      </c>
      <c r="AK28" s="30">
        <v>0.92823999999999995</v>
      </c>
      <c r="AL28" s="30">
        <v>0.88890999999999998</v>
      </c>
      <c r="AM28" s="30">
        <v>0.91859000000000002</v>
      </c>
      <c r="AN28" s="30">
        <v>0.95689999999999997</v>
      </c>
      <c r="AO28" s="30">
        <v>0.87443000000000004</v>
      </c>
      <c r="AP28" s="30">
        <v>0.89180999999999999</v>
      </c>
      <c r="AQ28" s="30">
        <v>0.90039999999999998</v>
      </c>
      <c r="AR28" s="30">
        <v>0.82855000000000001</v>
      </c>
      <c r="AS28" s="30">
        <v>0.91661999999999999</v>
      </c>
      <c r="AT28" s="30">
        <v>0.90897600000000001</v>
      </c>
      <c r="AU28" s="30">
        <v>0.90290722222222231</v>
      </c>
      <c r="AV28" s="30">
        <v>6.0687777777777008E-3</v>
      </c>
      <c r="AW28" s="30">
        <v>9.6644510401605582E-3</v>
      </c>
      <c r="AX28" s="30">
        <v>0.44241874960161742</v>
      </c>
      <c r="AY28" s="30">
        <v>0.56324461567794126</v>
      </c>
      <c r="AZ28" s="30">
        <v>0.35416647601626072</v>
      </c>
      <c r="BA28" s="31">
        <v>0.24930295121094151</v>
      </c>
    </row>
    <row r="29" spans="2:53" x14ac:dyDescent="0.15">
      <c r="B29" s="39" t="s">
        <v>235</v>
      </c>
      <c r="C29" s="30">
        <v>0.90266999999999997</v>
      </c>
      <c r="D29" s="30">
        <v>0.74802999999999997</v>
      </c>
      <c r="E29" s="30">
        <v>0.92911999999999995</v>
      </c>
      <c r="F29" s="30">
        <v>0.77807999999999999</v>
      </c>
      <c r="G29" s="30">
        <v>0.9002</v>
      </c>
      <c r="H29" s="30">
        <v>0.91427000000000003</v>
      </c>
      <c r="I29" s="30">
        <v>0.91251000000000004</v>
      </c>
      <c r="J29" s="30">
        <v>0.69950999999999997</v>
      </c>
      <c r="K29" s="30">
        <v>0.87473000000000001</v>
      </c>
      <c r="L29" s="30">
        <v>0.91573000000000004</v>
      </c>
      <c r="M29" s="30">
        <v>0.92054000000000002</v>
      </c>
      <c r="N29" s="30">
        <v>0.90742999999999996</v>
      </c>
      <c r="O29" s="30">
        <v>0.94508999999999999</v>
      </c>
      <c r="P29" s="30">
        <v>0.92432000000000003</v>
      </c>
      <c r="Q29" s="30">
        <v>0.90173999999999999</v>
      </c>
      <c r="R29" s="30">
        <v>0.90659000000000001</v>
      </c>
      <c r="S29" s="30">
        <v>0.90325999999999995</v>
      </c>
      <c r="T29" s="30">
        <v>0.92769999999999997</v>
      </c>
      <c r="U29" s="30">
        <v>0.90275000000000005</v>
      </c>
      <c r="V29" s="30">
        <v>0.90849000000000002</v>
      </c>
      <c r="W29" s="30">
        <v>0.92903999999999998</v>
      </c>
      <c r="X29" s="30">
        <v>0.86395</v>
      </c>
      <c r="Y29" s="30">
        <v>0.92169999999999996</v>
      </c>
      <c r="Z29" s="30">
        <v>0.89683000000000002</v>
      </c>
      <c r="AA29" s="30">
        <v>0.91359999999999997</v>
      </c>
      <c r="AB29" s="30">
        <v>0.91039999999999999</v>
      </c>
      <c r="AC29" s="30">
        <v>0.90127999999999997</v>
      </c>
      <c r="AD29" s="30">
        <v>0.91869000000000001</v>
      </c>
      <c r="AE29" s="30">
        <v>0.91549000000000003</v>
      </c>
      <c r="AF29" s="30">
        <v>0.88812999999999998</v>
      </c>
      <c r="AG29" s="30">
        <v>0.91666999999999998</v>
      </c>
      <c r="AH29" s="30">
        <v>0.74204999999999999</v>
      </c>
      <c r="AI29" s="30">
        <v>0.93479000000000001</v>
      </c>
      <c r="AJ29" s="30">
        <v>0.92852999999999997</v>
      </c>
      <c r="AK29" s="30">
        <v>0.92871999999999999</v>
      </c>
      <c r="AL29" s="30">
        <v>0.90536000000000005</v>
      </c>
      <c r="AM29" s="30">
        <v>0.92830999999999997</v>
      </c>
      <c r="AN29" s="30">
        <v>1.0014700000000001</v>
      </c>
      <c r="AO29" s="30">
        <v>0.75263000000000002</v>
      </c>
      <c r="AP29" s="30">
        <v>0.81742000000000004</v>
      </c>
      <c r="AQ29" s="30">
        <v>0.75677000000000005</v>
      </c>
      <c r="AR29" s="30">
        <v>0.66444999999999999</v>
      </c>
      <c r="AS29" s="30">
        <v>0.90866999999999998</v>
      </c>
      <c r="AT29" s="30">
        <v>0.88991519999999991</v>
      </c>
      <c r="AU29" s="30">
        <v>0.87332388888888901</v>
      </c>
      <c r="AV29" s="30">
        <v>1.6591311111110899E-2</v>
      </c>
      <c r="AW29" s="30">
        <v>2.715106406895872E-2</v>
      </c>
      <c r="AX29" s="30">
        <v>0.46421990530213159</v>
      </c>
      <c r="AY29" s="30">
        <v>0.58336968099634545</v>
      </c>
      <c r="AZ29" s="30">
        <v>0.33327624135202227</v>
      </c>
      <c r="BA29" s="31">
        <v>0.23405614586589191</v>
      </c>
    </row>
    <row r="30" spans="2:53" x14ac:dyDescent="0.15">
      <c r="B30" s="39" t="s">
        <v>266</v>
      </c>
      <c r="C30" s="30">
        <v>0.73131999999999997</v>
      </c>
      <c r="D30" s="30">
        <v>0.70389000000000002</v>
      </c>
      <c r="E30" s="30">
        <v>0.73484000000000005</v>
      </c>
      <c r="F30" s="30">
        <v>0.74400999999999995</v>
      </c>
      <c r="G30" s="30">
        <v>0.70177</v>
      </c>
      <c r="H30" s="30">
        <v>0.72962000000000005</v>
      </c>
      <c r="I30" s="30">
        <v>0.73684000000000005</v>
      </c>
      <c r="J30" s="30">
        <v>0.68420000000000003</v>
      </c>
      <c r="K30" s="30">
        <v>0.66500999999999999</v>
      </c>
      <c r="L30" s="30">
        <v>0.71558999999999995</v>
      </c>
      <c r="M30" s="30">
        <v>0.72238999999999998</v>
      </c>
      <c r="N30" s="30">
        <v>0.70882999999999996</v>
      </c>
      <c r="O30" s="30">
        <v>0.95591999999999999</v>
      </c>
      <c r="P30" s="30">
        <v>0.74207000000000001</v>
      </c>
      <c r="Q30" s="30">
        <v>0.69930999999999999</v>
      </c>
      <c r="R30" s="30">
        <v>0.73160999999999998</v>
      </c>
      <c r="S30" s="30">
        <v>0.73233000000000004</v>
      </c>
      <c r="T30" s="30">
        <v>0.73262000000000005</v>
      </c>
      <c r="U30" s="30">
        <v>0.70169000000000004</v>
      </c>
      <c r="V30" s="30">
        <v>0.72465000000000002</v>
      </c>
      <c r="W30" s="30">
        <v>0.66605000000000003</v>
      </c>
      <c r="X30" s="30">
        <v>0.60809000000000002</v>
      </c>
      <c r="Y30" s="30">
        <v>0.73067000000000004</v>
      </c>
      <c r="Z30" s="30">
        <v>0.71499000000000001</v>
      </c>
      <c r="AA30" s="30">
        <v>0.73089000000000004</v>
      </c>
      <c r="AB30" s="30">
        <v>0.63363000000000003</v>
      </c>
      <c r="AC30" s="30">
        <v>0.72136</v>
      </c>
      <c r="AD30" s="30">
        <v>0.68042999999999998</v>
      </c>
      <c r="AE30" s="30">
        <v>0.70147000000000004</v>
      </c>
      <c r="AF30" s="30">
        <v>0.68408000000000002</v>
      </c>
      <c r="AG30" s="30">
        <v>0.72963999999999996</v>
      </c>
      <c r="AH30" s="30">
        <v>0.71436999999999995</v>
      </c>
      <c r="AI30" s="30">
        <v>0.74814000000000003</v>
      </c>
      <c r="AJ30" s="30">
        <v>0.74138000000000004</v>
      </c>
      <c r="AK30" s="30">
        <v>0.72202999999999995</v>
      </c>
      <c r="AL30" s="30">
        <v>0.66537999999999997</v>
      </c>
      <c r="AM30" s="30">
        <v>0.72526999999999997</v>
      </c>
      <c r="AN30" s="30">
        <v>0.79727000000000003</v>
      </c>
      <c r="AO30" s="30">
        <v>0.66010000000000002</v>
      </c>
      <c r="AP30" s="30">
        <v>0.69198000000000004</v>
      </c>
      <c r="AQ30" s="30">
        <v>0.74009000000000003</v>
      </c>
      <c r="AR30" s="30">
        <v>0.73826000000000003</v>
      </c>
      <c r="AS30" s="30">
        <v>0.70404</v>
      </c>
      <c r="AT30" s="30">
        <v>0.72196799999999994</v>
      </c>
      <c r="AU30" s="30">
        <v>0.71105111111111108</v>
      </c>
      <c r="AV30" s="30">
        <v>1.091688888888886E-2</v>
      </c>
      <c r="AW30" s="30">
        <v>2.198162750497705E-2</v>
      </c>
      <c r="AX30" s="30">
        <v>0.48768306929845462</v>
      </c>
      <c r="AY30" s="30">
        <v>0.59888116327530094</v>
      </c>
      <c r="AZ30" s="30">
        <v>0.31186232137765352</v>
      </c>
      <c r="BA30" s="31">
        <v>0.2226593466490471</v>
      </c>
    </row>
    <row r="31" spans="2:53" x14ac:dyDescent="0.15">
      <c r="B31" s="39" t="s">
        <v>621</v>
      </c>
      <c r="C31" s="30">
        <v>0.57362000000000002</v>
      </c>
      <c r="D31" s="30">
        <v>0.53152999999999995</v>
      </c>
      <c r="E31" s="30">
        <v>0.57088000000000005</v>
      </c>
      <c r="F31" s="30">
        <v>0.59589999999999999</v>
      </c>
      <c r="G31" s="30">
        <v>0.51983999999999997</v>
      </c>
      <c r="H31" s="30">
        <v>0.57486999999999999</v>
      </c>
      <c r="I31" s="30">
        <v>0.58365</v>
      </c>
      <c r="J31" s="30">
        <v>0.48668</v>
      </c>
      <c r="K31" s="30">
        <v>0.45932000000000001</v>
      </c>
      <c r="L31" s="30">
        <v>0.55242000000000002</v>
      </c>
      <c r="M31" s="30">
        <v>0.55542000000000002</v>
      </c>
      <c r="N31" s="30">
        <v>0.54100999999999999</v>
      </c>
      <c r="O31" s="30">
        <v>1.00214</v>
      </c>
      <c r="P31" s="30">
        <v>0.56616999999999995</v>
      </c>
      <c r="Q31" s="30">
        <v>0.51697000000000004</v>
      </c>
      <c r="R31" s="30">
        <v>0.55259000000000003</v>
      </c>
      <c r="S31" s="30">
        <v>0.56618999999999997</v>
      </c>
      <c r="T31" s="30">
        <v>0.52851000000000004</v>
      </c>
      <c r="U31" s="30">
        <v>0.53759000000000001</v>
      </c>
      <c r="V31" s="30">
        <v>0.54364000000000001</v>
      </c>
      <c r="W31" s="30">
        <v>0.43386000000000002</v>
      </c>
      <c r="X31" s="30">
        <v>0.43966</v>
      </c>
      <c r="Y31" s="30">
        <v>0.58308000000000004</v>
      </c>
      <c r="Z31" s="30">
        <v>0.53186</v>
      </c>
      <c r="AA31" s="30">
        <v>0.54974999999999996</v>
      </c>
      <c r="AB31" s="30">
        <v>0.44983000000000001</v>
      </c>
      <c r="AC31" s="30">
        <v>0.55693000000000004</v>
      </c>
      <c r="AD31" s="30">
        <v>0.49848999999999999</v>
      </c>
      <c r="AE31" s="30">
        <v>0.52231000000000005</v>
      </c>
      <c r="AF31" s="30">
        <v>0.54595000000000005</v>
      </c>
      <c r="AG31" s="30">
        <v>0.53949000000000003</v>
      </c>
      <c r="AH31" s="30">
        <v>0.55718999999999996</v>
      </c>
      <c r="AI31" s="30">
        <v>0.56745000000000001</v>
      </c>
      <c r="AJ31" s="30">
        <v>0.57540000000000002</v>
      </c>
      <c r="AK31" s="30">
        <v>0.54298999999999997</v>
      </c>
      <c r="AL31" s="30">
        <v>0.48272999999999999</v>
      </c>
      <c r="AM31" s="30">
        <v>0.54944000000000004</v>
      </c>
      <c r="AN31" s="30">
        <v>0.62326000000000004</v>
      </c>
      <c r="AO31" s="30">
        <v>0.46150999999999998</v>
      </c>
      <c r="AP31" s="30">
        <v>0.49001</v>
      </c>
      <c r="AQ31" s="30">
        <v>0.60506000000000004</v>
      </c>
      <c r="AR31" s="30">
        <v>0.60997000000000001</v>
      </c>
      <c r="AS31" s="30">
        <v>0.50355000000000005</v>
      </c>
      <c r="AT31" s="30">
        <v>0.55588599999999999</v>
      </c>
      <c r="AU31" s="30">
        <v>0.53786444444444448</v>
      </c>
      <c r="AV31" s="30">
        <v>1.8021555555555509E-2</v>
      </c>
      <c r="AW31" s="30">
        <v>4.7546425587613919E-2</v>
      </c>
      <c r="AX31" s="30">
        <v>0.49468287125499999</v>
      </c>
      <c r="AY31" s="30">
        <v>0.60373760493794792</v>
      </c>
      <c r="AZ31" s="30">
        <v>0.30567312712969968</v>
      </c>
      <c r="BA31" s="31">
        <v>0.2191517724512981</v>
      </c>
    </row>
    <row r="32" spans="2:53" x14ac:dyDescent="0.15">
      <c r="B32" s="39" t="s">
        <v>622</v>
      </c>
      <c r="C32" s="30">
        <v>0.67666000000000004</v>
      </c>
      <c r="D32" s="30">
        <v>0.61297000000000001</v>
      </c>
      <c r="E32" s="30">
        <v>0.67130000000000001</v>
      </c>
      <c r="F32" s="30">
        <v>0.69555999999999996</v>
      </c>
      <c r="G32" s="30">
        <v>0.64809000000000005</v>
      </c>
      <c r="H32" s="30">
        <v>0.67742000000000002</v>
      </c>
      <c r="I32" s="30">
        <v>0.68418000000000001</v>
      </c>
      <c r="J32" s="30">
        <v>0.61192999999999997</v>
      </c>
      <c r="K32" s="30">
        <v>0.59550000000000003</v>
      </c>
      <c r="L32" s="30">
        <v>0.64834000000000003</v>
      </c>
      <c r="M32" s="30">
        <v>0.66491999999999996</v>
      </c>
      <c r="N32" s="30">
        <v>0.64727999999999997</v>
      </c>
      <c r="O32" s="30">
        <v>0.95274999999999999</v>
      </c>
      <c r="P32" s="30">
        <v>0.67444000000000004</v>
      </c>
      <c r="Q32" s="30">
        <v>0.63810999999999996</v>
      </c>
      <c r="R32" s="30">
        <v>0.64954999999999996</v>
      </c>
      <c r="S32" s="30">
        <v>0.66088000000000002</v>
      </c>
      <c r="T32" s="30">
        <v>0.65022999999999997</v>
      </c>
      <c r="U32" s="30">
        <v>0.64695999999999998</v>
      </c>
      <c r="V32" s="30">
        <v>0.65647</v>
      </c>
      <c r="W32" s="30">
        <v>0.58472000000000002</v>
      </c>
      <c r="X32" s="30">
        <v>0.57762000000000002</v>
      </c>
      <c r="Y32" s="30">
        <v>0.68454000000000004</v>
      </c>
      <c r="Z32" s="30">
        <v>0.64258999999999999</v>
      </c>
      <c r="AA32" s="30">
        <v>0.66174999999999995</v>
      </c>
      <c r="AB32" s="30">
        <v>0.56259999999999999</v>
      </c>
      <c r="AC32" s="30">
        <v>0.66479999999999995</v>
      </c>
      <c r="AD32" s="30">
        <v>0.62028000000000005</v>
      </c>
      <c r="AE32" s="30">
        <v>0.63109000000000004</v>
      </c>
      <c r="AF32" s="30">
        <v>0.64407999999999999</v>
      </c>
      <c r="AG32" s="30">
        <v>0.65297000000000005</v>
      </c>
      <c r="AH32" s="30">
        <v>0.67544999999999999</v>
      </c>
      <c r="AI32" s="30">
        <v>0.67610999999999999</v>
      </c>
      <c r="AJ32" s="30">
        <v>0.68054999999999999</v>
      </c>
      <c r="AK32" s="30">
        <v>0.65293000000000001</v>
      </c>
      <c r="AL32" s="30">
        <v>0.61867000000000005</v>
      </c>
      <c r="AM32" s="30">
        <v>0.65693000000000001</v>
      </c>
      <c r="AN32" s="30">
        <v>0.72524</v>
      </c>
      <c r="AO32" s="30">
        <v>0.56877999999999995</v>
      </c>
      <c r="AP32" s="30">
        <v>0.60380999999999996</v>
      </c>
      <c r="AQ32" s="30">
        <v>0.70099</v>
      </c>
      <c r="AR32" s="30">
        <v>0.69606000000000001</v>
      </c>
      <c r="AS32" s="30">
        <v>0.63331999999999999</v>
      </c>
      <c r="AT32" s="30">
        <v>0.66059040000000013</v>
      </c>
      <c r="AU32" s="30">
        <v>0.64803666666666659</v>
      </c>
      <c r="AV32" s="30">
        <v>1.2553733333333541E-2</v>
      </c>
      <c r="AW32" s="30">
        <v>2.7680559096555479E-2</v>
      </c>
      <c r="AX32" s="30">
        <v>0.49644206241581917</v>
      </c>
      <c r="AY32" s="30">
        <v>0.60373760493794792</v>
      </c>
      <c r="AZ32" s="30">
        <v>0.30413142882281829</v>
      </c>
      <c r="BA32" s="31">
        <v>0.2191517724512981</v>
      </c>
    </row>
    <row r="33" spans="2:53" x14ac:dyDescent="0.15">
      <c r="B33" s="39" t="s">
        <v>623</v>
      </c>
      <c r="C33" s="30">
        <v>0.91939000000000004</v>
      </c>
      <c r="D33" s="30">
        <v>0.81794999999999995</v>
      </c>
      <c r="E33" s="30">
        <v>0.93361000000000005</v>
      </c>
      <c r="F33" s="30">
        <v>0.83226999999999995</v>
      </c>
      <c r="G33" s="30">
        <v>0.90793000000000001</v>
      </c>
      <c r="H33" s="30">
        <v>0.90946000000000005</v>
      </c>
      <c r="I33" s="30">
        <v>0.92095000000000005</v>
      </c>
      <c r="J33" s="30">
        <v>0.77492000000000005</v>
      </c>
      <c r="K33" s="30">
        <v>0.88458999999999999</v>
      </c>
      <c r="L33" s="30">
        <v>0.91666000000000003</v>
      </c>
      <c r="M33" s="30">
        <v>0.91861999999999999</v>
      </c>
      <c r="N33" s="30">
        <v>0.90468000000000004</v>
      </c>
      <c r="O33" s="30">
        <v>0.94606000000000001</v>
      </c>
      <c r="P33" s="30">
        <v>0.94057999999999997</v>
      </c>
      <c r="Q33" s="30">
        <v>0.91642000000000001</v>
      </c>
      <c r="R33" s="30">
        <v>0.91591</v>
      </c>
      <c r="S33" s="30">
        <v>0.91964000000000001</v>
      </c>
      <c r="T33" s="30">
        <v>0.92339000000000004</v>
      </c>
      <c r="U33" s="30">
        <v>0.90822999999999998</v>
      </c>
      <c r="V33" s="30">
        <v>0.91830999999999996</v>
      </c>
      <c r="W33" s="30">
        <v>0.93271999999999999</v>
      </c>
      <c r="X33" s="30">
        <v>0.86326999999999998</v>
      </c>
      <c r="Y33" s="30">
        <v>0.93164999999999998</v>
      </c>
      <c r="Z33" s="30">
        <v>0.90627000000000002</v>
      </c>
      <c r="AA33" s="30">
        <v>0.92640999999999996</v>
      </c>
      <c r="AB33" s="30">
        <v>0.92054000000000002</v>
      </c>
      <c r="AC33" s="30">
        <v>0.91178999999999999</v>
      </c>
      <c r="AD33" s="30">
        <v>0.92428999999999994</v>
      </c>
      <c r="AE33" s="30">
        <v>0.92164000000000001</v>
      </c>
      <c r="AF33" s="30">
        <v>0.89603999999999995</v>
      </c>
      <c r="AG33" s="30">
        <v>0.91908000000000001</v>
      </c>
      <c r="AH33" s="30">
        <v>0.79834000000000005</v>
      </c>
      <c r="AI33" s="30">
        <v>0.93691999999999998</v>
      </c>
      <c r="AJ33" s="30">
        <v>0.93722000000000005</v>
      </c>
      <c r="AK33" s="30">
        <v>0.92884999999999995</v>
      </c>
      <c r="AL33" s="30">
        <v>0.90017000000000003</v>
      </c>
      <c r="AM33" s="30">
        <v>0.93430000000000002</v>
      </c>
      <c r="AN33" s="30">
        <v>0.99267000000000005</v>
      </c>
      <c r="AO33" s="30">
        <v>0.80803999999999998</v>
      </c>
      <c r="AP33" s="30">
        <v>0.85585</v>
      </c>
      <c r="AQ33" s="30">
        <v>0.82196000000000002</v>
      </c>
      <c r="AR33" s="30">
        <v>0.76465000000000005</v>
      </c>
      <c r="AS33" s="30">
        <v>0.91571000000000002</v>
      </c>
      <c r="AT33" s="30">
        <v>0.90359560000000005</v>
      </c>
      <c r="AU33" s="30">
        <v>0.89378111111111103</v>
      </c>
      <c r="AV33" s="30">
        <v>9.814488888889028E-3</v>
      </c>
      <c r="AW33" s="30">
        <v>1.5755690046579542E-2</v>
      </c>
      <c r="AX33" s="30">
        <v>0.52274382415679765</v>
      </c>
      <c r="AY33" s="30">
        <v>0.62406384514178037</v>
      </c>
      <c r="AZ33" s="30">
        <v>0.28171108935766992</v>
      </c>
      <c r="BA33" s="31">
        <v>0.20477097734581151</v>
      </c>
    </row>
    <row r="34" spans="2:53" x14ac:dyDescent="0.15">
      <c r="B34" s="39" t="s">
        <v>263</v>
      </c>
      <c r="C34" s="30">
        <v>1.0214000000000001</v>
      </c>
      <c r="D34" s="30">
        <v>1.1815800000000001</v>
      </c>
      <c r="E34" s="30">
        <v>1.01671</v>
      </c>
      <c r="F34" s="30">
        <v>1.20845</v>
      </c>
      <c r="G34" s="30">
        <v>1.0141899999999999</v>
      </c>
      <c r="H34" s="30">
        <v>0.9929</v>
      </c>
      <c r="I34" s="30">
        <v>1.00434</v>
      </c>
      <c r="J34" s="30">
        <v>1.2072400000000001</v>
      </c>
      <c r="K34" s="30">
        <v>0.98011000000000004</v>
      </c>
      <c r="L34" s="30">
        <v>1.0198199999999999</v>
      </c>
      <c r="M34" s="30">
        <v>1.0025500000000001</v>
      </c>
      <c r="N34" s="30">
        <v>0.99526999999999999</v>
      </c>
      <c r="O34" s="30">
        <v>1.0293000000000001</v>
      </c>
      <c r="P34" s="30">
        <v>1.0256000000000001</v>
      </c>
      <c r="Q34" s="30">
        <v>1.0221499999999999</v>
      </c>
      <c r="R34" s="30">
        <v>0.99463000000000001</v>
      </c>
      <c r="S34" s="30">
        <v>1.0015400000000001</v>
      </c>
      <c r="T34" s="30">
        <v>1.03264</v>
      </c>
      <c r="U34" s="30">
        <v>1.0275399999999999</v>
      </c>
      <c r="V34" s="30">
        <v>1.03816</v>
      </c>
      <c r="W34" s="30">
        <v>0.96886000000000005</v>
      </c>
      <c r="X34" s="30">
        <v>0.98709000000000002</v>
      </c>
      <c r="Y34" s="30">
        <v>1.04379</v>
      </c>
      <c r="Z34" s="30">
        <v>1.01536</v>
      </c>
      <c r="AA34" s="30">
        <v>1.02264</v>
      </c>
      <c r="AB34" s="30">
        <v>0.85955999999999999</v>
      </c>
      <c r="AC34" s="30">
        <v>0.96984000000000004</v>
      </c>
      <c r="AD34" s="30">
        <v>0.98187999999999998</v>
      </c>
      <c r="AE34" s="30">
        <v>0.93537000000000003</v>
      </c>
      <c r="AF34" s="30">
        <v>0.91664999999999996</v>
      </c>
      <c r="AG34" s="30">
        <v>1.04715</v>
      </c>
      <c r="AH34" s="30">
        <v>1.2842</v>
      </c>
      <c r="AI34" s="30">
        <v>1.00176</v>
      </c>
      <c r="AJ34" s="30">
        <v>0.97433999999999998</v>
      </c>
      <c r="AK34" s="30">
        <v>0.95208000000000004</v>
      </c>
      <c r="AL34" s="30">
        <v>0.93259000000000003</v>
      </c>
      <c r="AM34" s="30">
        <v>0.99348000000000003</v>
      </c>
      <c r="AN34" s="30">
        <v>0.96264000000000005</v>
      </c>
      <c r="AO34" s="30">
        <v>1.13513</v>
      </c>
      <c r="AP34" s="30">
        <v>1.10229</v>
      </c>
      <c r="AQ34" s="30">
        <v>1.12077</v>
      </c>
      <c r="AR34" s="30">
        <v>1.1369899999999999</v>
      </c>
      <c r="AS34" s="30">
        <v>1.0152699999999999</v>
      </c>
      <c r="AT34" s="30">
        <v>1.0341544</v>
      </c>
      <c r="AU34" s="30">
        <v>1.017888333333334</v>
      </c>
      <c r="AV34" s="30">
        <v>1.626606666666652E-2</v>
      </c>
      <c r="AW34" s="30">
        <v>2.2872296816539031E-2</v>
      </c>
      <c r="AX34" s="30">
        <v>0.52908358760757424</v>
      </c>
      <c r="AY34" s="30">
        <v>0.62406384514178037</v>
      </c>
      <c r="AZ34" s="30">
        <v>0.27647571025402912</v>
      </c>
      <c r="BA34" s="31">
        <v>0.20477097734581151</v>
      </c>
    </row>
    <row r="35" spans="2:53" x14ac:dyDescent="0.15">
      <c r="B35" s="39" t="s">
        <v>420</v>
      </c>
      <c r="C35" s="30">
        <v>1.0026200000000001</v>
      </c>
      <c r="D35" s="30">
        <v>0.92918000000000001</v>
      </c>
      <c r="E35" s="30">
        <v>1.0128600000000001</v>
      </c>
      <c r="F35" s="30">
        <v>0.90073999999999999</v>
      </c>
      <c r="G35" s="30">
        <v>1.00014</v>
      </c>
      <c r="H35" s="30">
        <v>1.0138400000000001</v>
      </c>
      <c r="I35" s="30">
        <v>1.00536</v>
      </c>
      <c r="J35" s="30">
        <v>0.85738999999999999</v>
      </c>
      <c r="K35" s="30">
        <v>0.97565000000000002</v>
      </c>
      <c r="L35" s="30">
        <v>1.00234</v>
      </c>
      <c r="M35" s="30">
        <v>0.98724999999999996</v>
      </c>
      <c r="N35" s="30">
        <v>0.99333000000000005</v>
      </c>
      <c r="O35" s="30">
        <v>0.99097000000000002</v>
      </c>
      <c r="P35" s="30">
        <v>1.0259400000000001</v>
      </c>
      <c r="Q35" s="30">
        <v>0.97857000000000005</v>
      </c>
      <c r="R35" s="30">
        <v>0.98863000000000001</v>
      </c>
      <c r="S35" s="30">
        <v>0.99175000000000002</v>
      </c>
      <c r="T35" s="30">
        <v>1.01583</v>
      </c>
      <c r="U35" s="30">
        <v>0.97684000000000004</v>
      </c>
      <c r="V35" s="30">
        <v>0.9889</v>
      </c>
      <c r="W35" s="30">
        <v>0.99851999999999996</v>
      </c>
      <c r="X35" s="30">
        <v>0.96023000000000003</v>
      </c>
      <c r="Y35" s="30">
        <v>0.99731000000000003</v>
      </c>
      <c r="Z35" s="30">
        <v>0.98199999999999998</v>
      </c>
      <c r="AA35" s="30">
        <v>1.00502</v>
      </c>
      <c r="AB35" s="30">
        <v>0.98597999999999997</v>
      </c>
      <c r="AC35" s="30">
        <v>1.0046299999999999</v>
      </c>
      <c r="AD35" s="30">
        <v>1.00858</v>
      </c>
      <c r="AE35" s="30">
        <v>0.98929</v>
      </c>
      <c r="AF35" s="30">
        <v>0.97282000000000002</v>
      </c>
      <c r="AG35" s="30">
        <v>0.98677000000000004</v>
      </c>
      <c r="AH35" s="30">
        <v>0.88154999999999994</v>
      </c>
      <c r="AI35" s="30">
        <v>1.00956</v>
      </c>
      <c r="AJ35" s="30">
        <v>1.0194300000000001</v>
      </c>
      <c r="AK35" s="30">
        <v>1.0023899999999999</v>
      </c>
      <c r="AL35" s="30">
        <v>1.01017</v>
      </c>
      <c r="AM35" s="30">
        <v>0.998</v>
      </c>
      <c r="AN35" s="30">
        <v>1.0504100000000001</v>
      </c>
      <c r="AO35" s="30">
        <v>0.89515</v>
      </c>
      <c r="AP35" s="30">
        <v>0.95816999999999997</v>
      </c>
      <c r="AQ35" s="30">
        <v>0.89729999999999999</v>
      </c>
      <c r="AR35" s="30">
        <v>0.87699000000000005</v>
      </c>
      <c r="AS35" s="30">
        <v>0.99882000000000004</v>
      </c>
      <c r="AT35" s="30">
        <v>0.98324839999999991</v>
      </c>
      <c r="AU35" s="30">
        <v>0.9747783333333333</v>
      </c>
      <c r="AV35" s="30">
        <v>8.4700666666666091E-3</v>
      </c>
      <c r="AW35" s="30">
        <v>1.2481749293978319E-2</v>
      </c>
      <c r="AX35" s="30">
        <v>0.53618922684212345</v>
      </c>
      <c r="AY35" s="30">
        <v>0.62406384514178037</v>
      </c>
      <c r="AZ35" s="30">
        <v>0.27068191614579268</v>
      </c>
      <c r="BA35" s="31">
        <v>0.20477097734581151</v>
      </c>
    </row>
    <row r="36" spans="2:53" x14ac:dyDescent="0.15">
      <c r="B36" s="39" t="s">
        <v>395</v>
      </c>
      <c r="C36" s="30">
        <v>0.85904999999999998</v>
      </c>
      <c r="D36" s="30">
        <v>0.78330999999999995</v>
      </c>
      <c r="E36" s="30">
        <v>0.90439999999999998</v>
      </c>
      <c r="F36" s="30">
        <v>0.68130999999999997</v>
      </c>
      <c r="G36" s="30">
        <v>0.96267000000000003</v>
      </c>
      <c r="H36" s="30">
        <v>1.0204899999999999</v>
      </c>
      <c r="I36" s="30">
        <v>1.04217</v>
      </c>
      <c r="J36" s="30">
        <v>0.58499999999999996</v>
      </c>
      <c r="K36" s="30">
        <v>0.94943</v>
      </c>
      <c r="L36" s="30">
        <v>0.86987000000000003</v>
      </c>
      <c r="M36" s="30">
        <v>0.95335000000000003</v>
      </c>
      <c r="N36" s="30">
        <v>0.85812999999999995</v>
      </c>
      <c r="O36" s="30">
        <v>0.99487999999999999</v>
      </c>
      <c r="P36" s="30">
        <v>0.95809999999999995</v>
      </c>
      <c r="Q36" s="30">
        <v>0.82835999999999999</v>
      </c>
      <c r="R36" s="30">
        <v>0.93920999999999999</v>
      </c>
      <c r="S36" s="30">
        <v>0.98319999999999996</v>
      </c>
      <c r="T36" s="30">
        <v>0.63629000000000002</v>
      </c>
      <c r="U36" s="30">
        <v>0.75919000000000003</v>
      </c>
      <c r="V36" s="30">
        <v>0.86211000000000004</v>
      </c>
      <c r="W36" s="30">
        <v>0.75939999999999996</v>
      </c>
      <c r="X36" s="30">
        <v>0.83584000000000003</v>
      </c>
      <c r="Y36" s="30">
        <v>0.71455999999999997</v>
      </c>
      <c r="Z36" s="30">
        <v>0.80754000000000004</v>
      </c>
      <c r="AA36" s="30">
        <v>0.86009999999999998</v>
      </c>
      <c r="AB36" s="30">
        <v>1.02128</v>
      </c>
      <c r="AC36" s="30">
        <v>1.0120199999999999</v>
      </c>
      <c r="AD36" s="30">
        <v>0.88466999999999996</v>
      </c>
      <c r="AE36" s="30">
        <v>0.93964999999999999</v>
      </c>
      <c r="AF36" s="30">
        <v>0.96941999999999995</v>
      </c>
      <c r="AG36" s="30">
        <v>0.72719999999999996</v>
      </c>
      <c r="AH36" s="30">
        <v>0.45117000000000002</v>
      </c>
      <c r="AI36" s="30">
        <v>0.72741999999999996</v>
      </c>
      <c r="AJ36" s="30">
        <v>0.99067000000000005</v>
      </c>
      <c r="AK36" s="30">
        <v>0.73521000000000003</v>
      </c>
      <c r="AL36" s="30">
        <v>0.92832000000000003</v>
      </c>
      <c r="AM36" s="30">
        <v>0.82411000000000001</v>
      </c>
      <c r="AN36" s="30">
        <v>0.73111000000000004</v>
      </c>
      <c r="AO36" s="30">
        <v>0.77608999999999995</v>
      </c>
      <c r="AP36" s="30">
        <v>0.95545999999999998</v>
      </c>
      <c r="AQ36" s="30">
        <v>0.70398000000000005</v>
      </c>
      <c r="AR36" s="30">
        <v>0.91820000000000002</v>
      </c>
      <c r="AS36" s="30">
        <v>0.72143999999999997</v>
      </c>
      <c r="AT36" s="30">
        <v>0.85631839999999992</v>
      </c>
      <c r="AU36" s="30">
        <v>0.83430111111111116</v>
      </c>
      <c r="AV36" s="30">
        <v>2.2017288888888761E-2</v>
      </c>
      <c r="AW36" s="30">
        <v>3.7579158701874747E-2</v>
      </c>
      <c r="AX36" s="30">
        <v>0.59467494804072485</v>
      </c>
      <c r="AY36" s="30">
        <v>0.67937107700410082</v>
      </c>
      <c r="AZ36" s="30">
        <v>0.22572035670307841</v>
      </c>
      <c r="BA36" s="31">
        <v>0.16789294637517299</v>
      </c>
    </row>
    <row r="37" spans="2:53" x14ac:dyDescent="0.15">
      <c r="B37" s="39" t="s">
        <v>344</v>
      </c>
      <c r="C37" s="30">
        <v>0.92344999999999999</v>
      </c>
      <c r="D37" s="30">
        <v>0.89185999999999999</v>
      </c>
      <c r="E37" s="30">
        <v>0.93530000000000002</v>
      </c>
      <c r="F37" s="30">
        <v>0.80683000000000005</v>
      </c>
      <c r="G37" s="30">
        <v>0.90551000000000004</v>
      </c>
      <c r="H37" s="30">
        <v>0.93430000000000002</v>
      </c>
      <c r="I37" s="30">
        <v>0.91081999999999996</v>
      </c>
      <c r="J37" s="30">
        <v>0.77234000000000003</v>
      </c>
      <c r="K37" s="30">
        <v>0.90064999999999995</v>
      </c>
      <c r="L37" s="30">
        <v>0.90673000000000004</v>
      </c>
      <c r="M37" s="30">
        <v>0.91966000000000003</v>
      </c>
      <c r="N37" s="30">
        <v>0.90747</v>
      </c>
      <c r="O37" s="30">
        <v>0.96277000000000001</v>
      </c>
      <c r="P37" s="30">
        <v>0.94930000000000003</v>
      </c>
      <c r="Q37" s="30">
        <v>0.90666000000000002</v>
      </c>
      <c r="R37" s="30">
        <v>0.91308</v>
      </c>
      <c r="S37" s="30">
        <v>0.90942000000000001</v>
      </c>
      <c r="T37" s="30">
        <v>0.91566999999999998</v>
      </c>
      <c r="U37" s="30">
        <v>0.91293999999999997</v>
      </c>
      <c r="V37" s="30">
        <v>0.93181000000000003</v>
      </c>
      <c r="W37" s="30">
        <v>0.92788000000000004</v>
      </c>
      <c r="X37" s="30">
        <v>0.88675999999999999</v>
      </c>
      <c r="Y37" s="30">
        <v>0.91234000000000004</v>
      </c>
      <c r="Z37" s="30">
        <v>0.92452999999999996</v>
      </c>
      <c r="AA37" s="30">
        <v>0.91661999999999999</v>
      </c>
      <c r="AB37" s="30">
        <v>0.92425000000000002</v>
      </c>
      <c r="AC37" s="30">
        <v>0.91522000000000003</v>
      </c>
      <c r="AD37" s="30">
        <v>0.92096999999999996</v>
      </c>
      <c r="AE37" s="30">
        <v>0.94210000000000005</v>
      </c>
      <c r="AF37" s="30">
        <v>0.90705000000000002</v>
      </c>
      <c r="AG37" s="30">
        <v>0.93084999999999996</v>
      </c>
      <c r="AH37" s="30">
        <v>0.76443000000000005</v>
      </c>
      <c r="AI37" s="30">
        <v>0.94071000000000005</v>
      </c>
      <c r="AJ37" s="30">
        <v>0.91208999999999996</v>
      </c>
      <c r="AK37" s="30">
        <v>0.94655</v>
      </c>
      <c r="AL37" s="30">
        <v>0.92662999999999995</v>
      </c>
      <c r="AM37" s="30">
        <v>0.93354999999999999</v>
      </c>
      <c r="AN37" s="30">
        <v>0.97811000000000003</v>
      </c>
      <c r="AO37" s="30">
        <v>0.86597999999999997</v>
      </c>
      <c r="AP37" s="30">
        <v>0.91657999999999995</v>
      </c>
      <c r="AQ37" s="30">
        <v>0.79052</v>
      </c>
      <c r="AR37" s="30">
        <v>0.75414000000000003</v>
      </c>
      <c r="AS37" s="30">
        <v>0.91703000000000001</v>
      </c>
      <c r="AT37" s="30">
        <v>0.90738799999999997</v>
      </c>
      <c r="AU37" s="30">
        <v>0.89926444444444442</v>
      </c>
      <c r="AV37" s="30">
        <v>8.1235555555555505E-3</v>
      </c>
      <c r="AW37" s="30">
        <v>1.2974152650114361E-2</v>
      </c>
      <c r="AX37" s="30">
        <v>0.60915616915335402</v>
      </c>
      <c r="AY37" s="30">
        <v>0.69381231350699235</v>
      </c>
      <c r="AZ37" s="30">
        <v>0.21527135316864959</v>
      </c>
      <c r="BA37" s="31">
        <v>0.15875799673857549</v>
      </c>
    </row>
    <row r="38" spans="2:53" x14ac:dyDescent="0.15">
      <c r="B38" s="39" t="s">
        <v>381</v>
      </c>
      <c r="C38" s="30">
        <v>0.89737999999999996</v>
      </c>
      <c r="D38" s="30">
        <v>0.70282999999999995</v>
      </c>
      <c r="E38" s="30">
        <v>0.91476999999999997</v>
      </c>
      <c r="F38" s="30">
        <v>0.88405</v>
      </c>
      <c r="G38" s="30">
        <v>0.87944</v>
      </c>
      <c r="H38" s="30">
        <v>0.90364</v>
      </c>
      <c r="I38" s="30">
        <v>0.88439999999999996</v>
      </c>
      <c r="J38" s="30">
        <v>0.83850000000000002</v>
      </c>
      <c r="K38" s="30">
        <v>0.88382000000000005</v>
      </c>
      <c r="L38" s="30">
        <v>0.89227000000000001</v>
      </c>
      <c r="M38" s="30">
        <v>0.86995</v>
      </c>
      <c r="N38" s="30">
        <v>0.87539999999999996</v>
      </c>
      <c r="O38" s="30">
        <v>0.88893</v>
      </c>
      <c r="P38" s="30">
        <v>0.86665000000000003</v>
      </c>
      <c r="Q38" s="30">
        <v>0.85934999999999995</v>
      </c>
      <c r="R38" s="30">
        <v>0.87651000000000001</v>
      </c>
      <c r="S38" s="30">
        <v>0.87500999999999995</v>
      </c>
      <c r="T38" s="30">
        <v>0.88460000000000005</v>
      </c>
      <c r="U38" s="30">
        <v>0.85206000000000004</v>
      </c>
      <c r="V38" s="30">
        <v>0.86656</v>
      </c>
      <c r="W38" s="30">
        <v>0.86951000000000001</v>
      </c>
      <c r="X38" s="30">
        <v>0.81906999999999996</v>
      </c>
      <c r="Y38" s="30">
        <v>0.88475999999999999</v>
      </c>
      <c r="Z38" s="30">
        <v>0.86441999999999997</v>
      </c>
      <c r="AA38" s="30">
        <v>0.89575000000000005</v>
      </c>
      <c r="AB38" s="30">
        <v>0.84363999999999995</v>
      </c>
      <c r="AC38" s="30">
        <v>0.91530999999999996</v>
      </c>
      <c r="AD38" s="30">
        <v>0.88792000000000004</v>
      </c>
      <c r="AE38" s="30">
        <v>0.82030000000000003</v>
      </c>
      <c r="AF38" s="30">
        <v>0.85750000000000004</v>
      </c>
      <c r="AG38" s="30">
        <v>0.87814999999999999</v>
      </c>
      <c r="AH38" s="30">
        <v>0.89632999999999996</v>
      </c>
      <c r="AI38" s="30">
        <v>0.87700999999999996</v>
      </c>
      <c r="AJ38" s="30">
        <v>0.91439000000000004</v>
      </c>
      <c r="AK38" s="30">
        <v>0.85809000000000002</v>
      </c>
      <c r="AL38" s="30">
        <v>0.90244000000000002</v>
      </c>
      <c r="AM38" s="30">
        <v>0.87473000000000001</v>
      </c>
      <c r="AN38" s="30">
        <v>0.95409999999999995</v>
      </c>
      <c r="AO38" s="30">
        <v>0.71448999999999996</v>
      </c>
      <c r="AP38" s="30">
        <v>0.71777000000000002</v>
      </c>
      <c r="AQ38" s="30">
        <v>0.90851000000000004</v>
      </c>
      <c r="AR38" s="30">
        <v>0.84457000000000004</v>
      </c>
      <c r="AS38" s="30">
        <v>0.86377999999999999</v>
      </c>
      <c r="AT38" s="30">
        <v>0.86918519999999999</v>
      </c>
      <c r="AU38" s="30">
        <v>0.86272388888888896</v>
      </c>
      <c r="AV38" s="30">
        <v>6.4613111111110344E-3</v>
      </c>
      <c r="AW38" s="30">
        <v>1.076470445903794E-2</v>
      </c>
      <c r="AX38" s="30">
        <v>0.68023000472683037</v>
      </c>
      <c r="AY38" s="30">
        <v>0.76323426125599714</v>
      </c>
      <c r="AZ38" s="30">
        <v>0.1673442153908076</v>
      </c>
      <c r="BA38" s="31">
        <v>0.1173421425748588</v>
      </c>
    </row>
    <row r="39" spans="2:53" x14ac:dyDescent="0.15">
      <c r="B39" s="39" t="s">
        <v>250</v>
      </c>
      <c r="C39" s="30">
        <v>1.0336700000000001</v>
      </c>
      <c r="D39" s="30">
        <v>1.02474</v>
      </c>
      <c r="E39" s="30">
        <v>1.02729</v>
      </c>
      <c r="F39" s="30">
        <v>1.0492900000000001</v>
      </c>
      <c r="G39" s="30">
        <v>1.0158100000000001</v>
      </c>
      <c r="H39" s="30">
        <v>1.02051</v>
      </c>
      <c r="I39" s="30">
        <v>1.0180400000000001</v>
      </c>
      <c r="J39" s="30">
        <v>1.0079100000000001</v>
      </c>
      <c r="K39" s="30">
        <v>1.00535</v>
      </c>
      <c r="L39" s="30">
        <v>1.02745</v>
      </c>
      <c r="M39" s="30">
        <v>1.0169999999999999</v>
      </c>
      <c r="N39" s="30">
        <v>1.0324800000000001</v>
      </c>
      <c r="O39" s="30">
        <v>1.03532</v>
      </c>
      <c r="P39" s="30">
        <v>1.0290600000000001</v>
      </c>
      <c r="Q39" s="30">
        <v>1.0239799999999999</v>
      </c>
      <c r="R39" s="30">
        <v>1.0146900000000001</v>
      </c>
      <c r="S39" s="30">
        <v>1.02295</v>
      </c>
      <c r="T39" s="30">
        <v>1.0494699999999999</v>
      </c>
      <c r="U39" s="30">
        <v>1.02904</v>
      </c>
      <c r="V39" s="30">
        <v>1.0458099999999999</v>
      </c>
      <c r="W39" s="30">
        <v>1.04789</v>
      </c>
      <c r="X39" s="30">
        <v>1.0216000000000001</v>
      </c>
      <c r="Y39" s="30">
        <v>1.0440799999999999</v>
      </c>
      <c r="Z39" s="30">
        <v>1.03468</v>
      </c>
      <c r="AA39" s="30">
        <v>1.02599</v>
      </c>
      <c r="AB39" s="30">
        <v>1.03179</v>
      </c>
      <c r="AC39" s="30">
        <v>1.01566</v>
      </c>
      <c r="AD39" s="30">
        <v>1.0306599999999999</v>
      </c>
      <c r="AE39" s="30">
        <v>1.02921</v>
      </c>
      <c r="AF39" s="30">
        <v>1.02138</v>
      </c>
      <c r="AG39" s="30">
        <v>1.0512300000000001</v>
      </c>
      <c r="AH39" s="30">
        <v>1.0473300000000001</v>
      </c>
      <c r="AI39" s="30">
        <v>1.03739</v>
      </c>
      <c r="AJ39" s="30">
        <v>1.01407</v>
      </c>
      <c r="AK39" s="30">
        <v>1.0382</v>
      </c>
      <c r="AL39" s="30">
        <v>1.0374099999999999</v>
      </c>
      <c r="AM39" s="30">
        <v>1.02833</v>
      </c>
      <c r="AN39" s="30">
        <v>1.0359100000000001</v>
      </c>
      <c r="AO39" s="30">
        <v>1.02881</v>
      </c>
      <c r="AP39" s="30">
        <v>1.0212300000000001</v>
      </c>
      <c r="AQ39" s="30">
        <v>1.0067200000000001</v>
      </c>
      <c r="AR39" s="30">
        <v>0.95208999999999999</v>
      </c>
      <c r="AS39" s="30">
        <v>1.0420199999999999</v>
      </c>
      <c r="AT39" s="30">
        <v>1.0281640000000001</v>
      </c>
      <c r="AU39" s="30">
        <v>1.0260800000000001</v>
      </c>
      <c r="AV39" s="30">
        <v>2.0840000000001968E-3</v>
      </c>
      <c r="AW39" s="30">
        <v>2.927186348505481E-3</v>
      </c>
      <c r="AX39" s="30">
        <v>0.69209837179636535</v>
      </c>
      <c r="AY39" s="30">
        <v>0.77326433060846167</v>
      </c>
      <c r="AZ39" s="30">
        <v>0.159832172462301</v>
      </c>
      <c r="BA39" s="31">
        <v>0.11167202263871021</v>
      </c>
    </row>
    <row r="40" spans="2:53" x14ac:dyDescent="0.15">
      <c r="B40" s="39" t="s">
        <v>624</v>
      </c>
      <c r="C40" s="30">
        <v>0.80301999999999996</v>
      </c>
      <c r="D40" s="30">
        <v>0.88541000000000003</v>
      </c>
      <c r="E40" s="30">
        <v>0.80025999999999997</v>
      </c>
      <c r="F40" s="30">
        <v>0.90483999999999998</v>
      </c>
      <c r="G40" s="30">
        <v>0.78951000000000005</v>
      </c>
      <c r="H40" s="30">
        <v>0.79742999999999997</v>
      </c>
      <c r="I40" s="30">
        <v>0.78388999999999998</v>
      </c>
      <c r="J40" s="30">
        <v>0.87441000000000002</v>
      </c>
      <c r="K40" s="30">
        <v>0.74541999999999997</v>
      </c>
      <c r="L40" s="30">
        <v>0.77920999999999996</v>
      </c>
      <c r="M40" s="30">
        <v>0.78469999999999995</v>
      </c>
      <c r="N40" s="30">
        <v>0.77808999999999995</v>
      </c>
      <c r="O40" s="30">
        <v>0.90917000000000003</v>
      </c>
      <c r="P40" s="30">
        <v>0.81235999999999997</v>
      </c>
      <c r="Q40" s="30">
        <v>0.77085999999999999</v>
      </c>
      <c r="R40" s="30">
        <v>0.78466000000000002</v>
      </c>
      <c r="S40" s="30">
        <v>0.80642000000000003</v>
      </c>
      <c r="T40" s="30">
        <v>0.80667</v>
      </c>
      <c r="U40" s="30">
        <v>0.78957999999999995</v>
      </c>
      <c r="V40" s="30">
        <v>0.81288000000000005</v>
      </c>
      <c r="W40" s="30">
        <v>0.70218000000000003</v>
      </c>
      <c r="X40" s="30">
        <v>0.67612000000000005</v>
      </c>
      <c r="Y40" s="30">
        <v>0.82289999999999996</v>
      </c>
      <c r="Z40" s="30">
        <v>0.78986999999999996</v>
      </c>
      <c r="AA40" s="30">
        <v>0.80528</v>
      </c>
      <c r="AB40" s="30">
        <v>0.68623000000000001</v>
      </c>
      <c r="AC40" s="30">
        <v>0.77393000000000001</v>
      </c>
      <c r="AD40" s="30">
        <v>0.74995000000000001</v>
      </c>
      <c r="AE40" s="30">
        <v>0.75609000000000004</v>
      </c>
      <c r="AF40" s="30">
        <v>0.73558999999999997</v>
      </c>
      <c r="AG40" s="30">
        <v>0.81232000000000004</v>
      </c>
      <c r="AH40" s="30">
        <v>0.91296999999999995</v>
      </c>
      <c r="AI40" s="30">
        <v>0.80771000000000004</v>
      </c>
      <c r="AJ40" s="30">
        <v>0.77886999999999995</v>
      </c>
      <c r="AK40" s="30">
        <v>0.76588000000000001</v>
      </c>
      <c r="AL40" s="30">
        <v>0.72663</v>
      </c>
      <c r="AM40" s="30">
        <v>0.79057999999999995</v>
      </c>
      <c r="AN40" s="30">
        <v>0.81186999999999998</v>
      </c>
      <c r="AO40" s="30">
        <v>0.82286999999999999</v>
      </c>
      <c r="AP40" s="30">
        <v>0.82371000000000005</v>
      </c>
      <c r="AQ40" s="30">
        <v>0.87316000000000005</v>
      </c>
      <c r="AR40" s="30">
        <v>0.88653000000000004</v>
      </c>
      <c r="AS40" s="30">
        <v>0.77461000000000002</v>
      </c>
      <c r="AT40" s="30">
        <v>0.80060559999999992</v>
      </c>
      <c r="AU40" s="30">
        <v>0.79386111111111113</v>
      </c>
      <c r="AV40" s="30">
        <v>6.7444888888887888E-3</v>
      </c>
      <c r="AW40" s="30">
        <v>1.2205082286647909E-2</v>
      </c>
      <c r="AX40" s="30">
        <v>0.69327146882137947</v>
      </c>
      <c r="AY40" s="30">
        <v>0.77326433060846167</v>
      </c>
      <c r="AZ40" s="30">
        <v>0.15909667256684831</v>
      </c>
      <c r="BA40" s="31">
        <v>0.11167202263871021</v>
      </c>
    </row>
    <row r="41" spans="2:53" x14ac:dyDescent="0.15">
      <c r="B41" s="39" t="s">
        <v>257</v>
      </c>
      <c r="C41" s="30">
        <v>0.86565999999999999</v>
      </c>
      <c r="D41" s="30">
        <v>0.81852000000000003</v>
      </c>
      <c r="E41" s="30">
        <v>0.84650999999999998</v>
      </c>
      <c r="F41" s="30">
        <v>0.86294000000000004</v>
      </c>
      <c r="G41" s="30">
        <v>0.84955000000000003</v>
      </c>
      <c r="H41" s="30">
        <v>0.85372999999999999</v>
      </c>
      <c r="I41" s="30">
        <v>0.85401000000000005</v>
      </c>
      <c r="J41" s="30">
        <v>0.81877999999999995</v>
      </c>
      <c r="K41" s="30">
        <v>0.78964000000000001</v>
      </c>
      <c r="L41" s="30">
        <v>0.84155999999999997</v>
      </c>
      <c r="M41" s="30">
        <v>0.84980999999999995</v>
      </c>
      <c r="N41" s="30">
        <v>0.83787999999999996</v>
      </c>
      <c r="O41" s="30">
        <v>0.94211999999999996</v>
      </c>
      <c r="P41" s="30">
        <v>0.85985999999999996</v>
      </c>
      <c r="Q41" s="30">
        <v>0.82440000000000002</v>
      </c>
      <c r="R41" s="30">
        <v>0.83684999999999998</v>
      </c>
      <c r="S41" s="30">
        <v>0.84704999999999997</v>
      </c>
      <c r="T41" s="30">
        <v>0.86309999999999998</v>
      </c>
      <c r="U41" s="30">
        <v>0.83689999999999998</v>
      </c>
      <c r="V41" s="30">
        <v>0.85297000000000001</v>
      </c>
      <c r="W41" s="30">
        <v>0.82320000000000004</v>
      </c>
      <c r="X41" s="30">
        <v>0.82050000000000001</v>
      </c>
      <c r="Y41" s="30">
        <v>0.86645000000000005</v>
      </c>
      <c r="Z41" s="30">
        <v>0.85814999999999997</v>
      </c>
      <c r="AA41" s="30">
        <v>0.85892999999999997</v>
      </c>
      <c r="AB41" s="30">
        <v>0.80025000000000002</v>
      </c>
      <c r="AC41" s="30">
        <v>0.82277</v>
      </c>
      <c r="AD41" s="30">
        <v>0.83101000000000003</v>
      </c>
      <c r="AE41" s="30">
        <v>0.82423999999999997</v>
      </c>
      <c r="AF41" s="30">
        <v>0.84635000000000005</v>
      </c>
      <c r="AG41" s="30">
        <v>0.87366999999999995</v>
      </c>
      <c r="AH41" s="30">
        <v>0.85614000000000001</v>
      </c>
      <c r="AI41" s="30">
        <v>0.86999000000000004</v>
      </c>
      <c r="AJ41" s="30">
        <v>0.85374000000000005</v>
      </c>
      <c r="AK41" s="30">
        <v>0.86511000000000005</v>
      </c>
      <c r="AL41" s="30">
        <v>0.82940000000000003</v>
      </c>
      <c r="AM41" s="30">
        <v>0.85487999999999997</v>
      </c>
      <c r="AN41" s="30">
        <v>0.88414000000000004</v>
      </c>
      <c r="AO41" s="30">
        <v>0.81530000000000002</v>
      </c>
      <c r="AP41" s="30">
        <v>0.80715999999999999</v>
      </c>
      <c r="AQ41" s="30">
        <v>0.86614999999999998</v>
      </c>
      <c r="AR41" s="30">
        <v>0.83304</v>
      </c>
      <c r="AS41" s="30">
        <v>0.85924999999999996</v>
      </c>
      <c r="AT41" s="30">
        <v>0.84716279999999999</v>
      </c>
      <c r="AU41" s="30">
        <v>0.84403277777777774</v>
      </c>
      <c r="AV41" s="30">
        <v>3.1300222222222511E-3</v>
      </c>
      <c r="AW41" s="30">
        <v>5.3402134598255612E-3</v>
      </c>
      <c r="AX41" s="30">
        <v>0.70040948425331995</v>
      </c>
      <c r="AY41" s="30">
        <v>0.77751335126302035</v>
      </c>
      <c r="AZ41" s="30">
        <v>0.1546479817619292</v>
      </c>
      <c r="BA41" s="31">
        <v>0.10929214464186859</v>
      </c>
    </row>
    <row r="42" spans="2:53" x14ac:dyDescent="0.15">
      <c r="B42" s="39" t="s">
        <v>368</v>
      </c>
      <c r="C42" s="30">
        <v>1.00024</v>
      </c>
      <c r="D42" s="30">
        <v>1.09554</v>
      </c>
      <c r="E42" s="30">
        <v>0.99234999999999995</v>
      </c>
      <c r="F42" s="30">
        <v>1.0856300000000001</v>
      </c>
      <c r="G42" s="30">
        <v>0.99883999999999995</v>
      </c>
      <c r="H42" s="30">
        <v>1.0013000000000001</v>
      </c>
      <c r="I42" s="30">
        <v>0.99392000000000003</v>
      </c>
      <c r="J42" s="30">
        <v>1.08823</v>
      </c>
      <c r="K42" s="30">
        <v>0.98685999999999996</v>
      </c>
      <c r="L42" s="30">
        <v>1.00152</v>
      </c>
      <c r="M42" s="30">
        <v>1.0042899999999999</v>
      </c>
      <c r="N42" s="30">
        <v>0.98982000000000003</v>
      </c>
      <c r="O42" s="30">
        <v>1.02369</v>
      </c>
      <c r="P42" s="30">
        <v>1.0142100000000001</v>
      </c>
      <c r="Q42" s="30">
        <v>1.0008900000000001</v>
      </c>
      <c r="R42" s="30">
        <v>0.99402999999999997</v>
      </c>
      <c r="S42" s="30">
        <v>1.0051300000000001</v>
      </c>
      <c r="T42" s="30">
        <v>1.02657</v>
      </c>
      <c r="U42" s="30">
        <v>0.99866999999999995</v>
      </c>
      <c r="V42" s="30">
        <v>1.01553</v>
      </c>
      <c r="W42" s="30">
        <v>0.98921000000000003</v>
      </c>
      <c r="X42" s="30">
        <v>0.98479000000000005</v>
      </c>
      <c r="Y42" s="30">
        <v>1.0096700000000001</v>
      </c>
      <c r="Z42" s="30">
        <v>0.99895999999999996</v>
      </c>
      <c r="AA42" s="30">
        <v>0.99565000000000003</v>
      </c>
      <c r="AB42" s="30">
        <v>0.93684999999999996</v>
      </c>
      <c r="AC42" s="30">
        <v>0.98014999999999997</v>
      </c>
      <c r="AD42" s="30">
        <v>0.98523000000000005</v>
      </c>
      <c r="AE42" s="30">
        <v>0.98292000000000002</v>
      </c>
      <c r="AF42" s="30">
        <v>0.95237000000000005</v>
      </c>
      <c r="AG42" s="30">
        <v>1.0134700000000001</v>
      </c>
      <c r="AH42" s="30">
        <v>1.0879799999999999</v>
      </c>
      <c r="AI42" s="30">
        <v>1.0107200000000001</v>
      </c>
      <c r="AJ42" s="30">
        <v>0.98180000000000001</v>
      </c>
      <c r="AK42" s="30">
        <v>0.99451000000000001</v>
      </c>
      <c r="AL42" s="30">
        <v>0.9476</v>
      </c>
      <c r="AM42" s="30">
        <v>0.99026000000000003</v>
      </c>
      <c r="AN42" s="30">
        <v>0.98870000000000002</v>
      </c>
      <c r="AO42" s="30">
        <v>1.0797600000000001</v>
      </c>
      <c r="AP42" s="30">
        <v>1.0744100000000001</v>
      </c>
      <c r="AQ42" s="30">
        <v>1.07195</v>
      </c>
      <c r="AR42" s="30">
        <v>1.04064</v>
      </c>
      <c r="AS42" s="30">
        <v>1.01315</v>
      </c>
      <c r="AT42" s="30">
        <v>1.0118216</v>
      </c>
      <c r="AU42" s="30">
        <v>1.007359444444444</v>
      </c>
      <c r="AV42" s="30">
        <v>4.4621555555557357E-3</v>
      </c>
      <c r="AW42" s="30">
        <v>6.3763872871425726E-3</v>
      </c>
      <c r="AX42" s="30">
        <v>0.70748318320711889</v>
      </c>
      <c r="AY42" s="30">
        <v>0.7798864329505375</v>
      </c>
      <c r="AZ42" s="30">
        <v>0.15028387881024721</v>
      </c>
      <c r="BA42" s="31">
        <v>0.1079686346605894</v>
      </c>
    </row>
    <row r="43" spans="2:53" x14ac:dyDescent="0.15">
      <c r="B43" s="39" t="s">
        <v>625</v>
      </c>
      <c r="C43" s="30">
        <v>0.96121999999999996</v>
      </c>
      <c r="D43" s="30">
        <v>1.02556</v>
      </c>
      <c r="E43" s="30">
        <v>0.95406999999999997</v>
      </c>
      <c r="F43" s="30">
        <v>1.0815699999999999</v>
      </c>
      <c r="G43" s="30">
        <v>0.94967999999999997</v>
      </c>
      <c r="H43" s="30">
        <v>0.94686999999999999</v>
      </c>
      <c r="I43" s="30">
        <v>0.94889000000000001</v>
      </c>
      <c r="J43" s="30">
        <v>1.0539700000000001</v>
      </c>
      <c r="K43" s="30">
        <v>0.92688000000000004</v>
      </c>
      <c r="L43" s="30">
        <v>0.94777</v>
      </c>
      <c r="M43" s="30">
        <v>0.9304</v>
      </c>
      <c r="N43" s="30">
        <v>0.93464999999999998</v>
      </c>
      <c r="O43" s="30">
        <v>0.99439</v>
      </c>
      <c r="P43" s="30">
        <v>0.96675999999999995</v>
      </c>
      <c r="Q43" s="30">
        <v>0.94184999999999997</v>
      </c>
      <c r="R43" s="30">
        <v>0.92771999999999999</v>
      </c>
      <c r="S43" s="30">
        <v>0.95071000000000006</v>
      </c>
      <c r="T43" s="30">
        <v>0.96201000000000003</v>
      </c>
      <c r="U43" s="30">
        <v>0.95284000000000002</v>
      </c>
      <c r="V43" s="30">
        <v>0.95901000000000003</v>
      </c>
      <c r="W43" s="30">
        <v>0.90444999999999998</v>
      </c>
      <c r="X43" s="30">
        <v>0.83170999999999995</v>
      </c>
      <c r="Y43" s="30">
        <v>0.96179999999999999</v>
      </c>
      <c r="Z43" s="30">
        <v>0.94476000000000004</v>
      </c>
      <c r="AA43" s="30">
        <v>0.96469000000000005</v>
      </c>
      <c r="AB43" s="30">
        <v>0.83801999999999999</v>
      </c>
      <c r="AC43" s="30">
        <v>0.93469999999999998</v>
      </c>
      <c r="AD43" s="30">
        <v>0.91476999999999997</v>
      </c>
      <c r="AE43" s="30">
        <v>0.90247999999999995</v>
      </c>
      <c r="AF43" s="30">
        <v>0.88246999999999998</v>
      </c>
      <c r="AG43" s="30">
        <v>0.95581000000000005</v>
      </c>
      <c r="AH43" s="30">
        <v>1.10137</v>
      </c>
      <c r="AI43" s="30">
        <v>0.95604999999999996</v>
      </c>
      <c r="AJ43" s="30">
        <v>0.93044000000000004</v>
      </c>
      <c r="AK43" s="30">
        <v>0.91534000000000004</v>
      </c>
      <c r="AL43" s="30">
        <v>0.89409000000000005</v>
      </c>
      <c r="AM43" s="30">
        <v>0.93654999999999999</v>
      </c>
      <c r="AN43" s="30">
        <v>0.94103000000000003</v>
      </c>
      <c r="AO43" s="30">
        <v>0.98785000000000001</v>
      </c>
      <c r="AP43" s="30">
        <v>0.97531000000000001</v>
      </c>
      <c r="AQ43" s="30">
        <v>1.04142</v>
      </c>
      <c r="AR43" s="30">
        <v>1.06989</v>
      </c>
      <c r="AS43" s="30">
        <v>0.94216</v>
      </c>
      <c r="AT43" s="30">
        <v>0.95696920000000008</v>
      </c>
      <c r="AU43" s="30">
        <v>0.95109722222222237</v>
      </c>
      <c r="AV43" s="30">
        <v>5.8719777777777038E-3</v>
      </c>
      <c r="AW43" s="30">
        <v>8.8796698744629168E-3</v>
      </c>
      <c r="AX43" s="30">
        <v>0.73467324051524474</v>
      </c>
      <c r="AY43" s="30">
        <v>0.80281684543260079</v>
      </c>
      <c r="AZ43" s="30">
        <v>0.1339057784599843</v>
      </c>
      <c r="BA43" s="31">
        <v>9.5383523327465553E-2</v>
      </c>
    </row>
    <row r="44" spans="2:53" x14ac:dyDescent="0.15">
      <c r="B44" s="39" t="s">
        <v>626</v>
      </c>
      <c r="C44" s="30">
        <v>0.75063999999999997</v>
      </c>
      <c r="D44" s="30">
        <v>0.64056000000000002</v>
      </c>
      <c r="E44" s="30">
        <v>0.73923000000000005</v>
      </c>
      <c r="F44" s="30">
        <v>0.72474000000000005</v>
      </c>
      <c r="G44" s="30">
        <v>0.71775999999999995</v>
      </c>
      <c r="H44" s="30">
        <v>0.74712000000000001</v>
      </c>
      <c r="I44" s="30">
        <v>0.74102000000000001</v>
      </c>
      <c r="J44" s="30">
        <v>0.64097000000000004</v>
      </c>
      <c r="K44" s="30">
        <v>0.67406999999999995</v>
      </c>
      <c r="L44" s="30">
        <v>0.71857000000000004</v>
      </c>
      <c r="M44" s="30">
        <v>0.72382000000000002</v>
      </c>
      <c r="N44" s="30">
        <v>0.71984999999999999</v>
      </c>
      <c r="O44" s="30">
        <v>0.88161999999999996</v>
      </c>
      <c r="P44" s="30">
        <v>0.74941000000000002</v>
      </c>
      <c r="Q44" s="30">
        <v>0.70691000000000004</v>
      </c>
      <c r="R44" s="30">
        <v>0.72272999999999998</v>
      </c>
      <c r="S44" s="30">
        <v>0.72118000000000004</v>
      </c>
      <c r="T44" s="30">
        <v>0.73285</v>
      </c>
      <c r="U44" s="30">
        <v>0.69588000000000005</v>
      </c>
      <c r="V44" s="30">
        <v>0.72055999999999998</v>
      </c>
      <c r="W44" s="30">
        <v>0.67357</v>
      </c>
      <c r="X44" s="30">
        <v>0.64271</v>
      </c>
      <c r="Y44" s="30">
        <v>0.73982000000000003</v>
      </c>
      <c r="Z44" s="30">
        <v>0.72513000000000005</v>
      </c>
      <c r="AA44" s="30">
        <v>0.72965999999999998</v>
      </c>
      <c r="AB44" s="30">
        <v>0.65203999999999995</v>
      </c>
      <c r="AC44" s="30">
        <v>0.74490000000000001</v>
      </c>
      <c r="AD44" s="30">
        <v>0.70521</v>
      </c>
      <c r="AE44" s="30">
        <v>0.69194</v>
      </c>
      <c r="AF44" s="30">
        <v>0.71580999999999995</v>
      </c>
      <c r="AG44" s="30">
        <v>0.72331000000000001</v>
      </c>
      <c r="AH44" s="30">
        <v>0.69901000000000002</v>
      </c>
      <c r="AI44" s="30">
        <v>0.74285999999999996</v>
      </c>
      <c r="AJ44" s="30">
        <v>0.76444999999999996</v>
      </c>
      <c r="AK44" s="30">
        <v>0.72614000000000001</v>
      </c>
      <c r="AL44" s="30">
        <v>0.70316000000000001</v>
      </c>
      <c r="AM44" s="30">
        <v>0.71608000000000005</v>
      </c>
      <c r="AN44" s="30">
        <v>0.82728999999999997</v>
      </c>
      <c r="AO44" s="30">
        <v>0.61294000000000004</v>
      </c>
      <c r="AP44" s="30">
        <v>0.65190999999999999</v>
      </c>
      <c r="AQ44" s="30">
        <v>0.74129999999999996</v>
      </c>
      <c r="AR44" s="30">
        <v>0.73168</v>
      </c>
      <c r="AS44" s="30">
        <v>0.70994000000000002</v>
      </c>
      <c r="AT44" s="30">
        <v>0.71921520000000005</v>
      </c>
      <c r="AU44" s="30">
        <v>0.71444277777777776</v>
      </c>
      <c r="AV44" s="30">
        <v>4.7724222222222954E-3</v>
      </c>
      <c r="AW44" s="30">
        <v>9.6050458502890262E-3</v>
      </c>
      <c r="AX44" s="30">
        <v>0.74484268273522725</v>
      </c>
      <c r="AY44" s="30">
        <v>0.80818665298867842</v>
      </c>
      <c r="AZ44" s="30">
        <v>0.12793544434512191</v>
      </c>
      <c r="BA44" s="31">
        <v>9.2488326104742669E-2</v>
      </c>
    </row>
    <row r="45" spans="2:53" x14ac:dyDescent="0.15">
      <c r="B45" s="39" t="s">
        <v>380</v>
      </c>
      <c r="C45" s="30">
        <v>0.99934000000000001</v>
      </c>
      <c r="D45" s="30">
        <v>1.02799</v>
      </c>
      <c r="E45" s="30">
        <v>1.01746</v>
      </c>
      <c r="F45" s="30">
        <v>1.00491</v>
      </c>
      <c r="G45" s="30">
        <v>1.0072300000000001</v>
      </c>
      <c r="H45" s="30">
        <v>1.0075400000000001</v>
      </c>
      <c r="I45" s="30">
        <v>1.0067900000000001</v>
      </c>
      <c r="J45" s="30">
        <v>1.0288600000000001</v>
      </c>
      <c r="K45" s="30">
        <v>1.00508</v>
      </c>
      <c r="L45" s="30">
        <v>0.99209999999999998</v>
      </c>
      <c r="M45" s="30">
        <v>0.98587000000000002</v>
      </c>
      <c r="N45" s="30">
        <v>1.00047</v>
      </c>
      <c r="O45" s="30">
        <v>1.02146</v>
      </c>
      <c r="P45" s="30">
        <v>1.0091300000000001</v>
      </c>
      <c r="Q45" s="30">
        <v>1.00865</v>
      </c>
      <c r="R45" s="30">
        <v>0.99392000000000003</v>
      </c>
      <c r="S45" s="30">
        <v>1.0009999999999999</v>
      </c>
      <c r="T45" s="30">
        <v>1.0247299999999999</v>
      </c>
      <c r="U45" s="30">
        <v>1.00502</v>
      </c>
      <c r="V45" s="30">
        <v>0.99855000000000005</v>
      </c>
      <c r="W45" s="30">
        <v>1.0018800000000001</v>
      </c>
      <c r="X45" s="30">
        <v>1.01129</v>
      </c>
      <c r="Y45" s="30">
        <v>1.0037400000000001</v>
      </c>
      <c r="Z45" s="30">
        <v>1.0101</v>
      </c>
      <c r="AA45" s="30">
        <v>1.0119</v>
      </c>
      <c r="AB45" s="30">
        <v>0.99368000000000001</v>
      </c>
      <c r="AC45" s="30">
        <v>0.98982999999999999</v>
      </c>
      <c r="AD45" s="30">
        <v>1.0135099999999999</v>
      </c>
      <c r="AE45" s="30">
        <v>1.00475</v>
      </c>
      <c r="AF45" s="30">
        <v>0.98851999999999995</v>
      </c>
      <c r="AG45" s="30">
        <v>1.0303199999999999</v>
      </c>
      <c r="AH45" s="30">
        <v>0.98443999999999998</v>
      </c>
      <c r="AI45" s="30">
        <v>1.02227</v>
      </c>
      <c r="AJ45" s="30">
        <v>0.97528999999999999</v>
      </c>
      <c r="AK45" s="30">
        <v>1.00467</v>
      </c>
      <c r="AL45" s="30">
        <v>0.99222999999999995</v>
      </c>
      <c r="AM45" s="30">
        <v>1.0115000000000001</v>
      </c>
      <c r="AN45" s="30">
        <v>1.0262800000000001</v>
      </c>
      <c r="AO45" s="30">
        <v>1.0176499999999999</v>
      </c>
      <c r="AP45" s="30">
        <v>1.03454</v>
      </c>
      <c r="AQ45" s="30">
        <v>0.98904999999999998</v>
      </c>
      <c r="AR45" s="30">
        <v>0.99785999999999997</v>
      </c>
      <c r="AS45" s="30">
        <v>1.0345899999999999</v>
      </c>
      <c r="AT45" s="30">
        <v>1.0074004000000001</v>
      </c>
      <c r="AU45" s="30">
        <v>1.006165555555556</v>
      </c>
      <c r="AV45" s="30">
        <v>1.234844444444549E-3</v>
      </c>
      <c r="AW45" s="30">
        <v>1.769501688971134E-3</v>
      </c>
      <c r="AX45" s="30">
        <v>0.78281973784246495</v>
      </c>
      <c r="AY45" s="30">
        <v>0.83604260953713683</v>
      </c>
      <c r="AZ45" s="30">
        <v>0.10633823267167621</v>
      </c>
      <c r="BA45" s="31">
        <v>7.7771587853705901E-2</v>
      </c>
    </row>
    <row r="46" spans="2:53" x14ac:dyDescent="0.15">
      <c r="B46" s="39" t="s">
        <v>627</v>
      </c>
      <c r="C46" s="30">
        <v>0.99729000000000001</v>
      </c>
      <c r="D46" s="30">
        <v>1.0749299999999999</v>
      </c>
      <c r="E46" s="30">
        <v>0.98090999999999995</v>
      </c>
      <c r="F46" s="30">
        <v>1.1572</v>
      </c>
      <c r="G46" s="30">
        <v>0.98045000000000004</v>
      </c>
      <c r="H46" s="30">
        <v>0.96638999999999997</v>
      </c>
      <c r="I46" s="30">
        <v>0.97075</v>
      </c>
      <c r="J46" s="30">
        <v>1.1324399999999999</v>
      </c>
      <c r="K46" s="30">
        <v>0.95784999999999998</v>
      </c>
      <c r="L46" s="30">
        <v>0.99697000000000002</v>
      </c>
      <c r="M46" s="30">
        <v>0.98477999999999999</v>
      </c>
      <c r="N46" s="30">
        <v>0.98231999999999997</v>
      </c>
      <c r="O46" s="30">
        <v>1.0314399999999999</v>
      </c>
      <c r="P46" s="30">
        <v>0.99253999999999998</v>
      </c>
      <c r="Q46" s="30">
        <v>0.97621999999999998</v>
      </c>
      <c r="R46" s="30">
        <v>0.96287999999999996</v>
      </c>
      <c r="S46" s="30">
        <v>0.98321999999999998</v>
      </c>
      <c r="T46" s="30">
        <v>1.00631</v>
      </c>
      <c r="U46" s="30">
        <v>1.0032300000000001</v>
      </c>
      <c r="V46" s="30">
        <v>1.008</v>
      </c>
      <c r="W46" s="30">
        <v>0.96569000000000005</v>
      </c>
      <c r="X46" s="30">
        <v>0.96060999999999996</v>
      </c>
      <c r="Y46" s="30">
        <v>1.0190399999999999</v>
      </c>
      <c r="Z46" s="30">
        <v>0.98607999999999996</v>
      </c>
      <c r="AA46" s="30">
        <v>0.99300999999999995</v>
      </c>
      <c r="AB46" s="30">
        <v>0.90578000000000003</v>
      </c>
      <c r="AC46" s="30">
        <v>0.95555000000000001</v>
      </c>
      <c r="AD46" s="30">
        <v>0.96196999999999999</v>
      </c>
      <c r="AE46" s="30">
        <v>0.94565999999999995</v>
      </c>
      <c r="AF46" s="30">
        <v>0.93983000000000005</v>
      </c>
      <c r="AG46" s="30">
        <v>1.0079400000000001</v>
      </c>
      <c r="AH46" s="30">
        <v>1.1996899999999999</v>
      </c>
      <c r="AI46" s="30">
        <v>0.99433000000000005</v>
      </c>
      <c r="AJ46" s="30">
        <v>0.97441999999999995</v>
      </c>
      <c r="AK46" s="30">
        <v>0.97731999999999997</v>
      </c>
      <c r="AL46" s="30">
        <v>0.94296999999999997</v>
      </c>
      <c r="AM46" s="30">
        <v>0.96740999999999999</v>
      </c>
      <c r="AN46" s="30">
        <v>0.98711000000000004</v>
      </c>
      <c r="AO46" s="30">
        <v>1.0467</v>
      </c>
      <c r="AP46" s="30">
        <v>1.0226900000000001</v>
      </c>
      <c r="AQ46" s="30">
        <v>1.0962000000000001</v>
      </c>
      <c r="AR46" s="30">
        <v>1.05857</v>
      </c>
      <c r="AS46" s="30">
        <v>0.98238999999999999</v>
      </c>
      <c r="AT46" s="30">
        <v>1.0028220000000001</v>
      </c>
      <c r="AU46" s="30">
        <v>0.99814055555555548</v>
      </c>
      <c r="AV46" s="30">
        <v>4.6814444444444048E-3</v>
      </c>
      <c r="AW46" s="30">
        <v>6.7506600645216054E-3</v>
      </c>
      <c r="AX46" s="30">
        <v>0.79650178606558675</v>
      </c>
      <c r="AY46" s="30">
        <v>0.84586246013162303</v>
      </c>
      <c r="AZ46" s="30">
        <v>9.8813246005274108E-2</v>
      </c>
      <c r="BA46" s="31">
        <v>7.2700248854575378E-2</v>
      </c>
    </row>
    <row r="47" spans="2:53" x14ac:dyDescent="0.15">
      <c r="B47" s="39" t="s">
        <v>428</v>
      </c>
      <c r="C47" s="30">
        <v>1.0247200000000001</v>
      </c>
      <c r="D47" s="30">
        <v>1.13018</v>
      </c>
      <c r="E47" s="30">
        <v>1.0099899999999999</v>
      </c>
      <c r="F47" s="30">
        <v>1.2197899999999999</v>
      </c>
      <c r="G47" s="30">
        <v>1.0154700000000001</v>
      </c>
      <c r="H47" s="30">
        <v>1.00539</v>
      </c>
      <c r="I47" s="30">
        <v>1.0018499999999999</v>
      </c>
      <c r="J47" s="30">
        <v>1.1788400000000001</v>
      </c>
      <c r="K47" s="30">
        <v>1.0078400000000001</v>
      </c>
      <c r="L47" s="30">
        <v>1.03209</v>
      </c>
      <c r="M47" s="30">
        <v>1.00213</v>
      </c>
      <c r="N47" s="30">
        <v>1.01725</v>
      </c>
      <c r="O47" s="30">
        <v>1.0366899999999999</v>
      </c>
      <c r="P47" s="30">
        <v>1.02193</v>
      </c>
      <c r="Q47" s="30">
        <v>1.0163599999999999</v>
      </c>
      <c r="R47" s="30">
        <v>0.99345000000000006</v>
      </c>
      <c r="S47" s="30">
        <v>1.0288999999999999</v>
      </c>
      <c r="T47" s="30">
        <v>1.03026</v>
      </c>
      <c r="U47" s="30">
        <v>1.0346500000000001</v>
      </c>
      <c r="V47" s="30">
        <v>1.0353300000000001</v>
      </c>
      <c r="W47" s="30">
        <v>0.97699000000000003</v>
      </c>
      <c r="X47" s="30">
        <v>0.94079999999999997</v>
      </c>
      <c r="Y47" s="30">
        <v>1.03887</v>
      </c>
      <c r="Z47" s="30">
        <v>1.00291</v>
      </c>
      <c r="AA47" s="30">
        <v>1.02054</v>
      </c>
      <c r="AB47" s="30">
        <v>0.92027999999999999</v>
      </c>
      <c r="AC47" s="30">
        <v>0.98311000000000004</v>
      </c>
      <c r="AD47" s="30">
        <v>1.0002</v>
      </c>
      <c r="AE47" s="30">
        <v>0.97702999999999995</v>
      </c>
      <c r="AF47" s="30">
        <v>0.94647000000000003</v>
      </c>
      <c r="AG47" s="30">
        <v>1.0368900000000001</v>
      </c>
      <c r="AH47" s="30">
        <v>1.26413</v>
      </c>
      <c r="AI47" s="30">
        <v>1.0132300000000001</v>
      </c>
      <c r="AJ47" s="30">
        <v>1.0076400000000001</v>
      </c>
      <c r="AK47" s="30">
        <v>1.0033000000000001</v>
      </c>
      <c r="AL47" s="30">
        <v>0.95989999999999998</v>
      </c>
      <c r="AM47" s="30">
        <v>0.99661</v>
      </c>
      <c r="AN47" s="30">
        <v>0.97184999999999999</v>
      </c>
      <c r="AO47" s="30">
        <v>1.08416</v>
      </c>
      <c r="AP47" s="30">
        <v>1.0786199999999999</v>
      </c>
      <c r="AQ47" s="30">
        <v>1.1118399999999999</v>
      </c>
      <c r="AR47" s="30">
        <v>1.1289499999999999</v>
      </c>
      <c r="AS47" s="30">
        <v>1.0142599999999999</v>
      </c>
      <c r="AT47" s="30">
        <v>1.0329288000000001</v>
      </c>
      <c r="AU47" s="30">
        <v>1.027692777777778</v>
      </c>
      <c r="AV47" s="30">
        <v>5.2360222222220809E-3</v>
      </c>
      <c r="AW47" s="30">
        <v>7.3317678833332341E-3</v>
      </c>
      <c r="AX47" s="30">
        <v>0.80837668357817516</v>
      </c>
      <c r="AY47" s="30">
        <v>0.85606182502520234</v>
      </c>
      <c r="AZ47" s="30">
        <v>9.238622155378004E-2</v>
      </c>
      <c r="BA47" s="31">
        <v>6.7494869320862377E-2</v>
      </c>
    </row>
    <row r="48" spans="2:53" x14ac:dyDescent="0.15">
      <c r="B48" s="39" t="s">
        <v>242</v>
      </c>
      <c r="C48" s="30">
        <v>0.94960999999999995</v>
      </c>
      <c r="D48" s="30">
        <v>0.86182000000000003</v>
      </c>
      <c r="E48" s="30">
        <v>0.97665999999999997</v>
      </c>
      <c r="F48" s="30">
        <v>0.84613000000000005</v>
      </c>
      <c r="G48" s="30">
        <v>0.93899999999999995</v>
      </c>
      <c r="H48" s="30">
        <v>0.9476</v>
      </c>
      <c r="I48" s="30">
        <v>0.96345000000000003</v>
      </c>
      <c r="J48" s="30">
        <v>0.79025999999999996</v>
      </c>
      <c r="K48" s="30">
        <v>0.90249000000000001</v>
      </c>
      <c r="L48" s="30">
        <v>0.95009999999999994</v>
      </c>
      <c r="M48" s="30">
        <v>0.95618000000000003</v>
      </c>
      <c r="N48" s="30">
        <v>0.94918000000000002</v>
      </c>
      <c r="O48" s="30">
        <v>0.96297999999999995</v>
      </c>
      <c r="P48" s="30">
        <v>0.98079000000000005</v>
      </c>
      <c r="Q48" s="30">
        <v>0.93759999999999999</v>
      </c>
      <c r="R48" s="30">
        <v>0.93899999999999995</v>
      </c>
      <c r="S48" s="30">
        <v>0.93830000000000002</v>
      </c>
      <c r="T48" s="30">
        <v>0.96240000000000003</v>
      </c>
      <c r="U48" s="30">
        <v>0.93252999999999997</v>
      </c>
      <c r="V48" s="30">
        <v>0.96794000000000002</v>
      </c>
      <c r="W48" s="30">
        <v>0.97933999999999999</v>
      </c>
      <c r="X48" s="30">
        <v>0.93259999999999998</v>
      </c>
      <c r="Y48" s="30">
        <v>0.96365999999999996</v>
      </c>
      <c r="Z48" s="30">
        <v>0.94986000000000004</v>
      </c>
      <c r="AA48" s="30">
        <v>0.95072999999999996</v>
      </c>
      <c r="AB48" s="30">
        <v>0.9647</v>
      </c>
      <c r="AC48" s="30">
        <v>0.94835999999999998</v>
      </c>
      <c r="AD48" s="30">
        <v>0.97365000000000002</v>
      </c>
      <c r="AE48" s="30">
        <v>0.96201000000000003</v>
      </c>
      <c r="AF48" s="30">
        <v>0.94732000000000005</v>
      </c>
      <c r="AG48" s="30">
        <v>0.96809000000000001</v>
      </c>
      <c r="AH48" s="30">
        <v>0.81113000000000002</v>
      </c>
      <c r="AI48" s="30">
        <v>0.96843999999999997</v>
      </c>
      <c r="AJ48" s="30">
        <v>0.96660999999999997</v>
      </c>
      <c r="AK48" s="30">
        <v>0.9879</v>
      </c>
      <c r="AL48" s="30">
        <v>0.98092999999999997</v>
      </c>
      <c r="AM48" s="30">
        <v>0.96221999999999996</v>
      </c>
      <c r="AN48" s="30">
        <v>1.0549500000000001</v>
      </c>
      <c r="AO48" s="30">
        <v>0.83711999999999998</v>
      </c>
      <c r="AP48" s="30">
        <v>0.89761000000000002</v>
      </c>
      <c r="AQ48" s="30">
        <v>0.83404999999999996</v>
      </c>
      <c r="AR48" s="30">
        <v>0.77559999999999996</v>
      </c>
      <c r="AS48" s="30">
        <v>0.95279999999999998</v>
      </c>
      <c r="AT48" s="30">
        <v>0.93720839999999994</v>
      </c>
      <c r="AU48" s="30">
        <v>0.93297166666666675</v>
      </c>
      <c r="AV48" s="30">
        <v>4.2367333333331869E-3</v>
      </c>
      <c r="AW48" s="30">
        <v>6.5366161632107967E-3</v>
      </c>
      <c r="AX48" s="30">
        <v>0.81296312826666162</v>
      </c>
      <c r="AY48" s="30">
        <v>0.85850728111073227</v>
      </c>
      <c r="AZ48" s="30">
        <v>8.9929151273654639E-2</v>
      </c>
      <c r="BA48" s="31">
        <v>6.6256017180054999E-2</v>
      </c>
    </row>
    <row r="49" spans="2:53" x14ac:dyDescent="0.15">
      <c r="B49" s="39" t="s">
        <v>628</v>
      </c>
      <c r="C49" s="30">
        <v>0.86946999999999997</v>
      </c>
      <c r="D49" s="30">
        <v>0.87495000000000001</v>
      </c>
      <c r="E49" s="30">
        <v>0.87780999999999998</v>
      </c>
      <c r="F49" s="30">
        <v>0.91393000000000002</v>
      </c>
      <c r="G49" s="30">
        <v>0.86660999999999999</v>
      </c>
      <c r="H49" s="30">
        <v>0.87355000000000005</v>
      </c>
      <c r="I49" s="30">
        <v>0.87531000000000003</v>
      </c>
      <c r="J49" s="30">
        <v>0.88561000000000001</v>
      </c>
      <c r="K49" s="30">
        <v>0.85250999999999999</v>
      </c>
      <c r="L49" s="30">
        <v>0.84653999999999996</v>
      </c>
      <c r="M49" s="30">
        <v>0.87129000000000001</v>
      </c>
      <c r="N49" s="30">
        <v>0.87183999999999995</v>
      </c>
      <c r="O49" s="30">
        <v>1.00176</v>
      </c>
      <c r="P49" s="30">
        <v>0.88439000000000001</v>
      </c>
      <c r="Q49" s="30">
        <v>0.85255000000000003</v>
      </c>
      <c r="R49" s="30">
        <v>0.86928000000000005</v>
      </c>
      <c r="S49" s="30">
        <v>0.87119000000000002</v>
      </c>
      <c r="T49" s="30">
        <v>0.86770000000000003</v>
      </c>
      <c r="U49" s="30">
        <v>0.85480999999999996</v>
      </c>
      <c r="V49" s="30">
        <v>0.86468999999999996</v>
      </c>
      <c r="W49" s="30">
        <v>0.83848999999999996</v>
      </c>
      <c r="X49" s="30">
        <v>0.84635000000000005</v>
      </c>
      <c r="Y49" s="30">
        <v>0.88278999999999996</v>
      </c>
      <c r="Z49" s="30">
        <v>0.86890000000000001</v>
      </c>
      <c r="AA49" s="30">
        <v>0.87212999999999996</v>
      </c>
      <c r="AB49" s="30">
        <v>0.84504000000000001</v>
      </c>
      <c r="AC49" s="30">
        <v>0.86724999999999997</v>
      </c>
      <c r="AD49" s="30">
        <v>0.85375000000000001</v>
      </c>
      <c r="AE49" s="30">
        <v>0.86333000000000004</v>
      </c>
      <c r="AF49" s="30">
        <v>0.87863999999999998</v>
      </c>
      <c r="AG49" s="30">
        <v>0.85480999999999996</v>
      </c>
      <c r="AH49" s="30">
        <v>0.88968000000000003</v>
      </c>
      <c r="AI49" s="30">
        <v>0.87780000000000002</v>
      </c>
      <c r="AJ49" s="30">
        <v>0.87607000000000002</v>
      </c>
      <c r="AK49" s="30">
        <v>0.87641999999999998</v>
      </c>
      <c r="AL49" s="30">
        <v>0.86234</v>
      </c>
      <c r="AM49" s="30">
        <v>0.87621000000000004</v>
      </c>
      <c r="AN49" s="30">
        <v>0.88946999999999998</v>
      </c>
      <c r="AO49" s="30">
        <v>0.85619000000000001</v>
      </c>
      <c r="AP49" s="30">
        <v>0.85658999999999996</v>
      </c>
      <c r="AQ49" s="30">
        <v>0.90773000000000004</v>
      </c>
      <c r="AR49" s="30">
        <v>0.90832000000000002</v>
      </c>
      <c r="AS49" s="30">
        <v>0.86431999999999998</v>
      </c>
      <c r="AT49" s="30">
        <v>0.87417800000000001</v>
      </c>
      <c r="AU49" s="30">
        <v>0.87244222222222212</v>
      </c>
      <c r="AV49" s="30">
        <v>1.735777777777892E-3</v>
      </c>
      <c r="AW49" s="30">
        <v>2.8674794722131371E-3</v>
      </c>
      <c r="AX49" s="30">
        <v>0.8310244667650375</v>
      </c>
      <c r="AY49" s="30">
        <v>0.87269143167247665</v>
      </c>
      <c r="AZ49" s="30">
        <v>8.0386189663995147E-2</v>
      </c>
      <c r="BA49" s="31">
        <v>5.9139288036521458E-2</v>
      </c>
    </row>
    <row r="50" spans="2:53" x14ac:dyDescent="0.15">
      <c r="B50" s="39" t="s">
        <v>347</v>
      </c>
      <c r="C50" s="30">
        <v>0.72455999999999998</v>
      </c>
      <c r="D50" s="30">
        <v>0.67037000000000002</v>
      </c>
      <c r="E50" s="30">
        <v>0.70938999999999997</v>
      </c>
      <c r="F50" s="30">
        <v>0.73675000000000002</v>
      </c>
      <c r="G50" s="30">
        <v>0.69374999999999998</v>
      </c>
      <c r="H50" s="30">
        <v>0.72031000000000001</v>
      </c>
      <c r="I50" s="30">
        <v>0.71487999999999996</v>
      </c>
      <c r="J50" s="30">
        <v>0.65261999999999998</v>
      </c>
      <c r="K50" s="30">
        <v>0.63321000000000005</v>
      </c>
      <c r="L50" s="30">
        <v>0.69360999999999995</v>
      </c>
      <c r="M50" s="30">
        <v>0.70616000000000001</v>
      </c>
      <c r="N50" s="30">
        <v>0.69876000000000005</v>
      </c>
      <c r="O50" s="30">
        <v>0.94532000000000005</v>
      </c>
      <c r="P50" s="30">
        <v>0.72318000000000005</v>
      </c>
      <c r="Q50" s="30">
        <v>0.68103000000000002</v>
      </c>
      <c r="R50" s="30">
        <v>0.69816999999999996</v>
      </c>
      <c r="S50" s="30">
        <v>0.71431999999999995</v>
      </c>
      <c r="T50" s="30">
        <v>0.69745000000000001</v>
      </c>
      <c r="U50" s="30">
        <v>0.69169999999999998</v>
      </c>
      <c r="V50" s="30">
        <v>0.70396000000000003</v>
      </c>
      <c r="W50" s="30">
        <v>0.65261000000000002</v>
      </c>
      <c r="X50" s="30">
        <v>0.62248000000000003</v>
      </c>
      <c r="Y50" s="30">
        <v>0.72731000000000001</v>
      </c>
      <c r="Z50" s="30">
        <v>0.70318000000000003</v>
      </c>
      <c r="AA50" s="30">
        <v>0.71228000000000002</v>
      </c>
      <c r="AB50" s="30">
        <v>0.63402000000000003</v>
      </c>
      <c r="AC50" s="30">
        <v>0.70272000000000001</v>
      </c>
      <c r="AD50" s="30">
        <v>0.67427999999999999</v>
      </c>
      <c r="AE50" s="30">
        <v>0.69133</v>
      </c>
      <c r="AF50" s="30">
        <v>0.69027000000000005</v>
      </c>
      <c r="AG50" s="30">
        <v>0.72589000000000004</v>
      </c>
      <c r="AH50" s="30">
        <v>0.70860000000000001</v>
      </c>
      <c r="AI50" s="30">
        <v>0.72941999999999996</v>
      </c>
      <c r="AJ50" s="30">
        <v>0.73675000000000002</v>
      </c>
      <c r="AK50" s="30">
        <v>0.73340000000000005</v>
      </c>
      <c r="AL50" s="30">
        <v>0.66381999999999997</v>
      </c>
      <c r="AM50" s="30">
        <v>0.70921999999999996</v>
      </c>
      <c r="AN50" s="30">
        <v>0.79900000000000004</v>
      </c>
      <c r="AO50" s="30">
        <v>0.63617999999999997</v>
      </c>
      <c r="AP50" s="30">
        <v>0.66959000000000002</v>
      </c>
      <c r="AQ50" s="30">
        <v>0.74272000000000005</v>
      </c>
      <c r="AR50" s="30">
        <v>0.70577999999999996</v>
      </c>
      <c r="AS50" s="30">
        <v>0.68545</v>
      </c>
      <c r="AT50" s="30">
        <v>0.70509440000000001</v>
      </c>
      <c r="AU50" s="30">
        <v>0.70213555555555551</v>
      </c>
      <c r="AV50" s="30">
        <v>2.9588444444444968E-3</v>
      </c>
      <c r="AW50" s="30">
        <v>6.0668357442075164E-3</v>
      </c>
      <c r="AX50" s="30">
        <v>0.85278486214739668</v>
      </c>
      <c r="AY50" s="30">
        <v>0.89023242482092813</v>
      </c>
      <c r="AZ50" s="30">
        <v>6.9160517445321298E-2</v>
      </c>
      <c r="BA50" s="31">
        <v>5.049659151344834E-2</v>
      </c>
    </row>
    <row r="51" spans="2:53" x14ac:dyDescent="0.15">
      <c r="B51" s="39" t="s">
        <v>391</v>
      </c>
      <c r="C51" s="30">
        <v>0.76887000000000005</v>
      </c>
      <c r="D51" s="30">
        <v>0.69525000000000003</v>
      </c>
      <c r="E51" s="30">
        <v>0.76802999999999999</v>
      </c>
      <c r="F51" s="30">
        <v>0.82147999999999999</v>
      </c>
      <c r="G51" s="30">
        <v>0.74097999999999997</v>
      </c>
      <c r="H51" s="30">
        <v>0.77361999999999997</v>
      </c>
      <c r="I51" s="30">
        <v>0.77386999999999995</v>
      </c>
      <c r="J51" s="30">
        <v>0.72565000000000002</v>
      </c>
      <c r="K51" s="30">
        <v>0.72080999999999995</v>
      </c>
      <c r="L51" s="30">
        <v>0.75385999999999997</v>
      </c>
      <c r="M51" s="30">
        <v>0.75644</v>
      </c>
      <c r="N51" s="30">
        <v>0.74734</v>
      </c>
      <c r="O51" s="30">
        <v>0.93035999999999996</v>
      </c>
      <c r="P51" s="30">
        <v>0.76212999999999997</v>
      </c>
      <c r="Q51" s="30">
        <v>0.72933999999999999</v>
      </c>
      <c r="R51" s="30">
        <v>0.76405999999999996</v>
      </c>
      <c r="S51" s="30">
        <v>0.75283999999999995</v>
      </c>
      <c r="T51" s="30">
        <v>0.76188999999999996</v>
      </c>
      <c r="U51" s="30">
        <v>0.72743999999999998</v>
      </c>
      <c r="V51" s="30">
        <v>0.75005999999999995</v>
      </c>
      <c r="W51" s="30">
        <v>0.71519999999999995</v>
      </c>
      <c r="X51" s="30">
        <v>0.69388000000000005</v>
      </c>
      <c r="Y51" s="30">
        <v>0.77739999999999998</v>
      </c>
      <c r="Z51" s="30">
        <v>0.74495999999999996</v>
      </c>
      <c r="AA51" s="30">
        <v>0.76871999999999996</v>
      </c>
      <c r="AB51" s="30">
        <v>0.68811999999999995</v>
      </c>
      <c r="AC51" s="30">
        <v>0.76771</v>
      </c>
      <c r="AD51" s="30">
        <v>0.72155000000000002</v>
      </c>
      <c r="AE51" s="30">
        <v>0.72589000000000004</v>
      </c>
      <c r="AF51" s="30">
        <v>0.75632999999999995</v>
      </c>
      <c r="AG51" s="30">
        <v>0.75192000000000003</v>
      </c>
      <c r="AH51" s="30">
        <v>0.79330000000000001</v>
      </c>
      <c r="AI51" s="30">
        <v>0.77029999999999998</v>
      </c>
      <c r="AJ51" s="30">
        <v>0.79727999999999999</v>
      </c>
      <c r="AK51" s="30">
        <v>0.75802000000000003</v>
      </c>
      <c r="AL51" s="30">
        <v>0.73928000000000005</v>
      </c>
      <c r="AM51" s="30">
        <v>0.75668000000000002</v>
      </c>
      <c r="AN51" s="30">
        <v>0.83452000000000004</v>
      </c>
      <c r="AO51" s="30">
        <v>0.66674</v>
      </c>
      <c r="AP51" s="30">
        <v>0.69352999999999998</v>
      </c>
      <c r="AQ51" s="30">
        <v>0.82855000000000001</v>
      </c>
      <c r="AR51" s="30">
        <v>0.80152000000000001</v>
      </c>
      <c r="AS51" s="30">
        <v>0.73114999999999997</v>
      </c>
      <c r="AT51" s="30">
        <v>0.75697919999999996</v>
      </c>
      <c r="AU51" s="30">
        <v>0.75457722222222223</v>
      </c>
      <c r="AV51" s="30">
        <v>2.4019777777777311E-3</v>
      </c>
      <c r="AW51" s="30">
        <v>4.5851075014030213E-3</v>
      </c>
      <c r="AX51" s="30">
        <v>0.8662072553968555</v>
      </c>
      <c r="AY51" s="30">
        <v>0.89950359393913748</v>
      </c>
      <c r="AZ51" s="30">
        <v>6.2378182917857447E-2</v>
      </c>
      <c r="BA51" s="31">
        <v>4.5997097104624851E-2</v>
      </c>
    </row>
    <row r="52" spans="2:53" x14ac:dyDescent="0.15">
      <c r="B52" s="39" t="s">
        <v>629</v>
      </c>
      <c r="C52" s="30">
        <v>0.76419999999999999</v>
      </c>
      <c r="D52" s="30">
        <v>0.69011</v>
      </c>
      <c r="E52" s="30">
        <v>0.77700999999999998</v>
      </c>
      <c r="F52" s="30">
        <v>0.74199000000000004</v>
      </c>
      <c r="G52" s="30">
        <v>0.74226999999999999</v>
      </c>
      <c r="H52" s="30">
        <v>0.77237</v>
      </c>
      <c r="I52" s="30">
        <v>0.76519000000000004</v>
      </c>
      <c r="J52" s="30">
        <v>0.65039000000000002</v>
      </c>
      <c r="K52" s="30">
        <v>0.70759000000000005</v>
      </c>
      <c r="L52" s="30">
        <v>0.75197999999999998</v>
      </c>
      <c r="M52" s="30">
        <v>0.77120999999999995</v>
      </c>
      <c r="N52" s="30">
        <v>0.74473</v>
      </c>
      <c r="O52" s="30">
        <v>0.93552000000000002</v>
      </c>
      <c r="P52" s="30">
        <v>0.77919000000000005</v>
      </c>
      <c r="Q52" s="30">
        <v>0.74621999999999999</v>
      </c>
      <c r="R52" s="30">
        <v>0.75853000000000004</v>
      </c>
      <c r="S52" s="30">
        <v>0.76975000000000005</v>
      </c>
      <c r="T52" s="30">
        <v>0.76402000000000003</v>
      </c>
      <c r="U52" s="30">
        <v>0.75673999999999997</v>
      </c>
      <c r="V52" s="30">
        <v>0.76099000000000006</v>
      </c>
      <c r="W52" s="30">
        <v>0.73458999999999997</v>
      </c>
      <c r="X52" s="30">
        <v>0.69403999999999999</v>
      </c>
      <c r="Y52" s="30">
        <v>0.78398999999999996</v>
      </c>
      <c r="Z52" s="30">
        <v>0.74983999999999995</v>
      </c>
      <c r="AA52" s="30">
        <v>0.76293</v>
      </c>
      <c r="AB52" s="30">
        <v>0.75502000000000002</v>
      </c>
      <c r="AC52" s="30">
        <v>0.76822000000000001</v>
      </c>
      <c r="AD52" s="30">
        <v>0.75083999999999995</v>
      </c>
      <c r="AE52" s="30">
        <v>0.76236000000000004</v>
      </c>
      <c r="AF52" s="30">
        <v>0.75938000000000005</v>
      </c>
      <c r="AG52" s="30">
        <v>0.76776999999999995</v>
      </c>
      <c r="AH52" s="30">
        <v>0.69743999999999995</v>
      </c>
      <c r="AI52" s="30">
        <v>0.78702000000000005</v>
      </c>
      <c r="AJ52" s="30">
        <v>0.79225000000000001</v>
      </c>
      <c r="AK52" s="30">
        <v>0.77339999999999998</v>
      </c>
      <c r="AL52" s="30">
        <v>0.73353000000000002</v>
      </c>
      <c r="AM52" s="30">
        <v>0.77891999999999995</v>
      </c>
      <c r="AN52" s="30">
        <v>0.87802000000000002</v>
      </c>
      <c r="AO52" s="30">
        <v>0.67084999999999995</v>
      </c>
      <c r="AP52" s="30">
        <v>0.70660999999999996</v>
      </c>
      <c r="AQ52" s="30">
        <v>0.72743000000000002</v>
      </c>
      <c r="AR52" s="30">
        <v>0.68189999999999995</v>
      </c>
      <c r="AS52" s="30">
        <v>0.75449999999999995</v>
      </c>
      <c r="AT52" s="30">
        <v>0.75501560000000001</v>
      </c>
      <c r="AU52" s="30">
        <v>0.75252555555555556</v>
      </c>
      <c r="AV52" s="30">
        <v>2.4900444444444498E-3</v>
      </c>
      <c r="AW52" s="30">
        <v>4.7658772369337079E-3</v>
      </c>
      <c r="AX52" s="30">
        <v>0.86848622863089142</v>
      </c>
      <c r="AY52" s="30">
        <v>0.89950359393913748</v>
      </c>
      <c r="AZ52" s="30">
        <v>6.1237063661361682E-2</v>
      </c>
      <c r="BA52" s="31">
        <v>4.5997097104624851E-2</v>
      </c>
    </row>
    <row r="53" spans="2:53" x14ac:dyDescent="0.15">
      <c r="B53" s="39" t="s">
        <v>630</v>
      </c>
      <c r="C53" s="30">
        <v>1.00617</v>
      </c>
      <c r="D53" s="30">
        <v>0.98307</v>
      </c>
      <c r="E53" s="30">
        <v>0.99295</v>
      </c>
      <c r="F53" s="30">
        <v>1.0659099999999999</v>
      </c>
      <c r="G53" s="30">
        <v>0.99439</v>
      </c>
      <c r="H53" s="30">
        <v>1.004</v>
      </c>
      <c r="I53" s="30">
        <v>1.0062500000000001</v>
      </c>
      <c r="J53" s="30">
        <v>1.0060800000000001</v>
      </c>
      <c r="K53" s="30">
        <v>0.96765999999999996</v>
      </c>
      <c r="L53" s="30">
        <v>1.0010399999999999</v>
      </c>
      <c r="M53" s="30">
        <v>0.99275999999999998</v>
      </c>
      <c r="N53" s="30">
        <v>0.98470999999999997</v>
      </c>
      <c r="O53" s="30">
        <v>1.03714</v>
      </c>
      <c r="P53" s="30">
        <v>1.0007299999999999</v>
      </c>
      <c r="Q53" s="30">
        <v>0.97938000000000003</v>
      </c>
      <c r="R53" s="30">
        <v>0.99638000000000004</v>
      </c>
      <c r="S53" s="30">
        <v>0.99085999999999996</v>
      </c>
      <c r="T53" s="30">
        <v>0.99417</v>
      </c>
      <c r="U53" s="30">
        <v>0.96077999999999997</v>
      </c>
      <c r="V53" s="30">
        <v>1.0077799999999999</v>
      </c>
      <c r="W53" s="30">
        <v>0.97136999999999996</v>
      </c>
      <c r="X53" s="30">
        <v>0.98231999999999997</v>
      </c>
      <c r="Y53" s="30">
        <v>1.00257</v>
      </c>
      <c r="Z53" s="30">
        <v>0.99436000000000002</v>
      </c>
      <c r="AA53" s="30">
        <v>0.99597000000000002</v>
      </c>
      <c r="AB53" s="30">
        <v>0.97023000000000004</v>
      </c>
      <c r="AC53" s="30">
        <v>0.98304000000000002</v>
      </c>
      <c r="AD53" s="30">
        <v>0.98531999999999997</v>
      </c>
      <c r="AE53" s="30">
        <v>0.97446999999999995</v>
      </c>
      <c r="AF53" s="30">
        <v>0.99431999999999998</v>
      </c>
      <c r="AG53" s="30">
        <v>0.98509999999999998</v>
      </c>
      <c r="AH53" s="30">
        <v>1.0031399999999999</v>
      </c>
      <c r="AI53" s="30">
        <v>0.98541999999999996</v>
      </c>
      <c r="AJ53" s="30">
        <v>0.99151</v>
      </c>
      <c r="AK53" s="30">
        <v>0.98002999999999996</v>
      </c>
      <c r="AL53" s="30">
        <v>0.97204000000000002</v>
      </c>
      <c r="AM53" s="30">
        <v>0.99046000000000001</v>
      </c>
      <c r="AN53" s="30">
        <v>0.99624000000000001</v>
      </c>
      <c r="AO53" s="30">
        <v>0.99570000000000003</v>
      </c>
      <c r="AP53" s="30">
        <v>1.0036799999999999</v>
      </c>
      <c r="AQ53" s="30">
        <v>1.05657</v>
      </c>
      <c r="AR53" s="30">
        <v>1.0771599999999999</v>
      </c>
      <c r="AS53" s="30">
        <v>0.97789999999999999</v>
      </c>
      <c r="AT53" s="30">
        <v>0.99675199999999986</v>
      </c>
      <c r="AU53" s="30">
        <v>0.99568500000000015</v>
      </c>
      <c r="AV53" s="30">
        <v>1.0669999999997071E-3</v>
      </c>
      <c r="AW53" s="30">
        <v>1.545198925520911E-3</v>
      </c>
      <c r="AX53" s="30">
        <v>0.88689509419911539</v>
      </c>
      <c r="AY53" s="30">
        <v>0.91106117306012668</v>
      </c>
      <c r="AZ53" s="30">
        <v>5.212774736653232E-2</v>
      </c>
      <c r="BA53" s="31">
        <v>4.0452461412828808E-2</v>
      </c>
    </row>
    <row r="54" spans="2:53" x14ac:dyDescent="0.15">
      <c r="B54" s="39" t="s">
        <v>631</v>
      </c>
      <c r="C54" s="30">
        <v>0.98124999999999996</v>
      </c>
      <c r="D54" s="30">
        <v>0.97948999999999997</v>
      </c>
      <c r="E54" s="30">
        <v>0.99651999999999996</v>
      </c>
      <c r="F54" s="30">
        <v>1.0227299999999999</v>
      </c>
      <c r="G54" s="30">
        <v>0.98697999999999997</v>
      </c>
      <c r="H54" s="30">
        <v>0.97392999999999996</v>
      </c>
      <c r="I54" s="30">
        <v>0.98336999999999997</v>
      </c>
      <c r="J54" s="30">
        <v>0.98316999999999999</v>
      </c>
      <c r="K54" s="30">
        <v>0.95652000000000004</v>
      </c>
      <c r="L54" s="30">
        <v>0.97806000000000004</v>
      </c>
      <c r="M54" s="30">
        <v>0.97985999999999995</v>
      </c>
      <c r="N54" s="30">
        <v>0.98770000000000002</v>
      </c>
      <c r="O54" s="30">
        <v>1.0238</v>
      </c>
      <c r="P54" s="30">
        <v>0.98423000000000005</v>
      </c>
      <c r="Q54" s="30">
        <v>0.98623000000000005</v>
      </c>
      <c r="R54" s="30">
        <v>0.97014999999999996</v>
      </c>
      <c r="S54" s="30">
        <v>0.97936999999999996</v>
      </c>
      <c r="T54" s="30">
        <v>0.99345000000000006</v>
      </c>
      <c r="U54" s="30">
        <v>0.97284000000000004</v>
      </c>
      <c r="V54" s="30">
        <v>0.98941999999999997</v>
      </c>
      <c r="W54" s="30">
        <v>0.97255000000000003</v>
      </c>
      <c r="X54" s="30">
        <v>0.96231</v>
      </c>
      <c r="Y54" s="30">
        <v>0.99719999999999998</v>
      </c>
      <c r="Z54" s="30">
        <v>0.98536000000000001</v>
      </c>
      <c r="AA54" s="30">
        <v>0.98482999999999998</v>
      </c>
      <c r="AB54" s="30">
        <v>0.95384999999999998</v>
      </c>
      <c r="AC54" s="30">
        <v>0.97750000000000004</v>
      </c>
      <c r="AD54" s="30">
        <v>0.98289000000000004</v>
      </c>
      <c r="AE54" s="30">
        <v>0.98048000000000002</v>
      </c>
      <c r="AF54" s="30">
        <v>0.97294000000000003</v>
      </c>
      <c r="AG54" s="30">
        <v>0.99280999999999997</v>
      </c>
      <c r="AH54" s="30">
        <v>1.0221199999999999</v>
      </c>
      <c r="AI54" s="30">
        <v>1.0019100000000001</v>
      </c>
      <c r="AJ54" s="30">
        <v>0.96855999999999998</v>
      </c>
      <c r="AK54" s="30">
        <v>0.98899999999999999</v>
      </c>
      <c r="AL54" s="30">
        <v>0.97819</v>
      </c>
      <c r="AM54" s="30">
        <v>0.99355000000000004</v>
      </c>
      <c r="AN54" s="30">
        <v>1.0071600000000001</v>
      </c>
      <c r="AO54" s="30">
        <v>0.97287000000000001</v>
      </c>
      <c r="AP54" s="30">
        <v>0.96657999999999999</v>
      </c>
      <c r="AQ54" s="30">
        <v>0.99670000000000003</v>
      </c>
      <c r="AR54" s="30">
        <v>0.96406000000000003</v>
      </c>
      <c r="AS54" s="30">
        <v>0.98972000000000004</v>
      </c>
      <c r="AT54" s="30">
        <v>0.98445280000000002</v>
      </c>
      <c r="AU54" s="30">
        <v>0.98393833333333325</v>
      </c>
      <c r="AV54" s="30">
        <v>5.1446666666676855E-4</v>
      </c>
      <c r="AW54" s="30">
        <v>7.5413723729451042E-4</v>
      </c>
      <c r="AX54" s="30">
        <v>0.91695919930246828</v>
      </c>
      <c r="AY54" s="30">
        <v>0.93683907354208829</v>
      </c>
      <c r="AZ54" s="30">
        <v>3.7649988116250158E-2</v>
      </c>
      <c r="BA54" s="31">
        <v>2.8335004069517621E-2</v>
      </c>
    </row>
    <row r="55" spans="2:53" x14ac:dyDescent="0.15">
      <c r="B55" s="39" t="s">
        <v>249</v>
      </c>
      <c r="C55" s="30">
        <v>1.0067600000000001</v>
      </c>
      <c r="D55" s="30">
        <v>1.02386</v>
      </c>
      <c r="E55" s="30">
        <v>0.98373999999999995</v>
      </c>
      <c r="F55" s="30">
        <v>0.95211000000000001</v>
      </c>
      <c r="G55" s="30">
        <v>1.02054</v>
      </c>
      <c r="H55" s="30">
        <v>1.01881</v>
      </c>
      <c r="I55" s="30">
        <v>1.0323</v>
      </c>
      <c r="J55" s="30">
        <v>0.93930000000000002</v>
      </c>
      <c r="K55" s="30">
        <v>0.99955000000000005</v>
      </c>
      <c r="L55" s="30">
        <v>1.03346</v>
      </c>
      <c r="M55" s="30">
        <v>1.0130999999999999</v>
      </c>
      <c r="N55" s="30">
        <v>1.0184200000000001</v>
      </c>
      <c r="O55" s="30">
        <v>1.02519</v>
      </c>
      <c r="P55" s="30">
        <v>1.0336799999999999</v>
      </c>
      <c r="Q55" s="30">
        <v>1.01278</v>
      </c>
      <c r="R55" s="30">
        <v>1.0320499999999999</v>
      </c>
      <c r="S55" s="30">
        <v>1.00796</v>
      </c>
      <c r="T55" s="30">
        <v>1.01125</v>
      </c>
      <c r="U55" s="30">
        <v>1.0076400000000001</v>
      </c>
      <c r="V55" s="30">
        <v>0.99470999999999998</v>
      </c>
      <c r="W55" s="30">
        <v>1.0092000000000001</v>
      </c>
      <c r="X55" s="30">
        <v>1.01807</v>
      </c>
      <c r="Y55" s="30">
        <v>1.0017400000000001</v>
      </c>
      <c r="Z55" s="30">
        <v>1.0144299999999999</v>
      </c>
      <c r="AA55" s="30">
        <v>1.01549</v>
      </c>
      <c r="AB55" s="30">
        <v>1.0046900000000001</v>
      </c>
      <c r="AC55" s="30">
        <v>1.0329699999999999</v>
      </c>
      <c r="AD55" s="30">
        <v>0.99955000000000005</v>
      </c>
      <c r="AE55" s="30">
        <v>1.0328900000000001</v>
      </c>
      <c r="AF55" s="30">
        <v>1.0424199999999999</v>
      </c>
      <c r="AG55" s="30">
        <v>1.00814</v>
      </c>
      <c r="AH55" s="30">
        <v>0.91298000000000001</v>
      </c>
      <c r="AI55" s="30">
        <v>1.0204</v>
      </c>
      <c r="AJ55" s="30">
        <v>1.0204899999999999</v>
      </c>
      <c r="AK55" s="30">
        <v>1.0434000000000001</v>
      </c>
      <c r="AL55" s="30">
        <v>1.0298400000000001</v>
      </c>
      <c r="AM55" s="30">
        <v>1.01187</v>
      </c>
      <c r="AN55" s="30">
        <v>1.0099800000000001</v>
      </c>
      <c r="AO55" s="30">
        <v>1.01773</v>
      </c>
      <c r="AP55" s="30">
        <v>1.04278</v>
      </c>
      <c r="AQ55" s="30">
        <v>0.93618999999999997</v>
      </c>
      <c r="AR55" s="30">
        <v>0.98221999999999998</v>
      </c>
      <c r="AS55" s="30">
        <v>1.00301</v>
      </c>
      <c r="AT55" s="30">
        <v>1.0090456000000001</v>
      </c>
      <c r="AU55" s="30">
        <v>1.008419444444445</v>
      </c>
      <c r="AV55" s="30">
        <v>6.2615555555556313E-4</v>
      </c>
      <c r="AW55" s="30">
        <v>8.9553129688046994E-4</v>
      </c>
      <c r="AX55" s="30">
        <v>0.94351698079494994</v>
      </c>
      <c r="AY55" s="30">
        <v>0.95585752053174122</v>
      </c>
      <c r="AZ55" s="30">
        <v>2.525027928370005E-2</v>
      </c>
      <c r="BA55" s="31">
        <v>1.9606838538094321E-2</v>
      </c>
    </row>
    <row r="56" spans="2:53" x14ac:dyDescent="0.15">
      <c r="B56" s="39" t="s">
        <v>632</v>
      </c>
      <c r="C56" s="30">
        <v>0.99736999999999998</v>
      </c>
      <c r="D56" s="30">
        <v>1.1309</v>
      </c>
      <c r="E56" s="30">
        <v>0.99219999999999997</v>
      </c>
      <c r="F56" s="30">
        <v>1.18862</v>
      </c>
      <c r="G56" s="30">
        <v>0.99073</v>
      </c>
      <c r="H56" s="30">
        <v>0.96377999999999997</v>
      </c>
      <c r="I56" s="30">
        <v>0.98977000000000004</v>
      </c>
      <c r="J56" s="30">
        <v>1.1569</v>
      </c>
      <c r="K56" s="30">
        <v>0.96092999999999995</v>
      </c>
      <c r="L56" s="30">
        <v>0.99006000000000005</v>
      </c>
      <c r="M56" s="30">
        <v>0.97743000000000002</v>
      </c>
      <c r="N56" s="30">
        <v>0.98043999999999998</v>
      </c>
      <c r="O56" s="30">
        <v>1.0268999999999999</v>
      </c>
      <c r="P56" s="30">
        <v>1.01179</v>
      </c>
      <c r="Q56" s="30">
        <v>0.99987999999999999</v>
      </c>
      <c r="R56" s="30">
        <v>0.96621999999999997</v>
      </c>
      <c r="S56" s="30">
        <v>0.98609000000000002</v>
      </c>
      <c r="T56" s="30">
        <v>1.0243899999999999</v>
      </c>
      <c r="U56" s="30">
        <v>1.01701</v>
      </c>
      <c r="V56" s="30">
        <v>1.0315399999999999</v>
      </c>
      <c r="W56" s="30">
        <v>0.94288000000000005</v>
      </c>
      <c r="X56" s="30">
        <v>0.90164999999999995</v>
      </c>
      <c r="Y56" s="30">
        <v>1.0298</v>
      </c>
      <c r="Z56" s="30">
        <v>1.0097</v>
      </c>
      <c r="AA56" s="30">
        <v>0.99624999999999997</v>
      </c>
      <c r="AB56" s="30">
        <v>0.87751999999999997</v>
      </c>
      <c r="AC56" s="30">
        <v>0.96987000000000001</v>
      </c>
      <c r="AD56" s="30">
        <v>0.96548999999999996</v>
      </c>
      <c r="AE56" s="30">
        <v>0.93406999999999996</v>
      </c>
      <c r="AF56" s="30">
        <v>0.90808999999999995</v>
      </c>
      <c r="AG56" s="30">
        <v>1.02664</v>
      </c>
      <c r="AH56" s="30">
        <v>1.2396100000000001</v>
      </c>
      <c r="AI56" s="30">
        <v>0.99331000000000003</v>
      </c>
      <c r="AJ56" s="30">
        <v>0.97596000000000005</v>
      </c>
      <c r="AK56" s="30">
        <v>0.96972000000000003</v>
      </c>
      <c r="AL56" s="30">
        <v>0.92459999999999998</v>
      </c>
      <c r="AM56" s="30">
        <v>0.98168</v>
      </c>
      <c r="AN56" s="30">
        <v>0.98748999999999998</v>
      </c>
      <c r="AO56" s="30">
        <v>1.08348</v>
      </c>
      <c r="AP56" s="30">
        <v>1.05715</v>
      </c>
      <c r="AQ56" s="30">
        <v>1.1188</v>
      </c>
      <c r="AR56" s="30">
        <v>1.14913</v>
      </c>
      <c r="AS56" s="30">
        <v>0.99926000000000004</v>
      </c>
      <c r="AT56" s="30">
        <v>1.0105291999999999</v>
      </c>
      <c r="AU56" s="30">
        <v>1.0089927777777781</v>
      </c>
      <c r="AV56" s="30">
        <v>1.536422222222056E-3</v>
      </c>
      <c r="AW56" s="30">
        <v>2.1951621945705429E-3</v>
      </c>
      <c r="AX56" s="30">
        <v>0.9482512272649104</v>
      </c>
      <c r="AY56" s="30">
        <v>0.95585752053174122</v>
      </c>
      <c r="AZ56" s="30">
        <v>2.307658654340701E-2</v>
      </c>
      <c r="BA56" s="31">
        <v>1.9606838538094321E-2</v>
      </c>
    </row>
    <row r="57" spans="2:53" ht="14" thickBot="1" x14ac:dyDescent="0.2">
      <c r="B57" s="40" t="s">
        <v>633</v>
      </c>
      <c r="C57" s="32">
        <v>0.69372999999999996</v>
      </c>
      <c r="D57" s="32">
        <v>0.66707000000000005</v>
      </c>
      <c r="E57" s="32">
        <v>0.68596000000000001</v>
      </c>
      <c r="F57" s="32">
        <v>0.72889000000000004</v>
      </c>
      <c r="G57" s="32">
        <v>0.67556000000000005</v>
      </c>
      <c r="H57" s="32">
        <v>0.68608000000000002</v>
      </c>
      <c r="I57" s="32">
        <v>0.70625000000000004</v>
      </c>
      <c r="J57" s="32">
        <v>0.65690000000000004</v>
      </c>
      <c r="K57" s="32">
        <v>0.61119000000000001</v>
      </c>
      <c r="L57" s="32">
        <v>0.68072999999999995</v>
      </c>
      <c r="M57" s="32">
        <v>0.68371999999999999</v>
      </c>
      <c r="N57" s="32">
        <v>0.65939000000000003</v>
      </c>
      <c r="O57" s="32">
        <v>0.90649999999999997</v>
      </c>
      <c r="P57" s="32">
        <v>0.68796999999999997</v>
      </c>
      <c r="Q57" s="32">
        <v>0.65429000000000004</v>
      </c>
      <c r="R57" s="32">
        <v>0.67978000000000005</v>
      </c>
      <c r="S57" s="32">
        <v>0.67974000000000001</v>
      </c>
      <c r="T57" s="32">
        <v>0.68474000000000002</v>
      </c>
      <c r="U57" s="32">
        <v>0.66698000000000002</v>
      </c>
      <c r="V57" s="32">
        <v>0.67066999999999999</v>
      </c>
      <c r="W57" s="32">
        <v>0.61909000000000003</v>
      </c>
      <c r="X57" s="32">
        <v>0.59933000000000003</v>
      </c>
      <c r="Y57" s="32">
        <v>0.69642000000000004</v>
      </c>
      <c r="Z57" s="32">
        <v>0.67495000000000005</v>
      </c>
      <c r="AA57" s="32">
        <v>0.68816999999999995</v>
      </c>
      <c r="AB57" s="32">
        <v>0.60765000000000002</v>
      </c>
      <c r="AC57" s="32">
        <v>0.67320000000000002</v>
      </c>
      <c r="AD57" s="32">
        <v>0.63710999999999995</v>
      </c>
      <c r="AE57" s="32">
        <v>0.65705999999999998</v>
      </c>
      <c r="AF57" s="32">
        <v>0.6734</v>
      </c>
      <c r="AG57" s="32">
        <v>0.67257999999999996</v>
      </c>
      <c r="AH57" s="32">
        <v>0.71628999999999998</v>
      </c>
      <c r="AI57" s="32">
        <v>0.69072</v>
      </c>
      <c r="AJ57" s="32">
        <v>0.71126</v>
      </c>
      <c r="AK57" s="32">
        <v>0.69952000000000003</v>
      </c>
      <c r="AL57" s="32">
        <v>0.63678000000000001</v>
      </c>
      <c r="AM57" s="32">
        <v>0.67983000000000005</v>
      </c>
      <c r="AN57" s="32">
        <v>0.75107999999999997</v>
      </c>
      <c r="AO57" s="32">
        <v>0.61312999999999995</v>
      </c>
      <c r="AP57" s="32">
        <v>0.64380000000000004</v>
      </c>
      <c r="AQ57" s="32">
        <v>0.75175999999999998</v>
      </c>
      <c r="AR57" s="32">
        <v>0.77590999999999999</v>
      </c>
      <c r="AS57" s="32">
        <v>0.66832000000000003</v>
      </c>
      <c r="AT57" s="32">
        <v>0.68176400000000004</v>
      </c>
      <c r="AU57" s="32">
        <v>0.68107777777777778</v>
      </c>
      <c r="AV57" s="32">
        <v>6.8622222222225471E-4</v>
      </c>
      <c r="AW57" s="32">
        <v>1.4528604813239471E-3</v>
      </c>
      <c r="AX57" s="32">
        <v>0.96598313281372539</v>
      </c>
      <c r="AY57" s="32">
        <v>0.97113504285539853</v>
      </c>
      <c r="AZ57" s="32">
        <v>1.5030456803842339E-2</v>
      </c>
      <c r="BA57" s="33">
        <v>1.272037432576836E-2</v>
      </c>
    </row>
    <row r="61" spans="2:53" ht="16" x14ac:dyDescent="0.2">
      <c r="B61" s="161" t="s">
        <v>1153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BA334"/>
  <sheetViews>
    <sheetView zoomScale="70" zoomScaleNormal="70" workbookViewId="0"/>
  </sheetViews>
  <sheetFormatPr baseColWidth="10" defaultColWidth="11.5" defaultRowHeight="13" x14ac:dyDescent="0.2"/>
  <cols>
    <col min="1" max="1" width="11.5" style="42"/>
    <col min="2" max="2" width="16.6640625" style="41" customWidth="1"/>
    <col min="3" max="3" width="15.5" style="42" customWidth="1"/>
    <col min="4" max="4" width="13.1640625" style="42" customWidth="1"/>
    <col min="5" max="47" width="11.5" style="42" bestFit="1" customWidth="1"/>
    <col min="48" max="48" width="15.83203125" style="42" bestFit="1" customWidth="1"/>
    <col min="49" max="53" width="11.5" style="42" bestFit="1" customWidth="1"/>
    <col min="54" max="16384" width="11.5" style="42"/>
  </cols>
  <sheetData>
    <row r="3" spans="2:53" ht="16" x14ac:dyDescent="0.2">
      <c r="B3" s="86" t="s">
        <v>1125</v>
      </c>
    </row>
    <row r="4" spans="2:53" ht="14" thickBot="1" x14ac:dyDescent="0.25"/>
    <row r="5" spans="2:53" s="46" customFormat="1" ht="29" thickBot="1" x14ac:dyDescent="0.2">
      <c r="B5" s="35" t="s">
        <v>1126</v>
      </c>
      <c r="C5" s="43" t="s">
        <v>120</v>
      </c>
      <c r="D5" s="44" t="s">
        <v>118</v>
      </c>
      <c r="E5" s="43" t="s">
        <v>112</v>
      </c>
      <c r="F5" s="43" t="s">
        <v>133</v>
      </c>
      <c r="G5" s="43" t="s">
        <v>128</v>
      </c>
      <c r="H5" s="43" t="s">
        <v>116</v>
      </c>
      <c r="I5" s="43" t="s">
        <v>145</v>
      </c>
      <c r="J5" s="43" t="s">
        <v>138</v>
      </c>
      <c r="K5" s="43" t="s">
        <v>117</v>
      </c>
      <c r="L5" s="43" t="s">
        <v>146</v>
      </c>
      <c r="M5" s="43" t="s">
        <v>140</v>
      </c>
      <c r="N5" s="43" t="s">
        <v>148</v>
      </c>
      <c r="O5" s="43" t="s">
        <v>111</v>
      </c>
      <c r="P5" s="43" t="s">
        <v>135</v>
      </c>
      <c r="Q5" s="43" t="s">
        <v>126</v>
      </c>
      <c r="R5" s="43" t="s">
        <v>150</v>
      </c>
      <c r="S5" s="43" t="s">
        <v>130</v>
      </c>
      <c r="T5" s="43" t="s">
        <v>142</v>
      </c>
      <c r="U5" s="43" t="s">
        <v>147</v>
      </c>
      <c r="V5" s="43" t="s">
        <v>144</v>
      </c>
      <c r="W5" s="43" t="s">
        <v>149</v>
      </c>
      <c r="X5" s="43" t="s">
        <v>115</v>
      </c>
      <c r="Y5" s="43" t="s">
        <v>139</v>
      </c>
      <c r="Z5" s="43" t="s">
        <v>121</v>
      </c>
      <c r="AA5" s="43" t="s">
        <v>114</v>
      </c>
      <c r="AB5" s="43" t="s">
        <v>109</v>
      </c>
      <c r="AC5" s="43" t="s">
        <v>124</v>
      </c>
      <c r="AD5" s="43" t="s">
        <v>143</v>
      </c>
      <c r="AE5" s="43" t="s">
        <v>127</v>
      </c>
      <c r="AF5" s="43" t="s">
        <v>129</v>
      </c>
      <c r="AG5" s="43" t="s">
        <v>131</v>
      </c>
      <c r="AH5" s="43" t="s">
        <v>132</v>
      </c>
      <c r="AI5" s="43" t="s">
        <v>119</v>
      </c>
      <c r="AJ5" s="43" t="s">
        <v>137</v>
      </c>
      <c r="AK5" s="43" t="s">
        <v>108</v>
      </c>
      <c r="AL5" s="43" t="s">
        <v>141</v>
      </c>
      <c r="AM5" s="43" t="s">
        <v>110</v>
      </c>
      <c r="AN5" s="43" t="s">
        <v>134</v>
      </c>
      <c r="AO5" s="43" t="s">
        <v>122</v>
      </c>
      <c r="AP5" s="43" t="s">
        <v>125</v>
      </c>
      <c r="AQ5" s="43" t="s">
        <v>123</v>
      </c>
      <c r="AR5" s="43" t="s">
        <v>136</v>
      </c>
      <c r="AS5" s="43" t="s">
        <v>113</v>
      </c>
      <c r="AT5" s="43" t="s">
        <v>466</v>
      </c>
      <c r="AU5" s="43" t="s">
        <v>467</v>
      </c>
      <c r="AV5" s="43" t="s">
        <v>468</v>
      </c>
      <c r="AW5" s="43" t="s">
        <v>469</v>
      </c>
      <c r="AX5" s="43" t="s">
        <v>470</v>
      </c>
      <c r="AY5" s="43" t="s">
        <v>471</v>
      </c>
      <c r="AZ5" s="43" t="s">
        <v>472</v>
      </c>
      <c r="BA5" s="45" t="s">
        <v>473</v>
      </c>
    </row>
    <row r="6" spans="2:53" x14ac:dyDescent="0.2">
      <c r="B6" s="47" t="s">
        <v>345</v>
      </c>
      <c r="C6" s="42">
        <v>0.85043999999999997</v>
      </c>
      <c r="D6" s="48">
        <v>0.81740000000000002</v>
      </c>
      <c r="E6" s="42">
        <v>0.86050000000000004</v>
      </c>
      <c r="F6" s="42">
        <v>0.91303999999999996</v>
      </c>
      <c r="G6" s="42">
        <v>0.81767000000000001</v>
      </c>
      <c r="H6" s="42">
        <v>0.82257000000000002</v>
      </c>
      <c r="I6" s="42">
        <v>0.83165</v>
      </c>
      <c r="J6" s="42">
        <v>0.87741999999999998</v>
      </c>
      <c r="K6" s="42">
        <v>0.82208999999999999</v>
      </c>
      <c r="L6" s="42">
        <v>0.86492999999999998</v>
      </c>
      <c r="M6" s="42">
        <v>0.88761000000000001</v>
      </c>
      <c r="N6" s="42">
        <v>0.84750999999999999</v>
      </c>
      <c r="O6" s="42">
        <v>0.91449999999999998</v>
      </c>
      <c r="P6" s="42">
        <v>0.87741999999999998</v>
      </c>
      <c r="Q6" s="42">
        <v>0.84318000000000004</v>
      </c>
      <c r="R6" s="42">
        <v>0.85426000000000002</v>
      </c>
      <c r="S6" s="42">
        <v>0.84023000000000003</v>
      </c>
      <c r="T6" s="42">
        <v>0.86085999999999996</v>
      </c>
      <c r="U6" s="42">
        <v>0.85960999999999999</v>
      </c>
      <c r="V6" s="42">
        <v>0.84750999999999999</v>
      </c>
      <c r="W6" s="42">
        <v>0.92396999999999996</v>
      </c>
      <c r="X6" s="42">
        <v>0.95011000000000001</v>
      </c>
      <c r="Y6" s="42">
        <v>0.87717000000000001</v>
      </c>
      <c r="Z6" s="42">
        <v>0.85680999999999996</v>
      </c>
      <c r="AA6" s="42">
        <v>0.82745000000000002</v>
      </c>
      <c r="AB6" s="42">
        <v>0.98382999999999998</v>
      </c>
      <c r="AC6" s="42">
        <v>0.88688999999999996</v>
      </c>
      <c r="AD6" s="42">
        <v>0.87934000000000001</v>
      </c>
      <c r="AE6" s="42">
        <v>0.90964999999999996</v>
      </c>
      <c r="AF6" s="42">
        <v>0.96004</v>
      </c>
      <c r="AG6" s="42">
        <v>0.85033999999999998</v>
      </c>
      <c r="AH6" s="42">
        <v>0.92406999999999995</v>
      </c>
      <c r="AI6" s="42">
        <v>0.88607000000000002</v>
      </c>
      <c r="AJ6" s="42">
        <v>0.89798</v>
      </c>
      <c r="AK6" s="42">
        <v>0.96075999999999995</v>
      </c>
      <c r="AL6" s="42">
        <v>0.91986999999999997</v>
      </c>
      <c r="AM6" s="42">
        <v>0.88775999999999999</v>
      </c>
      <c r="AN6" s="42">
        <v>1.04484</v>
      </c>
      <c r="AO6" s="42">
        <v>0.83420000000000005</v>
      </c>
      <c r="AP6" s="42">
        <v>0.81549000000000005</v>
      </c>
      <c r="AQ6" s="42">
        <v>0.99636000000000002</v>
      </c>
      <c r="AR6" s="42">
        <v>0.98577000000000004</v>
      </c>
      <c r="AS6" s="42">
        <v>0.85948000000000002</v>
      </c>
      <c r="AT6" s="42">
        <v>0.86183639999999995</v>
      </c>
      <c r="AU6" s="42">
        <v>0.91570777777777779</v>
      </c>
      <c r="AV6" s="42">
        <v>-5.387137777777784E-2</v>
      </c>
      <c r="AW6" s="42">
        <v>-8.7473243945752427E-2</v>
      </c>
      <c r="AX6" s="42">
        <v>7.6269087759586274E-4</v>
      </c>
      <c r="AY6" s="42">
        <v>0.1381310833581893</v>
      </c>
      <c r="AZ6" s="42">
        <v>3.1176514480959741</v>
      </c>
      <c r="BA6" s="49">
        <v>0.85970858201540823</v>
      </c>
    </row>
    <row r="7" spans="2:53" x14ac:dyDescent="0.2">
      <c r="B7" s="47" t="s">
        <v>394</v>
      </c>
      <c r="C7" s="42">
        <v>0.80239000000000005</v>
      </c>
      <c r="D7" s="48">
        <v>0.79022000000000003</v>
      </c>
      <c r="E7" s="42">
        <v>0.80776999999999999</v>
      </c>
      <c r="F7" s="42">
        <v>0.91515000000000002</v>
      </c>
      <c r="G7" s="42">
        <v>0.76817000000000002</v>
      </c>
      <c r="H7" s="42">
        <v>0.76554999999999995</v>
      </c>
      <c r="I7" s="42">
        <v>0.79539000000000004</v>
      </c>
      <c r="J7" s="42">
        <v>0.87255000000000005</v>
      </c>
      <c r="K7" s="42">
        <v>0.78569</v>
      </c>
      <c r="L7" s="42">
        <v>0.83135999999999999</v>
      </c>
      <c r="M7" s="42">
        <v>0.83096000000000003</v>
      </c>
      <c r="N7" s="42">
        <v>0.8044</v>
      </c>
      <c r="O7" s="42">
        <v>0.92166999999999999</v>
      </c>
      <c r="P7" s="42">
        <v>0.83604999999999996</v>
      </c>
      <c r="Q7" s="42">
        <v>0.79949999999999999</v>
      </c>
      <c r="R7" s="42">
        <v>0.8357</v>
      </c>
      <c r="S7" s="42">
        <v>0.79854000000000003</v>
      </c>
      <c r="T7" s="42">
        <v>0.81569999999999998</v>
      </c>
      <c r="U7" s="42">
        <v>0.81928000000000001</v>
      </c>
      <c r="V7" s="42">
        <v>0.80057999999999996</v>
      </c>
      <c r="W7" s="42">
        <v>0.89576</v>
      </c>
      <c r="X7" s="42">
        <v>0.92042999999999997</v>
      </c>
      <c r="Y7" s="42">
        <v>0.82589000000000001</v>
      </c>
      <c r="Z7" s="42">
        <v>0.80893000000000004</v>
      </c>
      <c r="AA7" s="42">
        <v>0.77373000000000003</v>
      </c>
      <c r="AB7" s="42">
        <v>0.92932999999999999</v>
      </c>
      <c r="AC7" s="42">
        <v>0.86221000000000003</v>
      </c>
      <c r="AD7" s="42">
        <v>0.82901999999999998</v>
      </c>
      <c r="AE7" s="42">
        <v>0.85994000000000004</v>
      </c>
      <c r="AF7" s="42">
        <v>0.93269000000000002</v>
      </c>
      <c r="AG7" s="42">
        <v>0.81086999999999998</v>
      </c>
      <c r="AH7" s="42">
        <v>0.95745999999999998</v>
      </c>
      <c r="AI7" s="42">
        <v>0.83918999999999999</v>
      </c>
      <c r="AJ7" s="42">
        <v>0.90861999999999998</v>
      </c>
      <c r="AK7" s="42">
        <v>0.93874999999999997</v>
      </c>
      <c r="AL7" s="42">
        <v>0.85880000000000001</v>
      </c>
      <c r="AM7" s="42">
        <v>0.84331</v>
      </c>
      <c r="AN7" s="42">
        <v>1.03782</v>
      </c>
      <c r="AO7" s="42">
        <v>0.79366000000000003</v>
      </c>
      <c r="AP7" s="42">
        <v>0.78364999999999996</v>
      </c>
      <c r="AQ7" s="42">
        <v>1.0292399999999999</v>
      </c>
      <c r="AR7" s="42">
        <v>1.0197000000000001</v>
      </c>
      <c r="AS7" s="42">
        <v>0.81891999999999998</v>
      </c>
      <c r="AT7" s="42">
        <v>0.8248544000000001</v>
      </c>
      <c r="AU7" s="42">
        <v>0.89184333333333343</v>
      </c>
      <c r="AV7" s="42">
        <v>-6.6988933333333334E-2</v>
      </c>
      <c r="AW7" s="42">
        <v>-0.11265081667619981</v>
      </c>
      <c r="AX7" s="42">
        <v>1.337823691153479E-3</v>
      </c>
      <c r="AY7" s="42">
        <v>0.1381310833581893</v>
      </c>
      <c r="AZ7" s="42">
        <v>2.8736011175132079</v>
      </c>
      <c r="BA7" s="49">
        <v>0.85970858201540823</v>
      </c>
    </row>
    <row r="8" spans="2:53" x14ac:dyDescent="0.2">
      <c r="B8" s="47" t="s">
        <v>474</v>
      </c>
      <c r="C8" s="42">
        <v>0.93701999999999996</v>
      </c>
      <c r="D8" s="48">
        <v>1.00318</v>
      </c>
      <c r="E8" s="42">
        <v>0.90307000000000004</v>
      </c>
      <c r="F8" s="42">
        <v>0.98046</v>
      </c>
      <c r="G8" s="42">
        <v>0.94037000000000004</v>
      </c>
      <c r="H8" s="42">
        <v>0.93411999999999995</v>
      </c>
      <c r="I8" s="42">
        <v>0.94674999999999998</v>
      </c>
      <c r="J8" s="42">
        <v>1.02637</v>
      </c>
      <c r="K8" s="42">
        <v>0.89275000000000004</v>
      </c>
      <c r="L8" s="42">
        <v>0.90751999999999999</v>
      </c>
      <c r="M8" s="42">
        <v>0.93655999999999995</v>
      </c>
      <c r="N8" s="42">
        <v>0.91141000000000005</v>
      </c>
      <c r="O8" s="42">
        <v>0.92508999999999997</v>
      </c>
      <c r="P8" s="42">
        <v>0.95333000000000001</v>
      </c>
      <c r="Q8" s="42">
        <v>0.92844000000000004</v>
      </c>
      <c r="R8" s="42">
        <v>0.91839000000000004</v>
      </c>
      <c r="S8" s="42">
        <v>0.93535000000000001</v>
      </c>
      <c r="T8" s="42">
        <v>0.92972999999999995</v>
      </c>
      <c r="U8" s="42">
        <v>0.91973000000000005</v>
      </c>
      <c r="V8" s="42">
        <v>0.95543</v>
      </c>
      <c r="W8" s="42">
        <v>0.96901999999999999</v>
      </c>
      <c r="X8" s="42">
        <v>0.98185</v>
      </c>
      <c r="Y8" s="42">
        <v>0.94859000000000004</v>
      </c>
      <c r="Z8" s="42">
        <v>0.97972000000000004</v>
      </c>
      <c r="AA8" s="42">
        <v>0.93518000000000001</v>
      </c>
      <c r="AB8" s="42">
        <v>0.99389000000000005</v>
      </c>
      <c r="AC8" s="42">
        <v>0.91944999999999999</v>
      </c>
      <c r="AD8" s="42">
        <v>0.93174000000000001</v>
      </c>
      <c r="AE8" s="42">
        <v>0.97577999999999998</v>
      </c>
      <c r="AF8" s="42">
        <v>1.0019899999999999</v>
      </c>
      <c r="AG8" s="42">
        <v>0.97570000000000001</v>
      </c>
      <c r="AH8" s="42">
        <v>1.0224899999999999</v>
      </c>
      <c r="AI8" s="42">
        <v>0.96228999999999998</v>
      </c>
      <c r="AJ8" s="42">
        <v>0.92649999999999999</v>
      </c>
      <c r="AK8" s="42">
        <v>0.98177999999999999</v>
      </c>
      <c r="AL8" s="42">
        <v>0.96738999999999997</v>
      </c>
      <c r="AM8" s="42">
        <v>0.94460999999999995</v>
      </c>
      <c r="AN8" s="42">
        <v>1.00698</v>
      </c>
      <c r="AO8" s="42">
        <v>0.99951999999999996</v>
      </c>
      <c r="AP8" s="42">
        <v>0.97024999999999995</v>
      </c>
      <c r="AQ8" s="42">
        <v>1.06993</v>
      </c>
      <c r="AR8" s="42">
        <v>1.1174599999999999</v>
      </c>
      <c r="AS8" s="42">
        <v>0.94233999999999996</v>
      </c>
      <c r="AT8" s="42">
        <v>0.94397719999999996</v>
      </c>
      <c r="AU8" s="42">
        <v>0.98389388888888896</v>
      </c>
      <c r="AV8" s="42">
        <v>-3.9916688888889003E-2</v>
      </c>
      <c r="AW8" s="42">
        <v>-5.9750717585753593E-2</v>
      </c>
      <c r="AX8" s="42">
        <v>2.6492869914243608E-3</v>
      </c>
      <c r="AY8" s="42">
        <v>0.1381310833581893</v>
      </c>
      <c r="AZ8" s="42">
        <v>2.57687099298975</v>
      </c>
      <c r="BA8" s="49">
        <v>0.85970858201540823</v>
      </c>
    </row>
    <row r="9" spans="2:53" x14ac:dyDescent="0.2">
      <c r="B9" s="47" t="s">
        <v>475</v>
      </c>
      <c r="C9" s="42">
        <v>0.79049999999999998</v>
      </c>
      <c r="D9" s="48">
        <v>0.89822999999999997</v>
      </c>
      <c r="E9" s="42">
        <v>0.83430000000000004</v>
      </c>
      <c r="F9" s="42">
        <v>0.95698000000000005</v>
      </c>
      <c r="G9" s="42">
        <v>0.78</v>
      </c>
      <c r="H9" s="42">
        <v>0.77088999999999996</v>
      </c>
      <c r="I9" s="42">
        <v>0.78717999999999999</v>
      </c>
      <c r="J9" s="42">
        <v>0.94484000000000001</v>
      </c>
      <c r="K9" s="42">
        <v>0.79588999999999999</v>
      </c>
      <c r="L9" s="42">
        <v>0.81472</v>
      </c>
      <c r="M9" s="42">
        <v>0.85129999999999995</v>
      </c>
      <c r="N9" s="42">
        <v>0.82313000000000003</v>
      </c>
      <c r="O9" s="42">
        <v>0.88914000000000004</v>
      </c>
      <c r="P9" s="42">
        <v>0.81062000000000001</v>
      </c>
      <c r="Q9" s="42">
        <v>0.80369000000000002</v>
      </c>
      <c r="R9" s="42">
        <v>0.80961000000000005</v>
      </c>
      <c r="S9" s="42">
        <v>0.80693000000000004</v>
      </c>
      <c r="T9" s="42">
        <v>0.80017000000000005</v>
      </c>
      <c r="U9" s="42">
        <v>0.84133000000000002</v>
      </c>
      <c r="V9" s="42">
        <v>0.80844000000000005</v>
      </c>
      <c r="W9" s="42">
        <v>0.86817999999999995</v>
      </c>
      <c r="X9" s="42">
        <v>0.88566</v>
      </c>
      <c r="Y9" s="42">
        <v>0.82242000000000004</v>
      </c>
      <c r="Z9" s="42">
        <v>0.78864000000000001</v>
      </c>
      <c r="AA9" s="42">
        <v>0.77659</v>
      </c>
      <c r="AB9" s="42">
        <v>0.90976000000000001</v>
      </c>
      <c r="AC9" s="42">
        <v>0.85155000000000003</v>
      </c>
      <c r="AD9" s="42">
        <v>0.84153</v>
      </c>
      <c r="AE9" s="42">
        <v>0.86058999999999997</v>
      </c>
      <c r="AF9" s="42">
        <v>0.90168999999999999</v>
      </c>
      <c r="AG9" s="42">
        <v>0.80005000000000004</v>
      </c>
      <c r="AH9" s="42">
        <v>0.99738000000000004</v>
      </c>
      <c r="AI9" s="42">
        <v>0.83277999999999996</v>
      </c>
      <c r="AJ9" s="42">
        <v>0.85570000000000002</v>
      </c>
      <c r="AK9" s="42">
        <v>0.92203999999999997</v>
      </c>
      <c r="AL9" s="42">
        <v>0.83919999999999995</v>
      </c>
      <c r="AM9" s="42">
        <v>0.84397999999999995</v>
      </c>
      <c r="AN9" s="42">
        <v>0.9597</v>
      </c>
      <c r="AO9" s="42">
        <v>0.88841000000000003</v>
      </c>
      <c r="AP9" s="42">
        <v>0.84362000000000004</v>
      </c>
      <c r="AQ9" s="42">
        <v>1.0434099999999999</v>
      </c>
      <c r="AR9" s="42">
        <v>1.12477</v>
      </c>
      <c r="AS9" s="42">
        <v>0.82599999999999996</v>
      </c>
      <c r="AT9" s="42">
        <v>0.83037519999999998</v>
      </c>
      <c r="AU9" s="42">
        <v>0.89678666666666673</v>
      </c>
      <c r="AV9" s="42">
        <v>-6.6411466666666752E-2</v>
      </c>
      <c r="AW9" s="42">
        <v>-0.11100147167473171</v>
      </c>
      <c r="AX9" s="42">
        <v>2.6899230118186579E-3</v>
      </c>
      <c r="AY9" s="42">
        <v>0.1381310833581893</v>
      </c>
      <c r="AZ9" s="42">
        <v>2.5702601497451019</v>
      </c>
      <c r="BA9" s="49">
        <v>0.85970858201540823</v>
      </c>
    </row>
    <row r="10" spans="2:53" x14ac:dyDescent="0.2">
      <c r="B10" s="47" t="s">
        <v>476</v>
      </c>
      <c r="C10" s="42">
        <v>0.92727000000000004</v>
      </c>
      <c r="D10" s="48">
        <v>0.94715000000000005</v>
      </c>
      <c r="E10" s="42">
        <v>0.92374000000000001</v>
      </c>
      <c r="F10" s="42">
        <v>1.0144299999999999</v>
      </c>
      <c r="G10" s="42">
        <v>0.89842</v>
      </c>
      <c r="H10" s="42">
        <v>0.90412000000000003</v>
      </c>
      <c r="I10" s="42">
        <v>0.91456999999999999</v>
      </c>
      <c r="J10" s="42">
        <v>0.98734999999999995</v>
      </c>
      <c r="K10" s="42">
        <v>0.88273999999999997</v>
      </c>
      <c r="L10" s="42">
        <v>0.92493000000000003</v>
      </c>
      <c r="M10" s="42">
        <v>0.93450999999999995</v>
      </c>
      <c r="N10" s="42">
        <v>0.91295999999999999</v>
      </c>
      <c r="O10" s="42">
        <v>0.98143000000000002</v>
      </c>
      <c r="P10" s="42">
        <v>0.93835000000000002</v>
      </c>
      <c r="Q10" s="42">
        <v>0.91554000000000002</v>
      </c>
      <c r="R10" s="42">
        <v>0.91183000000000003</v>
      </c>
      <c r="S10" s="42">
        <v>0.91107000000000005</v>
      </c>
      <c r="T10" s="42">
        <v>0.93364000000000003</v>
      </c>
      <c r="U10" s="42">
        <v>0.93691999999999998</v>
      </c>
      <c r="V10" s="42">
        <v>0.91966999999999999</v>
      </c>
      <c r="W10" s="42">
        <v>0.94501000000000002</v>
      </c>
      <c r="X10" s="42">
        <v>0.97440000000000004</v>
      </c>
      <c r="Y10" s="42">
        <v>0.93393000000000004</v>
      </c>
      <c r="Z10" s="42">
        <v>0.92859999999999998</v>
      </c>
      <c r="AA10" s="42">
        <v>0.91176000000000001</v>
      </c>
      <c r="AB10" s="42">
        <v>0.97448999999999997</v>
      </c>
      <c r="AC10" s="42">
        <v>0.94132000000000005</v>
      </c>
      <c r="AD10" s="42">
        <v>0.91757</v>
      </c>
      <c r="AE10" s="42">
        <v>0.94989000000000001</v>
      </c>
      <c r="AF10" s="42">
        <v>0.97892000000000001</v>
      </c>
      <c r="AG10" s="42">
        <v>0.92640999999999996</v>
      </c>
      <c r="AH10" s="42">
        <v>1.0454600000000001</v>
      </c>
      <c r="AI10" s="42">
        <v>0.94169000000000003</v>
      </c>
      <c r="AJ10" s="42">
        <v>0.95506000000000002</v>
      </c>
      <c r="AK10" s="42">
        <v>0.99587999999999999</v>
      </c>
      <c r="AL10" s="42">
        <v>0.94769000000000003</v>
      </c>
      <c r="AM10" s="42">
        <v>0.94311999999999996</v>
      </c>
      <c r="AN10" s="42">
        <v>1.0424800000000001</v>
      </c>
      <c r="AO10" s="42">
        <v>0.93869999999999998</v>
      </c>
      <c r="AP10" s="42">
        <v>0.93425999999999998</v>
      </c>
      <c r="AQ10" s="42">
        <v>1.0707199999999999</v>
      </c>
      <c r="AR10" s="42">
        <v>1.11904</v>
      </c>
      <c r="AS10" s="42">
        <v>0.92762</v>
      </c>
      <c r="AT10" s="42">
        <v>0.9325736</v>
      </c>
      <c r="AU10" s="42">
        <v>0.97501777777777798</v>
      </c>
      <c r="AV10" s="42">
        <v>-4.2444177777777981E-2</v>
      </c>
      <c r="AW10" s="42">
        <v>-6.4210934821381752E-2</v>
      </c>
      <c r="AX10" s="42">
        <v>2.9261191066168898E-3</v>
      </c>
      <c r="AY10" s="42">
        <v>0.1381310833581893</v>
      </c>
      <c r="AZ10" s="42">
        <v>2.5337080000515519</v>
      </c>
      <c r="BA10" s="49">
        <v>0.85970858201540823</v>
      </c>
    </row>
    <row r="11" spans="2:53" x14ac:dyDescent="0.2">
      <c r="B11" s="47" t="s">
        <v>284</v>
      </c>
      <c r="C11" s="42">
        <v>0.90573999999999999</v>
      </c>
      <c r="D11" s="48">
        <v>0.98353000000000002</v>
      </c>
      <c r="E11" s="42">
        <v>0.87770000000000004</v>
      </c>
      <c r="F11" s="42">
        <v>0.98063</v>
      </c>
      <c r="G11" s="42">
        <v>0.91186</v>
      </c>
      <c r="H11" s="42">
        <v>0.90234999999999999</v>
      </c>
      <c r="I11" s="42">
        <v>0.91918999999999995</v>
      </c>
      <c r="J11" s="42">
        <v>1.0067299999999999</v>
      </c>
      <c r="K11" s="42">
        <v>0.86080000000000001</v>
      </c>
      <c r="L11" s="42">
        <v>0.88388999999999995</v>
      </c>
      <c r="M11" s="42">
        <v>0.89968000000000004</v>
      </c>
      <c r="N11" s="42">
        <v>0.89058000000000004</v>
      </c>
      <c r="O11" s="42">
        <v>0.89985000000000004</v>
      </c>
      <c r="P11" s="42">
        <v>0.93228</v>
      </c>
      <c r="Q11" s="42">
        <v>0.90127999999999997</v>
      </c>
      <c r="R11" s="42">
        <v>0.89220999999999995</v>
      </c>
      <c r="S11" s="42">
        <v>0.90178999999999998</v>
      </c>
      <c r="T11" s="42">
        <v>0.90913999999999995</v>
      </c>
      <c r="U11" s="42">
        <v>0.88439999999999996</v>
      </c>
      <c r="V11" s="42">
        <v>0.92505999999999999</v>
      </c>
      <c r="W11" s="42">
        <v>0.93579000000000001</v>
      </c>
      <c r="X11" s="42">
        <v>0.95714999999999995</v>
      </c>
      <c r="Y11" s="42">
        <v>0.92757999999999996</v>
      </c>
      <c r="Z11" s="42">
        <v>0.95713999999999999</v>
      </c>
      <c r="AA11" s="42">
        <v>0.91052</v>
      </c>
      <c r="AB11" s="42">
        <v>0.96777000000000002</v>
      </c>
      <c r="AC11" s="42">
        <v>0.88807000000000003</v>
      </c>
      <c r="AD11" s="42">
        <v>0.90285000000000004</v>
      </c>
      <c r="AE11" s="42">
        <v>0.94960999999999995</v>
      </c>
      <c r="AF11" s="42">
        <v>0.98531000000000002</v>
      </c>
      <c r="AG11" s="42">
        <v>0.94694</v>
      </c>
      <c r="AH11" s="42">
        <v>1.0157099999999999</v>
      </c>
      <c r="AI11" s="42">
        <v>0.94606000000000001</v>
      </c>
      <c r="AJ11" s="42">
        <v>0.90208999999999995</v>
      </c>
      <c r="AK11" s="42">
        <v>0.96340999999999999</v>
      </c>
      <c r="AL11" s="42">
        <v>0.93483000000000005</v>
      </c>
      <c r="AM11" s="42">
        <v>0.92079</v>
      </c>
      <c r="AN11" s="42">
        <v>0.99451000000000001</v>
      </c>
      <c r="AO11" s="42">
        <v>0.97733999999999999</v>
      </c>
      <c r="AP11" s="42">
        <v>0.94742000000000004</v>
      </c>
      <c r="AQ11" s="42">
        <v>1.0693999999999999</v>
      </c>
      <c r="AR11" s="42">
        <v>1.1267400000000001</v>
      </c>
      <c r="AS11" s="42">
        <v>0.91539000000000004</v>
      </c>
      <c r="AT11" s="42">
        <v>0.91827480000000006</v>
      </c>
      <c r="AU11" s="42">
        <v>0.96412444444444445</v>
      </c>
      <c r="AV11" s="42">
        <v>-4.5849644444444393E-2</v>
      </c>
      <c r="AW11" s="42">
        <v>-7.0293419871358537E-2</v>
      </c>
      <c r="AX11" s="42">
        <v>3.140251800541464E-3</v>
      </c>
      <c r="AY11" s="42">
        <v>0.1381310833581893</v>
      </c>
      <c r="AZ11" s="42">
        <v>2.503035526703457</v>
      </c>
      <c r="BA11" s="49">
        <v>0.85970858201540823</v>
      </c>
    </row>
    <row r="12" spans="2:53" x14ac:dyDescent="0.2">
      <c r="B12" s="47" t="s">
        <v>335</v>
      </c>
      <c r="C12" s="42">
        <v>0.93862000000000001</v>
      </c>
      <c r="D12" s="48">
        <v>0.92922000000000005</v>
      </c>
      <c r="E12" s="42">
        <v>0.94020999999999999</v>
      </c>
      <c r="F12" s="42">
        <v>0.99289000000000005</v>
      </c>
      <c r="G12" s="42">
        <v>0.91149000000000002</v>
      </c>
      <c r="H12" s="42">
        <v>0.91405999999999998</v>
      </c>
      <c r="I12" s="42">
        <v>0.92003000000000001</v>
      </c>
      <c r="J12" s="42">
        <v>0.96182999999999996</v>
      </c>
      <c r="K12" s="42">
        <v>0.88329000000000002</v>
      </c>
      <c r="L12" s="42">
        <v>0.92210999999999999</v>
      </c>
      <c r="M12" s="42">
        <v>0.92964000000000002</v>
      </c>
      <c r="N12" s="42">
        <v>0.91815000000000002</v>
      </c>
      <c r="O12" s="42">
        <v>0.95794999999999997</v>
      </c>
      <c r="P12" s="42">
        <v>0.95016999999999996</v>
      </c>
      <c r="Q12" s="42">
        <v>0.92149000000000003</v>
      </c>
      <c r="R12" s="42">
        <v>0.91539999999999999</v>
      </c>
      <c r="S12" s="42">
        <v>0.91508</v>
      </c>
      <c r="T12" s="42">
        <v>0.93776000000000004</v>
      </c>
      <c r="U12" s="42">
        <v>0.92423999999999995</v>
      </c>
      <c r="V12" s="42">
        <v>0.93159000000000003</v>
      </c>
      <c r="W12" s="42">
        <v>0.95572999999999997</v>
      </c>
      <c r="X12" s="42">
        <v>0.96718999999999999</v>
      </c>
      <c r="Y12" s="42">
        <v>0.93525000000000003</v>
      </c>
      <c r="Z12" s="42">
        <v>0.92857000000000001</v>
      </c>
      <c r="AA12" s="42">
        <v>0.92474000000000001</v>
      </c>
      <c r="AB12" s="42">
        <v>0.98018000000000005</v>
      </c>
      <c r="AC12" s="42">
        <v>0.92513000000000001</v>
      </c>
      <c r="AD12" s="42">
        <v>0.92642000000000002</v>
      </c>
      <c r="AE12" s="42">
        <v>0.96199999999999997</v>
      </c>
      <c r="AF12" s="42">
        <v>0.99063999999999997</v>
      </c>
      <c r="AG12" s="42">
        <v>0.92479</v>
      </c>
      <c r="AH12" s="42">
        <v>1.01176</v>
      </c>
      <c r="AI12" s="42">
        <v>0.94211999999999996</v>
      </c>
      <c r="AJ12" s="42">
        <v>0.95743999999999996</v>
      </c>
      <c r="AK12" s="42">
        <v>0.99465999999999999</v>
      </c>
      <c r="AL12" s="42">
        <v>0.94391000000000003</v>
      </c>
      <c r="AM12" s="42">
        <v>0.93869000000000002</v>
      </c>
      <c r="AN12" s="42">
        <v>1.05813</v>
      </c>
      <c r="AO12" s="42">
        <v>0.91761999999999999</v>
      </c>
      <c r="AP12" s="42">
        <v>0.91605000000000003</v>
      </c>
      <c r="AQ12" s="42">
        <v>1.04705</v>
      </c>
      <c r="AR12" s="42">
        <v>1.09229</v>
      </c>
      <c r="AS12" s="42">
        <v>0.92330999999999996</v>
      </c>
      <c r="AT12" s="42">
        <v>0.93306800000000012</v>
      </c>
      <c r="AU12" s="42">
        <v>0.96956611111111124</v>
      </c>
      <c r="AV12" s="42">
        <v>-3.649811111111112E-2</v>
      </c>
      <c r="AW12" s="42">
        <v>-5.5357048264084947E-2</v>
      </c>
      <c r="AX12" s="42">
        <v>3.591430006579271E-3</v>
      </c>
      <c r="AY12" s="42">
        <v>0.1381310833581893</v>
      </c>
      <c r="AZ12" s="42">
        <v>2.4447325931183621</v>
      </c>
      <c r="BA12" s="49">
        <v>0.85970858201540823</v>
      </c>
    </row>
    <row r="13" spans="2:53" x14ac:dyDescent="0.2">
      <c r="B13" s="47" t="s">
        <v>283</v>
      </c>
      <c r="C13" s="42">
        <v>0.82421</v>
      </c>
      <c r="D13" s="48">
        <v>0.80261000000000005</v>
      </c>
      <c r="E13" s="42">
        <v>0.87978999999999996</v>
      </c>
      <c r="F13" s="42">
        <v>0.88244999999999996</v>
      </c>
      <c r="G13" s="42">
        <v>0.80301</v>
      </c>
      <c r="H13" s="42">
        <v>0.79827999999999999</v>
      </c>
      <c r="I13" s="42">
        <v>0.80320999999999998</v>
      </c>
      <c r="J13" s="42">
        <v>0.87043000000000004</v>
      </c>
      <c r="K13" s="42">
        <v>0.84506999999999999</v>
      </c>
      <c r="L13" s="42">
        <v>0.85418000000000005</v>
      </c>
      <c r="M13" s="42">
        <v>0.88261000000000001</v>
      </c>
      <c r="N13" s="42">
        <v>0.86180999999999996</v>
      </c>
      <c r="O13" s="42">
        <v>0.88980000000000004</v>
      </c>
      <c r="P13" s="42">
        <v>0.82374000000000003</v>
      </c>
      <c r="Q13" s="42">
        <v>0.83525000000000005</v>
      </c>
      <c r="R13" s="42">
        <v>0.83186000000000004</v>
      </c>
      <c r="S13" s="42">
        <v>0.82428999999999997</v>
      </c>
      <c r="T13" s="42">
        <v>0.83118999999999998</v>
      </c>
      <c r="U13" s="42">
        <v>0.88002000000000002</v>
      </c>
      <c r="V13" s="42">
        <v>0.83255000000000001</v>
      </c>
      <c r="W13" s="42">
        <v>0.90952</v>
      </c>
      <c r="X13" s="42">
        <v>0.91637000000000002</v>
      </c>
      <c r="Y13" s="42">
        <v>0.84138999999999997</v>
      </c>
      <c r="Z13" s="42">
        <v>0.81052999999999997</v>
      </c>
      <c r="AA13" s="42">
        <v>0.80288999999999999</v>
      </c>
      <c r="AB13" s="42">
        <v>0.94581000000000004</v>
      </c>
      <c r="AC13" s="42">
        <v>0.87063000000000001</v>
      </c>
      <c r="AD13" s="42">
        <v>0.89065000000000005</v>
      </c>
      <c r="AE13" s="42">
        <v>0.87829000000000002</v>
      </c>
      <c r="AF13" s="42">
        <v>0.93476000000000004</v>
      </c>
      <c r="AG13" s="42">
        <v>0.82543999999999995</v>
      </c>
      <c r="AH13" s="42">
        <v>0.90015000000000001</v>
      </c>
      <c r="AI13" s="42">
        <v>0.83721999999999996</v>
      </c>
      <c r="AJ13" s="42">
        <v>0.88312999999999997</v>
      </c>
      <c r="AK13" s="42">
        <v>0.93569000000000002</v>
      </c>
      <c r="AL13" s="42">
        <v>0.87458000000000002</v>
      </c>
      <c r="AM13" s="42">
        <v>0.87512000000000001</v>
      </c>
      <c r="AN13" s="42">
        <v>1.00326</v>
      </c>
      <c r="AO13" s="42">
        <v>0.80937000000000003</v>
      </c>
      <c r="AP13" s="42">
        <v>0.78732999999999997</v>
      </c>
      <c r="AQ13" s="42">
        <v>0.93508999999999998</v>
      </c>
      <c r="AR13" s="42">
        <v>0.92071000000000003</v>
      </c>
      <c r="AS13" s="42">
        <v>0.86368999999999996</v>
      </c>
      <c r="AT13" s="42">
        <v>0.84548240000000008</v>
      </c>
      <c r="AU13" s="42">
        <v>0.88727333333333336</v>
      </c>
      <c r="AV13" s="42">
        <v>-4.179093333333328E-2</v>
      </c>
      <c r="AW13" s="42">
        <v>-6.9603886425461156E-2</v>
      </c>
      <c r="AX13" s="42">
        <v>3.61109165204494E-3</v>
      </c>
      <c r="AY13" s="42">
        <v>0.1381310833581893</v>
      </c>
      <c r="AZ13" s="42">
        <v>2.442361488734003</v>
      </c>
      <c r="BA13" s="49">
        <v>0.85970858201540823</v>
      </c>
    </row>
    <row r="14" spans="2:53" x14ac:dyDescent="0.2">
      <c r="B14" s="47" t="s">
        <v>217</v>
      </c>
      <c r="C14" s="42">
        <v>0.96616999999999997</v>
      </c>
      <c r="D14" s="48">
        <v>0.97680999999999996</v>
      </c>
      <c r="E14" s="42">
        <v>0.96938000000000002</v>
      </c>
      <c r="F14" s="42">
        <v>0.99317999999999995</v>
      </c>
      <c r="G14" s="42">
        <v>0.96482000000000001</v>
      </c>
      <c r="H14" s="42">
        <v>0.96086000000000005</v>
      </c>
      <c r="I14" s="42">
        <v>0.96197999999999995</v>
      </c>
      <c r="J14" s="42">
        <v>0.95287999999999995</v>
      </c>
      <c r="K14" s="42">
        <v>0.95540000000000003</v>
      </c>
      <c r="L14" s="42">
        <v>0.97079000000000004</v>
      </c>
      <c r="M14" s="42">
        <v>0.97916000000000003</v>
      </c>
      <c r="N14" s="42">
        <v>0.97048000000000001</v>
      </c>
      <c r="O14" s="42">
        <v>0.97926999999999997</v>
      </c>
      <c r="P14" s="42">
        <v>0.97340000000000004</v>
      </c>
      <c r="Q14" s="42">
        <v>0.96614</v>
      </c>
      <c r="R14" s="42">
        <v>0.95676000000000005</v>
      </c>
      <c r="S14" s="42">
        <v>0.95311999999999997</v>
      </c>
      <c r="T14" s="42">
        <v>0.98509000000000002</v>
      </c>
      <c r="U14" s="42">
        <v>0.97690999999999995</v>
      </c>
      <c r="V14" s="42">
        <v>0.96872000000000003</v>
      </c>
      <c r="W14" s="42">
        <v>0.96582000000000001</v>
      </c>
      <c r="X14" s="42">
        <v>0.96092</v>
      </c>
      <c r="Y14" s="42">
        <v>0.98595999999999995</v>
      </c>
      <c r="Z14" s="42">
        <v>0.98277000000000003</v>
      </c>
      <c r="AA14" s="42">
        <v>0.97250999999999999</v>
      </c>
      <c r="AB14" s="42">
        <v>0.97987999999999997</v>
      </c>
      <c r="AC14" s="42">
        <v>0.96431</v>
      </c>
      <c r="AD14" s="42">
        <v>0.96994000000000002</v>
      </c>
      <c r="AE14" s="42">
        <v>0.98455999999999999</v>
      </c>
      <c r="AF14" s="42">
        <v>0.97502999999999995</v>
      </c>
      <c r="AG14" s="42">
        <v>0.98216999999999999</v>
      </c>
      <c r="AH14" s="42">
        <v>0.99838000000000005</v>
      </c>
      <c r="AI14" s="42">
        <v>0.98194999999999999</v>
      </c>
      <c r="AJ14" s="42">
        <v>0.95623999999999998</v>
      </c>
      <c r="AK14" s="42">
        <v>0.99158000000000002</v>
      </c>
      <c r="AL14" s="42">
        <v>0.97074000000000005</v>
      </c>
      <c r="AM14" s="42">
        <v>0.98780000000000001</v>
      </c>
      <c r="AN14" s="42">
        <v>1.0179499999999999</v>
      </c>
      <c r="AO14" s="42">
        <v>0.97330000000000005</v>
      </c>
      <c r="AP14" s="42">
        <v>0.98134999999999994</v>
      </c>
      <c r="AQ14" s="42">
        <v>0.98031000000000001</v>
      </c>
      <c r="AR14" s="42">
        <v>0.98709999999999998</v>
      </c>
      <c r="AS14" s="42">
        <v>0.97867999999999999</v>
      </c>
      <c r="AT14" s="42">
        <v>0.96997199999999995</v>
      </c>
      <c r="AU14" s="42">
        <v>0.98118166666666673</v>
      </c>
      <c r="AV14" s="42">
        <v>-1.1209666666666779E-2</v>
      </c>
      <c r="AW14" s="42">
        <v>-1.657717556492061E-2</v>
      </c>
      <c r="AX14" s="42">
        <v>4.1170339244659864E-3</v>
      </c>
      <c r="AY14" s="42">
        <v>0.1381310833581893</v>
      </c>
      <c r="AZ14" s="42">
        <v>2.38541555439001</v>
      </c>
      <c r="BA14" s="49">
        <v>0.85970858201540823</v>
      </c>
    </row>
    <row r="15" spans="2:53" x14ac:dyDescent="0.2">
      <c r="B15" s="47" t="s">
        <v>364</v>
      </c>
      <c r="C15" s="42">
        <v>0.94323999999999997</v>
      </c>
      <c r="D15" s="48">
        <v>0.93278000000000005</v>
      </c>
      <c r="E15" s="42">
        <v>0.94694</v>
      </c>
      <c r="F15" s="42">
        <v>0.97228000000000003</v>
      </c>
      <c r="G15" s="42">
        <v>0.93445999999999996</v>
      </c>
      <c r="H15" s="42">
        <v>0.92418</v>
      </c>
      <c r="I15" s="42">
        <v>0.93037000000000003</v>
      </c>
      <c r="J15" s="42">
        <v>0.93044000000000004</v>
      </c>
      <c r="K15" s="42">
        <v>0.90636000000000005</v>
      </c>
      <c r="L15" s="42">
        <v>0.92574999999999996</v>
      </c>
      <c r="M15" s="42">
        <v>0.95186999999999999</v>
      </c>
      <c r="N15" s="42">
        <v>0.93215000000000003</v>
      </c>
      <c r="O15" s="42">
        <v>0.95035000000000003</v>
      </c>
      <c r="P15" s="42">
        <v>0.94649000000000005</v>
      </c>
      <c r="Q15" s="42">
        <v>0.93598000000000003</v>
      </c>
      <c r="R15" s="42">
        <v>0.93808000000000002</v>
      </c>
      <c r="S15" s="42">
        <v>0.93032999999999999</v>
      </c>
      <c r="T15" s="42">
        <v>0.95276000000000005</v>
      </c>
      <c r="U15" s="42">
        <v>0.93955</v>
      </c>
      <c r="V15" s="42">
        <v>0.94777999999999996</v>
      </c>
      <c r="W15" s="42">
        <v>0.95760999999999996</v>
      </c>
      <c r="X15" s="42">
        <v>0.94159999999999999</v>
      </c>
      <c r="Y15" s="42">
        <v>0.95357999999999998</v>
      </c>
      <c r="Z15" s="42">
        <v>0.94286000000000003</v>
      </c>
      <c r="AA15" s="42">
        <v>0.92720000000000002</v>
      </c>
      <c r="AB15" s="42">
        <v>0.95201999999999998</v>
      </c>
      <c r="AC15" s="42">
        <v>0.94760999999999995</v>
      </c>
      <c r="AD15" s="42">
        <v>0.93720000000000003</v>
      </c>
      <c r="AE15" s="42">
        <v>0.94628999999999996</v>
      </c>
      <c r="AF15" s="42">
        <v>0.95491000000000004</v>
      </c>
      <c r="AG15" s="42">
        <v>0.95653999999999995</v>
      </c>
      <c r="AH15" s="42">
        <v>0.95492999999999995</v>
      </c>
      <c r="AI15" s="42">
        <v>0.95379999999999998</v>
      </c>
      <c r="AJ15" s="42">
        <v>0.95775999999999994</v>
      </c>
      <c r="AK15" s="42">
        <v>0.98943999999999999</v>
      </c>
      <c r="AL15" s="42">
        <v>0.95238999999999996</v>
      </c>
      <c r="AM15" s="42">
        <v>0.95362999999999998</v>
      </c>
      <c r="AN15" s="42">
        <v>1.0159899999999999</v>
      </c>
      <c r="AO15" s="42">
        <v>0.92054999999999998</v>
      </c>
      <c r="AP15" s="42">
        <v>0.92878000000000005</v>
      </c>
      <c r="AQ15" s="42">
        <v>0.98355000000000004</v>
      </c>
      <c r="AR15" s="42">
        <v>0.96631</v>
      </c>
      <c r="AS15" s="42">
        <v>0.94025000000000003</v>
      </c>
      <c r="AT15" s="42">
        <v>0.93979960000000007</v>
      </c>
      <c r="AU15" s="42">
        <v>0.95621944444444429</v>
      </c>
      <c r="AV15" s="42">
        <v>-1.641984444444422E-2</v>
      </c>
      <c r="AW15" s="42">
        <v>-2.498858907270889E-2</v>
      </c>
      <c r="AX15" s="42">
        <v>4.3591910774143268E-3</v>
      </c>
      <c r="AY15" s="42">
        <v>0.1381310833581893</v>
      </c>
      <c r="AZ15" s="42">
        <v>2.3605940940362489</v>
      </c>
      <c r="BA15" s="49">
        <v>0.85970858201540823</v>
      </c>
    </row>
    <row r="16" spans="2:53" x14ac:dyDescent="0.2">
      <c r="B16" s="47" t="s">
        <v>215</v>
      </c>
      <c r="C16" s="42">
        <v>0.88349</v>
      </c>
      <c r="D16" s="48">
        <v>0.83609</v>
      </c>
      <c r="E16" s="42">
        <v>0.89175000000000004</v>
      </c>
      <c r="F16" s="42">
        <v>0.93171999999999999</v>
      </c>
      <c r="G16" s="42">
        <v>0.86014000000000002</v>
      </c>
      <c r="H16" s="42">
        <v>0.85962000000000005</v>
      </c>
      <c r="I16" s="42">
        <v>0.86377000000000004</v>
      </c>
      <c r="J16" s="42">
        <v>0.89846000000000004</v>
      </c>
      <c r="K16" s="42">
        <v>0.86289000000000005</v>
      </c>
      <c r="L16" s="42">
        <v>0.90247999999999995</v>
      </c>
      <c r="M16" s="42">
        <v>0.91041000000000005</v>
      </c>
      <c r="N16" s="42">
        <v>0.88282000000000005</v>
      </c>
      <c r="O16" s="42">
        <v>0.92283999999999999</v>
      </c>
      <c r="P16" s="42">
        <v>0.88212999999999997</v>
      </c>
      <c r="Q16" s="42">
        <v>0.86809000000000003</v>
      </c>
      <c r="R16" s="42">
        <v>0.86982999999999999</v>
      </c>
      <c r="S16" s="42">
        <v>0.87612999999999996</v>
      </c>
      <c r="T16" s="42">
        <v>0.89712000000000003</v>
      </c>
      <c r="U16" s="42">
        <v>0.89329999999999998</v>
      </c>
      <c r="V16" s="42">
        <v>0.88444999999999996</v>
      </c>
      <c r="W16" s="42">
        <v>0.92303000000000002</v>
      </c>
      <c r="X16" s="42">
        <v>0.92088000000000003</v>
      </c>
      <c r="Y16" s="42">
        <v>0.90205000000000002</v>
      </c>
      <c r="Z16" s="42">
        <v>0.87765000000000004</v>
      </c>
      <c r="AA16" s="42">
        <v>0.86753000000000002</v>
      </c>
      <c r="AB16" s="42">
        <v>0.95784999999999998</v>
      </c>
      <c r="AC16" s="42">
        <v>0.90137999999999996</v>
      </c>
      <c r="AD16" s="42">
        <v>0.91080000000000005</v>
      </c>
      <c r="AE16" s="42">
        <v>0.91337999999999997</v>
      </c>
      <c r="AF16" s="42">
        <v>0.94679999999999997</v>
      </c>
      <c r="AG16" s="42">
        <v>0.88929000000000002</v>
      </c>
      <c r="AH16" s="42">
        <v>0.95472000000000001</v>
      </c>
      <c r="AI16" s="42">
        <v>0.90310000000000001</v>
      </c>
      <c r="AJ16" s="42">
        <v>0.90346000000000004</v>
      </c>
      <c r="AK16" s="42">
        <v>0.94591000000000003</v>
      </c>
      <c r="AL16" s="42">
        <v>0.90354000000000001</v>
      </c>
      <c r="AM16" s="42">
        <v>0.90552999999999995</v>
      </c>
      <c r="AN16" s="42">
        <v>1.00088</v>
      </c>
      <c r="AO16" s="42">
        <v>0.84394999999999998</v>
      </c>
      <c r="AP16" s="42">
        <v>0.82696999999999998</v>
      </c>
      <c r="AQ16" s="42">
        <v>0.97519</v>
      </c>
      <c r="AR16" s="42">
        <v>0.96284000000000003</v>
      </c>
      <c r="AS16" s="42">
        <v>0.88478000000000001</v>
      </c>
      <c r="AT16" s="42">
        <v>0.88674679999999995</v>
      </c>
      <c r="AU16" s="42">
        <v>0.9183538888888888</v>
      </c>
      <c r="AV16" s="42">
        <v>-3.1607088888888857E-2</v>
      </c>
      <c r="AW16" s="42">
        <v>-5.052798630926908E-2</v>
      </c>
      <c r="AX16" s="42">
        <v>4.3595627377039058E-3</v>
      </c>
      <c r="AY16" s="42">
        <v>0.1381310833581893</v>
      </c>
      <c r="AZ16" s="42">
        <v>2.3605570680996468</v>
      </c>
      <c r="BA16" s="49">
        <v>0.85970858201540823</v>
      </c>
    </row>
    <row r="17" spans="2:53" x14ac:dyDescent="0.2">
      <c r="B17" s="47" t="s">
        <v>407</v>
      </c>
      <c r="C17" s="42">
        <v>0.97258</v>
      </c>
      <c r="D17" s="48">
        <v>0.97524999999999995</v>
      </c>
      <c r="E17" s="42">
        <v>0.99514000000000002</v>
      </c>
      <c r="F17" s="42">
        <v>0.99543000000000004</v>
      </c>
      <c r="G17" s="42">
        <v>0.97440000000000004</v>
      </c>
      <c r="H17" s="42">
        <v>0.97770000000000001</v>
      </c>
      <c r="I17" s="42">
        <v>0.96891000000000005</v>
      </c>
      <c r="J17" s="42">
        <v>0.97924999999999995</v>
      </c>
      <c r="K17" s="42">
        <v>0.96901000000000004</v>
      </c>
      <c r="L17" s="42">
        <v>0.97775999999999996</v>
      </c>
      <c r="M17" s="42">
        <v>0.99089000000000005</v>
      </c>
      <c r="N17" s="42">
        <v>0.98521999999999998</v>
      </c>
      <c r="O17" s="42">
        <v>1.0038199999999999</v>
      </c>
      <c r="P17" s="42">
        <v>0.99992000000000003</v>
      </c>
      <c r="Q17" s="42">
        <v>0.97670999999999997</v>
      </c>
      <c r="R17" s="42">
        <v>0.96121000000000001</v>
      </c>
      <c r="S17" s="42">
        <v>0.97746999999999995</v>
      </c>
      <c r="T17" s="42">
        <v>1.00238</v>
      </c>
      <c r="U17" s="42">
        <v>0.98760999999999999</v>
      </c>
      <c r="V17" s="42">
        <v>0.98514999999999997</v>
      </c>
      <c r="W17" s="42">
        <v>0.99429000000000001</v>
      </c>
      <c r="X17" s="42">
        <v>0.98538999999999999</v>
      </c>
      <c r="Y17" s="42">
        <v>1.0061500000000001</v>
      </c>
      <c r="Z17" s="42">
        <v>0.99441000000000002</v>
      </c>
      <c r="AA17" s="42">
        <v>0.98011999999999999</v>
      </c>
      <c r="AB17" s="42">
        <v>0.99180000000000001</v>
      </c>
      <c r="AC17" s="42">
        <v>0.97070000000000001</v>
      </c>
      <c r="AD17" s="42">
        <v>0.99451999999999996</v>
      </c>
      <c r="AE17" s="42">
        <v>1.0119899999999999</v>
      </c>
      <c r="AF17" s="42">
        <v>1.0023899999999999</v>
      </c>
      <c r="AG17" s="42">
        <v>0.98492000000000002</v>
      </c>
      <c r="AH17" s="42">
        <v>0.99182999999999999</v>
      </c>
      <c r="AI17" s="42">
        <v>1.00709</v>
      </c>
      <c r="AJ17" s="42">
        <v>0.98450000000000004</v>
      </c>
      <c r="AK17" s="42">
        <v>1.0051000000000001</v>
      </c>
      <c r="AL17" s="42">
        <v>0.99117999999999995</v>
      </c>
      <c r="AM17" s="42">
        <v>1.0014400000000001</v>
      </c>
      <c r="AN17" s="42">
        <v>1.0281899999999999</v>
      </c>
      <c r="AO17" s="42">
        <v>0.98907</v>
      </c>
      <c r="AP17" s="42">
        <v>0.98900999999999994</v>
      </c>
      <c r="AQ17" s="42">
        <v>0.99951000000000001</v>
      </c>
      <c r="AR17" s="42">
        <v>0.98131000000000002</v>
      </c>
      <c r="AS17" s="42">
        <v>0.99904999999999999</v>
      </c>
      <c r="AT17" s="42">
        <v>0.98464679999999982</v>
      </c>
      <c r="AU17" s="42">
        <v>0.99575555555555562</v>
      </c>
      <c r="AV17" s="42">
        <v>-1.110875555555579E-2</v>
      </c>
      <c r="AW17" s="42">
        <v>-1.6185311635244452E-2</v>
      </c>
      <c r="AX17" s="42">
        <v>6.1275666160980954E-3</v>
      </c>
      <c r="AY17" s="42">
        <v>0.1381310833581893</v>
      </c>
      <c r="AZ17" s="42">
        <v>2.2127119585994999</v>
      </c>
      <c r="BA17" s="49">
        <v>0.85970858201540823</v>
      </c>
    </row>
    <row r="18" spans="2:53" x14ac:dyDescent="0.2">
      <c r="B18" s="47" t="s">
        <v>477</v>
      </c>
      <c r="C18" s="42">
        <v>0.94474999999999998</v>
      </c>
      <c r="D18" s="48">
        <v>0.96969000000000005</v>
      </c>
      <c r="E18" s="42">
        <v>0.94701999999999997</v>
      </c>
      <c r="F18" s="42">
        <v>1.0198199999999999</v>
      </c>
      <c r="G18" s="42">
        <v>0.92632000000000003</v>
      </c>
      <c r="H18" s="42">
        <v>0.92473000000000005</v>
      </c>
      <c r="I18" s="42">
        <v>0.93006999999999995</v>
      </c>
      <c r="J18" s="42">
        <v>1.00508</v>
      </c>
      <c r="K18" s="42">
        <v>0.91479999999999995</v>
      </c>
      <c r="L18" s="42">
        <v>0.94111999999999996</v>
      </c>
      <c r="M18" s="42">
        <v>0.94960999999999995</v>
      </c>
      <c r="N18" s="42">
        <v>0.92225000000000001</v>
      </c>
      <c r="O18" s="42">
        <v>0.97751999999999994</v>
      </c>
      <c r="P18" s="42">
        <v>0.9637</v>
      </c>
      <c r="Q18" s="42">
        <v>0.92862</v>
      </c>
      <c r="R18" s="42">
        <v>0.93183000000000005</v>
      </c>
      <c r="S18" s="42">
        <v>0.93591999999999997</v>
      </c>
      <c r="T18" s="42">
        <v>0.9506</v>
      </c>
      <c r="U18" s="42">
        <v>0.93466000000000005</v>
      </c>
      <c r="V18" s="42">
        <v>0.94960999999999995</v>
      </c>
      <c r="W18" s="42">
        <v>0.95243</v>
      </c>
      <c r="X18" s="42">
        <v>0.98650000000000004</v>
      </c>
      <c r="Y18" s="42">
        <v>0.96011000000000002</v>
      </c>
      <c r="Z18" s="42">
        <v>0.94682999999999995</v>
      </c>
      <c r="AA18" s="42">
        <v>0.93462000000000001</v>
      </c>
      <c r="AB18" s="42">
        <v>0.97790999999999995</v>
      </c>
      <c r="AC18" s="42">
        <v>0.93411</v>
      </c>
      <c r="AD18" s="42">
        <v>0.94528000000000001</v>
      </c>
      <c r="AE18" s="42">
        <v>0.96138000000000001</v>
      </c>
      <c r="AF18" s="42">
        <v>0.99399000000000004</v>
      </c>
      <c r="AG18" s="42">
        <v>0.95050999999999997</v>
      </c>
      <c r="AH18" s="42">
        <v>1.0459099999999999</v>
      </c>
      <c r="AI18" s="42">
        <v>0.94916</v>
      </c>
      <c r="AJ18" s="42">
        <v>0.95206999999999997</v>
      </c>
      <c r="AK18" s="42">
        <v>1.0042800000000001</v>
      </c>
      <c r="AL18" s="42">
        <v>0.94955000000000001</v>
      </c>
      <c r="AM18" s="42">
        <v>0.95582</v>
      </c>
      <c r="AN18" s="42">
        <v>1.04796</v>
      </c>
      <c r="AO18" s="42">
        <v>0.96504000000000001</v>
      </c>
      <c r="AP18" s="42">
        <v>0.95557999999999998</v>
      </c>
      <c r="AQ18" s="42">
        <v>1.0487200000000001</v>
      </c>
      <c r="AR18" s="42">
        <v>1.0816699999999999</v>
      </c>
      <c r="AS18" s="42">
        <v>0.94394999999999996</v>
      </c>
      <c r="AT18" s="42">
        <v>0.94992840000000001</v>
      </c>
      <c r="AU18" s="42">
        <v>0.98127166666666676</v>
      </c>
      <c r="AV18" s="42">
        <v>-3.1343266666666758E-2</v>
      </c>
      <c r="AW18" s="42">
        <v>-4.6833828528066827E-2</v>
      </c>
      <c r="AX18" s="42">
        <v>6.1669607515588013E-3</v>
      </c>
      <c r="AY18" s="42">
        <v>0.1381310833581893</v>
      </c>
      <c r="AZ18" s="42">
        <v>2.209928815548996</v>
      </c>
      <c r="BA18" s="49">
        <v>0.85970858201540823</v>
      </c>
    </row>
    <row r="19" spans="2:53" x14ac:dyDescent="0.2">
      <c r="B19" s="47" t="s">
        <v>247</v>
      </c>
      <c r="C19" s="42">
        <v>0.67589999999999995</v>
      </c>
      <c r="D19" s="48">
        <v>0.64544000000000001</v>
      </c>
      <c r="E19" s="42">
        <v>0.75470999999999999</v>
      </c>
      <c r="F19" s="42">
        <v>0.76280999999999999</v>
      </c>
      <c r="G19" s="42">
        <v>0.65429999999999999</v>
      </c>
      <c r="H19" s="42">
        <v>0.64370000000000005</v>
      </c>
      <c r="I19" s="42">
        <v>0.66083000000000003</v>
      </c>
      <c r="J19" s="42">
        <v>0.73221999999999998</v>
      </c>
      <c r="K19" s="42">
        <v>0.70852000000000004</v>
      </c>
      <c r="L19" s="42">
        <v>0.73643000000000003</v>
      </c>
      <c r="M19" s="42">
        <v>0.76736000000000004</v>
      </c>
      <c r="N19" s="42">
        <v>0.73643000000000003</v>
      </c>
      <c r="O19" s="42">
        <v>0.80710999999999999</v>
      </c>
      <c r="P19" s="42">
        <v>0.67962999999999996</v>
      </c>
      <c r="Q19" s="42">
        <v>0.70684999999999998</v>
      </c>
      <c r="R19" s="42">
        <v>0.70752000000000004</v>
      </c>
      <c r="S19" s="42">
        <v>0.68457000000000001</v>
      </c>
      <c r="T19" s="42">
        <v>0.68942000000000003</v>
      </c>
      <c r="U19" s="42">
        <v>0.76609000000000005</v>
      </c>
      <c r="V19" s="42">
        <v>0.68562000000000001</v>
      </c>
      <c r="W19" s="42">
        <v>0.81369000000000002</v>
      </c>
      <c r="X19" s="42">
        <v>0.82289999999999996</v>
      </c>
      <c r="Y19" s="42">
        <v>0.71262999999999999</v>
      </c>
      <c r="Z19" s="42">
        <v>0.66405999999999998</v>
      </c>
      <c r="AA19" s="42">
        <v>0.63636999999999999</v>
      </c>
      <c r="AB19" s="42">
        <v>0.88690000000000002</v>
      </c>
      <c r="AC19" s="42">
        <v>0.75</v>
      </c>
      <c r="AD19" s="42">
        <v>0.78124000000000005</v>
      </c>
      <c r="AE19" s="42">
        <v>0.76371999999999995</v>
      </c>
      <c r="AF19" s="42">
        <v>0.84202999999999995</v>
      </c>
      <c r="AG19" s="42">
        <v>0.67823999999999995</v>
      </c>
      <c r="AH19" s="42">
        <v>0.75719000000000003</v>
      </c>
      <c r="AI19" s="42">
        <v>0.69596000000000002</v>
      </c>
      <c r="AJ19" s="42">
        <v>0.78051000000000004</v>
      </c>
      <c r="AK19" s="42">
        <v>0.84782999999999997</v>
      </c>
      <c r="AL19" s="42">
        <v>0.77012000000000003</v>
      </c>
      <c r="AM19" s="42">
        <v>0.75385000000000002</v>
      </c>
      <c r="AN19" s="42">
        <v>0.95994999999999997</v>
      </c>
      <c r="AO19" s="42">
        <v>0.65286</v>
      </c>
      <c r="AP19" s="42">
        <v>0.63234000000000001</v>
      </c>
      <c r="AQ19" s="42">
        <v>0.85563999999999996</v>
      </c>
      <c r="AR19" s="42">
        <v>0.83372000000000002</v>
      </c>
      <c r="AS19" s="42">
        <v>0.71616999999999997</v>
      </c>
      <c r="AT19" s="42">
        <v>0.71420440000000018</v>
      </c>
      <c r="AU19" s="42">
        <v>0.77545944444444448</v>
      </c>
      <c r="AV19" s="42">
        <v>-6.1255044444444302E-2</v>
      </c>
      <c r="AW19" s="42">
        <v>-0.118714310129969</v>
      </c>
      <c r="AX19" s="42">
        <v>6.211882271035374E-3</v>
      </c>
      <c r="AY19" s="42">
        <v>0.1381310833581893</v>
      </c>
      <c r="AZ19" s="42">
        <v>2.206776783710414</v>
      </c>
      <c r="BA19" s="49">
        <v>0.85970858201540823</v>
      </c>
    </row>
    <row r="20" spans="2:53" x14ac:dyDescent="0.2">
      <c r="B20" s="47" t="s">
        <v>275</v>
      </c>
      <c r="C20" s="42">
        <v>0.89851999999999999</v>
      </c>
      <c r="D20" s="48">
        <v>0.87590000000000001</v>
      </c>
      <c r="E20" s="42">
        <v>0.91061000000000003</v>
      </c>
      <c r="F20" s="42">
        <v>0.97506000000000004</v>
      </c>
      <c r="G20" s="42">
        <v>0.88624999999999998</v>
      </c>
      <c r="H20" s="42">
        <v>0.88229000000000002</v>
      </c>
      <c r="I20" s="42">
        <v>0.90088000000000001</v>
      </c>
      <c r="J20" s="42">
        <v>0.93894</v>
      </c>
      <c r="K20" s="42">
        <v>0.88643000000000005</v>
      </c>
      <c r="L20" s="42">
        <v>0.92264000000000002</v>
      </c>
      <c r="M20" s="42">
        <v>0.92395000000000005</v>
      </c>
      <c r="N20" s="42">
        <v>0.89949000000000001</v>
      </c>
      <c r="O20" s="42">
        <v>0.95415000000000005</v>
      </c>
      <c r="P20" s="42">
        <v>0.90861999999999998</v>
      </c>
      <c r="Q20" s="42">
        <v>0.89878999999999998</v>
      </c>
      <c r="R20" s="42">
        <v>0.92030999999999996</v>
      </c>
      <c r="S20" s="42">
        <v>0.90127999999999997</v>
      </c>
      <c r="T20" s="42">
        <v>0.90835999999999995</v>
      </c>
      <c r="U20" s="42">
        <v>0.91330999999999996</v>
      </c>
      <c r="V20" s="42">
        <v>0.90327000000000002</v>
      </c>
      <c r="W20" s="42">
        <v>0.94642000000000004</v>
      </c>
      <c r="X20" s="42">
        <v>0.95550000000000002</v>
      </c>
      <c r="Y20" s="42">
        <v>0.92544999999999999</v>
      </c>
      <c r="Z20" s="42">
        <v>0.89405999999999997</v>
      </c>
      <c r="AA20" s="42">
        <v>0.88363000000000003</v>
      </c>
      <c r="AB20" s="42">
        <v>0.97157000000000004</v>
      </c>
      <c r="AC20" s="42">
        <v>0.92657</v>
      </c>
      <c r="AD20" s="42">
        <v>0.90839000000000003</v>
      </c>
      <c r="AE20" s="42">
        <v>0.93544000000000005</v>
      </c>
      <c r="AF20" s="42">
        <v>0.96540999999999999</v>
      </c>
      <c r="AG20" s="42">
        <v>0.89715</v>
      </c>
      <c r="AH20" s="42">
        <v>0.99780999999999997</v>
      </c>
      <c r="AI20" s="42">
        <v>0.92120000000000002</v>
      </c>
      <c r="AJ20" s="42">
        <v>0.94945000000000002</v>
      </c>
      <c r="AK20" s="42">
        <v>0.97065999999999997</v>
      </c>
      <c r="AL20" s="42">
        <v>0.93540999999999996</v>
      </c>
      <c r="AM20" s="42">
        <v>0.91861999999999999</v>
      </c>
      <c r="AN20" s="42">
        <v>1.0335300000000001</v>
      </c>
      <c r="AO20" s="42">
        <v>0.87805999999999995</v>
      </c>
      <c r="AP20" s="42">
        <v>0.87182000000000004</v>
      </c>
      <c r="AQ20" s="42">
        <v>1.0182599999999999</v>
      </c>
      <c r="AR20" s="42">
        <v>1.0093799999999999</v>
      </c>
      <c r="AS20" s="42">
        <v>0.90059999999999996</v>
      </c>
      <c r="AT20" s="42">
        <v>0.91256439999999994</v>
      </c>
      <c r="AU20" s="42">
        <v>0.94496277777777771</v>
      </c>
      <c r="AV20" s="42">
        <v>-3.2398377777777758E-2</v>
      </c>
      <c r="AW20" s="42">
        <v>-5.0331128500118637E-2</v>
      </c>
      <c r="AX20" s="42">
        <v>6.4738310857130714E-3</v>
      </c>
      <c r="AY20" s="42">
        <v>0.1381310833581893</v>
      </c>
      <c r="AZ20" s="42">
        <v>2.18883863633594</v>
      </c>
      <c r="BA20" s="49">
        <v>0.85970858201540823</v>
      </c>
    </row>
    <row r="21" spans="2:53" x14ac:dyDescent="0.2">
      <c r="B21" s="47" t="s">
        <v>255</v>
      </c>
      <c r="C21" s="42">
        <v>0.90437999999999996</v>
      </c>
      <c r="D21" s="48">
        <v>0.96116000000000001</v>
      </c>
      <c r="E21" s="42">
        <v>0.88702000000000003</v>
      </c>
      <c r="F21" s="42">
        <v>1.0413600000000001</v>
      </c>
      <c r="G21" s="42">
        <v>0.90095999999999998</v>
      </c>
      <c r="H21" s="42">
        <v>0.87977000000000005</v>
      </c>
      <c r="I21" s="42">
        <v>0.90173000000000003</v>
      </c>
      <c r="J21" s="42">
        <v>1.0088999999999999</v>
      </c>
      <c r="K21" s="42">
        <v>0.85448999999999997</v>
      </c>
      <c r="L21" s="42">
        <v>0.89678000000000002</v>
      </c>
      <c r="M21" s="42">
        <v>0.90891</v>
      </c>
      <c r="N21" s="42">
        <v>0.87870000000000004</v>
      </c>
      <c r="O21" s="42">
        <v>0.93666000000000005</v>
      </c>
      <c r="P21" s="42">
        <v>0.91564999999999996</v>
      </c>
      <c r="Q21" s="42">
        <v>0.89441000000000004</v>
      </c>
      <c r="R21" s="42">
        <v>0.89546999999999999</v>
      </c>
      <c r="S21" s="42">
        <v>0.89293999999999996</v>
      </c>
      <c r="T21" s="42">
        <v>0.92100000000000004</v>
      </c>
      <c r="U21" s="42">
        <v>0.90361999999999998</v>
      </c>
      <c r="V21" s="42">
        <v>0.91451000000000005</v>
      </c>
      <c r="W21" s="42">
        <v>0.92149999999999999</v>
      </c>
      <c r="X21" s="42">
        <v>0.95591999999999999</v>
      </c>
      <c r="Y21" s="42">
        <v>0.93845999999999996</v>
      </c>
      <c r="Z21" s="42">
        <v>0.91978000000000004</v>
      </c>
      <c r="AA21" s="42">
        <v>0.90110999999999997</v>
      </c>
      <c r="AB21" s="42">
        <v>0.96575999999999995</v>
      </c>
      <c r="AC21" s="42">
        <v>0.89832999999999996</v>
      </c>
      <c r="AD21" s="42">
        <v>0.89390999999999998</v>
      </c>
      <c r="AE21" s="42">
        <v>0.95079000000000002</v>
      </c>
      <c r="AF21" s="42">
        <v>0.98009999999999997</v>
      </c>
      <c r="AG21" s="42">
        <v>0.92186000000000001</v>
      </c>
      <c r="AH21" s="42">
        <v>1.07819</v>
      </c>
      <c r="AI21" s="42">
        <v>0.92486000000000002</v>
      </c>
      <c r="AJ21" s="42">
        <v>0.90798000000000001</v>
      </c>
      <c r="AK21" s="42">
        <v>0.97885</v>
      </c>
      <c r="AL21" s="42">
        <v>0.91681000000000001</v>
      </c>
      <c r="AM21" s="42">
        <v>0.92154999999999998</v>
      </c>
      <c r="AN21" s="42">
        <v>1.0236000000000001</v>
      </c>
      <c r="AO21" s="42">
        <v>0.95830000000000004</v>
      </c>
      <c r="AP21" s="42">
        <v>0.94001000000000001</v>
      </c>
      <c r="AQ21" s="42">
        <v>1.09781</v>
      </c>
      <c r="AR21" s="42">
        <v>1.1472800000000001</v>
      </c>
      <c r="AS21" s="42">
        <v>0.90886</v>
      </c>
      <c r="AT21" s="42">
        <v>0.91740759999999999</v>
      </c>
      <c r="AU21" s="42">
        <v>0.96749166666666675</v>
      </c>
      <c r="AV21" s="42">
        <v>-5.008406666666676E-2</v>
      </c>
      <c r="AW21" s="42">
        <v>-7.6686375827212425E-2</v>
      </c>
      <c r="AX21" s="42">
        <v>6.5094377240931074E-3</v>
      </c>
      <c r="AY21" s="42">
        <v>0.1381310833581893</v>
      </c>
      <c r="AZ21" s="42">
        <v>2.1864565235470002</v>
      </c>
      <c r="BA21" s="49">
        <v>0.85970858201540823</v>
      </c>
    </row>
    <row r="22" spans="2:53" x14ac:dyDescent="0.2">
      <c r="B22" s="47" t="s">
        <v>478</v>
      </c>
      <c r="C22" s="42">
        <v>0.96065999999999996</v>
      </c>
      <c r="D22" s="48">
        <v>0.94147000000000003</v>
      </c>
      <c r="E22" s="42">
        <v>0.90737999999999996</v>
      </c>
      <c r="F22" s="42">
        <v>1.0027600000000001</v>
      </c>
      <c r="G22" s="42">
        <v>0.91564000000000001</v>
      </c>
      <c r="H22" s="42">
        <v>0.90390000000000004</v>
      </c>
      <c r="I22" s="42">
        <v>0.94930999999999999</v>
      </c>
      <c r="J22" s="42">
        <v>0.98456999999999995</v>
      </c>
      <c r="K22" s="42">
        <v>0.83420000000000005</v>
      </c>
      <c r="L22" s="42">
        <v>0.89893000000000001</v>
      </c>
      <c r="M22" s="42">
        <v>0.92586000000000002</v>
      </c>
      <c r="N22" s="42">
        <v>0.92105000000000004</v>
      </c>
      <c r="O22" s="42">
        <v>1.0870200000000001</v>
      </c>
      <c r="P22" s="42">
        <v>0.96652000000000005</v>
      </c>
      <c r="Q22" s="42">
        <v>0.95321</v>
      </c>
      <c r="R22" s="42">
        <v>0.89563999999999999</v>
      </c>
      <c r="S22" s="42">
        <v>0.92439000000000004</v>
      </c>
      <c r="T22" s="42">
        <v>0.95513999999999999</v>
      </c>
      <c r="U22" s="42">
        <v>0.91210999999999998</v>
      </c>
      <c r="V22" s="42">
        <v>0.91556000000000004</v>
      </c>
      <c r="W22" s="42">
        <v>0.99282999999999999</v>
      </c>
      <c r="X22" s="42">
        <v>0.99639</v>
      </c>
      <c r="Y22" s="42">
        <v>0.94423000000000001</v>
      </c>
      <c r="Z22" s="42">
        <v>0.92947000000000002</v>
      </c>
      <c r="AA22" s="42">
        <v>0.92401</v>
      </c>
      <c r="AB22" s="42">
        <v>0.92344000000000004</v>
      </c>
      <c r="AC22" s="42">
        <v>0.95755000000000001</v>
      </c>
      <c r="AD22" s="42">
        <v>0.90637000000000001</v>
      </c>
      <c r="AE22" s="42">
        <v>0.96648999999999996</v>
      </c>
      <c r="AF22" s="42">
        <v>0.99273999999999996</v>
      </c>
      <c r="AG22" s="42">
        <v>1.0015099999999999</v>
      </c>
      <c r="AH22" s="42">
        <v>1.0065500000000001</v>
      </c>
      <c r="AI22" s="42">
        <v>0.97484000000000004</v>
      </c>
      <c r="AJ22" s="42">
        <v>1.0031699999999999</v>
      </c>
      <c r="AK22" s="42">
        <v>1.2072499999999999</v>
      </c>
      <c r="AL22" s="42">
        <v>0.92142999999999997</v>
      </c>
      <c r="AM22" s="42">
        <v>0.9476</v>
      </c>
      <c r="AN22" s="42">
        <v>1.2418499999999999</v>
      </c>
      <c r="AO22" s="42">
        <v>0.90354000000000001</v>
      </c>
      <c r="AP22" s="42">
        <v>0.97023999999999999</v>
      </c>
      <c r="AQ22" s="42">
        <v>1.1019300000000001</v>
      </c>
      <c r="AR22" s="42">
        <v>1.1531800000000001</v>
      </c>
      <c r="AS22" s="42">
        <v>0.95676000000000005</v>
      </c>
      <c r="AT22" s="42">
        <v>0.94168999999999992</v>
      </c>
      <c r="AU22" s="42">
        <v>1.0075799999999999</v>
      </c>
      <c r="AV22" s="42">
        <v>-6.5890000000000004E-2</v>
      </c>
      <c r="AW22" s="42">
        <v>-9.7570276075901227E-2</v>
      </c>
      <c r="AX22" s="42">
        <v>6.7704431806557951E-3</v>
      </c>
      <c r="AY22" s="42">
        <v>0.1381310833581893</v>
      </c>
      <c r="AZ22" s="42">
        <v>2.1693829022729409</v>
      </c>
      <c r="BA22" s="49">
        <v>0.85970858201540823</v>
      </c>
    </row>
    <row r="23" spans="2:53" x14ac:dyDescent="0.2">
      <c r="B23" s="47" t="s">
        <v>366</v>
      </c>
      <c r="C23" s="42">
        <v>0.89522000000000002</v>
      </c>
      <c r="D23" s="48">
        <v>0.90185000000000004</v>
      </c>
      <c r="E23" s="42">
        <v>0.91066999999999998</v>
      </c>
      <c r="F23" s="42">
        <v>0.96384000000000003</v>
      </c>
      <c r="G23" s="42">
        <v>0.87982000000000005</v>
      </c>
      <c r="H23" s="42">
        <v>0.88449999999999995</v>
      </c>
      <c r="I23" s="42">
        <v>0.88058000000000003</v>
      </c>
      <c r="J23" s="42">
        <v>0.91878000000000004</v>
      </c>
      <c r="K23" s="42">
        <v>0.85433000000000003</v>
      </c>
      <c r="L23" s="42">
        <v>0.89668000000000003</v>
      </c>
      <c r="M23" s="42">
        <v>0.89868000000000003</v>
      </c>
      <c r="N23" s="42">
        <v>0.89200999999999997</v>
      </c>
      <c r="O23" s="42">
        <v>0.93708000000000002</v>
      </c>
      <c r="P23" s="42">
        <v>0.90930999999999995</v>
      </c>
      <c r="Q23" s="42">
        <v>0.88022</v>
      </c>
      <c r="R23" s="42">
        <v>0.88839999999999997</v>
      </c>
      <c r="S23" s="42">
        <v>0.89222999999999997</v>
      </c>
      <c r="T23" s="42">
        <v>0.90064</v>
      </c>
      <c r="U23" s="42">
        <v>0.89934000000000003</v>
      </c>
      <c r="V23" s="42">
        <v>0.90424000000000004</v>
      </c>
      <c r="W23" s="42">
        <v>0.90610000000000002</v>
      </c>
      <c r="X23" s="42">
        <v>0.92517000000000005</v>
      </c>
      <c r="Y23" s="42">
        <v>0.91303000000000001</v>
      </c>
      <c r="Z23" s="42">
        <v>0.89758000000000004</v>
      </c>
      <c r="AA23" s="42">
        <v>0.88482000000000005</v>
      </c>
      <c r="AB23" s="42">
        <v>0.93603999999999998</v>
      </c>
      <c r="AC23" s="42">
        <v>0.88861999999999997</v>
      </c>
      <c r="AD23" s="42">
        <v>0.89080000000000004</v>
      </c>
      <c r="AE23" s="42">
        <v>0.91788999999999998</v>
      </c>
      <c r="AF23" s="42">
        <v>0.93340999999999996</v>
      </c>
      <c r="AG23" s="42">
        <v>0.89856000000000003</v>
      </c>
      <c r="AH23" s="42">
        <v>0.97877000000000003</v>
      </c>
      <c r="AI23" s="42">
        <v>0.90269999999999995</v>
      </c>
      <c r="AJ23" s="42">
        <v>0.91125</v>
      </c>
      <c r="AK23" s="42">
        <v>0.94842000000000004</v>
      </c>
      <c r="AL23" s="42">
        <v>0.91395999999999999</v>
      </c>
      <c r="AM23" s="42">
        <v>0.91054000000000002</v>
      </c>
      <c r="AN23" s="42">
        <v>0.99204000000000003</v>
      </c>
      <c r="AO23" s="42">
        <v>0.89649000000000001</v>
      </c>
      <c r="AP23" s="42">
        <v>0.88436999999999999</v>
      </c>
      <c r="AQ23" s="42">
        <v>0.97265000000000001</v>
      </c>
      <c r="AR23" s="42">
        <v>0.97365000000000002</v>
      </c>
      <c r="AS23" s="42">
        <v>0.89770000000000005</v>
      </c>
      <c r="AT23" s="42">
        <v>0.90060479999999998</v>
      </c>
      <c r="AU23" s="42">
        <v>0.92488111111111104</v>
      </c>
      <c r="AV23" s="42">
        <v>-2.427631111111106E-2</v>
      </c>
      <c r="AW23" s="42">
        <v>-3.8373759334194547E-2</v>
      </c>
      <c r="AX23" s="42">
        <v>6.8035474692971307E-3</v>
      </c>
      <c r="AY23" s="42">
        <v>0.1381310833581893</v>
      </c>
      <c r="AZ23" s="42">
        <v>2.16726458073305</v>
      </c>
      <c r="BA23" s="49">
        <v>0.85970858201540823</v>
      </c>
    </row>
    <row r="24" spans="2:53" x14ac:dyDescent="0.2">
      <c r="B24" s="47" t="s">
        <v>268</v>
      </c>
      <c r="C24" s="42">
        <v>0.88858000000000004</v>
      </c>
      <c r="D24" s="48">
        <v>0.93069000000000002</v>
      </c>
      <c r="E24" s="42">
        <v>0.89541999999999999</v>
      </c>
      <c r="F24" s="42">
        <v>1.02369</v>
      </c>
      <c r="G24" s="42">
        <v>0.86685999999999996</v>
      </c>
      <c r="H24" s="42">
        <v>0.86578999999999995</v>
      </c>
      <c r="I24" s="42">
        <v>0.88109999999999999</v>
      </c>
      <c r="J24" s="42">
        <v>0.97829999999999995</v>
      </c>
      <c r="K24" s="42">
        <v>0.83581000000000005</v>
      </c>
      <c r="L24" s="42">
        <v>0.87931000000000004</v>
      </c>
      <c r="M24" s="42">
        <v>0.88951000000000002</v>
      </c>
      <c r="N24" s="42">
        <v>0.86550000000000005</v>
      </c>
      <c r="O24" s="42">
        <v>0.96272000000000002</v>
      </c>
      <c r="P24" s="42">
        <v>0.91210999999999998</v>
      </c>
      <c r="Q24" s="42">
        <v>0.87351000000000001</v>
      </c>
      <c r="R24" s="42">
        <v>0.87399000000000004</v>
      </c>
      <c r="S24" s="42">
        <v>0.87604000000000004</v>
      </c>
      <c r="T24" s="42">
        <v>0.89502999999999999</v>
      </c>
      <c r="U24" s="42">
        <v>0.88385000000000002</v>
      </c>
      <c r="V24" s="42">
        <v>0.89159999999999995</v>
      </c>
      <c r="W24" s="42">
        <v>0.90166999999999997</v>
      </c>
      <c r="X24" s="42">
        <v>0.94069999999999998</v>
      </c>
      <c r="Y24" s="42">
        <v>0.91154000000000002</v>
      </c>
      <c r="Z24" s="42">
        <v>0.88517999999999997</v>
      </c>
      <c r="AA24" s="42">
        <v>0.88795000000000002</v>
      </c>
      <c r="AB24" s="42">
        <v>0.93852999999999998</v>
      </c>
      <c r="AC24" s="42">
        <v>0.89231000000000005</v>
      </c>
      <c r="AD24" s="42">
        <v>0.87875999999999999</v>
      </c>
      <c r="AE24" s="42">
        <v>0.91037999999999997</v>
      </c>
      <c r="AF24" s="42">
        <v>0.97043999999999997</v>
      </c>
      <c r="AG24" s="42">
        <v>0.90219000000000005</v>
      </c>
      <c r="AH24" s="42">
        <v>1.0544</v>
      </c>
      <c r="AI24" s="42">
        <v>0.90685000000000004</v>
      </c>
      <c r="AJ24" s="42">
        <v>0.92076000000000002</v>
      </c>
      <c r="AK24" s="42">
        <v>0.97701000000000005</v>
      </c>
      <c r="AL24" s="42">
        <v>0.90049000000000001</v>
      </c>
      <c r="AM24" s="42">
        <v>0.90132000000000001</v>
      </c>
      <c r="AN24" s="42">
        <v>1.0233399999999999</v>
      </c>
      <c r="AO24" s="42">
        <v>0.90598000000000001</v>
      </c>
      <c r="AP24" s="42">
        <v>0.90386</v>
      </c>
      <c r="AQ24" s="42">
        <v>1.0855399999999999</v>
      </c>
      <c r="AR24" s="42">
        <v>1.1501300000000001</v>
      </c>
      <c r="AS24" s="42">
        <v>0.89688000000000001</v>
      </c>
      <c r="AT24" s="42">
        <v>0.89985799999999994</v>
      </c>
      <c r="AU24" s="42">
        <v>0.95106500000000005</v>
      </c>
      <c r="AV24" s="42">
        <v>-5.1207000000000107E-2</v>
      </c>
      <c r="AW24" s="42">
        <v>-7.9846586366954575E-2</v>
      </c>
      <c r="AX24" s="42">
        <v>7.5020731268926931E-3</v>
      </c>
      <c r="AY24" s="42">
        <v>0.1381310833581893</v>
      </c>
      <c r="AZ24" s="42">
        <v>2.1248187068540259</v>
      </c>
      <c r="BA24" s="49">
        <v>0.85970858201540823</v>
      </c>
    </row>
    <row r="25" spans="2:53" x14ac:dyDescent="0.2">
      <c r="B25" s="47" t="s">
        <v>271</v>
      </c>
      <c r="C25" s="42">
        <v>0.70274999999999999</v>
      </c>
      <c r="D25" s="48">
        <v>0.69384000000000001</v>
      </c>
      <c r="E25" s="42">
        <v>0.67610000000000003</v>
      </c>
      <c r="F25" s="42">
        <v>0.79886999999999997</v>
      </c>
      <c r="G25" s="42">
        <v>0.68928999999999996</v>
      </c>
      <c r="H25" s="42">
        <v>0.68432000000000004</v>
      </c>
      <c r="I25" s="42">
        <v>0.68779999999999997</v>
      </c>
      <c r="J25" s="42">
        <v>0.76417999999999997</v>
      </c>
      <c r="K25" s="42">
        <v>0.62597000000000003</v>
      </c>
      <c r="L25" s="42">
        <v>0.66754999999999998</v>
      </c>
      <c r="M25" s="42">
        <v>0.68879999999999997</v>
      </c>
      <c r="N25" s="42">
        <v>0.67976999999999999</v>
      </c>
      <c r="O25" s="42">
        <v>0.84504999999999997</v>
      </c>
      <c r="P25" s="42">
        <v>0.69999</v>
      </c>
      <c r="Q25" s="42">
        <v>0.67630000000000001</v>
      </c>
      <c r="R25" s="42">
        <v>0.69250999999999996</v>
      </c>
      <c r="S25" s="42">
        <v>0.68288000000000004</v>
      </c>
      <c r="T25" s="42">
        <v>0.71282999999999996</v>
      </c>
      <c r="U25" s="42">
        <v>0.65061000000000002</v>
      </c>
      <c r="V25" s="42">
        <v>0.69530000000000003</v>
      </c>
      <c r="W25" s="42">
        <v>0.70025999999999999</v>
      </c>
      <c r="X25" s="42">
        <v>0.73685999999999996</v>
      </c>
      <c r="Y25" s="42">
        <v>0.71042000000000005</v>
      </c>
      <c r="Z25" s="42">
        <v>0.69266000000000005</v>
      </c>
      <c r="AA25" s="42">
        <v>0.70377000000000001</v>
      </c>
      <c r="AB25" s="42">
        <v>0.68506</v>
      </c>
      <c r="AC25" s="42">
        <v>0.69176000000000004</v>
      </c>
      <c r="AD25" s="42">
        <v>0.67166000000000003</v>
      </c>
      <c r="AE25" s="42">
        <v>0.70394999999999996</v>
      </c>
      <c r="AF25" s="42">
        <v>0.75888999999999995</v>
      </c>
      <c r="AG25" s="42">
        <v>0.73660999999999999</v>
      </c>
      <c r="AH25" s="42">
        <v>0.81584000000000001</v>
      </c>
      <c r="AI25" s="42">
        <v>0.73629</v>
      </c>
      <c r="AJ25" s="42">
        <v>0.76046000000000002</v>
      </c>
      <c r="AK25" s="42">
        <v>0.80130999999999997</v>
      </c>
      <c r="AL25" s="42">
        <v>0.69450999999999996</v>
      </c>
      <c r="AM25" s="42">
        <v>0.71028999999999998</v>
      </c>
      <c r="AN25" s="42">
        <v>0.88344999999999996</v>
      </c>
      <c r="AO25" s="42">
        <v>0.71101999999999999</v>
      </c>
      <c r="AP25" s="42">
        <v>0.70676000000000005</v>
      </c>
      <c r="AQ25" s="42">
        <v>0.85848999999999998</v>
      </c>
      <c r="AR25" s="42">
        <v>0.89305000000000001</v>
      </c>
      <c r="AS25" s="42">
        <v>0.70621999999999996</v>
      </c>
      <c r="AT25" s="42">
        <v>0.70234719999999984</v>
      </c>
      <c r="AU25" s="42">
        <v>0.75142333333333333</v>
      </c>
      <c r="AV25" s="42">
        <v>-4.9076133333333487E-2</v>
      </c>
      <c r="AW25" s="42">
        <v>-9.7441523307928671E-2</v>
      </c>
      <c r="AX25" s="42">
        <v>7.6751926432454369E-3</v>
      </c>
      <c r="AY25" s="42">
        <v>0.1381310833581893</v>
      </c>
      <c r="AZ25" s="42">
        <v>2.1149107151539028</v>
      </c>
      <c r="BA25" s="49">
        <v>0.85970858201540823</v>
      </c>
    </row>
    <row r="26" spans="2:53" x14ac:dyDescent="0.2">
      <c r="B26" s="47" t="s">
        <v>342</v>
      </c>
      <c r="C26" s="42">
        <v>0.91690000000000005</v>
      </c>
      <c r="D26" s="48">
        <v>0.99434</v>
      </c>
      <c r="E26" s="42">
        <v>0.88544</v>
      </c>
      <c r="F26" s="42">
        <v>1.0187299999999999</v>
      </c>
      <c r="G26" s="42">
        <v>0.92749000000000004</v>
      </c>
      <c r="H26" s="42">
        <v>0.91071999999999997</v>
      </c>
      <c r="I26" s="42">
        <v>0.93130000000000002</v>
      </c>
      <c r="J26" s="42">
        <v>1.0326900000000001</v>
      </c>
      <c r="K26" s="42">
        <v>0.87409000000000003</v>
      </c>
      <c r="L26" s="42">
        <v>0.90908</v>
      </c>
      <c r="M26" s="42">
        <v>0.92015000000000002</v>
      </c>
      <c r="N26" s="42">
        <v>0.91147</v>
      </c>
      <c r="O26" s="42">
        <v>0.93025999999999998</v>
      </c>
      <c r="P26" s="42">
        <v>0.93727000000000005</v>
      </c>
      <c r="Q26" s="42">
        <v>0.91176000000000001</v>
      </c>
      <c r="R26" s="42">
        <v>0.91810999999999998</v>
      </c>
      <c r="S26" s="42">
        <v>0.92154999999999998</v>
      </c>
      <c r="T26" s="42">
        <v>0.93728</v>
      </c>
      <c r="U26" s="42">
        <v>0.90397000000000005</v>
      </c>
      <c r="V26" s="42">
        <v>0.93661000000000005</v>
      </c>
      <c r="W26" s="42">
        <v>0.94864000000000004</v>
      </c>
      <c r="X26" s="42">
        <v>0.97916999999999998</v>
      </c>
      <c r="Y26" s="42">
        <v>0.94767000000000001</v>
      </c>
      <c r="Z26" s="42">
        <v>0.96606000000000003</v>
      </c>
      <c r="AA26" s="42">
        <v>0.92876000000000003</v>
      </c>
      <c r="AB26" s="42">
        <v>0.98250000000000004</v>
      </c>
      <c r="AC26" s="42">
        <v>0.89781999999999995</v>
      </c>
      <c r="AD26" s="42">
        <v>0.91620000000000001</v>
      </c>
      <c r="AE26" s="42">
        <v>0.96428999999999998</v>
      </c>
      <c r="AF26" s="42">
        <v>0.98728000000000005</v>
      </c>
      <c r="AG26" s="42">
        <v>0.94655999999999996</v>
      </c>
      <c r="AH26" s="42">
        <v>1.06328</v>
      </c>
      <c r="AI26" s="42">
        <v>0.94806999999999997</v>
      </c>
      <c r="AJ26" s="42">
        <v>0.93045999999999995</v>
      </c>
      <c r="AK26" s="42">
        <v>0.97277999999999998</v>
      </c>
      <c r="AL26" s="42">
        <v>0.94843</v>
      </c>
      <c r="AM26" s="42">
        <v>0.94274999999999998</v>
      </c>
      <c r="AN26" s="42">
        <v>1.00369</v>
      </c>
      <c r="AO26" s="42">
        <v>1.0036</v>
      </c>
      <c r="AP26" s="42">
        <v>0.95155999999999996</v>
      </c>
      <c r="AQ26" s="42">
        <v>1.0985</v>
      </c>
      <c r="AR26" s="42">
        <v>1.1614800000000001</v>
      </c>
      <c r="AS26" s="42">
        <v>0.93084999999999996</v>
      </c>
      <c r="AT26" s="42">
        <v>0.93598040000000016</v>
      </c>
      <c r="AU26" s="42">
        <v>0.98056111111111099</v>
      </c>
      <c r="AV26" s="42">
        <v>-4.4580711111110838E-2</v>
      </c>
      <c r="AW26" s="42">
        <v>-6.7129226503691686E-2</v>
      </c>
      <c r="AX26" s="42">
        <v>8.177116027341079E-3</v>
      </c>
      <c r="AY26" s="42">
        <v>0.1381310833581893</v>
      </c>
      <c r="AZ26" s="42">
        <v>2.087399839880709</v>
      </c>
      <c r="BA26" s="49">
        <v>0.85970858201540823</v>
      </c>
    </row>
    <row r="27" spans="2:53" x14ac:dyDescent="0.2">
      <c r="B27" s="47" t="s">
        <v>447</v>
      </c>
      <c r="C27" s="42">
        <v>0.71945999999999999</v>
      </c>
      <c r="D27" s="48">
        <v>0.68478000000000006</v>
      </c>
      <c r="E27" s="42">
        <v>0.76817000000000002</v>
      </c>
      <c r="F27" s="42">
        <v>0.79242000000000001</v>
      </c>
      <c r="G27" s="42">
        <v>0.70831999999999995</v>
      </c>
      <c r="H27" s="42">
        <v>0.72235000000000005</v>
      </c>
      <c r="I27" s="42">
        <v>0.72109000000000001</v>
      </c>
      <c r="J27" s="42">
        <v>0.74268999999999996</v>
      </c>
      <c r="K27" s="42">
        <v>0.78480000000000005</v>
      </c>
      <c r="L27" s="42">
        <v>0.77010999999999996</v>
      </c>
      <c r="M27" s="42">
        <v>0.77564</v>
      </c>
      <c r="N27" s="42">
        <v>0.74600999999999995</v>
      </c>
      <c r="O27" s="42">
        <v>0.87971999999999995</v>
      </c>
      <c r="P27" s="42">
        <v>0.71448</v>
      </c>
      <c r="Q27" s="42">
        <v>0.72697999999999996</v>
      </c>
      <c r="R27" s="42">
        <v>0.79952999999999996</v>
      </c>
      <c r="S27" s="42">
        <v>0.73246</v>
      </c>
      <c r="T27" s="42">
        <v>0.71636</v>
      </c>
      <c r="U27" s="42">
        <v>0.74299000000000004</v>
      </c>
      <c r="V27" s="42">
        <v>0.72875999999999996</v>
      </c>
      <c r="W27" s="42">
        <v>0.79559999999999997</v>
      </c>
      <c r="X27" s="42">
        <v>0.78942000000000001</v>
      </c>
      <c r="Y27" s="42">
        <v>0.75090999999999997</v>
      </c>
      <c r="Z27" s="42">
        <v>0.71087999999999996</v>
      </c>
      <c r="AA27" s="42">
        <v>0.72835000000000005</v>
      </c>
      <c r="AB27" s="42">
        <v>0.7843</v>
      </c>
      <c r="AC27" s="42">
        <v>0.83147000000000004</v>
      </c>
      <c r="AD27" s="42">
        <v>0.75521000000000005</v>
      </c>
      <c r="AE27" s="42">
        <v>0.77971000000000001</v>
      </c>
      <c r="AF27" s="42">
        <v>0.83774000000000004</v>
      </c>
      <c r="AG27" s="42">
        <v>0.73358999999999996</v>
      </c>
      <c r="AH27" s="42">
        <v>0.87829999999999997</v>
      </c>
      <c r="AI27" s="42">
        <v>0.75422999999999996</v>
      </c>
      <c r="AJ27" s="42">
        <v>0.89685999999999999</v>
      </c>
      <c r="AK27" s="42">
        <v>0.81069000000000002</v>
      </c>
      <c r="AL27" s="42">
        <v>0.76959</v>
      </c>
      <c r="AM27" s="42">
        <v>0.76787000000000005</v>
      </c>
      <c r="AN27" s="42">
        <v>0.90256999999999998</v>
      </c>
      <c r="AO27" s="42">
        <v>0.70860000000000001</v>
      </c>
      <c r="AP27" s="42">
        <v>0.67947999999999997</v>
      </c>
      <c r="AQ27" s="42">
        <v>0.89159999999999995</v>
      </c>
      <c r="AR27" s="42">
        <v>0.81186000000000003</v>
      </c>
      <c r="AS27" s="42">
        <v>0.73026999999999997</v>
      </c>
      <c r="AT27" s="42">
        <v>0.75009119999999996</v>
      </c>
      <c r="AU27" s="42">
        <v>0.79577444444444445</v>
      </c>
      <c r="AV27" s="42">
        <v>-4.5683244444444493E-2</v>
      </c>
      <c r="AW27" s="42">
        <v>-8.5293552307123516E-2</v>
      </c>
      <c r="AX27" s="42">
        <v>8.5328151116735411E-3</v>
      </c>
      <c r="AY27" s="42">
        <v>0.1381310833581893</v>
      </c>
      <c r="AZ27" s="42">
        <v>2.068907664522039</v>
      </c>
      <c r="BA27" s="49">
        <v>0.85970858201540823</v>
      </c>
    </row>
    <row r="28" spans="2:53" x14ac:dyDescent="0.2">
      <c r="B28" s="47" t="s">
        <v>402</v>
      </c>
      <c r="C28" s="42">
        <v>0.83869000000000005</v>
      </c>
      <c r="D28" s="48">
        <v>0.81996999999999998</v>
      </c>
      <c r="E28" s="42">
        <v>0.87841000000000002</v>
      </c>
      <c r="F28" s="42">
        <v>0.96177999999999997</v>
      </c>
      <c r="G28" s="42">
        <v>0.81398000000000004</v>
      </c>
      <c r="H28" s="42">
        <v>0.82001999999999997</v>
      </c>
      <c r="I28" s="42">
        <v>0.82515000000000005</v>
      </c>
      <c r="J28" s="42">
        <v>0.91188000000000002</v>
      </c>
      <c r="K28" s="42">
        <v>0.83101000000000003</v>
      </c>
      <c r="L28" s="42">
        <v>0.86546000000000001</v>
      </c>
      <c r="M28" s="42">
        <v>0.86570999999999998</v>
      </c>
      <c r="N28" s="42">
        <v>0.85485999999999995</v>
      </c>
      <c r="O28" s="42">
        <v>0.91463000000000005</v>
      </c>
      <c r="P28" s="42">
        <v>0.85158999999999996</v>
      </c>
      <c r="Q28" s="42">
        <v>0.83643999999999996</v>
      </c>
      <c r="R28" s="42">
        <v>0.82855999999999996</v>
      </c>
      <c r="S28" s="42">
        <v>0.83926000000000001</v>
      </c>
      <c r="T28" s="42">
        <v>0.84689999999999999</v>
      </c>
      <c r="U28" s="42">
        <v>0.86465999999999998</v>
      </c>
      <c r="V28" s="42">
        <v>0.85153999999999996</v>
      </c>
      <c r="W28" s="42">
        <v>0.87927999999999995</v>
      </c>
      <c r="X28" s="42">
        <v>0.91549000000000003</v>
      </c>
      <c r="Y28" s="42">
        <v>0.86785000000000001</v>
      </c>
      <c r="Z28" s="42">
        <v>0.83109999999999995</v>
      </c>
      <c r="AA28" s="42">
        <v>0.83401999999999998</v>
      </c>
      <c r="AB28" s="42">
        <v>0.92166999999999999</v>
      </c>
      <c r="AC28" s="42">
        <v>0.86312999999999995</v>
      </c>
      <c r="AD28" s="42">
        <v>0.86912999999999996</v>
      </c>
      <c r="AE28" s="42">
        <v>0.88078000000000001</v>
      </c>
      <c r="AF28" s="42">
        <v>0.92817000000000005</v>
      </c>
      <c r="AG28" s="42">
        <v>0.84523000000000004</v>
      </c>
      <c r="AH28" s="42">
        <v>0.98692999999999997</v>
      </c>
      <c r="AI28" s="42">
        <v>0.85236999999999996</v>
      </c>
      <c r="AJ28" s="42">
        <v>0.88592000000000004</v>
      </c>
      <c r="AK28" s="42">
        <v>0.92225999999999997</v>
      </c>
      <c r="AL28" s="42">
        <v>0.87639</v>
      </c>
      <c r="AM28" s="42">
        <v>0.87870999999999999</v>
      </c>
      <c r="AN28" s="42">
        <v>0.98499000000000003</v>
      </c>
      <c r="AO28" s="42">
        <v>0.83013000000000003</v>
      </c>
      <c r="AP28" s="42">
        <v>0.80569000000000002</v>
      </c>
      <c r="AQ28" s="42">
        <v>0.99514000000000002</v>
      </c>
      <c r="AR28" s="42">
        <v>0.96836999999999995</v>
      </c>
      <c r="AS28" s="42">
        <v>0.85119</v>
      </c>
      <c r="AT28" s="42">
        <v>0.85792960000000007</v>
      </c>
      <c r="AU28" s="42">
        <v>0.89701111111111109</v>
      </c>
      <c r="AV28" s="42">
        <v>-3.9081511111111022E-2</v>
      </c>
      <c r="AW28" s="42">
        <v>-6.4266587762040125E-2</v>
      </c>
      <c r="AX28" s="42">
        <v>8.927748672219708E-3</v>
      </c>
      <c r="AY28" s="42">
        <v>0.1381310833581893</v>
      </c>
      <c r="AZ28" s="42">
        <v>2.0492580441910482</v>
      </c>
      <c r="BA28" s="49">
        <v>0.85970858201540823</v>
      </c>
    </row>
    <row r="29" spans="2:53" x14ac:dyDescent="0.2">
      <c r="B29" s="47" t="s">
        <v>465</v>
      </c>
      <c r="C29" s="42">
        <v>0.96116999999999997</v>
      </c>
      <c r="D29" s="48">
        <v>0.99704000000000004</v>
      </c>
      <c r="E29" s="42">
        <v>0.96101000000000003</v>
      </c>
      <c r="F29" s="42">
        <v>1.0241400000000001</v>
      </c>
      <c r="G29" s="42">
        <v>0.94289999999999996</v>
      </c>
      <c r="H29" s="42">
        <v>0.95316999999999996</v>
      </c>
      <c r="I29" s="42">
        <v>0.94559000000000004</v>
      </c>
      <c r="J29" s="42">
        <v>0.99243000000000003</v>
      </c>
      <c r="K29" s="42">
        <v>0.91222999999999999</v>
      </c>
      <c r="L29" s="42">
        <v>0.94523000000000001</v>
      </c>
      <c r="M29" s="42">
        <v>0.93567</v>
      </c>
      <c r="N29" s="42">
        <v>0.93871000000000004</v>
      </c>
      <c r="O29" s="42">
        <v>0.9879</v>
      </c>
      <c r="P29" s="42">
        <v>0.98297000000000001</v>
      </c>
      <c r="Q29" s="42">
        <v>0.93744000000000005</v>
      </c>
      <c r="R29" s="42">
        <v>0.95338999999999996</v>
      </c>
      <c r="S29" s="42">
        <v>0.95252000000000003</v>
      </c>
      <c r="T29" s="42">
        <v>0.96414</v>
      </c>
      <c r="U29" s="42">
        <v>0.95133000000000001</v>
      </c>
      <c r="V29" s="42">
        <v>0.96048999999999995</v>
      </c>
      <c r="W29" s="42">
        <v>0.97077999999999998</v>
      </c>
      <c r="X29" s="42">
        <v>0.94982</v>
      </c>
      <c r="Y29" s="42">
        <v>0.97213000000000005</v>
      </c>
      <c r="Z29" s="42">
        <v>0.95099999999999996</v>
      </c>
      <c r="AA29" s="42">
        <v>0.94752000000000003</v>
      </c>
      <c r="AB29" s="42">
        <v>0.96394999999999997</v>
      </c>
      <c r="AC29" s="42">
        <v>0.95901000000000003</v>
      </c>
      <c r="AD29" s="42">
        <v>0.94433999999999996</v>
      </c>
      <c r="AE29" s="42">
        <v>0.97136999999999996</v>
      </c>
      <c r="AF29" s="42">
        <v>0.97375999999999996</v>
      </c>
      <c r="AG29" s="42">
        <v>0.97055000000000002</v>
      </c>
      <c r="AH29" s="42">
        <v>1.04413</v>
      </c>
      <c r="AI29" s="42">
        <v>0.9657</v>
      </c>
      <c r="AJ29" s="42">
        <v>0.95750000000000002</v>
      </c>
      <c r="AK29" s="42">
        <v>0.98792000000000002</v>
      </c>
      <c r="AL29" s="42">
        <v>0.96343000000000001</v>
      </c>
      <c r="AM29" s="42">
        <v>0.96514999999999995</v>
      </c>
      <c r="AN29" s="42">
        <v>1.02823</v>
      </c>
      <c r="AO29" s="42">
        <v>0.96991000000000005</v>
      </c>
      <c r="AP29" s="42">
        <v>0.97977999999999998</v>
      </c>
      <c r="AQ29" s="42">
        <v>1.0556099999999999</v>
      </c>
      <c r="AR29" s="42">
        <v>1.0908599999999999</v>
      </c>
      <c r="AS29" s="42">
        <v>0.96377000000000002</v>
      </c>
      <c r="AT29" s="42">
        <v>0.95962879999999995</v>
      </c>
      <c r="AU29" s="42">
        <v>0.98638722222222219</v>
      </c>
      <c r="AV29" s="42">
        <v>-2.6758422222222241E-2</v>
      </c>
      <c r="AW29" s="42">
        <v>-3.9677655144051693E-2</v>
      </c>
      <c r="AX29" s="42">
        <v>8.9291855582128744E-3</v>
      </c>
      <c r="AY29" s="42">
        <v>0.1381310833581893</v>
      </c>
      <c r="AZ29" s="42">
        <v>2.049188151828647</v>
      </c>
      <c r="BA29" s="49">
        <v>0.85970858201540823</v>
      </c>
    </row>
    <row r="30" spans="2:53" x14ac:dyDescent="0.2">
      <c r="B30" s="47" t="s">
        <v>453</v>
      </c>
      <c r="C30" s="42">
        <v>0.84352000000000005</v>
      </c>
      <c r="D30" s="48">
        <v>0.87777000000000005</v>
      </c>
      <c r="E30" s="42">
        <v>0.85048999999999997</v>
      </c>
      <c r="F30" s="42">
        <v>0.95323999999999998</v>
      </c>
      <c r="G30" s="42">
        <v>0.82118000000000002</v>
      </c>
      <c r="H30" s="42">
        <v>0.81728000000000001</v>
      </c>
      <c r="I30" s="42">
        <v>0.82389999999999997</v>
      </c>
      <c r="J30" s="42">
        <v>0.91417999999999999</v>
      </c>
      <c r="K30" s="42">
        <v>0.80845999999999996</v>
      </c>
      <c r="L30" s="42">
        <v>0.84380999999999995</v>
      </c>
      <c r="M30" s="42">
        <v>0.85597999999999996</v>
      </c>
      <c r="N30" s="42">
        <v>0.83382999999999996</v>
      </c>
      <c r="O30" s="42">
        <v>0.89141000000000004</v>
      </c>
      <c r="P30" s="42">
        <v>0.85311000000000003</v>
      </c>
      <c r="Q30" s="42">
        <v>0.81899999999999995</v>
      </c>
      <c r="R30" s="42">
        <v>0.82198000000000004</v>
      </c>
      <c r="S30" s="42">
        <v>0.83775999999999995</v>
      </c>
      <c r="T30" s="42">
        <v>0.84199999999999997</v>
      </c>
      <c r="U30" s="42">
        <v>0.84884999999999999</v>
      </c>
      <c r="V30" s="42">
        <v>0.84689000000000003</v>
      </c>
      <c r="W30" s="42">
        <v>0.85385</v>
      </c>
      <c r="X30" s="42">
        <v>0.88307000000000002</v>
      </c>
      <c r="Y30" s="42">
        <v>0.87507999999999997</v>
      </c>
      <c r="Z30" s="42">
        <v>0.84223000000000003</v>
      </c>
      <c r="AA30" s="42">
        <v>0.83306999999999998</v>
      </c>
      <c r="AB30" s="42">
        <v>0.90017000000000003</v>
      </c>
      <c r="AC30" s="42">
        <v>0.82777999999999996</v>
      </c>
      <c r="AD30" s="42">
        <v>0.83699999999999997</v>
      </c>
      <c r="AE30" s="42">
        <v>0.87627999999999995</v>
      </c>
      <c r="AF30" s="42">
        <v>0.90959000000000001</v>
      </c>
      <c r="AG30" s="42">
        <v>0.84538999999999997</v>
      </c>
      <c r="AH30" s="42">
        <v>0.98914999999999997</v>
      </c>
      <c r="AI30" s="42">
        <v>0.84887000000000001</v>
      </c>
      <c r="AJ30" s="42">
        <v>0.86080999999999996</v>
      </c>
      <c r="AK30" s="42">
        <v>0.90468000000000004</v>
      </c>
      <c r="AL30" s="42">
        <v>0.85536999999999996</v>
      </c>
      <c r="AM30" s="42">
        <v>0.86028000000000004</v>
      </c>
      <c r="AN30" s="42">
        <v>0.95396999999999998</v>
      </c>
      <c r="AO30" s="42">
        <v>0.86646000000000001</v>
      </c>
      <c r="AP30" s="42">
        <v>0.83538999999999997</v>
      </c>
      <c r="AQ30" s="42">
        <v>0.98702000000000001</v>
      </c>
      <c r="AR30" s="42">
        <v>1.0201499999999999</v>
      </c>
      <c r="AS30" s="42">
        <v>0.84675</v>
      </c>
      <c r="AT30" s="42">
        <v>0.85167760000000003</v>
      </c>
      <c r="AU30" s="42">
        <v>0.89028388888888876</v>
      </c>
      <c r="AV30" s="42">
        <v>-3.8606288888888729E-2</v>
      </c>
      <c r="AW30" s="42">
        <v>-6.3958042283639008E-2</v>
      </c>
      <c r="AX30" s="42">
        <v>9.2932495972120211E-3</v>
      </c>
      <c r="AY30" s="42">
        <v>0.1381310833581893</v>
      </c>
      <c r="AZ30" s="42">
        <v>2.0318323984535822</v>
      </c>
      <c r="BA30" s="49">
        <v>0.85970858201540823</v>
      </c>
    </row>
    <row r="31" spans="2:53" x14ac:dyDescent="0.2">
      <c r="B31" s="47" t="s">
        <v>445</v>
      </c>
      <c r="C31" s="42">
        <v>0.90512000000000004</v>
      </c>
      <c r="D31" s="48">
        <v>0.86934</v>
      </c>
      <c r="E31" s="42">
        <v>0.92200000000000004</v>
      </c>
      <c r="F31" s="42">
        <v>0.97853000000000001</v>
      </c>
      <c r="G31" s="42">
        <v>0.88826000000000005</v>
      </c>
      <c r="H31" s="42">
        <v>0.88773000000000002</v>
      </c>
      <c r="I31" s="42">
        <v>0.89456000000000002</v>
      </c>
      <c r="J31" s="42">
        <v>0.93942000000000003</v>
      </c>
      <c r="K31" s="42">
        <v>0.9294</v>
      </c>
      <c r="L31" s="42">
        <v>0.91198000000000001</v>
      </c>
      <c r="M31" s="42">
        <v>0.91205000000000003</v>
      </c>
      <c r="N31" s="42">
        <v>0.90566999999999998</v>
      </c>
      <c r="O31" s="42">
        <v>0.97480999999999995</v>
      </c>
      <c r="P31" s="42">
        <v>0.90100999999999998</v>
      </c>
      <c r="Q31" s="42">
        <v>0.90505000000000002</v>
      </c>
      <c r="R31" s="42">
        <v>0.93820000000000003</v>
      </c>
      <c r="S31" s="42">
        <v>0.89759</v>
      </c>
      <c r="T31" s="42">
        <v>0.89037999999999995</v>
      </c>
      <c r="U31" s="42">
        <v>0.91022000000000003</v>
      </c>
      <c r="V31" s="42">
        <v>0.89876999999999996</v>
      </c>
      <c r="W31" s="42">
        <v>0.95218999999999998</v>
      </c>
      <c r="X31" s="42">
        <v>0.93235999999999997</v>
      </c>
      <c r="Y31" s="42">
        <v>0.91862999999999995</v>
      </c>
      <c r="Z31" s="42">
        <v>0.89081999999999995</v>
      </c>
      <c r="AA31" s="42">
        <v>0.88705999999999996</v>
      </c>
      <c r="AB31" s="42">
        <v>0.93008000000000002</v>
      </c>
      <c r="AC31" s="42">
        <v>0.95396999999999998</v>
      </c>
      <c r="AD31" s="42">
        <v>0.90878000000000003</v>
      </c>
      <c r="AE31" s="42">
        <v>0.91451000000000005</v>
      </c>
      <c r="AF31" s="42">
        <v>0.93442999999999998</v>
      </c>
      <c r="AG31" s="42">
        <v>0.92113999999999996</v>
      </c>
      <c r="AH31" s="42">
        <v>1.03087</v>
      </c>
      <c r="AI31" s="42">
        <v>0.91620999999999997</v>
      </c>
      <c r="AJ31" s="42">
        <v>1.01756</v>
      </c>
      <c r="AK31" s="42">
        <v>0.97082000000000002</v>
      </c>
      <c r="AL31" s="42">
        <v>0.92020999999999997</v>
      </c>
      <c r="AM31" s="42">
        <v>0.91491</v>
      </c>
      <c r="AN31" s="42">
        <v>1.0355700000000001</v>
      </c>
      <c r="AO31" s="42">
        <v>0.87061999999999995</v>
      </c>
      <c r="AP31" s="42">
        <v>0.87156999999999996</v>
      </c>
      <c r="AQ31" s="42">
        <v>1.06307</v>
      </c>
      <c r="AR31" s="42">
        <v>1.0116400000000001</v>
      </c>
      <c r="AS31" s="42">
        <v>0.90327999999999997</v>
      </c>
      <c r="AT31" s="42">
        <v>0.91364599999999996</v>
      </c>
      <c r="AU31" s="42">
        <v>0.94940222222222226</v>
      </c>
      <c r="AV31" s="42">
        <v>-3.57562222222223E-2</v>
      </c>
      <c r="AW31" s="42">
        <v>-5.5384137674993297E-2</v>
      </c>
      <c r="AX31" s="42">
        <v>1.012460800718493E-2</v>
      </c>
      <c r="AY31" s="42">
        <v>0.1381310833581893</v>
      </c>
      <c r="AZ31" s="42">
        <v>1.9946217822972021</v>
      </c>
      <c r="BA31" s="49">
        <v>0.85970858201540823</v>
      </c>
    </row>
    <row r="32" spans="2:53" x14ac:dyDescent="0.2">
      <c r="B32" s="47" t="s">
        <v>479</v>
      </c>
      <c r="C32" s="42">
        <v>0.92691999999999997</v>
      </c>
      <c r="D32" s="48">
        <v>0.89587000000000006</v>
      </c>
      <c r="E32" s="42">
        <v>0.86646000000000001</v>
      </c>
      <c r="F32" s="42">
        <v>0.97896000000000005</v>
      </c>
      <c r="G32" s="42">
        <v>0.86563999999999997</v>
      </c>
      <c r="H32" s="42">
        <v>0.85587999999999997</v>
      </c>
      <c r="I32" s="42">
        <v>0.89634000000000003</v>
      </c>
      <c r="J32" s="42">
        <v>0.94445999999999997</v>
      </c>
      <c r="K32" s="42">
        <v>0.79486999999999997</v>
      </c>
      <c r="L32" s="42">
        <v>0.85379000000000005</v>
      </c>
      <c r="M32" s="42">
        <v>0.90069999999999995</v>
      </c>
      <c r="N32" s="42">
        <v>0.87836000000000003</v>
      </c>
      <c r="O32" s="42">
        <v>1.1124000000000001</v>
      </c>
      <c r="P32" s="42">
        <v>0.92764000000000002</v>
      </c>
      <c r="Q32" s="42">
        <v>0.91432000000000002</v>
      </c>
      <c r="R32" s="42">
        <v>0.87060999999999999</v>
      </c>
      <c r="S32" s="42">
        <v>0.89595999999999998</v>
      </c>
      <c r="T32" s="42">
        <v>0.91927000000000003</v>
      </c>
      <c r="U32" s="42">
        <v>0.86346999999999996</v>
      </c>
      <c r="V32" s="42">
        <v>0.87490000000000001</v>
      </c>
      <c r="W32" s="42">
        <v>0.94264999999999999</v>
      </c>
      <c r="X32" s="42">
        <v>0.94579999999999997</v>
      </c>
      <c r="Y32" s="42">
        <v>0.90883000000000003</v>
      </c>
      <c r="Z32" s="42">
        <v>0.89041999999999999</v>
      </c>
      <c r="AA32" s="42">
        <v>0.87363000000000002</v>
      </c>
      <c r="AB32" s="42">
        <v>0.88922000000000001</v>
      </c>
      <c r="AC32" s="42">
        <v>0.92842000000000002</v>
      </c>
      <c r="AD32" s="42">
        <v>0.86536999999999997</v>
      </c>
      <c r="AE32" s="42">
        <v>0.92625000000000002</v>
      </c>
      <c r="AF32" s="42">
        <v>0.96014999999999995</v>
      </c>
      <c r="AG32" s="42">
        <v>0.95977999999999997</v>
      </c>
      <c r="AH32" s="42">
        <v>0.98436999999999997</v>
      </c>
      <c r="AI32" s="42">
        <v>0.93867</v>
      </c>
      <c r="AJ32" s="42">
        <v>0.99863000000000002</v>
      </c>
      <c r="AK32" s="42">
        <v>1.1823900000000001</v>
      </c>
      <c r="AL32" s="42">
        <v>0.86970000000000003</v>
      </c>
      <c r="AM32" s="42">
        <v>0.90368999999999999</v>
      </c>
      <c r="AN32" s="42">
        <v>1.2259800000000001</v>
      </c>
      <c r="AO32" s="42">
        <v>0.84587999999999997</v>
      </c>
      <c r="AP32" s="42">
        <v>0.92703999999999998</v>
      </c>
      <c r="AQ32" s="42">
        <v>1.0825100000000001</v>
      </c>
      <c r="AR32" s="42">
        <v>1.1429199999999999</v>
      </c>
      <c r="AS32" s="42">
        <v>0.90230999999999995</v>
      </c>
      <c r="AT32" s="42">
        <v>0.9039259999999999</v>
      </c>
      <c r="AU32" s="42">
        <v>0.97407111111111122</v>
      </c>
      <c r="AV32" s="42">
        <v>-7.0145111111111325E-2</v>
      </c>
      <c r="AW32" s="42">
        <v>-0.10782242760753399</v>
      </c>
      <c r="AX32" s="42">
        <v>1.044866808716436E-2</v>
      </c>
      <c r="AY32" s="42">
        <v>0.1381310833581893</v>
      </c>
      <c r="AZ32" s="42">
        <v>1.9809390664200031</v>
      </c>
      <c r="BA32" s="49">
        <v>0.85970858201540823</v>
      </c>
    </row>
    <row r="33" spans="2:53" x14ac:dyDescent="0.2">
      <c r="B33" s="47" t="s">
        <v>480</v>
      </c>
      <c r="C33" s="42">
        <v>0.89202000000000004</v>
      </c>
      <c r="D33" s="48">
        <v>0.85963000000000001</v>
      </c>
      <c r="E33" s="42">
        <v>0.87931999999999999</v>
      </c>
      <c r="F33" s="42">
        <v>0.95577000000000001</v>
      </c>
      <c r="G33" s="42">
        <v>0.87675000000000003</v>
      </c>
      <c r="H33" s="42">
        <v>0.87561999999999995</v>
      </c>
      <c r="I33" s="42">
        <v>0.88578000000000001</v>
      </c>
      <c r="J33" s="42">
        <v>0.91266000000000003</v>
      </c>
      <c r="K33" s="42">
        <v>0.84004000000000001</v>
      </c>
      <c r="L33" s="42">
        <v>0.89163999999999999</v>
      </c>
      <c r="M33" s="42">
        <v>0.89041000000000003</v>
      </c>
      <c r="N33" s="42">
        <v>0.87729999999999997</v>
      </c>
      <c r="O33" s="42">
        <v>0.95503000000000005</v>
      </c>
      <c r="P33" s="42">
        <v>0.90381</v>
      </c>
      <c r="Q33" s="42">
        <v>0.86934999999999996</v>
      </c>
      <c r="R33" s="42">
        <v>0.87414999999999998</v>
      </c>
      <c r="S33" s="42">
        <v>0.87329999999999997</v>
      </c>
      <c r="T33" s="42">
        <v>0.90637999999999996</v>
      </c>
      <c r="U33" s="42">
        <v>0.88180999999999998</v>
      </c>
      <c r="V33" s="42">
        <v>0.88868000000000003</v>
      </c>
      <c r="W33" s="42">
        <v>0.91227000000000003</v>
      </c>
      <c r="X33" s="42">
        <v>0.93225000000000002</v>
      </c>
      <c r="Y33" s="42">
        <v>0.91595000000000004</v>
      </c>
      <c r="Z33" s="42">
        <v>0.90415999999999996</v>
      </c>
      <c r="AA33" s="42">
        <v>0.89405000000000001</v>
      </c>
      <c r="AB33" s="42">
        <v>0.94594</v>
      </c>
      <c r="AC33" s="42">
        <v>0.89427999999999996</v>
      </c>
      <c r="AD33" s="42">
        <v>0.87927</v>
      </c>
      <c r="AE33" s="42">
        <v>0.90673000000000004</v>
      </c>
      <c r="AF33" s="42">
        <v>0.93789999999999996</v>
      </c>
      <c r="AG33" s="42">
        <v>0.88961999999999997</v>
      </c>
      <c r="AH33" s="42">
        <v>0.97153</v>
      </c>
      <c r="AI33" s="42">
        <v>0.92232000000000003</v>
      </c>
      <c r="AJ33" s="42">
        <v>0.91371000000000002</v>
      </c>
      <c r="AK33" s="42">
        <v>0.94479000000000002</v>
      </c>
      <c r="AL33" s="42">
        <v>0.90859999999999996</v>
      </c>
      <c r="AM33" s="42">
        <v>0.90112999999999999</v>
      </c>
      <c r="AN33" s="42">
        <v>1.01709</v>
      </c>
      <c r="AO33" s="42">
        <v>0.86699000000000004</v>
      </c>
      <c r="AP33" s="42">
        <v>0.85968</v>
      </c>
      <c r="AQ33" s="42">
        <v>0.99712000000000001</v>
      </c>
      <c r="AR33" s="42">
        <v>0.98024999999999995</v>
      </c>
      <c r="AS33" s="42">
        <v>0.8851</v>
      </c>
      <c r="AT33" s="42">
        <v>0.89392519999999986</v>
      </c>
      <c r="AU33" s="42">
        <v>0.92344722222222209</v>
      </c>
      <c r="AV33" s="42">
        <v>-2.9522022222222222E-2</v>
      </c>
      <c r="AW33" s="42">
        <v>-4.687539157032599E-2</v>
      </c>
      <c r="AX33" s="42">
        <v>1.058290500569023E-2</v>
      </c>
      <c r="AY33" s="42">
        <v>0.1381310833581893</v>
      </c>
      <c r="AZ33" s="42">
        <v>1.9753951021716281</v>
      </c>
      <c r="BA33" s="49">
        <v>0.85970858201540823</v>
      </c>
    </row>
    <row r="34" spans="2:53" x14ac:dyDescent="0.2">
      <c r="B34" s="47" t="s">
        <v>365</v>
      </c>
      <c r="C34" s="42">
        <v>0.88188999999999995</v>
      </c>
      <c r="D34" s="48">
        <v>0.89739999999999998</v>
      </c>
      <c r="E34" s="42">
        <v>0.88849999999999996</v>
      </c>
      <c r="F34" s="42">
        <v>0.99521999999999999</v>
      </c>
      <c r="G34" s="42">
        <v>0.85219</v>
      </c>
      <c r="H34" s="42">
        <v>0.85162000000000004</v>
      </c>
      <c r="I34" s="42">
        <v>0.85757000000000005</v>
      </c>
      <c r="J34" s="42">
        <v>0.96296999999999999</v>
      </c>
      <c r="K34" s="42">
        <v>0.84336</v>
      </c>
      <c r="L34" s="42">
        <v>0.87800999999999996</v>
      </c>
      <c r="M34" s="42">
        <v>0.89185999999999999</v>
      </c>
      <c r="N34" s="42">
        <v>0.87326999999999999</v>
      </c>
      <c r="O34" s="42">
        <v>0.93715000000000004</v>
      </c>
      <c r="P34" s="42">
        <v>0.89515</v>
      </c>
      <c r="Q34" s="42">
        <v>0.86636999999999997</v>
      </c>
      <c r="R34" s="42">
        <v>0.87189000000000005</v>
      </c>
      <c r="S34" s="42">
        <v>0.87060999999999999</v>
      </c>
      <c r="T34" s="42">
        <v>0.87134999999999996</v>
      </c>
      <c r="U34" s="42">
        <v>0.89393</v>
      </c>
      <c r="V34" s="42">
        <v>0.87429999999999997</v>
      </c>
      <c r="W34" s="42">
        <v>0.91129000000000004</v>
      </c>
      <c r="X34" s="42">
        <v>0.93584999999999996</v>
      </c>
      <c r="Y34" s="42">
        <v>0.90952</v>
      </c>
      <c r="Z34" s="42">
        <v>0.86616000000000004</v>
      </c>
      <c r="AA34" s="42">
        <v>0.86973</v>
      </c>
      <c r="AB34" s="42">
        <v>0.93584000000000001</v>
      </c>
      <c r="AC34" s="42">
        <v>0.88041999999999998</v>
      </c>
      <c r="AD34" s="42">
        <v>0.87695000000000001</v>
      </c>
      <c r="AE34" s="42">
        <v>0.90869999999999995</v>
      </c>
      <c r="AF34" s="42">
        <v>0.95328999999999997</v>
      </c>
      <c r="AG34" s="42">
        <v>0.87424000000000002</v>
      </c>
      <c r="AH34" s="42">
        <v>1.03532</v>
      </c>
      <c r="AI34" s="42">
        <v>0.8921</v>
      </c>
      <c r="AJ34" s="42">
        <v>0.89056999999999997</v>
      </c>
      <c r="AK34" s="42">
        <v>0.94803000000000004</v>
      </c>
      <c r="AL34" s="42">
        <v>0.89451999999999998</v>
      </c>
      <c r="AM34" s="42">
        <v>0.90051000000000003</v>
      </c>
      <c r="AN34" s="42">
        <v>0.98736999999999997</v>
      </c>
      <c r="AO34" s="42">
        <v>0.89847999999999995</v>
      </c>
      <c r="AP34" s="42">
        <v>0.87683</v>
      </c>
      <c r="AQ34" s="42">
        <v>1.0350299999999999</v>
      </c>
      <c r="AR34" s="42">
        <v>1.0830500000000001</v>
      </c>
      <c r="AS34" s="42">
        <v>0.88207000000000002</v>
      </c>
      <c r="AT34" s="42">
        <v>0.88988640000000008</v>
      </c>
      <c r="AU34" s="42">
        <v>0.9307399999999999</v>
      </c>
      <c r="AV34" s="42">
        <v>-4.0853599999999823E-2</v>
      </c>
      <c r="AW34" s="42">
        <v>-6.4757032561539751E-2</v>
      </c>
      <c r="AX34" s="42">
        <v>1.0991863397203389E-2</v>
      </c>
      <c r="AY34" s="42">
        <v>0.1381310833581893</v>
      </c>
      <c r="AZ34" s="42">
        <v>1.9589286775015391</v>
      </c>
      <c r="BA34" s="49">
        <v>0.85970858201540823</v>
      </c>
    </row>
    <row r="35" spans="2:53" x14ac:dyDescent="0.2">
      <c r="B35" s="47" t="s">
        <v>481</v>
      </c>
      <c r="C35" s="42">
        <v>0.90603</v>
      </c>
      <c r="D35" s="48">
        <v>0.88885999999999998</v>
      </c>
      <c r="E35" s="42">
        <v>0.90122000000000002</v>
      </c>
      <c r="F35" s="42">
        <v>0.95294999999999996</v>
      </c>
      <c r="G35" s="42">
        <v>0.89612000000000003</v>
      </c>
      <c r="H35" s="42">
        <v>0.89954999999999996</v>
      </c>
      <c r="I35" s="42">
        <v>0.91513</v>
      </c>
      <c r="J35" s="42">
        <v>0.90817000000000003</v>
      </c>
      <c r="K35" s="42">
        <v>0.86156999999999995</v>
      </c>
      <c r="L35" s="42">
        <v>0.89578999999999998</v>
      </c>
      <c r="M35" s="42">
        <v>0.90253000000000005</v>
      </c>
      <c r="N35" s="42">
        <v>0.89088000000000001</v>
      </c>
      <c r="O35" s="42">
        <v>0.96909000000000001</v>
      </c>
      <c r="P35" s="42">
        <v>0.92459999999999998</v>
      </c>
      <c r="Q35" s="42">
        <v>0.87726999999999999</v>
      </c>
      <c r="R35" s="42">
        <v>0.89712999999999998</v>
      </c>
      <c r="S35" s="42">
        <v>0.89595999999999998</v>
      </c>
      <c r="T35" s="42">
        <v>0.90037</v>
      </c>
      <c r="U35" s="42">
        <v>0.87407000000000001</v>
      </c>
      <c r="V35" s="42">
        <v>0.90717999999999999</v>
      </c>
      <c r="W35" s="42">
        <v>0.90964999999999996</v>
      </c>
      <c r="X35" s="42">
        <v>0.92329000000000006</v>
      </c>
      <c r="Y35" s="42">
        <v>0.92103999999999997</v>
      </c>
      <c r="Z35" s="42">
        <v>0.90995000000000004</v>
      </c>
      <c r="AA35" s="42">
        <v>0.91152999999999995</v>
      </c>
      <c r="AB35" s="42">
        <v>0.91034000000000004</v>
      </c>
      <c r="AC35" s="42">
        <v>0.90963000000000005</v>
      </c>
      <c r="AD35" s="42">
        <v>0.90264</v>
      </c>
      <c r="AE35" s="42">
        <v>0.90488999999999997</v>
      </c>
      <c r="AF35" s="42">
        <v>0.92984</v>
      </c>
      <c r="AG35" s="42">
        <v>0.91315999999999997</v>
      </c>
      <c r="AH35" s="42">
        <v>0.95454000000000006</v>
      </c>
      <c r="AI35" s="42">
        <v>0.93093999999999999</v>
      </c>
      <c r="AJ35" s="42">
        <v>0.91881000000000002</v>
      </c>
      <c r="AK35" s="42">
        <v>0.94701999999999997</v>
      </c>
      <c r="AL35" s="42">
        <v>0.91391999999999995</v>
      </c>
      <c r="AM35" s="42">
        <v>0.91786999999999996</v>
      </c>
      <c r="AN35" s="42">
        <v>0.99975000000000003</v>
      </c>
      <c r="AO35" s="42">
        <v>0.89041999999999999</v>
      </c>
      <c r="AP35" s="42">
        <v>0.89017000000000002</v>
      </c>
      <c r="AQ35" s="42">
        <v>0.98084000000000005</v>
      </c>
      <c r="AR35" s="42">
        <v>0.98285999999999996</v>
      </c>
      <c r="AS35" s="42">
        <v>0.89910000000000001</v>
      </c>
      <c r="AT35" s="42">
        <v>0.90559719999999999</v>
      </c>
      <c r="AU35" s="42">
        <v>0.92759666666666674</v>
      </c>
      <c r="AV35" s="42">
        <v>-2.1999466666666741E-2</v>
      </c>
      <c r="AW35" s="42">
        <v>-3.4628138112365058E-2</v>
      </c>
      <c r="AX35" s="42">
        <v>1.216166646968393E-2</v>
      </c>
      <c r="AY35" s="42">
        <v>0.1454455380237577</v>
      </c>
      <c r="AZ35" s="42">
        <v>1.9150069111652519</v>
      </c>
      <c r="BA35" s="49">
        <v>0.83729959749278438</v>
      </c>
    </row>
    <row r="36" spans="2:53" x14ac:dyDescent="0.2">
      <c r="B36" s="47" t="s">
        <v>482</v>
      </c>
      <c r="C36" s="42">
        <v>0.87283999999999995</v>
      </c>
      <c r="D36" s="48">
        <v>0.85323000000000004</v>
      </c>
      <c r="E36" s="42">
        <v>0.85184000000000004</v>
      </c>
      <c r="F36" s="42">
        <v>0.95208999999999999</v>
      </c>
      <c r="G36" s="42">
        <v>0.85052000000000005</v>
      </c>
      <c r="H36" s="42">
        <v>0.85085999999999995</v>
      </c>
      <c r="I36" s="42">
        <v>0.86553000000000002</v>
      </c>
      <c r="J36" s="42">
        <v>0.89580000000000004</v>
      </c>
      <c r="K36" s="42">
        <v>0.81415999999999999</v>
      </c>
      <c r="L36" s="42">
        <v>0.86007</v>
      </c>
      <c r="M36" s="42">
        <v>0.87709999999999999</v>
      </c>
      <c r="N36" s="42">
        <v>0.8518</v>
      </c>
      <c r="O36" s="42">
        <v>0.96267000000000003</v>
      </c>
      <c r="P36" s="42">
        <v>0.87838000000000005</v>
      </c>
      <c r="Q36" s="42">
        <v>0.84214</v>
      </c>
      <c r="R36" s="42">
        <v>0.87495000000000001</v>
      </c>
      <c r="S36" s="42">
        <v>0.85551999999999995</v>
      </c>
      <c r="T36" s="42">
        <v>0.87555000000000005</v>
      </c>
      <c r="U36" s="42">
        <v>0.85355999999999999</v>
      </c>
      <c r="V36" s="42">
        <v>0.86768000000000001</v>
      </c>
      <c r="W36" s="42">
        <v>0.87631000000000003</v>
      </c>
      <c r="X36" s="42">
        <v>0.90268000000000004</v>
      </c>
      <c r="Y36" s="42">
        <v>0.89041000000000003</v>
      </c>
      <c r="Z36" s="42">
        <v>0.88612000000000002</v>
      </c>
      <c r="AA36" s="42">
        <v>0.86216999999999999</v>
      </c>
      <c r="AB36" s="42">
        <v>0.90039000000000002</v>
      </c>
      <c r="AC36" s="42">
        <v>0.87000999999999995</v>
      </c>
      <c r="AD36" s="42">
        <v>0.84204999999999997</v>
      </c>
      <c r="AE36" s="42">
        <v>0.89020999999999995</v>
      </c>
      <c r="AF36" s="42">
        <v>0.92101</v>
      </c>
      <c r="AG36" s="42">
        <v>0.87997999999999998</v>
      </c>
      <c r="AH36" s="42">
        <v>0.97919999999999996</v>
      </c>
      <c r="AI36" s="42">
        <v>0.90261000000000002</v>
      </c>
      <c r="AJ36" s="42">
        <v>0.89493</v>
      </c>
      <c r="AK36" s="42">
        <v>0.92422000000000004</v>
      </c>
      <c r="AL36" s="42">
        <v>0.88790000000000002</v>
      </c>
      <c r="AM36" s="42">
        <v>0.88407000000000002</v>
      </c>
      <c r="AN36" s="42">
        <v>0.98173999999999995</v>
      </c>
      <c r="AO36" s="42">
        <v>0.85021000000000002</v>
      </c>
      <c r="AP36" s="42">
        <v>0.84735000000000005</v>
      </c>
      <c r="AQ36" s="42">
        <v>0.98507999999999996</v>
      </c>
      <c r="AR36" s="42">
        <v>0.97850999999999999</v>
      </c>
      <c r="AS36" s="42">
        <v>0.86246999999999996</v>
      </c>
      <c r="AT36" s="42">
        <v>0.87295919999999994</v>
      </c>
      <c r="AU36" s="42">
        <v>0.9045522222222222</v>
      </c>
      <c r="AV36" s="42">
        <v>-3.1593022222222267E-2</v>
      </c>
      <c r="AW36" s="42">
        <v>-5.1289568542992749E-2</v>
      </c>
      <c r="AX36" s="42">
        <v>1.257112663890279E-2</v>
      </c>
      <c r="AY36" s="42">
        <v>0.1454455380237577</v>
      </c>
      <c r="AZ36" s="42">
        <v>1.900625798596268</v>
      </c>
      <c r="BA36" s="49">
        <v>0.83729959749278438</v>
      </c>
    </row>
    <row r="37" spans="2:53" x14ac:dyDescent="0.2">
      <c r="B37" s="47" t="s">
        <v>483</v>
      </c>
      <c r="C37" s="42">
        <v>0.91618999999999995</v>
      </c>
      <c r="D37" s="48">
        <v>0.89393</v>
      </c>
      <c r="E37" s="42">
        <v>0.85909999999999997</v>
      </c>
      <c r="F37" s="42">
        <v>0.98604999999999998</v>
      </c>
      <c r="G37" s="42">
        <v>0.85914999999999997</v>
      </c>
      <c r="H37" s="42">
        <v>0.86482999999999999</v>
      </c>
      <c r="I37" s="42">
        <v>0.90158000000000005</v>
      </c>
      <c r="J37" s="42">
        <v>0.94742000000000004</v>
      </c>
      <c r="K37" s="42">
        <v>0.77386999999999995</v>
      </c>
      <c r="L37" s="42">
        <v>0.85219999999999996</v>
      </c>
      <c r="M37" s="42">
        <v>0.88436999999999999</v>
      </c>
      <c r="N37" s="42">
        <v>0.86612999999999996</v>
      </c>
      <c r="O37" s="42">
        <v>1.1074200000000001</v>
      </c>
      <c r="P37" s="42">
        <v>0.92313000000000001</v>
      </c>
      <c r="Q37" s="42">
        <v>0.88607000000000002</v>
      </c>
      <c r="R37" s="42">
        <v>0.86599999999999999</v>
      </c>
      <c r="S37" s="42">
        <v>0.88353999999999999</v>
      </c>
      <c r="T37" s="42">
        <v>0.90664999999999996</v>
      </c>
      <c r="U37" s="42">
        <v>0.85792999999999997</v>
      </c>
      <c r="V37" s="42">
        <v>0.87587000000000004</v>
      </c>
      <c r="W37" s="42">
        <v>0.91574999999999995</v>
      </c>
      <c r="X37" s="42">
        <v>0.94054000000000004</v>
      </c>
      <c r="Y37" s="42">
        <v>0.89771999999999996</v>
      </c>
      <c r="Z37" s="42">
        <v>0.88690000000000002</v>
      </c>
      <c r="AA37" s="42">
        <v>0.88729999999999998</v>
      </c>
      <c r="AB37" s="42">
        <v>0.86948999999999999</v>
      </c>
      <c r="AC37" s="42">
        <v>0.90007000000000004</v>
      </c>
      <c r="AD37" s="42">
        <v>0.83467999999999998</v>
      </c>
      <c r="AE37" s="42">
        <v>0.92473000000000005</v>
      </c>
      <c r="AF37" s="42">
        <v>0.96665000000000001</v>
      </c>
      <c r="AG37" s="42">
        <v>0.93435000000000001</v>
      </c>
      <c r="AH37" s="42">
        <v>0.99133000000000004</v>
      </c>
      <c r="AI37" s="42">
        <v>0.93242000000000003</v>
      </c>
      <c r="AJ37" s="42">
        <v>0.96182999999999996</v>
      </c>
      <c r="AK37" s="42">
        <v>1.1092200000000001</v>
      </c>
      <c r="AL37" s="42">
        <v>0.87792000000000003</v>
      </c>
      <c r="AM37" s="42">
        <v>0.90456000000000003</v>
      </c>
      <c r="AN37" s="42">
        <v>1.16761</v>
      </c>
      <c r="AO37" s="42">
        <v>0.86712999999999996</v>
      </c>
      <c r="AP37" s="42">
        <v>0.91662999999999994</v>
      </c>
      <c r="AQ37" s="42">
        <v>1.0833200000000001</v>
      </c>
      <c r="AR37" s="42">
        <v>1.1619900000000001</v>
      </c>
      <c r="AS37" s="42">
        <v>0.89861999999999997</v>
      </c>
      <c r="AT37" s="42">
        <v>0.89758559999999998</v>
      </c>
      <c r="AU37" s="42">
        <v>0.96125277777777773</v>
      </c>
      <c r="AV37" s="42">
        <v>-6.366717777777775E-2</v>
      </c>
      <c r="AW37" s="42">
        <v>-9.8866331184003134E-2</v>
      </c>
      <c r="AX37" s="42">
        <v>1.3412014242549021E-2</v>
      </c>
      <c r="AY37" s="42">
        <v>0.1454455380237577</v>
      </c>
      <c r="AZ37" s="42">
        <v>1.8725059940549409</v>
      </c>
      <c r="BA37" s="49">
        <v>0.83729959749278438</v>
      </c>
    </row>
    <row r="38" spans="2:53" x14ac:dyDescent="0.2">
      <c r="B38" s="47" t="s">
        <v>343</v>
      </c>
      <c r="C38" s="42">
        <v>0.95781000000000005</v>
      </c>
      <c r="D38" s="48">
        <v>0.97628000000000004</v>
      </c>
      <c r="E38" s="42">
        <v>0.91696999999999995</v>
      </c>
      <c r="F38" s="42">
        <v>1.1003499999999999</v>
      </c>
      <c r="G38" s="42">
        <v>0.95143999999999995</v>
      </c>
      <c r="H38" s="42">
        <v>0.93801000000000001</v>
      </c>
      <c r="I38" s="42">
        <v>0.97692000000000001</v>
      </c>
      <c r="J38" s="42">
        <v>1.06291</v>
      </c>
      <c r="K38" s="42">
        <v>0.89202999999999999</v>
      </c>
      <c r="L38" s="42">
        <v>0.94708000000000003</v>
      </c>
      <c r="M38" s="42">
        <v>0.93396000000000001</v>
      </c>
      <c r="N38" s="42">
        <v>0.91061000000000003</v>
      </c>
      <c r="O38" s="42">
        <v>0.96269000000000005</v>
      </c>
      <c r="P38" s="42">
        <v>0.98162000000000005</v>
      </c>
      <c r="Q38" s="42">
        <v>0.92849000000000004</v>
      </c>
      <c r="R38" s="42">
        <v>0.94735999999999998</v>
      </c>
      <c r="S38" s="42">
        <v>0.93693000000000004</v>
      </c>
      <c r="T38" s="42">
        <v>0.98543000000000003</v>
      </c>
      <c r="U38" s="42">
        <v>0.91364999999999996</v>
      </c>
      <c r="V38" s="42">
        <v>0.95381000000000005</v>
      </c>
      <c r="W38" s="42">
        <v>0.98089999999999999</v>
      </c>
      <c r="X38" s="42">
        <v>1.0384100000000001</v>
      </c>
      <c r="Y38" s="42">
        <v>0.99146999999999996</v>
      </c>
      <c r="Z38" s="42">
        <v>0.99304999999999999</v>
      </c>
      <c r="AA38" s="42">
        <v>0.97568999999999995</v>
      </c>
      <c r="AB38" s="42">
        <v>1.0228200000000001</v>
      </c>
      <c r="AC38" s="42">
        <v>0.93920000000000003</v>
      </c>
      <c r="AD38" s="42">
        <v>0.92649000000000004</v>
      </c>
      <c r="AE38" s="42">
        <v>0.98916999999999999</v>
      </c>
      <c r="AF38" s="42">
        <v>1.0304</v>
      </c>
      <c r="AG38" s="42">
        <v>0.97316999999999998</v>
      </c>
      <c r="AH38" s="42">
        <v>1.1579600000000001</v>
      </c>
      <c r="AI38" s="42">
        <v>0.99873999999999996</v>
      </c>
      <c r="AJ38" s="42">
        <v>0.95248999999999995</v>
      </c>
      <c r="AK38" s="42">
        <v>1.01024</v>
      </c>
      <c r="AL38" s="42">
        <v>1.0041199999999999</v>
      </c>
      <c r="AM38" s="42">
        <v>0.96647000000000005</v>
      </c>
      <c r="AN38" s="42">
        <v>1.05131</v>
      </c>
      <c r="AO38" s="42">
        <v>0.99187000000000003</v>
      </c>
      <c r="AP38" s="42">
        <v>0.95882999999999996</v>
      </c>
      <c r="AQ38" s="42">
        <v>1.1792</v>
      </c>
      <c r="AR38" s="42">
        <v>1.2052</v>
      </c>
      <c r="AS38" s="42">
        <v>0.95620000000000005</v>
      </c>
      <c r="AT38" s="42">
        <v>0.96615480000000009</v>
      </c>
      <c r="AU38" s="42">
        <v>1.0174377777777781</v>
      </c>
      <c r="AV38" s="42">
        <v>-5.1282977777777787E-2</v>
      </c>
      <c r="AW38" s="42">
        <v>-7.4614302726648138E-2</v>
      </c>
      <c r="AX38" s="42">
        <v>1.343021648449404E-2</v>
      </c>
      <c r="AY38" s="42">
        <v>0.1454455380237577</v>
      </c>
      <c r="AZ38" s="42">
        <v>1.871916986790449</v>
      </c>
      <c r="BA38" s="49">
        <v>0.83729959749278438</v>
      </c>
    </row>
    <row r="39" spans="2:53" x14ac:dyDescent="0.2">
      <c r="B39" s="47" t="s">
        <v>259</v>
      </c>
      <c r="C39" s="42">
        <v>0.84172999999999998</v>
      </c>
      <c r="D39" s="48">
        <v>0.96636</v>
      </c>
      <c r="E39" s="42">
        <v>0.85629999999999995</v>
      </c>
      <c r="F39" s="42">
        <v>0.99758000000000002</v>
      </c>
      <c r="G39" s="42">
        <v>0.83853</v>
      </c>
      <c r="H39" s="42">
        <v>0.82867000000000002</v>
      </c>
      <c r="I39" s="42">
        <v>0.83098000000000005</v>
      </c>
      <c r="J39" s="42">
        <v>0.99395999999999995</v>
      </c>
      <c r="K39" s="42">
        <v>0.82799999999999996</v>
      </c>
      <c r="L39" s="42">
        <v>0.85675000000000001</v>
      </c>
      <c r="M39" s="42">
        <v>0.88326000000000005</v>
      </c>
      <c r="N39" s="42">
        <v>0.86019999999999996</v>
      </c>
      <c r="O39" s="42">
        <v>0.90464999999999995</v>
      </c>
      <c r="P39" s="42">
        <v>0.85426000000000002</v>
      </c>
      <c r="Q39" s="42">
        <v>0.84697</v>
      </c>
      <c r="R39" s="42">
        <v>0.83475999999999995</v>
      </c>
      <c r="S39" s="42">
        <v>0.84318000000000004</v>
      </c>
      <c r="T39" s="42">
        <v>0.84689000000000003</v>
      </c>
      <c r="U39" s="42">
        <v>0.87183999999999995</v>
      </c>
      <c r="V39" s="42">
        <v>0.85075000000000001</v>
      </c>
      <c r="W39" s="42">
        <v>0.87614000000000003</v>
      </c>
      <c r="X39" s="42">
        <v>0.87973000000000001</v>
      </c>
      <c r="Y39" s="42">
        <v>0.85882999999999998</v>
      </c>
      <c r="Z39" s="42">
        <v>0.84526000000000001</v>
      </c>
      <c r="AA39" s="42">
        <v>0.83840000000000003</v>
      </c>
      <c r="AB39" s="42">
        <v>0.89944000000000002</v>
      </c>
      <c r="AC39" s="42">
        <v>0.86484000000000005</v>
      </c>
      <c r="AD39" s="42">
        <v>0.86280000000000001</v>
      </c>
      <c r="AE39" s="42">
        <v>0.88383</v>
      </c>
      <c r="AF39" s="42">
        <v>0.90705000000000002</v>
      </c>
      <c r="AG39" s="42">
        <v>0.85370000000000001</v>
      </c>
      <c r="AH39" s="42">
        <v>1.0574600000000001</v>
      </c>
      <c r="AI39" s="42">
        <v>0.87444999999999995</v>
      </c>
      <c r="AJ39" s="42">
        <v>0.87012999999999996</v>
      </c>
      <c r="AK39" s="42">
        <v>0.92684999999999995</v>
      </c>
      <c r="AL39" s="42">
        <v>0.85838999999999999</v>
      </c>
      <c r="AM39" s="42">
        <v>0.86929000000000001</v>
      </c>
      <c r="AN39" s="42">
        <v>0.93838999999999995</v>
      </c>
      <c r="AO39" s="42">
        <v>0.94242000000000004</v>
      </c>
      <c r="AP39" s="42">
        <v>0.90200000000000002</v>
      </c>
      <c r="AQ39" s="42">
        <v>1.06118</v>
      </c>
      <c r="AR39" s="42">
        <v>1.1449199999999999</v>
      </c>
      <c r="AS39" s="42">
        <v>0.86199000000000003</v>
      </c>
      <c r="AT39" s="42">
        <v>0.8693592</v>
      </c>
      <c r="AU39" s="42">
        <v>0.92106277777777779</v>
      </c>
      <c r="AV39" s="42">
        <v>-5.1703577777777787E-2</v>
      </c>
      <c r="AW39" s="42">
        <v>-8.3347100934371934E-2</v>
      </c>
      <c r="AX39" s="42">
        <v>1.362293370957572E-2</v>
      </c>
      <c r="AY39" s="42">
        <v>0.1454455380237577</v>
      </c>
      <c r="AZ39" s="42">
        <v>1.865729356690353</v>
      </c>
      <c r="BA39" s="49">
        <v>0.83729959749278438</v>
      </c>
    </row>
    <row r="40" spans="2:53" x14ac:dyDescent="0.2">
      <c r="B40" s="47" t="s">
        <v>439</v>
      </c>
      <c r="C40" s="42">
        <v>1.15028</v>
      </c>
      <c r="D40" s="48">
        <v>1.1398200000000001</v>
      </c>
      <c r="E40" s="42">
        <v>1.0838399999999999</v>
      </c>
      <c r="F40" s="42">
        <v>1.1970700000000001</v>
      </c>
      <c r="G40" s="42">
        <v>1.0922700000000001</v>
      </c>
      <c r="H40" s="42">
        <v>1.09032</v>
      </c>
      <c r="I40" s="42">
        <v>1.1115299999999999</v>
      </c>
      <c r="J40" s="42">
        <v>1.18391</v>
      </c>
      <c r="K40" s="42">
        <v>1.0297099999999999</v>
      </c>
      <c r="L40" s="42">
        <v>1.07473</v>
      </c>
      <c r="M40" s="42">
        <v>1.1152299999999999</v>
      </c>
      <c r="N40" s="42">
        <v>1.10595</v>
      </c>
      <c r="O40" s="42">
        <v>1.22485</v>
      </c>
      <c r="P40" s="42">
        <v>1.14177</v>
      </c>
      <c r="Q40" s="42">
        <v>1.1387100000000001</v>
      </c>
      <c r="R40" s="42">
        <v>1.0735399999999999</v>
      </c>
      <c r="S40" s="42">
        <v>1.1091800000000001</v>
      </c>
      <c r="T40" s="42">
        <v>1.1242000000000001</v>
      </c>
      <c r="U40" s="42">
        <v>1.1112599999999999</v>
      </c>
      <c r="V40" s="42">
        <v>1.0835999999999999</v>
      </c>
      <c r="W40" s="42">
        <v>1.1524399999999999</v>
      </c>
      <c r="X40" s="42">
        <v>1.1588099999999999</v>
      </c>
      <c r="Y40" s="42">
        <v>1.11174</v>
      </c>
      <c r="Z40" s="42">
        <v>1.11208</v>
      </c>
      <c r="AA40" s="42">
        <v>1.10409</v>
      </c>
      <c r="AB40" s="42">
        <v>1.0790200000000001</v>
      </c>
      <c r="AC40" s="42">
        <v>1.1299300000000001</v>
      </c>
      <c r="AD40" s="42">
        <v>1.0826800000000001</v>
      </c>
      <c r="AE40" s="42">
        <v>1.13456</v>
      </c>
      <c r="AF40" s="42">
        <v>1.16811</v>
      </c>
      <c r="AG40" s="42">
        <v>1.12338</v>
      </c>
      <c r="AH40" s="42">
        <v>1.1956899999999999</v>
      </c>
      <c r="AI40" s="42">
        <v>1.13036</v>
      </c>
      <c r="AJ40" s="42">
        <v>1.1563600000000001</v>
      </c>
      <c r="AK40" s="42">
        <v>1.31457</v>
      </c>
      <c r="AL40" s="42">
        <v>1.1132899999999999</v>
      </c>
      <c r="AM40" s="42">
        <v>1.1246499999999999</v>
      </c>
      <c r="AN40" s="42">
        <v>1.3198399999999999</v>
      </c>
      <c r="AO40" s="42">
        <v>1.0821799999999999</v>
      </c>
      <c r="AP40" s="42">
        <v>1.16869</v>
      </c>
      <c r="AQ40" s="42">
        <v>1.27443</v>
      </c>
      <c r="AR40" s="42">
        <v>1.37582</v>
      </c>
      <c r="AS40" s="42">
        <v>1.1379300000000001</v>
      </c>
      <c r="AT40" s="42">
        <v>1.1208372</v>
      </c>
      <c r="AU40" s="42">
        <v>1.172860555555556</v>
      </c>
      <c r="AV40" s="42">
        <v>-5.2023355555555817E-2</v>
      </c>
      <c r="AW40" s="42">
        <v>-6.545475382413965E-2</v>
      </c>
      <c r="AX40" s="42">
        <v>1.4218219660731529E-2</v>
      </c>
      <c r="AY40" s="42">
        <v>0.1454455380237577</v>
      </c>
      <c r="AZ40" s="42">
        <v>1.847154780534938</v>
      </c>
      <c r="BA40" s="49">
        <v>0.83729959749278438</v>
      </c>
    </row>
    <row r="41" spans="2:53" x14ac:dyDescent="0.2">
      <c r="B41" s="47" t="s">
        <v>357</v>
      </c>
      <c r="C41" s="42">
        <v>0.71762000000000004</v>
      </c>
      <c r="D41" s="48">
        <v>0.66983000000000004</v>
      </c>
      <c r="E41" s="42">
        <v>0.65888999999999998</v>
      </c>
      <c r="F41" s="42">
        <v>0.79149000000000003</v>
      </c>
      <c r="G41" s="42">
        <v>0.68372999999999995</v>
      </c>
      <c r="H41" s="42">
        <v>0.68528</v>
      </c>
      <c r="I41" s="42">
        <v>0.70157999999999998</v>
      </c>
      <c r="J41" s="42">
        <v>0.73395999999999995</v>
      </c>
      <c r="K41" s="42">
        <v>0.57955999999999996</v>
      </c>
      <c r="L41" s="42">
        <v>0.64717000000000002</v>
      </c>
      <c r="M41" s="42">
        <v>0.69733000000000001</v>
      </c>
      <c r="N41" s="42">
        <v>0.67586999999999997</v>
      </c>
      <c r="O41" s="42">
        <v>0.86523000000000005</v>
      </c>
      <c r="P41" s="42">
        <v>0.70274000000000003</v>
      </c>
      <c r="Q41" s="42">
        <v>0.66791999999999996</v>
      </c>
      <c r="R41" s="42">
        <v>0.68494999999999995</v>
      </c>
      <c r="S41" s="42">
        <v>0.69084000000000001</v>
      </c>
      <c r="T41" s="42">
        <v>0.73065000000000002</v>
      </c>
      <c r="U41" s="42">
        <v>0.63900999999999997</v>
      </c>
      <c r="V41" s="42">
        <v>0.69643999999999995</v>
      </c>
      <c r="W41" s="42">
        <v>0.72421000000000002</v>
      </c>
      <c r="X41" s="42">
        <v>0.73599999999999999</v>
      </c>
      <c r="Y41" s="42">
        <v>0.70255999999999996</v>
      </c>
      <c r="Z41" s="42">
        <v>0.70069999999999999</v>
      </c>
      <c r="AA41" s="42">
        <v>0.72348999999999997</v>
      </c>
      <c r="AB41" s="42">
        <v>0.65832000000000002</v>
      </c>
      <c r="AC41" s="42">
        <v>0.69216</v>
      </c>
      <c r="AD41" s="42">
        <v>0.65781999999999996</v>
      </c>
      <c r="AE41" s="42">
        <v>0.68723999999999996</v>
      </c>
      <c r="AF41" s="42">
        <v>0.76687000000000005</v>
      </c>
      <c r="AG41" s="42">
        <v>0.75419000000000003</v>
      </c>
      <c r="AH41" s="42">
        <v>0.79061999999999999</v>
      </c>
      <c r="AI41" s="42">
        <v>0.75429000000000002</v>
      </c>
      <c r="AJ41" s="42">
        <v>0.77400000000000002</v>
      </c>
      <c r="AK41" s="42">
        <v>0.86970000000000003</v>
      </c>
      <c r="AL41" s="42">
        <v>0.68044000000000004</v>
      </c>
      <c r="AM41" s="42">
        <v>0.70508999999999999</v>
      </c>
      <c r="AN41" s="42">
        <v>0.96158999999999994</v>
      </c>
      <c r="AO41" s="42">
        <v>0.68849000000000005</v>
      </c>
      <c r="AP41" s="42">
        <v>0.69389000000000001</v>
      </c>
      <c r="AQ41" s="42">
        <v>0.85014999999999996</v>
      </c>
      <c r="AR41" s="42">
        <v>0.86073</v>
      </c>
      <c r="AS41" s="42">
        <v>0.72577000000000003</v>
      </c>
      <c r="AT41" s="42">
        <v>0.70028199999999996</v>
      </c>
      <c r="AU41" s="42">
        <v>0.75396444444444444</v>
      </c>
      <c r="AV41" s="42">
        <v>-5.3682444444444477E-2</v>
      </c>
      <c r="AW41" s="42">
        <v>-0.106560485272519</v>
      </c>
      <c r="AX41" s="42">
        <v>1.4274495774214951E-2</v>
      </c>
      <c r="AY41" s="42">
        <v>0.1454455380237577</v>
      </c>
      <c r="AZ41" s="42">
        <v>1.845439223631582</v>
      </c>
      <c r="BA41" s="49">
        <v>0.83729959749278438</v>
      </c>
    </row>
    <row r="42" spans="2:53" x14ac:dyDescent="0.2">
      <c r="B42" s="47" t="s">
        <v>202</v>
      </c>
      <c r="C42" s="42">
        <v>0.94306999999999996</v>
      </c>
      <c r="D42" s="48">
        <v>0.99038999999999999</v>
      </c>
      <c r="E42" s="42">
        <v>0.94506999999999997</v>
      </c>
      <c r="F42" s="42">
        <v>1.0279400000000001</v>
      </c>
      <c r="G42" s="42">
        <v>0.93740999999999997</v>
      </c>
      <c r="H42" s="42">
        <v>0.91681000000000001</v>
      </c>
      <c r="I42" s="42">
        <v>0.92652000000000001</v>
      </c>
      <c r="J42" s="42">
        <v>1.0108999999999999</v>
      </c>
      <c r="K42" s="42">
        <v>0.91435999999999995</v>
      </c>
      <c r="L42" s="42">
        <v>0.94882999999999995</v>
      </c>
      <c r="M42" s="42">
        <v>0.95291999999999999</v>
      </c>
      <c r="N42" s="42">
        <v>0.93859000000000004</v>
      </c>
      <c r="O42" s="42">
        <v>0.96326000000000001</v>
      </c>
      <c r="P42" s="42">
        <v>0.95064000000000004</v>
      </c>
      <c r="Q42" s="42">
        <v>0.92566000000000004</v>
      </c>
      <c r="R42" s="42">
        <v>0.92401999999999995</v>
      </c>
      <c r="S42" s="42">
        <v>0.93261000000000005</v>
      </c>
      <c r="T42" s="42">
        <v>0.95264000000000004</v>
      </c>
      <c r="U42" s="42">
        <v>0.95611000000000002</v>
      </c>
      <c r="V42" s="42">
        <v>0.94625999999999999</v>
      </c>
      <c r="W42" s="42">
        <v>0.96494999999999997</v>
      </c>
      <c r="X42" s="42">
        <v>0.97629999999999995</v>
      </c>
      <c r="Y42" s="42">
        <v>0.97767999999999999</v>
      </c>
      <c r="Z42" s="42">
        <v>0.94630000000000003</v>
      </c>
      <c r="AA42" s="42">
        <v>0.92835000000000001</v>
      </c>
      <c r="AB42" s="42">
        <v>0.9788</v>
      </c>
      <c r="AC42" s="42">
        <v>0.92545999999999995</v>
      </c>
      <c r="AD42" s="42">
        <v>0.94501999999999997</v>
      </c>
      <c r="AE42" s="42">
        <v>0.97009000000000001</v>
      </c>
      <c r="AF42" s="42">
        <v>0.98604999999999998</v>
      </c>
      <c r="AG42" s="42">
        <v>0.94799999999999995</v>
      </c>
      <c r="AH42" s="42">
        <v>1.08081</v>
      </c>
      <c r="AI42" s="42">
        <v>0.94525999999999999</v>
      </c>
      <c r="AJ42" s="42">
        <v>0.93827000000000005</v>
      </c>
      <c r="AK42" s="42">
        <v>0.99495</v>
      </c>
      <c r="AL42" s="42">
        <v>0.95764000000000005</v>
      </c>
      <c r="AM42" s="42">
        <v>0.95599000000000001</v>
      </c>
      <c r="AN42" s="42">
        <v>1.01065</v>
      </c>
      <c r="AO42" s="42">
        <v>0.98263999999999996</v>
      </c>
      <c r="AP42" s="42">
        <v>0.95723999999999998</v>
      </c>
      <c r="AQ42" s="42">
        <v>1.04166</v>
      </c>
      <c r="AR42" s="42">
        <v>1.0835699999999999</v>
      </c>
      <c r="AS42" s="42">
        <v>0.94935000000000003</v>
      </c>
      <c r="AT42" s="42">
        <v>0.95190359999999996</v>
      </c>
      <c r="AU42" s="42">
        <v>0.98063611111111115</v>
      </c>
      <c r="AV42" s="42">
        <v>-2.8732511111111188E-2</v>
      </c>
      <c r="AW42" s="42">
        <v>-4.2902410540595452E-2</v>
      </c>
      <c r="AX42" s="42">
        <v>1.5292916763561671E-2</v>
      </c>
      <c r="AY42" s="42">
        <v>0.1480933374666282</v>
      </c>
      <c r="AZ42" s="42">
        <v>1.815509675247438</v>
      </c>
      <c r="BA42" s="49">
        <v>0.82946447940293333</v>
      </c>
    </row>
    <row r="43" spans="2:53" x14ac:dyDescent="0.2">
      <c r="B43" s="47" t="s">
        <v>484</v>
      </c>
      <c r="C43" s="42">
        <v>0.70665</v>
      </c>
      <c r="D43" s="48">
        <v>0.72548999999999997</v>
      </c>
      <c r="E43" s="42">
        <v>0.71686000000000005</v>
      </c>
      <c r="F43" s="42">
        <v>0.75524000000000002</v>
      </c>
      <c r="G43" s="42">
        <v>0.69401999999999997</v>
      </c>
      <c r="H43" s="42">
        <v>0.70662000000000003</v>
      </c>
      <c r="I43" s="42">
        <v>0.70360999999999996</v>
      </c>
      <c r="J43" s="42">
        <v>0.73890999999999996</v>
      </c>
      <c r="K43" s="42">
        <v>0.65527000000000002</v>
      </c>
      <c r="L43" s="42">
        <v>0.69920000000000004</v>
      </c>
      <c r="M43" s="42">
        <v>0.71531999999999996</v>
      </c>
      <c r="N43" s="42">
        <v>0.69010000000000005</v>
      </c>
      <c r="O43" s="42">
        <v>0.75409000000000004</v>
      </c>
      <c r="P43" s="42">
        <v>0.72492999999999996</v>
      </c>
      <c r="Q43" s="42">
        <v>0.69069000000000003</v>
      </c>
      <c r="R43" s="42">
        <v>0.70145000000000002</v>
      </c>
      <c r="S43" s="42">
        <v>0.71279000000000003</v>
      </c>
      <c r="T43" s="42">
        <v>0.72402</v>
      </c>
      <c r="U43" s="42">
        <v>0.70071000000000006</v>
      </c>
      <c r="V43" s="42">
        <v>0.71616999999999997</v>
      </c>
      <c r="W43" s="42">
        <v>0.68093999999999999</v>
      </c>
      <c r="X43" s="42">
        <v>0.71040000000000003</v>
      </c>
      <c r="Y43" s="42">
        <v>0.74270999999999998</v>
      </c>
      <c r="Z43" s="42">
        <v>0.72119</v>
      </c>
      <c r="AA43" s="42">
        <v>0.70376000000000005</v>
      </c>
      <c r="AB43" s="42">
        <v>0.74538000000000004</v>
      </c>
      <c r="AC43" s="42">
        <v>0.68745000000000001</v>
      </c>
      <c r="AD43" s="42">
        <v>0.69686999999999999</v>
      </c>
      <c r="AE43" s="42">
        <v>0.73233999999999999</v>
      </c>
      <c r="AF43" s="42">
        <v>0.75432999999999995</v>
      </c>
      <c r="AG43" s="42">
        <v>0.72557000000000005</v>
      </c>
      <c r="AH43" s="42">
        <v>0.78996999999999995</v>
      </c>
      <c r="AI43" s="42">
        <v>0.72909999999999997</v>
      </c>
      <c r="AJ43" s="42">
        <v>0.71506000000000003</v>
      </c>
      <c r="AK43" s="42">
        <v>0.75156000000000001</v>
      </c>
      <c r="AL43" s="42">
        <v>0.70576000000000005</v>
      </c>
      <c r="AM43" s="42">
        <v>0.72616999999999998</v>
      </c>
      <c r="AN43" s="42">
        <v>0.82854000000000005</v>
      </c>
      <c r="AO43" s="42">
        <v>0.69772999999999996</v>
      </c>
      <c r="AP43" s="42">
        <v>0.67923</v>
      </c>
      <c r="AQ43" s="42">
        <v>0.80437999999999998</v>
      </c>
      <c r="AR43" s="42">
        <v>0.79969000000000001</v>
      </c>
      <c r="AS43" s="42">
        <v>0.70211000000000001</v>
      </c>
      <c r="AT43" s="42">
        <v>0.71164559999999999</v>
      </c>
      <c r="AU43" s="42">
        <v>0.73729111111111101</v>
      </c>
      <c r="AV43" s="42">
        <v>-2.5645511111111019E-2</v>
      </c>
      <c r="AW43" s="42">
        <v>-5.1075406829579451E-2</v>
      </c>
      <c r="AX43" s="42">
        <v>1.5428303967178579E-2</v>
      </c>
      <c r="AY43" s="42">
        <v>0.1480933374666282</v>
      </c>
      <c r="AZ43" s="42">
        <v>1.811681813287465</v>
      </c>
      <c r="BA43" s="49">
        <v>0.82946447940293333</v>
      </c>
    </row>
    <row r="44" spans="2:53" x14ac:dyDescent="0.2">
      <c r="B44" s="47" t="s">
        <v>253</v>
      </c>
      <c r="C44" s="42">
        <v>0.89112000000000002</v>
      </c>
      <c r="D44" s="48">
        <v>0.89544000000000001</v>
      </c>
      <c r="E44" s="42">
        <v>0.86151</v>
      </c>
      <c r="F44" s="42">
        <v>0.91603999999999997</v>
      </c>
      <c r="G44" s="42">
        <v>0.86978999999999995</v>
      </c>
      <c r="H44" s="42">
        <v>0.87895000000000001</v>
      </c>
      <c r="I44" s="42">
        <v>0.88256999999999997</v>
      </c>
      <c r="J44" s="42">
        <v>0.88370000000000004</v>
      </c>
      <c r="K44" s="42">
        <v>0.81450999999999996</v>
      </c>
      <c r="L44" s="42">
        <v>0.84845000000000004</v>
      </c>
      <c r="M44" s="42">
        <v>0.87973000000000001</v>
      </c>
      <c r="N44" s="42">
        <v>0.85814999999999997</v>
      </c>
      <c r="O44" s="42">
        <v>0.93235999999999997</v>
      </c>
      <c r="P44" s="42">
        <v>0.88812999999999998</v>
      </c>
      <c r="Q44" s="42">
        <v>0.85926999999999998</v>
      </c>
      <c r="R44" s="42">
        <v>0.86485000000000001</v>
      </c>
      <c r="S44" s="42">
        <v>0.86670000000000003</v>
      </c>
      <c r="T44" s="42">
        <v>0.88982000000000006</v>
      </c>
      <c r="U44" s="42">
        <v>0.85163999999999995</v>
      </c>
      <c r="V44" s="42">
        <v>0.87290000000000001</v>
      </c>
      <c r="W44" s="42">
        <v>0.85936000000000001</v>
      </c>
      <c r="X44" s="42">
        <v>0.87265000000000004</v>
      </c>
      <c r="Y44" s="42">
        <v>0.88390000000000002</v>
      </c>
      <c r="Z44" s="42">
        <v>0.88793</v>
      </c>
      <c r="AA44" s="42">
        <v>0.87865000000000004</v>
      </c>
      <c r="AB44" s="42">
        <v>0.83028000000000002</v>
      </c>
      <c r="AC44" s="42">
        <v>0.87502000000000002</v>
      </c>
      <c r="AD44" s="42">
        <v>0.85277999999999998</v>
      </c>
      <c r="AE44" s="42">
        <v>0.86733000000000005</v>
      </c>
      <c r="AF44" s="42">
        <v>0.91454000000000002</v>
      </c>
      <c r="AG44" s="42">
        <v>0.89736000000000005</v>
      </c>
      <c r="AH44" s="42">
        <v>0.91139000000000003</v>
      </c>
      <c r="AI44" s="42">
        <v>0.90844999999999998</v>
      </c>
      <c r="AJ44" s="42">
        <v>0.90680000000000005</v>
      </c>
      <c r="AK44" s="42">
        <v>0.95869000000000004</v>
      </c>
      <c r="AL44" s="42">
        <v>0.87090999999999996</v>
      </c>
      <c r="AM44" s="42">
        <v>0.88112999999999997</v>
      </c>
      <c r="AN44" s="42">
        <v>0.99194000000000004</v>
      </c>
      <c r="AO44" s="42">
        <v>0.87343000000000004</v>
      </c>
      <c r="AP44" s="42">
        <v>0.88870000000000005</v>
      </c>
      <c r="AQ44" s="42">
        <v>0.93879000000000001</v>
      </c>
      <c r="AR44" s="42">
        <v>0.95962000000000003</v>
      </c>
      <c r="AS44" s="42">
        <v>0.87639999999999996</v>
      </c>
      <c r="AT44" s="42">
        <v>0.87552479999999999</v>
      </c>
      <c r="AU44" s="42">
        <v>0.90019777777777776</v>
      </c>
      <c r="AV44" s="42">
        <v>-2.4672977777777771E-2</v>
      </c>
      <c r="AW44" s="42">
        <v>-4.0093958473465009E-2</v>
      </c>
      <c r="AX44" s="42">
        <v>1.597318950557873E-2</v>
      </c>
      <c r="AY44" s="42">
        <v>0.1480933374666282</v>
      </c>
      <c r="AZ44" s="42">
        <v>1.7966083558485111</v>
      </c>
      <c r="BA44" s="49">
        <v>0.82946447940293333</v>
      </c>
    </row>
    <row r="45" spans="2:53" x14ac:dyDescent="0.2">
      <c r="B45" s="47" t="s">
        <v>408</v>
      </c>
      <c r="C45" s="42">
        <v>0.98604000000000003</v>
      </c>
      <c r="D45" s="48">
        <v>1.06135</v>
      </c>
      <c r="E45" s="42">
        <v>0.97646999999999995</v>
      </c>
      <c r="F45" s="42">
        <v>1.0657700000000001</v>
      </c>
      <c r="G45" s="42">
        <v>0.99461999999999995</v>
      </c>
      <c r="H45" s="42">
        <v>0.98899999999999999</v>
      </c>
      <c r="I45" s="42">
        <v>0.99604000000000004</v>
      </c>
      <c r="J45" s="42">
        <v>1.07972</v>
      </c>
      <c r="K45" s="42">
        <v>0.95706999999999998</v>
      </c>
      <c r="L45" s="42">
        <v>0.97948999999999997</v>
      </c>
      <c r="M45" s="42">
        <v>0.99599000000000004</v>
      </c>
      <c r="N45" s="42">
        <v>0.98587999999999998</v>
      </c>
      <c r="O45" s="42">
        <v>0.97867000000000004</v>
      </c>
      <c r="P45" s="42">
        <v>0.99621999999999999</v>
      </c>
      <c r="Q45" s="42">
        <v>0.98197999999999996</v>
      </c>
      <c r="R45" s="42">
        <v>0.97241</v>
      </c>
      <c r="S45" s="42">
        <v>0.99265000000000003</v>
      </c>
      <c r="T45" s="42">
        <v>0.98548000000000002</v>
      </c>
      <c r="U45" s="42">
        <v>0.96974000000000005</v>
      </c>
      <c r="V45" s="42">
        <v>0.99082000000000003</v>
      </c>
      <c r="W45" s="42">
        <v>1.0163599999999999</v>
      </c>
      <c r="X45" s="42">
        <v>1.04036</v>
      </c>
      <c r="Y45" s="42">
        <v>0.99417</v>
      </c>
      <c r="Z45" s="42">
        <v>1.0172600000000001</v>
      </c>
      <c r="AA45" s="42">
        <v>0.98855999999999999</v>
      </c>
      <c r="AB45" s="42">
        <v>1.03434</v>
      </c>
      <c r="AC45" s="42">
        <v>0.96789999999999998</v>
      </c>
      <c r="AD45" s="42">
        <v>0.98921999999999999</v>
      </c>
      <c r="AE45" s="42">
        <v>0.99861999999999995</v>
      </c>
      <c r="AF45" s="42">
        <v>1.0424</v>
      </c>
      <c r="AG45" s="42">
        <v>1.01539</v>
      </c>
      <c r="AH45" s="42">
        <v>1.09979</v>
      </c>
      <c r="AI45" s="42">
        <v>0.99858000000000002</v>
      </c>
      <c r="AJ45" s="42">
        <v>0.99934000000000001</v>
      </c>
      <c r="AK45" s="42">
        <v>1.03257</v>
      </c>
      <c r="AL45" s="42">
        <v>1.00817</v>
      </c>
      <c r="AM45" s="42">
        <v>0.99734999999999996</v>
      </c>
      <c r="AN45" s="42">
        <v>1.03691</v>
      </c>
      <c r="AO45" s="42">
        <v>1.0362100000000001</v>
      </c>
      <c r="AP45" s="42">
        <v>1.0095499999999999</v>
      </c>
      <c r="AQ45" s="42">
        <v>1.1186400000000001</v>
      </c>
      <c r="AR45" s="42">
        <v>1.1716899999999999</v>
      </c>
      <c r="AS45" s="42">
        <v>1.00227</v>
      </c>
      <c r="AT45" s="42">
        <v>0.99968480000000004</v>
      </c>
      <c r="AU45" s="42">
        <v>1.031052222222222</v>
      </c>
      <c r="AV45" s="42">
        <v>-3.1367422222221997E-2</v>
      </c>
      <c r="AW45" s="42">
        <v>-4.4572215417468398E-2</v>
      </c>
      <c r="AX45" s="42">
        <v>1.6432146511530649E-2</v>
      </c>
      <c r="AY45" s="42">
        <v>0.1480933374666282</v>
      </c>
      <c r="AZ45" s="42">
        <v>1.7843057014935331</v>
      </c>
      <c r="BA45" s="49">
        <v>0.82946447940293333</v>
      </c>
    </row>
    <row r="46" spans="2:53" x14ac:dyDescent="0.2">
      <c r="B46" s="47" t="s">
        <v>406</v>
      </c>
      <c r="C46" s="42">
        <v>1.0169299999999999</v>
      </c>
      <c r="D46" s="48">
        <v>1.0689299999999999</v>
      </c>
      <c r="E46" s="42">
        <v>1.00918</v>
      </c>
      <c r="F46" s="42">
        <v>1.10869</v>
      </c>
      <c r="G46" s="42">
        <v>0.99724000000000002</v>
      </c>
      <c r="H46" s="42">
        <v>0.99078999999999995</v>
      </c>
      <c r="I46" s="42">
        <v>0.99992999999999999</v>
      </c>
      <c r="J46" s="42">
        <v>1.0836699999999999</v>
      </c>
      <c r="K46" s="42">
        <v>0.96123000000000003</v>
      </c>
      <c r="L46" s="42">
        <v>0.98773</v>
      </c>
      <c r="M46" s="42">
        <v>1.0054000000000001</v>
      </c>
      <c r="N46" s="42">
        <v>0.98372000000000004</v>
      </c>
      <c r="O46" s="42">
        <v>1.01613</v>
      </c>
      <c r="P46" s="42">
        <v>1.0246999999999999</v>
      </c>
      <c r="Q46" s="42">
        <v>0.99807000000000001</v>
      </c>
      <c r="R46" s="42">
        <v>0.99256999999999995</v>
      </c>
      <c r="S46" s="42">
        <v>0.99670000000000003</v>
      </c>
      <c r="T46" s="42">
        <v>1.0295300000000001</v>
      </c>
      <c r="U46" s="42">
        <v>1.00044</v>
      </c>
      <c r="V46" s="42">
        <v>1.02285</v>
      </c>
      <c r="W46" s="42">
        <v>1.0194000000000001</v>
      </c>
      <c r="X46" s="42">
        <v>1.01536</v>
      </c>
      <c r="Y46" s="42">
        <v>1.02092</v>
      </c>
      <c r="Z46" s="42">
        <v>1.0206900000000001</v>
      </c>
      <c r="AA46" s="42">
        <v>1.0153399999999999</v>
      </c>
      <c r="AB46" s="42">
        <v>1.0059400000000001</v>
      </c>
      <c r="AC46" s="42">
        <v>0.99072000000000005</v>
      </c>
      <c r="AD46" s="42">
        <v>1.00169</v>
      </c>
      <c r="AE46" s="42">
        <v>1.01166</v>
      </c>
      <c r="AF46" s="42">
        <v>1.0253300000000001</v>
      </c>
      <c r="AG46" s="42">
        <v>1.0316399999999999</v>
      </c>
      <c r="AH46" s="42">
        <v>1.12477</v>
      </c>
      <c r="AI46" s="42">
        <v>1.02894</v>
      </c>
      <c r="AJ46" s="42">
        <v>1.01146</v>
      </c>
      <c r="AK46" s="42">
        <v>1.07592</v>
      </c>
      <c r="AL46" s="42">
        <v>1.01142</v>
      </c>
      <c r="AM46" s="42">
        <v>1.014</v>
      </c>
      <c r="AN46" s="42">
        <v>1.10104</v>
      </c>
      <c r="AO46" s="42">
        <v>1.0458799999999999</v>
      </c>
      <c r="AP46" s="42">
        <v>1.03942</v>
      </c>
      <c r="AQ46" s="42">
        <v>1.13585</v>
      </c>
      <c r="AR46" s="42">
        <v>1.1538200000000001</v>
      </c>
      <c r="AS46" s="42">
        <v>1.0257499999999999</v>
      </c>
      <c r="AT46" s="42">
        <v>1.0154456000000001</v>
      </c>
      <c r="AU46" s="42">
        <v>1.046402777777778</v>
      </c>
      <c r="AV46" s="42">
        <v>-3.095717777777773E-2</v>
      </c>
      <c r="AW46" s="42">
        <v>-4.3325322861266301E-2</v>
      </c>
      <c r="AX46" s="42">
        <v>1.7042405841229121E-2</v>
      </c>
      <c r="AY46" s="42">
        <v>0.1480933374666282</v>
      </c>
      <c r="AZ46" s="42">
        <v>1.768469096786603</v>
      </c>
      <c r="BA46" s="49">
        <v>0.82946447940293333</v>
      </c>
    </row>
    <row r="47" spans="2:53" x14ac:dyDescent="0.2">
      <c r="B47" s="47" t="s">
        <v>362</v>
      </c>
      <c r="C47" s="42">
        <v>0.98995999999999995</v>
      </c>
      <c r="D47" s="48">
        <v>1.0010300000000001</v>
      </c>
      <c r="E47" s="42">
        <v>0.98680999999999996</v>
      </c>
      <c r="F47" s="42">
        <v>1.0615300000000001</v>
      </c>
      <c r="G47" s="42">
        <v>0.98004000000000002</v>
      </c>
      <c r="H47" s="42">
        <v>0.96879999999999999</v>
      </c>
      <c r="I47" s="42">
        <v>0.96465999999999996</v>
      </c>
      <c r="J47" s="42">
        <v>1.03166</v>
      </c>
      <c r="K47" s="42">
        <v>0.94513999999999998</v>
      </c>
      <c r="L47" s="42">
        <v>0.97158999999999995</v>
      </c>
      <c r="M47" s="42">
        <v>0.98602999999999996</v>
      </c>
      <c r="N47" s="42">
        <v>0.96813000000000005</v>
      </c>
      <c r="O47" s="42">
        <v>0.99678999999999995</v>
      </c>
      <c r="P47" s="42">
        <v>0.98202</v>
      </c>
      <c r="Q47" s="42">
        <v>0.97572999999999999</v>
      </c>
      <c r="R47" s="42">
        <v>0.96372999999999998</v>
      </c>
      <c r="S47" s="42">
        <v>0.96462999999999999</v>
      </c>
      <c r="T47" s="42">
        <v>0.98758999999999997</v>
      </c>
      <c r="U47" s="42">
        <v>0.97297</v>
      </c>
      <c r="V47" s="42">
        <v>0.99424000000000001</v>
      </c>
      <c r="W47" s="42">
        <v>0.99558000000000002</v>
      </c>
      <c r="X47" s="42">
        <v>0.97916000000000003</v>
      </c>
      <c r="Y47" s="42">
        <v>0.99826000000000004</v>
      </c>
      <c r="Z47" s="42">
        <v>0.98331999999999997</v>
      </c>
      <c r="AA47" s="42">
        <v>0.97387000000000001</v>
      </c>
      <c r="AB47" s="42">
        <v>0.99409999999999998</v>
      </c>
      <c r="AC47" s="42">
        <v>0.97309000000000001</v>
      </c>
      <c r="AD47" s="42">
        <v>0.98329</v>
      </c>
      <c r="AE47" s="42">
        <v>0.98577000000000004</v>
      </c>
      <c r="AF47" s="42">
        <v>0.99958000000000002</v>
      </c>
      <c r="AG47" s="42">
        <v>1.0046999999999999</v>
      </c>
      <c r="AH47" s="42">
        <v>1.0779099999999999</v>
      </c>
      <c r="AI47" s="42">
        <v>0.99785000000000001</v>
      </c>
      <c r="AJ47" s="42">
        <v>0.98055000000000003</v>
      </c>
      <c r="AK47" s="42">
        <v>1.0381400000000001</v>
      </c>
      <c r="AL47" s="42">
        <v>0.96845999999999999</v>
      </c>
      <c r="AM47" s="42">
        <v>0.98545000000000005</v>
      </c>
      <c r="AN47" s="42">
        <v>1.04827</v>
      </c>
      <c r="AO47" s="42">
        <v>0.97863</v>
      </c>
      <c r="AP47" s="42">
        <v>0.9869</v>
      </c>
      <c r="AQ47" s="42">
        <v>1.08474</v>
      </c>
      <c r="AR47" s="42">
        <v>1.1157600000000001</v>
      </c>
      <c r="AS47" s="42">
        <v>0.98401000000000005</v>
      </c>
      <c r="AT47" s="42">
        <v>0.98493080000000011</v>
      </c>
      <c r="AU47" s="42">
        <v>1.0104</v>
      </c>
      <c r="AV47" s="42">
        <v>-2.5469200000000081E-2</v>
      </c>
      <c r="AW47" s="42">
        <v>-3.6832272936015459E-2</v>
      </c>
      <c r="AX47" s="42">
        <v>1.7143162004278439E-2</v>
      </c>
      <c r="AY47" s="42">
        <v>0.1480933374666282</v>
      </c>
      <c r="AZ47" s="42">
        <v>1.7659090707233791</v>
      </c>
      <c r="BA47" s="49">
        <v>0.82946447940293333</v>
      </c>
    </row>
    <row r="48" spans="2:53" x14ac:dyDescent="0.2">
      <c r="B48" s="47" t="s">
        <v>363</v>
      </c>
      <c r="C48" s="42">
        <v>0.79242000000000001</v>
      </c>
      <c r="D48" s="48">
        <v>0.86109000000000002</v>
      </c>
      <c r="E48" s="42">
        <v>0.75292000000000003</v>
      </c>
      <c r="F48" s="42">
        <v>0.97867000000000004</v>
      </c>
      <c r="G48" s="42">
        <v>0.78807000000000005</v>
      </c>
      <c r="H48" s="42">
        <v>0.77368999999999999</v>
      </c>
      <c r="I48" s="42">
        <v>0.80884999999999996</v>
      </c>
      <c r="J48" s="42">
        <v>0.94172999999999996</v>
      </c>
      <c r="K48" s="42">
        <v>0.71572999999999998</v>
      </c>
      <c r="L48" s="42">
        <v>0.77861000000000002</v>
      </c>
      <c r="M48" s="42">
        <v>0.77403</v>
      </c>
      <c r="N48" s="42">
        <v>0.76190999999999998</v>
      </c>
      <c r="O48" s="42">
        <v>0.91566999999999998</v>
      </c>
      <c r="P48" s="42">
        <v>0.81340999999999997</v>
      </c>
      <c r="Q48" s="42">
        <v>0.75138000000000005</v>
      </c>
      <c r="R48" s="42">
        <v>0.79725000000000001</v>
      </c>
      <c r="S48" s="42">
        <v>0.79200999999999999</v>
      </c>
      <c r="T48" s="42">
        <v>0.80637000000000003</v>
      </c>
      <c r="U48" s="42">
        <v>0.76873000000000002</v>
      </c>
      <c r="V48" s="42">
        <v>0.78219000000000005</v>
      </c>
      <c r="W48" s="42">
        <v>0.81057000000000001</v>
      </c>
      <c r="X48" s="42">
        <v>0.86841999999999997</v>
      </c>
      <c r="Y48" s="42">
        <v>0.83077000000000001</v>
      </c>
      <c r="Z48" s="42">
        <v>0.82752999999999999</v>
      </c>
      <c r="AA48" s="42">
        <v>0.79886000000000001</v>
      </c>
      <c r="AB48" s="42">
        <v>0.87822</v>
      </c>
      <c r="AC48" s="42">
        <v>0.78359000000000001</v>
      </c>
      <c r="AD48" s="42">
        <v>0.76690000000000003</v>
      </c>
      <c r="AE48" s="42">
        <v>0.84304000000000001</v>
      </c>
      <c r="AF48" s="42">
        <v>0.90415999999999996</v>
      </c>
      <c r="AG48" s="42">
        <v>0.80308000000000002</v>
      </c>
      <c r="AH48" s="42">
        <v>1.04915</v>
      </c>
      <c r="AI48" s="42">
        <v>0.82191999999999998</v>
      </c>
      <c r="AJ48" s="42">
        <v>0.79703000000000002</v>
      </c>
      <c r="AK48" s="42">
        <v>0.86948000000000003</v>
      </c>
      <c r="AL48" s="42">
        <v>0.82301000000000002</v>
      </c>
      <c r="AM48" s="42">
        <v>0.82540999999999998</v>
      </c>
      <c r="AN48" s="42">
        <v>0.92074</v>
      </c>
      <c r="AO48" s="42">
        <v>0.85451999999999995</v>
      </c>
      <c r="AP48" s="42">
        <v>0.81994999999999996</v>
      </c>
      <c r="AQ48" s="42">
        <v>1.09772</v>
      </c>
      <c r="AR48" s="42">
        <v>1.1949000000000001</v>
      </c>
      <c r="AS48" s="42">
        <v>0.78166000000000002</v>
      </c>
      <c r="AT48" s="42">
        <v>0.8116352</v>
      </c>
      <c r="AU48" s="42">
        <v>0.87969333333333344</v>
      </c>
      <c r="AV48" s="42">
        <v>-6.8058133333333437E-2</v>
      </c>
      <c r="AW48" s="42">
        <v>-0.1161692437294861</v>
      </c>
      <c r="AX48" s="42">
        <v>1.7862992688002989E-2</v>
      </c>
      <c r="AY48" s="42">
        <v>0.1480933374666282</v>
      </c>
      <c r="AZ48" s="42">
        <v>1.7480457795456821</v>
      </c>
      <c r="BA48" s="49">
        <v>0.82946447940293333</v>
      </c>
    </row>
    <row r="49" spans="2:53" x14ac:dyDescent="0.2">
      <c r="B49" s="47" t="s">
        <v>351</v>
      </c>
      <c r="C49" s="42">
        <v>1.01101</v>
      </c>
      <c r="D49" s="48">
        <v>1.0914999999999999</v>
      </c>
      <c r="E49" s="42">
        <v>1.0387299999999999</v>
      </c>
      <c r="F49" s="42">
        <v>1.03196</v>
      </c>
      <c r="G49" s="42">
        <v>1.0233399999999999</v>
      </c>
      <c r="H49" s="42">
        <v>1.0281899999999999</v>
      </c>
      <c r="I49" s="42">
        <v>1.00841</v>
      </c>
      <c r="J49" s="42">
        <v>1.06002</v>
      </c>
      <c r="K49" s="42">
        <v>0.98612999999999995</v>
      </c>
      <c r="L49" s="42">
        <v>0.99546999999999997</v>
      </c>
      <c r="M49" s="42">
        <v>1.0403899999999999</v>
      </c>
      <c r="N49" s="42">
        <v>1.01006</v>
      </c>
      <c r="O49" s="42">
        <v>0.95843999999999996</v>
      </c>
      <c r="P49" s="42">
        <v>1.0343500000000001</v>
      </c>
      <c r="Q49" s="42">
        <v>0.99646000000000001</v>
      </c>
      <c r="R49" s="42">
        <v>1.0054399999999999</v>
      </c>
      <c r="S49" s="42">
        <v>1.0126599999999999</v>
      </c>
      <c r="T49" s="42">
        <v>1.02695</v>
      </c>
      <c r="U49" s="42">
        <v>0.99289000000000005</v>
      </c>
      <c r="V49" s="42">
        <v>1.03362</v>
      </c>
      <c r="W49" s="42">
        <v>1.0174700000000001</v>
      </c>
      <c r="X49" s="42">
        <v>1.08761</v>
      </c>
      <c r="Y49" s="42">
        <v>1.0117100000000001</v>
      </c>
      <c r="Z49" s="42">
        <v>1.0431299999999999</v>
      </c>
      <c r="AA49" s="42">
        <v>1.0077100000000001</v>
      </c>
      <c r="AB49" s="42">
        <v>1.0323599999999999</v>
      </c>
      <c r="AC49" s="42">
        <v>1.00654</v>
      </c>
      <c r="AD49" s="42">
        <v>1.0320100000000001</v>
      </c>
      <c r="AE49" s="42">
        <v>1.05307</v>
      </c>
      <c r="AF49" s="42">
        <v>1.06291</v>
      </c>
      <c r="AG49" s="42">
        <v>1.01759</v>
      </c>
      <c r="AH49" s="42">
        <v>1.0217700000000001</v>
      </c>
      <c r="AI49" s="42">
        <v>1.00465</v>
      </c>
      <c r="AJ49" s="42">
        <v>1.02566</v>
      </c>
      <c r="AK49" s="42">
        <v>1.07104</v>
      </c>
      <c r="AL49" s="42">
        <v>1.0490299999999999</v>
      </c>
      <c r="AM49" s="42">
        <v>1.01047</v>
      </c>
      <c r="AN49" s="42">
        <v>1.0745199999999999</v>
      </c>
      <c r="AO49" s="42">
        <v>1.1055900000000001</v>
      </c>
      <c r="AP49" s="42">
        <v>1.0593900000000001</v>
      </c>
      <c r="AQ49" s="42">
        <v>1.0603199999999999</v>
      </c>
      <c r="AR49" s="42">
        <v>1.13313</v>
      </c>
      <c r="AS49" s="42">
        <v>1.0149600000000001</v>
      </c>
      <c r="AT49" s="42">
        <v>1.022146</v>
      </c>
      <c r="AU49" s="42">
        <v>1.0463894444444439</v>
      </c>
      <c r="AV49" s="42">
        <v>-2.424344444444437E-2</v>
      </c>
      <c r="AW49" s="42">
        <v>-3.3818611848018841E-2</v>
      </c>
      <c r="AX49" s="42">
        <v>1.8310179735956861E-2</v>
      </c>
      <c r="AY49" s="42">
        <v>0.1480933374666282</v>
      </c>
      <c r="AZ49" s="42">
        <v>1.7373073925660729</v>
      </c>
      <c r="BA49" s="49">
        <v>0.82946447940293333</v>
      </c>
    </row>
    <row r="50" spans="2:53" x14ac:dyDescent="0.2">
      <c r="B50" s="47" t="s">
        <v>350</v>
      </c>
      <c r="C50" s="42">
        <v>0.87151000000000001</v>
      </c>
      <c r="D50" s="48">
        <v>0.92527999999999999</v>
      </c>
      <c r="E50" s="42">
        <v>0.87771999999999994</v>
      </c>
      <c r="F50" s="42">
        <v>0.98343999999999998</v>
      </c>
      <c r="G50" s="42">
        <v>0.84974000000000005</v>
      </c>
      <c r="H50" s="42">
        <v>0.85565000000000002</v>
      </c>
      <c r="I50" s="42">
        <v>0.86729999999999996</v>
      </c>
      <c r="J50" s="42">
        <v>0.95286000000000004</v>
      </c>
      <c r="K50" s="42">
        <v>0.82069000000000003</v>
      </c>
      <c r="L50" s="42">
        <v>0.86773</v>
      </c>
      <c r="M50" s="42">
        <v>0.88485000000000003</v>
      </c>
      <c r="N50" s="42">
        <v>0.86241999999999996</v>
      </c>
      <c r="O50" s="42">
        <v>0.95343</v>
      </c>
      <c r="P50" s="42">
        <v>0.88582000000000005</v>
      </c>
      <c r="Q50" s="42">
        <v>0.85380999999999996</v>
      </c>
      <c r="R50" s="42">
        <v>0.85185999999999995</v>
      </c>
      <c r="S50" s="42">
        <v>0.86299999999999999</v>
      </c>
      <c r="T50" s="42">
        <v>0.87612000000000001</v>
      </c>
      <c r="U50" s="42">
        <v>0.86790999999999996</v>
      </c>
      <c r="V50" s="42">
        <v>0.87033000000000005</v>
      </c>
      <c r="W50" s="42">
        <v>0.86107999999999996</v>
      </c>
      <c r="X50" s="42">
        <v>0.91369999999999996</v>
      </c>
      <c r="Y50" s="42">
        <v>0.88982000000000006</v>
      </c>
      <c r="Z50" s="42">
        <v>0.87819999999999998</v>
      </c>
      <c r="AA50" s="42">
        <v>0.86616000000000004</v>
      </c>
      <c r="AB50" s="42">
        <v>0.90254999999999996</v>
      </c>
      <c r="AC50" s="42">
        <v>0.86717999999999995</v>
      </c>
      <c r="AD50" s="42">
        <v>0.85270999999999997</v>
      </c>
      <c r="AE50" s="42">
        <v>0.89846999999999999</v>
      </c>
      <c r="AF50" s="42">
        <v>0.93237999999999999</v>
      </c>
      <c r="AG50" s="42">
        <v>0.87434999999999996</v>
      </c>
      <c r="AH50" s="42">
        <v>1.0094399999999999</v>
      </c>
      <c r="AI50" s="42">
        <v>0.88636999999999999</v>
      </c>
      <c r="AJ50" s="42">
        <v>0.88712999999999997</v>
      </c>
      <c r="AK50" s="42">
        <v>0.92903999999999998</v>
      </c>
      <c r="AL50" s="42">
        <v>0.87692000000000003</v>
      </c>
      <c r="AM50" s="42">
        <v>0.88258999999999999</v>
      </c>
      <c r="AN50" s="42">
        <v>0.96538999999999997</v>
      </c>
      <c r="AO50" s="42">
        <v>0.92105000000000004</v>
      </c>
      <c r="AP50" s="42">
        <v>0.88651999999999997</v>
      </c>
      <c r="AQ50" s="42">
        <v>1.02559</v>
      </c>
      <c r="AR50" s="42">
        <v>1.09361</v>
      </c>
      <c r="AS50" s="42">
        <v>0.87151000000000001</v>
      </c>
      <c r="AT50" s="42">
        <v>0.88201719999999995</v>
      </c>
      <c r="AU50" s="42">
        <v>0.9201555555555555</v>
      </c>
      <c r="AV50" s="42">
        <v>-3.8138355555555559E-2</v>
      </c>
      <c r="AW50" s="42">
        <v>-6.1070984796170381E-2</v>
      </c>
      <c r="AX50" s="42">
        <v>1.84625646178555E-2</v>
      </c>
      <c r="AY50" s="42">
        <v>0.1480933374666282</v>
      </c>
      <c r="AZ50" s="42">
        <v>1.7337079716730091</v>
      </c>
      <c r="BA50" s="49">
        <v>0.82946447940293333</v>
      </c>
    </row>
    <row r="51" spans="2:53" x14ac:dyDescent="0.2">
      <c r="B51" s="47" t="s">
        <v>485</v>
      </c>
      <c r="C51" s="42">
        <v>0.80820000000000003</v>
      </c>
      <c r="D51" s="48">
        <v>0.79932000000000003</v>
      </c>
      <c r="E51" s="42">
        <v>0.81545000000000001</v>
      </c>
      <c r="F51" s="42">
        <v>0.88078000000000001</v>
      </c>
      <c r="G51" s="42">
        <v>0.78025</v>
      </c>
      <c r="H51" s="42">
        <v>0.78871000000000002</v>
      </c>
      <c r="I51" s="42">
        <v>0.79464999999999997</v>
      </c>
      <c r="J51" s="42">
        <v>0.81893000000000005</v>
      </c>
      <c r="K51" s="42">
        <v>0.76197999999999999</v>
      </c>
      <c r="L51" s="42">
        <v>0.79601999999999995</v>
      </c>
      <c r="M51" s="42">
        <v>0.81942999999999999</v>
      </c>
      <c r="N51" s="42">
        <v>0.79605999999999999</v>
      </c>
      <c r="O51" s="42">
        <v>0.92988000000000004</v>
      </c>
      <c r="P51" s="42">
        <v>0.82555999999999996</v>
      </c>
      <c r="Q51" s="42">
        <v>0.79225000000000001</v>
      </c>
      <c r="R51" s="42">
        <v>0.79835999999999996</v>
      </c>
      <c r="S51" s="42">
        <v>0.79522999999999999</v>
      </c>
      <c r="T51" s="42">
        <v>0.81240999999999997</v>
      </c>
      <c r="U51" s="42">
        <v>0.80291999999999997</v>
      </c>
      <c r="V51" s="42">
        <v>0.80854999999999999</v>
      </c>
      <c r="W51" s="42">
        <v>0.81791000000000003</v>
      </c>
      <c r="X51" s="42">
        <v>0.83621000000000001</v>
      </c>
      <c r="Y51" s="42">
        <v>0.83343999999999996</v>
      </c>
      <c r="Z51" s="42">
        <v>0.79293000000000002</v>
      </c>
      <c r="AA51" s="42">
        <v>0.79547999999999996</v>
      </c>
      <c r="AB51" s="42">
        <v>0.85099999999999998</v>
      </c>
      <c r="AC51" s="42">
        <v>0.82454000000000005</v>
      </c>
      <c r="AD51" s="42">
        <v>0.80032000000000003</v>
      </c>
      <c r="AE51" s="42">
        <v>0.83796000000000004</v>
      </c>
      <c r="AF51" s="42">
        <v>0.86648000000000003</v>
      </c>
      <c r="AG51" s="42">
        <v>0.80042999999999997</v>
      </c>
      <c r="AH51" s="42">
        <v>0.88041999999999998</v>
      </c>
      <c r="AI51" s="42">
        <v>0.82486000000000004</v>
      </c>
      <c r="AJ51" s="42">
        <v>0.82857000000000003</v>
      </c>
      <c r="AK51" s="42">
        <v>0.86861999999999995</v>
      </c>
      <c r="AL51" s="42">
        <v>0.82826</v>
      </c>
      <c r="AM51" s="42">
        <v>0.81633999999999995</v>
      </c>
      <c r="AN51" s="42">
        <v>0.93745000000000001</v>
      </c>
      <c r="AO51" s="42">
        <v>0.78310999999999997</v>
      </c>
      <c r="AP51" s="42">
        <v>0.78171000000000002</v>
      </c>
      <c r="AQ51" s="42">
        <v>0.90610999999999997</v>
      </c>
      <c r="AR51" s="42">
        <v>0.90032999999999996</v>
      </c>
      <c r="AS51" s="42">
        <v>0.79681000000000002</v>
      </c>
      <c r="AT51" s="42">
        <v>0.8120364000000001</v>
      </c>
      <c r="AU51" s="42">
        <v>0.84074000000000004</v>
      </c>
      <c r="AV51" s="42">
        <v>-2.870359999999994E-2</v>
      </c>
      <c r="AW51" s="42">
        <v>-5.0115315532680338E-2</v>
      </c>
      <c r="AX51" s="42">
        <v>2.002149767748394E-2</v>
      </c>
      <c r="AY51" s="42">
        <v>0.15510462774436759</v>
      </c>
      <c r="AZ51" s="42">
        <v>1.6985034389076989</v>
      </c>
      <c r="BA51" s="49">
        <v>0.8093752442633797</v>
      </c>
    </row>
    <row r="52" spans="2:53" x14ac:dyDescent="0.2">
      <c r="B52" s="47" t="s">
        <v>418</v>
      </c>
      <c r="C52" s="42">
        <v>0.90920000000000001</v>
      </c>
      <c r="D52" s="48">
        <v>0.99012</v>
      </c>
      <c r="E52" s="42">
        <v>0.88131000000000004</v>
      </c>
      <c r="F52" s="42">
        <v>1.0885899999999999</v>
      </c>
      <c r="G52" s="42">
        <v>0.89915999999999996</v>
      </c>
      <c r="H52" s="42">
        <v>0.88571999999999995</v>
      </c>
      <c r="I52" s="42">
        <v>0.90720999999999996</v>
      </c>
      <c r="J52" s="42">
        <v>1.0647899999999999</v>
      </c>
      <c r="K52" s="42">
        <v>0.84270999999999996</v>
      </c>
      <c r="L52" s="42">
        <v>0.89056999999999997</v>
      </c>
      <c r="M52" s="42">
        <v>0.89931000000000005</v>
      </c>
      <c r="N52" s="42">
        <v>0.87916000000000005</v>
      </c>
      <c r="O52" s="42">
        <v>0.96096999999999999</v>
      </c>
      <c r="P52" s="42">
        <v>0.92057999999999995</v>
      </c>
      <c r="Q52" s="42">
        <v>0.87844999999999995</v>
      </c>
      <c r="R52" s="42">
        <v>0.89954999999999996</v>
      </c>
      <c r="S52" s="42">
        <v>0.90010999999999997</v>
      </c>
      <c r="T52" s="42">
        <v>0.92500000000000004</v>
      </c>
      <c r="U52" s="42">
        <v>0.88973000000000002</v>
      </c>
      <c r="V52" s="42">
        <v>0.90895000000000004</v>
      </c>
      <c r="W52" s="42">
        <v>0.91442999999999997</v>
      </c>
      <c r="X52" s="42">
        <v>0.95384999999999998</v>
      </c>
      <c r="Y52" s="42">
        <v>0.93135000000000001</v>
      </c>
      <c r="Z52" s="42">
        <v>0.93352999999999997</v>
      </c>
      <c r="AA52" s="42">
        <v>0.91561999999999999</v>
      </c>
      <c r="AB52" s="42">
        <v>0.95406000000000002</v>
      </c>
      <c r="AC52" s="42">
        <v>0.8881</v>
      </c>
      <c r="AD52" s="42">
        <v>0.88646999999999998</v>
      </c>
      <c r="AE52" s="42">
        <v>0.93674000000000002</v>
      </c>
      <c r="AF52" s="42">
        <v>0.96955999999999998</v>
      </c>
      <c r="AG52" s="42">
        <v>0.92422000000000004</v>
      </c>
      <c r="AH52" s="42">
        <v>1.13201</v>
      </c>
      <c r="AI52" s="42">
        <v>0.93615999999999999</v>
      </c>
      <c r="AJ52" s="42">
        <v>0.91783999999999999</v>
      </c>
      <c r="AK52" s="42">
        <v>0.98389000000000004</v>
      </c>
      <c r="AL52" s="42">
        <v>0.91669999999999996</v>
      </c>
      <c r="AM52" s="42">
        <v>0.92510999999999999</v>
      </c>
      <c r="AN52" s="42">
        <v>1.02346</v>
      </c>
      <c r="AO52" s="42">
        <v>0.98148000000000002</v>
      </c>
      <c r="AP52" s="42">
        <v>0.94811000000000001</v>
      </c>
      <c r="AQ52" s="42">
        <v>1.1628000000000001</v>
      </c>
      <c r="AR52" s="42">
        <v>1.2436199999999999</v>
      </c>
      <c r="AS52" s="42">
        <v>0.91405999999999998</v>
      </c>
      <c r="AT52" s="42">
        <v>0.92279880000000003</v>
      </c>
      <c r="AU52" s="42">
        <v>0.98024388888888891</v>
      </c>
      <c r="AV52" s="42">
        <v>-5.7445088888888877E-2</v>
      </c>
      <c r="AW52" s="42">
        <v>-8.7124614657293001E-2</v>
      </c>
      <c r="AX52" s="42">
        <v>2.0159487425660511E-2</v>
      </c>
      <c r="AY52" s="42">
        <v>0.15510462774436759</v>
      </c>
      <c r="AZ52" s="42">
        <v>1.6955205144406591</v>
      </c>
      <c r="BA52" s="49">
        <v>0.8093752442633797</v>
      </c>
    </row>
    <row r="53" spans="2:53" x14ac:dyDescent="0.2">
      <c r="B53" s="47" t="s">
        <v>333</v>
      </c>
      <c r="C53" s="42">
        <v>0.69352000000000003</v>
      </c>
      <c r="D53" s="48">
        <v>0.66852</v>
      </c>
      <c r="E53" s="42">
        <v>0.69850999999999996</v>
      </c>
      <c r="F53" s="42">
        <v>0.74804000000000004</v>
      </c>
      <c r="G53" s="42">
        <v>0.65451999999999999</v>
      </c>
      <c r="H53" s="42">
        <v>0.66579999999999995</v>
      </c>
      <c r="I53" s="42">
        <v>0.68501999999999996</v>
      </c>
      <c r="J53" s="42">
        <v>0.68247999999999998</v>
      </c>
      <c r="K53" s="42">
        <v>0.61836999999999998</v>
      </c>
      <c r="L53" s="42">
        <v>0.68815999999999999</v>
      </c>
      <c r="M53" s="42">
        <v>0.71196000000000004</v>
      </c>
      <c r="N53" s="42">
        <v>0.68093000000000004</v>
      </c>
      <c r="O53" s="42">
        <v>0.91966999999999999</v>
      </c>
      <c r="P53" s="42">
        <v>0.71509</v>
      </c>
      <c r="Q53" s="42">
        <v>0.67096</v>
      </c>
      <c r="R53" s="42">
        <v>0.70062000000000002</v>
      </c>
      <c r="S53" s="42">
        <v>0.68808999999999998</v>
      </c>
      <c r="T53" s="42">
        <v>0.68847000000000003</v>
      </c>
      <c r="U53" s="42">
        <v>0.68335000000000001</v>
      </c>
      <c r="V53" s="42">
        <v>0.69199999999999995</v>
      </c>
      <c r="W53" s="42">
        <v>0.71921000000000002</v>
      </c>
      <c r="X53" s="42">
        <v>0.74502999999999997</v>
      </c>
      <c r="Y53" s="42">
        <v>0.71936999999999995</v>
      </c>
      <c r="Z53" s="42">
        <v>0.67945</v>
      </c>
      <c r="AA53" s="42">
        <v>0.66637999999999997</v>
      </c>
      <c r="AB53" s="42">
        <v>0.77190999999999999</v>
      </c>
      <c r="AC53" s="42">
        <v>0.71714999999999995</v>
      </c>
      <c r="AD53" s="42">
        <v>0.68471000000000004</v>
      </c>
      <c r="AE53" s="42">
        <v>0.73907999999999996</v>
      </c>
      <c r="AF53" s="42">
        <v>0.78854999999999997</v>
      </c>
      <c r="AG53" s="42">
        <v>0.68367999999999995</v>
      </c>
      <c r="AH53" s="42">
        <v>0.74899000000000004</v>
      </c>
      <c r="AI53" s="42">
        <v>0.72119</v>
      </c>
      <c r="AJ53" s="42">
        <v>0.73724999999999996</v>
      </c>
      <c r="AK53" s="42">
        <v>0.78893000000000002</v>
      </c>
      <c r="AL53" s="42">
        <v>0.71726999999999996</v>
      </c>
      <c r="AM53" s="42">
        <v>0.72114</v>
      </c>
      <c r="AN53" s="42">
        <v>0.89864999999999995</v>
      </c>
      <c r="AO53" s="42">
        <v>0.65337000000000001</v>
      </c>
      <c r="AP53" s="42">
        <v>0.65756999999999999</v>
      </c>
      <c r="AQ53" s="42">
        <v>0.82455999999999996</v>
      </c>
      <c r="AR53" s="42">
        <v>0.83628000000000002</v>
      </c>
      <c r="AS53" s="42">
        <v>0.67957999999999996</v>
      </c>
      <c r="AT53" s="42">
        <v>0.6993408000000001</v>
      </c>
      <c r="AU53" s="42">
        <v>0.74276999999999993</v>
      </c>
      <c r="AV53" s="42">
        <v>-4.3429199999999828E-2</v>
      </c>
      <c r="AW53" s="42">
        <v>-8.6919871514048161E-2</v>
      </c>
      <c r="AX53" s="42">
        <v>2.1631768911952721E-2</v>
      </c>
      <c r="AY53" s="42">
        <v>0.1631035375961235</v>
      </c>
      <c r="AZ53" s="42">
        <v>1.664907965198509</v>
      </c>
      <c r="BA53" s="49">
        <v>0.78753661932873542</v>
      </c>
    </row>
    <row r="54" spans="2:53" x14ac:dyDescent="0.2">
      <c r="B54" s="47" t="s">
        <v>205</v>
      </c>
      <c r="C54" s="42">
        <v>0.98134999999999994</v>
      </c>
      <c r="D54" s="48">
        <v>1.03529</v>
      </c>
      <c r="E54" s="42">
        <v>0.99194000000000004</v>
      </c>
      <c r="F54" s="42">
        <v>1.0084299999999999</v>
      </c>
      <c r="G54" s="42">
        <v>0.97458999999999996</v>
      </c>
      <c r="H54" s="42">
        <v>0.97023000000000004</v>
      </c>
      <c r="I54" s="42">
        <v>0.96957000000000004</v>
      </c>
      <c r="J54" s="42">
        <v>1.03878</v>
      </c>
      <c r="K54" s="42">
        <v>0.96482999999999997</v>
      </c>
      <c r="L54" s="42">
        <v>0.94996999999999998</v>
      </c>
      <c r="M54" s="42">
        <v>0.98533999999999999</v>
      </c>
      <c r="N54" s="42">
        <v>0.95820000000000005</v>
      </c>
      <c r="O54" s="42">
        <v>1.00376</v>
      </c>
      <c r="P54" s="42">
        <v>0.98629</v>
      </c>
      <c r="Q54" s="42">
        <v>0.98424999999999996</v>
      </c>
      <c r="R54" s="42">
        <v>0.96338000000000001</v>
      </c>
      <c r="S54" s="42">
        <v>0.98211000000000004</v>
      </c>
      <c r="T54" s="42">
        <v>0.97336</v>
      </c>
      <c r="U54" s="42">
        <v>0.97294999999999998</v>
      </c>
      <c r="V54" s="42">
        <v>0.98977000000000004</v>
      </c>
      <c r="W54" s="42">
        <v>0.98812999999999995</v>
      </c>
      <c r="X54" s="42">
        <v>0.98884000000000005</v>
      </c>
      <c r="Y54" s="42">
        <v>0.97455999999999998</v>
      </c>
      <c r="Z54" s="42">
        <v>0.98275000000000001</v>
      </c>
      <c r="AA54" s="42">
        <v>0.98211000000000004</v>
      </c>
      <c r="AB54" s="42">
        <v>0.96177999999999997</v>
      </c>
      <c r="AC54" s="42">
        <v>0.98673999999999995</v>
      </c>
      <c r="AD54" s="42">
        <v>0.98906000000000005</v>
      </c>
      <c r="AE54" s="42">
        <v>0.98584000000000005</v>
      </c>
      <c r="AF54" s="42">
        <v>0.97780999999999996</v>
      </c>
      <c r="AG54" s="42">
        <v>0.99765000000000004</v>
      </c>
      <c r="AH54" s="42">
        <v>1.0000100000000001</v>
      </c>
      <c r="AI54" s="42">
        <v>1.00223</v>
      </c>
      <c r="AJ54" s="42">
        <v>0.97967000000000004</v>
      </c>
      <c r="AK54" s="42">
        <v>1.0102500000000001</v>
      </c>
      <c r="AL54" s="42">
        <v>0.96453999999999995</v>
      </c>
      <c r="AM54" s="42">
        <v>0.98231000000000002</v>
      </c>
      <c r="AN54" s="42">
        <v>1.0456799999999999</v>
      </c>
      <c r="AO54" s="42">
        <v>1.03148</v>
      </c>
      <c r="AP54" s="42">
        <v>1.0241100000000001</v>
      </c>
      <c r="AQ54" s="42">
        <v>1.04108</v>
      </c>
      <c r="AR54" s="42">
        <v>1.0688800000000001</v>
      </c>
      <c r="AS54" s="42">
        <v>0.98826999999999998</v>
      </c>
      <c r="AT54" s="42">
        <v>0.98403119999999999</v>
      </c>
      <c r="AU54" s="42">
        <v>1.0020772222222221</v>
      </c>
      <c r="AV54" s="42">
        <v>-1.8046022222222069E-2</v>
      </c>
      <c r="AW54" s="42">
        <v>-2.6217726053400298E-2</v>
      </c>
      <c r="AX54" s="42">
        <v>2.2646556717846621E-2</v>
      </c>
      <c r="AY54" s="42">
        <v>0.167406899659376</v>
      </c>
      <c r="AZ54" s="42">
        <v>1.6449978206761631</v>
      </c>
      <c r="BA54" s="49">
        <v>0.77622664656830676</v>
      </c>
    </row>
    <row r="55" spans="2:53" x14ac:dyDescent="0.2">
      <c r="B55" s="47" t="s">
        <v>486</v>
      </c>
      <c r="C55" s="42">
        <v>0.94069000000000003</v>
      </c>
      <c r="D55" s="48">
        <v>1.0111399999999999</v>
      </c>
      <c r="E55" s="42">
        <v>0.95596999999999999</v>
      </c>
      <c r="F55" s="42">
        <v>1.0755300000000001</v>
      </c>
      <c r="G55" s="42">
        <v>0.93633</v>
      </c>
      <c r="H55" s="42">
        <v>0.90680000000000005</v>
      </c>
      <c r="I55" s="42">
        <v>0.92752000000000001</v>
      </c>
      <c r="J55" s="42">
        <v>1.0553999999999999</v>
      </c>
      <c r="K55" s="42">
        <v>0.91984999999999995</v>
      </c>
      <c r="L55" s="42">
        <v>0.95438999999999996</v>
      </c>
      <c r="M55" s="42">
        <v>0.94869000000000003</v>
      </c>
      <c r="N55" s="42">
        <v>0.93286000000000002</v>
      </c>
      <c r="O55" s="42">
        <v>0.97436</v>
      </c>
      <c r="P55" s="42">
        <v>0.95694000000000001</v>
      </c>
      <c r="Q55" s="42">
        <v>0.94072</v>
      </c>
      <c r="R55" s="42">
        <v>0.93111999999999995</v>
      </c>
      <c r="S55" s="42">
        <v>0.93616999999999995</v>
      </c>
      <c r="T55" s="42">
        <v>0.95916000000000001</v>
      </c>
      <c r="U55" s="42">
        <v>0.94584999999999997</v>
      </c>
      <c r="V55" s="42">
        <v>0.95745999999999998</v>
      </c>
      <c r="W55" s="42">
        <v>0.95113000000000003</v>
      </c>
      <c r="X55" s="42">
        <v>0.97965999999999998</v>
      </c>
      <c r="Y55" s="42">
        <v>0.96797</v>
      </c>
      <c r="Z55" s="42">
        <v>0.95430000000000004</v>
      </c>
      <c r="AA55" s="42">
        <v>0.93608999999999998</v>
      </c>
      <c r="AB55" s="42">
        <v>0.98584000000000005</v>
      </c>
      <c r="AC55" s="42">
        <v>0.93415000000000004</v>
      </c>
      <c r="AD55" s="42">
        <v>0.94582999999999995</v>
      </c>
      <c r="AE55" s="42">
        <v>0.96486000000000005</v>
      </c>
      <c r="AF55" s="42">
        <v>0.98792999999999997</v>
      </c>
      <c r="AG55" s="42">
        <v>0.96230000000000004</v>
      </c>
      <c r="AH55" s="42">
        <v>1.10547</v>
      </c>
      <c r="AI55" s="42">
        <v>0.96128999999999998</v>
      </c>
      <c r="AJ55" s="42">
        <v>0.93633999999999995</v>
      </c>
      <c r="AK55" s="42">
        <v>0.98890999999999996</v>
      </c>
      <c r="AL55" s="42">
        <v>0.94957000000000003</v>
      </c>
      <c r="AM55" s="42">
        <v>0.95857999999999999</v>
      </c>
      <c r="AN55" s="42">
        <v>1.00739</v>
      </c>
      <c r="AO55" s="42">
        <v>1.00526</v>
      </c>
      <c r="AP55" s="42">
        <v>0.98512</v>
      </c>
      <c r="AQ55" s="42">
        <v>1.0924400000000001</v>
      </c>
      <c r="AR55" s="42">
        <v>1.1295299999999999</v>
      </c>
      <c r="AS55" s="42">
        <v>0.96609</v>
      </c>
      <c r="AT55" s="42">
        <v>0.95824399999999998</v>
      </c>
      <c r="AU55" s="42">
        <v>0.99260555555555563</v>
      </c>
      <c r="AV55" s="42">
        <v>-3.4361555555555652E-2</v>
      </c>
      <c r="AW55" s="42">
        <v>-5.0827469651320102E-2</v>
      </c>
      <c r="AX55" s="42">
        <v>2.4419614260286091E-2</v>
      </c>
      <c r="AY55" s="42">
        <v>0.17111259517309191</v>
      </c>
      <c r="AZ55" s="42">
        <v>1.612261200585744</v>
      </c>
      <c r="BA55" s="49">
        <v>0.76671802194428595</v>
      </c>
    </row>
    <row r="56" spans="2:53" x14ac:dyDescent="0.2">
      <c r="B56" s="47" t="s">
        <v>288</v>
      </c>
      <c r="C56" s="42">
        <v>0.63783999999999996</v>
      </c>
      <c r="D56" s="48">
        <v>0.63580000000000003</v>
      </c>
      <c r="E56" s="42">
        <v>0.64110999999999996</v>
      </c>
      <c r="F56" s="42">
        <v>0.66600000000000004</v>
      </c>
      <c r="G56" s="42">
        <v>0.62931000000000004</v>
      </c>
      <c r="H56" s="42">
        <v>0.65003</v>
      </c>
      <c r="I56" s="42">
        <v>0.65769</v>
      </c>
      <c r="J56" s="42">
        <v>0.60836000000000001</v>
      </c>
      <c r="K56" s="42">
        <v>0.52454000000000001</v>
      </c>
      <c r="L56" s="42">
        <v>0.61219000000000001</v>
      </c>
      <c r="M56" s="42">
        <v>0.63385999999999998</v>
      </c>
      <c r="N56" s="42">
        <v>0.60474000000000006</v>
      </c>
      <c r="O56" s="42">
        <v>0.72079000000000004</v>
      </c>
      <c r="P56" s="42">
        <v>0.66842000000000001</v>
      </c>
      <c r="Q56" s="42">
        <v>0.58753</v>
      </c>
      <c r="R56" s="42">
        <v>0.63778999999999997</v>
      </c>
      <c r="S56" s="42">
        <v>0.64668000000000003</v>
      </c>
      <c r="T56" s="42">
        <v>0.65910000000000002</v>
      </c>
      <c r="U56" s="42">
        <v>0.57613000000000003</v>
      </c>
      <c r="V56" s="42">
        <v>0.64603999999999995</v>
      </c>
      <c r="W56" s="42">
        <v>0.56374000000000002</v>
      </c>
      <c r="X56" s="42">
        <v>0.58996999999999999</v>
      </c>
      <c r="Y56" s="42">
        <v>0.67532999999999999</v>
      </c>
      <c r="Z56" s="42">
        <v>0.66371000000000002</v>
      </c>
      <c r="AA56" s="42">
        <v>0.66127000000000002</v>
      </c>
      <c r="AB56" s="42">
        <v>0.67606999999999995</v>
      </c>
      <c r="AC56" s="42">
        <v>0.61661999999999995</v>
      </c>
      <c r="AD56" s="42">
        <v>0.60187999999999997</v>
      </c>
      <c r="AE56" s="42">
        <v>0.66661000000000004</v>
      </c>
      <c r="AF56" s="42">
        <v>0.71265999999999996</v>
      </c>
      <c r="AG56" s="42">
        <v>0.64095000000000002</v>
      </c>
      <c r="AH56" s="42">
        <v>0.69272</v>
      </c>
      <c r="AI56" s="42">
        <v>0.67000999999999999</v>
      </c>
      <c r="AJ56" s="42">
        <v>0.66071000000000002</v>
      </c>
      <c r="AK56" s="42">
        <v>0.67881000000000002</v>
      </c>
      <c r="AL56" s="42">
        <v>0.65688999999999997</v>
      </c>
      <c r="AM56" s="42">
        <v>0.65530999999999995</v>
      </c>
      <c r="AN56" s="42">
        <v>0.78898000000000001</v>
      </c>
      <c r="AO56" s="42">
        <v>0.59911000000000003</v>
      </c>
      <c r="AP56" s="42">
        <v>0.57662000000000002</v>
      </c>
      <c r="AQ56" s="42">
        <v>0.73987999999999998</v>
      </c>
      <c r="AR56" s="42">
        <v>0.73728000000000005</v>
      </c>
      <c r="AS56" s="42">
        <v>0.61753999999999998</v>
      </c>
      <c r="AT56" s="42">
        <v>0.6319188</v>
      </c>
      <c r="AU56" s="42">
        <v>0.66603611111111105</v>
      </c>
      <c r="AV56" s="42">
        <v>-3.4117311111111048E-2</v>
      </c>
      <c r="AW56" s="42">
        <v>-7.5861211807511209E-2</v>
      </c>
      <c r="AX56" s="42">
        <v>2.4982309013536552E-2</v>
      </c>
      <c r="AY56" s="42">
        <v>0.17124237269278689</v>
      </c>
      <c r="AZ56" s="42">
        <v>1.602367424028571</v>
      </c>
      <c r="BA56" s="49">
        <v>0.76638876331702188</v>
      </c>
    </row>
    <row r="57" spans="2:53" x14ac:dyDescent="0.2">
      <c r="B57" s="47" t="s">
        <v>361</v>
      </c>
      <c r="C57" s="42">
        <v>0.82201999999999997</v>
      </c>
      <c r="D57" s="48">
        <v>0.87478</v>
      </c>
      <c r="E57" s="42">
        <v>0.82579999999999998</v>
      </c>
      <c r="F57" s="42">
        <v>0.96974000000000005</v>
      </c>
      <c r="G57" s="42">
        <v>0.79759000000000002</v>
      </c>
      <c r="H57" s="42">
        <v>0.80335000000000001</v>
      </c>
      <c r="I57" s="42">
        <v>0.81272999999999995</v>
      </c>
      <c r="J57" s="42">
        <v>0.93196999999999997</v>
      </c>
      <c r="K57" s="42">
        <v>0.77363999999999999</v>
      </c>
      <c r="L57" s="42">
        <v>0.80218</v>
      </c>
      <c r="M57" s="42">
        <v>0.82274999999999998</v>
      </c>
      <c r="N57" s="42">
        <v>0.80779000000000001</v>
      </c>
      <c r="O57" s="42">
        <v>0.90824000000000005</v>
      </c>
      <c r="P57" s="42">
        <v>0.84025000000000005</v>
      </c>
      <c r="Q57" s="42">
        <v>0.80596999999999996</v>
      </c>
      <c r="R57" s="42">
        <v>0.81681000000000004</v>
      </c>
      <c r="S57" s="42">
        <v>0.81520000000000004</v>
      </c>
      <c r="T57" s="42">
        <v>0.82794000000000001</v>
      </c>
      <c r="U57" s="42">
        <v>0.81766000000000005</v>
      </c>
      <c r="V57" s="42">
        <v>0.82281000000000004</v>
      </c>
      <c r="W57" s="42">
        <v>0.81410000000000005</v>
      </c>
      <c r="X57" s="42">
        <v>0.85114999999999996</v>
      </c>
      <c r="Y57" s="42">
        <v>0.84463999999999995</v>
      </c>
      <c r="Z57" s="42">
        <v>0.81488000000000005</v>
      </c>
      <c r="AA57" s="42">
        <v>0.81533999999999995</v>
      </c>
      <c r="AB57" s="42">
        <v>0.84204000000000001</v>
      </c>
      <c r="AC57" s="42">
        <v>0.81506000000000001</v>
      </c>
      <c r="AD57" s="42">
        <v>0.80818999999999996</v>
      </c>
      <c r="AE57" s="42">
        <v>0.83669000000000004</v>
      </c>
      <c r="AF57" s="42">
        <v>0.8871</v>
      </c>
      <c r="AG57" s="42">
        <v>0.82962999999999998</v>
      </c>
      <c r="AH57" s="42">
        <v>1.01796</v>
      </c>
      <c r="AI57" s="42">
        <v>0.84499000000000002</v>
      </c>
      <c r="AJ57" s="42">
        <v>0.83720000000000006</v>
      </c>
      <c r="AK57" s="42">
        <v>0.88527</v>
      </c>
      <c r="AL57" s="42">
        <v>0.81401999999999997</v>
      </c>
      <c r="AM57" s="42">
        <v>0.83509</v>
      </c>
      <c r="AN57" s="42">
        <v>0.93552000000000002</v>
      </c>
      <c r="AO57" s="42">
        <v>0.86024999999999996</v>
      </c>
      <c r="AP57" s="42">
        <v>0.83475999999999995</v>
      </c>
      <c r="AQ57" s="42">
        <v>1.02068</v>
      </c>
      <c r="AR57" s="42">
        <v>1.07965</v>
      </c>
      <c r="AS57" s="42">
        <v>0.81840999999999997</v>
      </c>
      <c r="AT57" s="42">
        <v>0.83357320000000001</v>
      </c>
      <c r="AU57" s="42">
        <v>0.87791722222222235</v>
      </c>
      <c r="AV57" s="42">
        <v>-4.4344022222222328E-2</v>
      </c>
      <c r="AW57" s="42">
        <v>-7.4776021521555242E-2</v>
      </c>
      <c r="AX57" s="42">
        <v>2.6687747614491959E-2</v>
      </c>
      <c r="AY57" s="42">
        <v>0.17966572947613341</v>
      </c>
      <c r="AZ57" s="42">
        <v>1.573688078137369</v>
      </c>
      <c r="BA57" s="49">
        <v>0.7455347549377771</v>
      </c>
    </row>
    <row r="58" spans="2:53" x14ac:dyDescent="0.2">
      <c r="B58" s="47" t="s">
        <v>409</v>
      </c>
      <c r="C58" s="42">
        <v>0.81574999999999998</v>
      </c>
      <c r="D58" s="48">
        <v>0.82801999999999998</v>
      </c>
      <c r="E58" s="42">
        <v>0.79657999999999995</v>
      </c>
      <c r="F58" s="42">
        <v>0.90939000000000003</v>
      </c>
      <c r="G58" s="42">
        <v>0.79996999999999996</v>
      </c>
      <c r="H58" s="42">
        <v>0.79625999999999997</v>
      </c>
      <c r="I58" s="42">
        <v>0.80006999999999995</v>
      </c>
      <c r="J58" s="42">
        <v>0.88644000000000001</v>
      </c>
      <c r="K58" s="42">
        <v>0.75914000000000004</v>
      </c>
      <c r="L58" s="42">
        <v>0.78127000000000002</v>
      </c>
      <c r="M58" s="42">
        <v>0.81391000000000002</v>
      </c>
      <c r="N58" s="42">
        <v>0.79774999999999996</v>
      </c>
      <c r="O58" s="42">
        <v>0.93069999999999997</v>
      </c>
      <c r="P58" s="42">
        <v>0.81594</v>
      </c>
      <c r="Q58" s="42">
        <v>0.78725000000000001</v>
      </c>
      <c r="R58" s="42">
        <v>0.80098999999999998</v>
      </c>
      <c r="S58" s="42">
        <v>0.79986999999999997</v>
      </c>
      <c r="T58" s="42">
        <v>0.81857000000000002</v>
      </c>
      <c r="U58" s="42">
        <v>0.78510999999999997</v>
      </c>
      <c r="V58" s="42">
        <v>0.80464999999999998</v>
      </c>
      <c r="W58" s="42">
        <v>0.81469000000000003</v>
      </c>
      <c r="X58" s="42">
        <v>0.83896999999999999</v>
      </c>
      <c r="Y58" s="42">
        <v>0.81479000000000001</v>
      </c>
      <c r="Z58" s="42">
        <v>0.79242999999999997</v>
      </c>
      <c r="AA58" s="42">
        <v>0.80510000000000004</v>
      </c>
      <c r="AB58" s="42">
        <v>0.79637000000000002</v>
      </c>
      <c r="AC58" s="42">
        <v>0.82086000000000003</v>
      </c>
      <c r="AD58" s="42">
        <v>0.78085000000000004</v>
      </c>
      <c r="AE58" s="42">
        <v>0.80854000000000004</v>
      </c>
      <c r="AF58" s="42">
        <v>0.84528000000000003</v>
      </c>
      <c r="AG58" s="42">
        <v>0.82369999999999999</v>
      </c>
      <c r="AH58" s="42">
        <v>0.92995000000000005</v>
      </c>
      <c r="AI58" s="42">
        <v>0.83118000000000003</v>
      </c>
      <c r="AJ58" s="42">
        <v>0.85892999999999997</v>
      </c>
      <c r="AK58" s="42">
        <v>0.87438000000000005</v>
      </c>
      <c r="AL58" s="42">
        <v>0.78922000000000003</v>
      </c>
      <c r="AM58" s="42">
        <v>0.81693000000000005</v>
      </c>
      <c r="AN58" s="42">
        <v>0.92857999999999996</v>
      </c>
      <c r="AO58" s="42">
        <v>0.82001999999999997</v>
      </c>
      <c r="AP58" s="42">
        <v>0.81906000000000001</v>
      </c>
      <c r="AQ58" s="42">
        <v>0.96174999999999999</v>
      </c>
      <c r="AR58" s="42">
        <v>0.98804999999999998</v>
      </c>
      <c r="AS58" s="42">
        <v>0.81589999999999996</v>
      </c>
      <c r="AT58" s="42">
        <v>0.81574439999999993</v>
      </c>
      <c r="AU58" s="42">
        <v>0.85053055555555557</v>
      </c>
      <c r="AV58" s="42">
        <v>-3.4786155555555642E-2</v>
      </c>
      <c r="AW58" s="42">
        <v>-6.0245887654634601E-2</v>
      </c>
      <c r="AX58" s="42">
        <v>2.8357765974551131E-2</v>
      </c>
      <c r="AY58" s="42">
        <v>0.18388928881552041</v>
      </c>
      <c r="AZ58" s="42">
        <v>1.5473279858705311</v>
      </c>
      <c r="BA58" s="49">
        <v>0.73544356681298706</v>
      </c>
    </row>
    <row r="59" spans="2:53" x14ac:dyDescent="0.2">
      <c r="B59" s="47" t="s">
        <v>355</v>
      </c>
      <c r="C59" s="42">
        <v>0.78288000000000002</v>
      </c>
      <c r="D59" s="48">
        <v>0.77156000000000002</v>
      </c>
      <c r="E59" s="42">
        <v>0.80562999999999996</v>
      </c>
      <c r="F59" s="42">
        <v>0.82345000000000002</v>
      </c>
      <c r="G59" s="42">
        <v>0.75927</v>
      </c>
      <c r="H59" s="42">
        <v>0.76987000000000005</v>
      </c>
      <c r="I59" s="42">
        <v>0.77751999999999999</v>
      </c>
      <c r="J59" s="42">
        <v>0.76668999999999998</v>
      </c>
      <c r="K59" s="42">
        <v>0.73538999999999999</v>
      </c>
      <c r="L59" s="42">
        <v>0.79376000000000002</v>
      </c>
      <c r="M59" s="42">
        <v>0.82518000000000002</v>
      </c>
      <c r="N59" s="42">
        <v>0.78849999999999998</v>
      </c>
      <c r="O59" s="42">
        <v>0.90859000000000001</v>
      </c>
      <c r="P59" s="42">
        <v>0.79754000000000003</v>
      </c>
      <c r="Q59" s="42">
        <v>0.76988000000000001</v>
      </c>
      <c r="R59" s="42">
        <v>0.77183999999999997</v>
      </c>
      <c r="S59" s="42">
        <v>0.78637999999999997</v>
      </c>
      <c r="T59" s="42">
        <v>0.78598999999999997</v>
      </c>
      <c r="U59" s="42">
        <v>0.79847000000000001</v>
      </c>
      <c r="V59" s="42">
        <v>0.78956999999999999</v>
      </c>
      <c r="W59" s="42">
        <v>0.78437000000000001</v>
      </c>
      <c r="X59" s="42">
        <v>0.80186999999999997</v>
      </c>
      <c r="Y59" s="42">
        <v>0.81030999999999997</v>
      </c>
      <c r="Z59" s="42">
        <v>0.78547</v>
      </c>
      <c r="AA59" s="42">
        <v>0.76666999999999996</v>
      </c>
      <c r="AB59" s="42">
        <v>0.83509999999999995</v>
      </c>
      <c r="AC59" s="42">
        <v>0.79534000000000005</v>
      </c>
      <c r="AD59" s="42">
        <v>0.78925999999999996</v>
      </c>
      <c r="AE59" s="42">
        <v>0.81618000000000002</v>
      </c>
      <c r="AF59" s="42">
        <v>0.83865000000000001</v>
      </c>
      <c r="AG59" s="42">
        <v>0.78942000000000001</v>
      </c>
      <c r="AH59" s="42">
        <v>0.82215000000000005</v>
      </c>
      <c r="AI59" s="42">
        <v>0.80986000000000002</v>
      </c>
      <c r="AJ59" s="42">
        <v>0.80691999999999997</v>
      </c>
      <c r="AK59" s="42">
        <v>0.84475</v>
      </c>
      <c r="AL59" s="42">
        <v>0.79942999999999997</v>
      </c>
      <c r="AM59" s="42">
        <v>0.81179999999999997</v>
      </c>
      <c r="AN59" s="42">
        <v>0.93208999999999997</v>
      </c>
      <c r="AO59" s="42">
        <v>0.75675000000000003</v>
      </c>
      <c r="AP59" s="42">
        <v>0.75878999999999996</v>
      </c>
      <c r="AQ59" s="42">
        <v>0.84687000000000001</v>
      </c>
      <c r="AR59" s="42">
        <v>0.83125000000000004</v>
      </c>
      <c r="AS59" s="42">
        <v>0.78393999999999997</v>
      </c>
      <c r="AT59" s="42">
        <v>0.79026600000000002</v>
      </c>
      <c r="AU59" s="42">
        <v>0.81491944444444442</v>
      </c>
      <c r="AV59" s="42">
        <v>-2.4653444444444391E-2</v>
      </c>
      <c r="AW59" s="42">
        <v>-4.4319114896139933E-2</v>
      </c>
      <c r="AX59" s="42">
        <v>2.851604284107475E-2</v>
      </c>
      <c r="AY59" s="42">
        <v>0.18388928881552041</v>
      </c>
      <c r="AZ59" s="42">
        <v>1.5449107414962771</v>
      </c>
      <c r="BA59" s="49">
        <v>0.73544356681298706</v>
      </c>
    </row>
    <row r="60" spans="2:53" x14ac:dyDescent="0.2">
      <c r="B60" s="47" t="s">
        <v>440</v>
      </c>
      <c r="C60" s="42">
        <v>0.92910000000000004</v>
      </c>
      <c r="D60" s="48">
        <v>0.93930999999999998</v>
      </c>
      <c r="E60" s="42">
        <v>0.95254000000000005</v>
      </c>
      <c r="F60" s="42">
        <v>0.96094000000000002</v>
      </c>
      <c r="G60" s="42">
        <v>0.92813999999999997</v>
      </c>
      <c r="H60" s="42">
        <v>0.92005000000000003</v>
      </c>
      <c r="I60" s="42">
        <v>0.92010999999999998</v>
      </c>
      <c r="J60" s="42">
        <v>0.91884999999999994</v>
      </c>
      <c r="K60" s="42">
        <v>0.91449000000000003</v>
      </c>
      <c r="L60" s="42">
        <v>0.94481000000000004</v>
      </c>
      <c r="M60" s="42">
        <v>0.95621999999999996</v>
      </c>
      <c r="N60" s="42">
        <v>0.94042999999999999</v>
      </c>
      <c r="O60" s="42">
        <v>0.96316000000000002</v>
      </c>
      <c r="P60" s="42">
        <v>0.93935999999999997</v>
      </c>
      <c r="Q60" s="42">
        <v>0.93359000000000003</v>
      </c>
      <c r="R60" s="42">
        <v>0.92396999999999996</v>
      </c>
      <c r="S60" s="42">
        <v>0.92752000000000001</v>
      </c>
      <c r="T60" s="42">
        <v>0.94998000000000005</v>
      </c>
      <c r="U60" s="42">
        <v>0.95513999999999999</v>
      </c>
      <c r="V60" s="42">
        <v>0.93822000000000005</v>
      </c>
      <c r="W60" s="42">
        <v>0.94508999999999999</v>
      </c>
      <c r="X60" s="42">
        <v>0.92998999999999998</v>
      </c>
      <c r="Y60" s="42">
        <v>0.95552999999999999</v>
      </c>
      <c r="Z60" s="42">
        <v>0.93586999999999998</v>
      </c>
      <c r="AA60" s="42">
        <v>0.92530000000000001</v>
      </c>
      <c r="AB60" s="42">
        <v>0.96367999999999998</v>
      </c>
      <c r="AC60" s="42">
        <v>0.94296000000000002</v>
      </c>
      <c r="AD60" s="42">
        <v>0.93733999999999995</v>
      </c>
      <c r="AE60" s="42">
        <v>0.95626999999999995</v>
      </c>
      <c r="AF60" s="42">
        <v>0.95548999999999995</v>
      </c>
      <c r="AG60" s="42">
        <v>0.95093000000000005</v>
      </c>
      <c r="AH60" s="42">
        <v>0.94137999999999999</v>
      </c>
      <c r="AI60" s="42">
        <v>0.95521</v>
      </c>
      <c r="AJ60" s="42">
        <v>0.92913000000000001</v>
      </c>
      <c r="AK60" s="42">
        <v>0.97452000000000005</v>
      </c>
      <c r="AL60" s="42">
        <v>0.93681000000000003</v>
      </c>
      <c r="AM60" s="42">
        <v>0.95609999999999995</v>
      </c>
      <c r="AN60" s="42">
        <v>1.01854</v>
      </c>
      <c r="AO60" s="42">
        <v>0.93352999999999997</v>
      </c>
      <c r="AP60" s="42">
        <v>0.93152000000000001</v>
      </c>
      <c r="AQ60" s="42">
        <v>0.95004999999999995</v>
      </c>
      <c r="AR60" s="42">
        <v>0.93098000000000003</v>
      </c>
      <c r="AS60" s="42">
        <v>0.93793000000000004</v>
      </c>
      <c r="AT60" s="42">
        <v>0.93790839999999998</v>
      </c>
      <c r="AU60" s="42">
        <v>0.95013166666666671</v>
      </c>
      <c r="AV60" s="42">
        <v>-1.222326666666673E-2</v>
      </c>
      <c r="AW60" s="42">
        <v>-1.8680421982333849E-2</v>
      </c>
      <c r="AX60" s="42">
        <v>2.877842981463052E-2</v>
      </c>
      <c r="AY60" s="42">
        <v>0.18388928881552041</v>
      </c>
      <c r="AZ60" s="42">
        <v>1.5409329053766361</v>
      </c>
      <c r="BA60" s="49">
        <v>0.73544356681298706</v>
      </c>
    </row>
    <row r="61" spans="2:53" x14ac:dyDescent="0.2">
      <c r="B61" s="47" t="s">
        <v>487</v>
      </c>
      <c r="C61" s="42">
        <v>0.95750999999999997</v>
      </c>
      <c r="D61" s="48">
        <v>1.0127900000000001</v>
      </c>
      <c r="E61" s="42">
        <v>0.98326000000000002</v>
      </c>
      <c r="F61" s="42">
        <v>1.0712699999999999</v>
      </c>
      <c r="G61" s="42">
        <v>0.95709999999999995</v>
      </c>
      <c r="H61" s="42">
        <v>0.95199999999999996</v>
      </c>
      <c r="I61" s="42">
        <v>0.96575</v>
      </c>
      <c r="J61" s="42">
        <v>1.0860700000000001</v>
      </c>
      <c r="K61" s="42">
        <v>0.93372999999999995</v>
      </c>
      <c r="L61" s="42">
        <v>0.96367000000000003</v>
      </c>
      <c r="M61" s="42">
        <v>0.99217</v>
      </c>
      <c r="N61" s="42">
        <v>0.97396000000000005</v>
      </c>
      <c r="O61" s="42">
        <v>1.0125900000000001</v>
      </c>
      <c r="P61" s="42">
        <v>0.97284000000000004</v>
      </c>
      <c r="Q61" s="42">
        <v>0.94110000000000005</v>
      </c>
      <c r="R61" s="42">
        <v>0.97265999999999997</v>
      </c>
      <c r="S61" s="42">
        <v>0.96396999999999999</v>
      </c>
      <c r="T61" s="42">
        <v>0.97879000000000005</v>
      </c>
      <c r="U61" s="42">
        <v>0.94926999999999995</v>
      </c>
      <c r="V61" s="42">
        <v>0.96911000000000003</v>
      </c>
      <c r="W61" s="42">
        <v>0.95630999999999999</v>
      </c>
      <c r="X61" s="42">
        <v>1.04617</v>
      </c>
      <c r="Y61" s="42">
        <v>0.99317</v>
      </c>
      <c r="Z61" s="42">
        <v>0.96453999999999995</v>
      </c>
      <c r="AA61" s="42">
        <v>0.96860999999999997</v>
      </c>
      <c r="AB61" s="42">
        <v>0.99460999999999999</v>
      </c>
      <c r="AC61" s="42">
        <v>0.96525000000000005</v>
      </c>
      <c r="AD61" s="42">
        <v>0.95138999999999996</v>
      </c>
      <c r="AE61" s="42">
        <v>1.0131600000000001</v>
      </c>
      <c r="AF61" s="42">
        <v>1.02769</v>
      </c>
      <c r="AG61" s="42">
        <v>0.94557999999999998</v>
      </c>
      <c r="AH61" s="42">
        <v>1.0887100000000001</v>
      </c>
      <c r="AI61" s="42">
        <v>0.99248000000000003</v>
      </c>
      <c r="AJ61" s="42">
        <v>0.9788</v>
      </c>
      <c r="AK61" s="42">
        <v>1.0079899999999999</v>
      </c>
      <c r="AL61" s="42">
        <v>0.99711000000000005</v>
      </c>
      <c r="AM61" s="42">
        <v>0.97423999999999999</v>
      </c>
      <c r="AN61" s="42">
        <v>1.03881</v>
      </c>
      <c r="AO61" s="42">
        <v>1.0416700000000001</v>
      </c>
      <c r="AP61" s="42">
        <v>1.00457</v>
      </c>
      <c r="AQ61" s="42">
        <v>1.10442</v>
      </c>
      <c r="AR61" s="42">
        <v>1.20112</v>
      </c>
      <c r="AS61" s="42">
        <v>0.96601999999999999</v>
      </c>
      <c r="AT61" s="42">
        <v>0.98153639999999998</v>
      </c>
      <c r="AU61" s="42">
        <v>1.0163122222222221</v>
      </c>
      <c r="AV61" s="42">
        <v>-3.4775822222222308E-2</v>
      </c>
      <c r="AW61" s="42">
        <v>-5.0230006153904549E-2</v>
      </c>
      <c r="AX61" s="42">
        <v>2.9725456906981421E-2</v>
      </c>
      <c r="AY61" s="42">
        <v>0.18677495423219989</v>
      </c>
      <c r="AZ61" s="42">
        <v>1.526871461161559</v>
      </c>
      <c r="BA61" s="49">
        <v>0.72868136133940997</v>
      </c>
    </row>
    <row r="62" spans="2:53" x14ac:dyDescent="0.2">
      <c r="B62" s="47" t="s">
        <v>488</v>
      </c>
      <c r="C62" s="42">
        <v>0.97650000000000003</v>
      </c>
      <c r="D62" s="48">
        <v>1.0807800000000001</v>
      </c>
      <c r="E62" s="42">
        <v>0.98426000000000002</v>
      </c>
      <c r="F62" s="42">
        <v>1.0599099999999999</v>
      </c>
      <c r="G62" s="42">
        <v>0.97253999999999996</v>
      </c>
      <c r="H62" s="42">
        <v>0.96750999999999998</v>
      </c>
      <c r="I62" s="42">
        <v>0.97008000000000005</v>
      </c>
      <c r="J62" s="42">
        <v>1.0317799999999999</v>
      </c>
      <c r="K62" s="42">
        <v>0.95652999999999999</v>
      </c>
      <c r="L62" s="42">
        <v>0.99812000000000001</v>
      </c>
      <c r="M62" s="42">
        <v>0.99321999999999999</v>
      </c>
      <c r="N62" s="42">
        <v>0.97902</v>
      </c>
      <c r="O62" s="42">
        <v>0.99953000000000003</v>
      </c>
      <c r="P62" s="42">
        <v>1.0157499999999999</v>
      </c>
      <c r="Q62" s="42">
        <v>0.98594999999999999</v>
      </c>
      <c r="R62" s="42">
        <v>0.97616000000000003</v>
      </c>
      <c r="S62" s="42">
        <v>0.98436999999999997</v>
      </c>
      <c r="T62" s="42">
        <v>1.00047</v>
      </c>
      <c r="U62" s="42">
        <v>0.99789000000000005</v>
      </c>
      <c r="V62" s="42">
        <v>0.99324000000000001</v>
      </c>
      <c r="W62" s="42">
        <v>0.99611000000000005</v>
      </c>
      <c r="X62" s="42">
        <v>0.99853000000000003</v>
      </c>
      <c r="Y62" s="42">
        <v>1.0145</v>
      </c>
      <c r="Z62" s="42">
        <v>0.98748999999999998</v>
      </c>
      <c r="AA62" s="42">
        <v>0.98414999999999997</v>
      </c>
      <c r="AB62" s="42">
        <v>1.0281899999999999</v>
      </c>
      <c r="AC62" s="42">
        <v>0.95428000000000002</v>
      </c>
      <c r="AD62" s="42">
        <v>0.99092000000000002</v>
      </c>
      <c r="AE62" s="42">
        <v>1.00282</v>
      </c>
      <c r="AF62" s="42">
        <v>1.0056499999999999</v>
      </c>
      <c r="AG62" s="42">
        <v>1.0213099999999999</v>
      </c>
      <c r="AH62" s="42">
        <v>1.0785499999999999</v>
      </c>
      <c r="AI62" s="42">
        <v>1.0035400000000001</v>
      </c>
      <c r="AJ62" s="42">
        <v>0.98851999999999995</v>
      </c>
      <c r="AK62" s="42">
        <v>1.0299700000000001</v>
      </c>
      <c r="AL62" s="42">
        <v>0.96609</v>
      </c>
      <c r="AM62" s="42">
        <v>0.98831999999999998</v>
      </c>
      <c r="AN62" s="42">
        <v>1.0284</v>
      </c>
      <c r="AO62" s="42">
        <v>1.0423899999999999</v>
      </c>
      <c r="AP62" s="42">
        <v>1.06308</v>
      </c>
      <c r="AQ62" s="42">
        <v>1.0524500000000001</v>
      </c>
      <c r="AR62" s="42">
        <v>1.0457700000000001</v>
      </c>
      <c r="AS62" s="42">
        <v>1.0137700000000001</v>
      </c>
      <c r="AT62" s="42">
        <v>0.99617559999999994</v>
      </c>
      <c r="AU62" s="42">
        <v>1.0168900000000001</v>
      </c>
      <c r="AV62" s="42">
        <v>-2.0714400000000129E-2</v>
      </c>
      <c r="AW62" s="42">
        <v>-2.9691647390006161E-2</v>
      </c>
      <c r="AX62" s="42">
        <v>3.1301446656096563E-2</v>
      </c>
      <c r="AY62" s="42">
        <v>0.1934532031040721</v>
      </c>
      <c r="AZ62" s="42">
        <v>1.5044355902413711</v>
      </c>
      <c r="BA62" s="49">
        <v>0.71342407504634475</v>
      </c>
    </row>
    <row r="63" spans="2:53" x14ac:dyDescent="0.2">
      <c r="B63" s="47" t="s">
        <v>228</v>
      </c>
      <c r="C63" s="42">
        <v>1.01227</v>
      </c>
      <c r="D63" s="48">
        <v>1.08568</v>
      </c>
      <c r="E63" s="42">
        <v>0.98680999999999996</v>
      </c>
      <c r="F63" s="42">
        <v>1.18082</v>
      </c>
      <c r="G63" s="42">
        <v>0.97660000000000002</v>
      </c>
      <c r="H63" s="42">
        <v>0.95848999999999995</v>
      </c>
      <c r="I63" s="42">
        <v>0.97990999999999995</v>
      </c>
      <c r="J63" s="42">
        <v>1.1633899999999999</v>
      </c>
      <c r="K63" s="42">
        <v>0.96597999999999995</v>
      </c>
      <c r="L63" s="42">
        <v>0.98702999999999996</v>
      </c>
      <c r="M63" s="42">
        <v>0.99682000000000004</v>
      </c>
      <c r="N63" s="42">
        <v>0.97443000000000002</v>
      </c>
      <c r="O63" s="42">
        <v>1.0238700000000001</v>
      </c>
      <c r="P63" s="42">
        <v>1.01864</v>
      </c>
      <c r="Q63" s="42">
        <v>0.98968</v>
      </c>
      <c r="R63" s="42">
        <v>0.98292999999999997</v>
      </c>
      <c r="S63" s="42">
        <v>0.98329</v>
      </c>
      <c r="T63" s="42">
        <v>1.0122100000000001</v>
      </c>
      <c r="U63" s="42">
        <v>1.0183800000000001</v>
      </c>
      <c r="V63" s="42">
        <v>0.99543999999999999</v>
      </c>
      <c r="W63" s="42">
        <v>1.01074</v>
      </c>
      <c r="X63" s="42">
        <v>1.04497</v>
      </c>
      <c r="Y63" s="42">
        <v>1.0135400000000001</v>
      </c>
      <c r="Z63" s="42">
        <v>0.99704000000000004</v>
      </c>
      <c r="AA63" s="42">
        <v>0.98890999999999996</v>
      </c>
      <c r="AB63" s="42">
        <v>1.0239799999999999</v>
      </c>
      <c r="AC63" s="42">
        <v>0.99817999999999996</v>
      </c>
      <c r="AD63" s="42">
        <v>0.98272999999999999</v>
      </c>
      <c r="AE63" s="42">
        <v>1.01627</v>
      </c>
      <c r="AF63" s="42">
        <v>1.0568900000000001</v>
      </c>
      <c r="AG63" s="42">
        <v>1.0026200000000001</v>
      </c>
      <c r="AH63" s="42">
        <v>1.21858</v>
      </c>
      <c r="AI63" s="42">
        <v>1.0084900000000001</v>
      </c>
      <c r="AJ63" s="42">
        <v>1.01702</v>
      </c>
      <c r="AK63" s="42">
        <v>1.06413</v>
      </c>
      <c r="AL63" s="42">
        <v>1.01349</v>
      </c>
      <c r="AM63" s="42">
        <v>1.01553</v>
      </c>
      <c r="AN63" s="42">
        <v>1.0754999999999999</v>
      </c>
      <c r="AO63" s="42">
        <v>1.05993</v>
      </c>
      <c r="AP63" s="42">
        <v>1.0391999999999999</v>
      </c>
      <c r="AQ63" s="42">
        <v>1.23858</v>
      </c>
      <c r="AR63" s="42">
        <v>1.3350299999999999</v>
      </c>
      <c r="AS63" s="42">
        <v>1.01189</v>
      </c>
      <c r="AT63" s="42">
        <v>1.0139148</v>
      </c>
      <c r="AU63" s="42">
        <v>1.0654466666666671</v>
      </c>
      <c r="AV63" s="42">
        <v>-5.1531866666666648E-2</v>
      </c>
      <c r="AW63" s="42">
        <v>-7.1521950859209413E-2</v>
      </c>
      <c r="AX63" s="42">
        <v>3.2126476709221398E-2</v>
      </c>
      <c r="AY63" s="42">
        <v>0.1953497051512334</v>
      </c>
      <c r="AZ63" s="42">
        <v>1.49313690064348</v>
      </c>
      <c r="BA63" s="49">
        <v>0.70918723993594091</v>
      </c>
    </row>
    <row r="64" spans="2:53" x14ac:dyDescent="0.2">
      <c r="B64" s="47" t="s">
        <v>489</v>
      </c>
      <c r="C64" s="42">
        <v>0.89719000000000004</v>
      </c>
      <c r="D64" s="48">
        <v>0.93886000000000003</v>
      </c>
      <c r="E64" s="42">
        <v>0.86902999999999997</v>
      </c>
      <c r="F64" s="42">
        <v>1.09585</v>
      </c>
      <c r="G64" s="42">
        <v>0.88937999999999995</v>
      </c>
      <c r="H64" s="42">
        <v>0.87675000000000003</v>
      </c>
      <c r="I64" s="42">
        <v>0.89980000000000004</v>
      </c>
      <c r="J64" s="42">
        <v>1.05084</v>
      </c>
      <c r="K64" s="42">
        <v>0.85243000000000002</v>
      </c>
      <c r="L64" s="42">
        <v>0.89153000000000004</v>
      </c>
      <c r="M64" s="42">
        <v>0.88617999999999997</v>
      </c>
      <c r="N64" s="42">
        <v>0.87239999999999995</v>
      </c>
      <c r="O64" s="42">
        <v>0.94574000000000003</v>
      </c>
      <c r="P64" s="42">
        <v>0.90505999999999998</v>
      </c>
      <c r="Q64" s="42">
        <v>0.87099000000000004</v>
      </c>
      <c r="R64" s="42">
        <v>0.88144999999999996</v>
      </c>
      <c r="S64" s="42">
        <v>0.88326000000000005</v>
      </c>
      <c r="T64" s="42">
        <v>0.90315000000000001</v>
      </c>
      <c r="U64" s="42">
        <v>0.87112999999999996</v>
      </c>
      <c r="V64" s="42">
        <v>0.88836000000000004</v>
      </c>
      <c r="W64" s="42">
        <v>0.90080000000000005</v>
      </c>
      <c r="X64" s="42">
        <v>0.96214</v>
      </c>
      <c r="Y64" s="42">
        <v>0.92410000000000003</v>
      </c>
      <c r="Z64" s="42">
        <v>0.91276999999999997</v>
      </c>
      <c r="AA64" s="42">
        <v>0.91273000000000004</v>
      </c>
      <c r="AB64" s="42">
        <v>0.93891000000000002</v>
      </c>
      <c r="AC64" s="42">
        <v>0.88158000000000003</v>
      </c>
      <c r="AD64" s="42">
        <v>0.87680999999999998</v>
      </c>
      <c r="AE64" s="42">
        <v>0.92440999999999995</v>
      </c>
      <c r="AF64" s="42">
        <v>0.96286000000000005</v>
      </c>
      <c r="AG64" s="42">
        <v>0.8982</v>
      </c>
      <c r="AH64" s="42">
        <v>1.1837599999999999</v>
      </c>
      <c r="AI64" s="42">
        <v>0.92500000000000004</v>
      </c>
      <c r="AJ64" s="42">
        <v>0.89663999999999999</v>
      </c>
      <c r="AK64" s="42">
        <v>0.96006999999999998</v>
      </c>
      <c r="AL64" s="42">
        <v>0.91178999999999999</v>
      </c>
      <c r="AM64" s="42">
        <v>0.90259999999999996</v>
      </c>
      <c r="AN64" s="42">
        <v>0.99336000000000002</v>
      </c>
      <c r="AO64" s="42">
        <v>0.94657000000000002</v>
      </c>
      <c r="AP64" s="42">
        <v>0.91696999999999995</v>
      </c>
      <c r="AQ64" s="42">
        <v>1.1410499999999999</v>
      </c>
      <c r="AR64" s="42">
        <v>1.20356</v>
      </c>
      <c r="AS64" s="42">
        <v>0.9012</v>
      </c>
      <c r="AT64" s="42">
        <v>0.9112768</v>
      </c>
      <c r="AU64" s="42">
        <v>0.96474111111111105</v>
      </c>
      <c r="AV64" s="42">
        <v>-5.3464311111111051E-2</v>
      </c>
      <c r="AW64" s="42">
        <v>-8.2252507493648694E-2</v>
      </c>
      <c r="AX64" s="42">
        <v>3.2877170344125253E-2</v>
      </c>
      <c r="AY64" s="42">
        <v>0.19674116221801929</v>
      </c>
      <c r="AZ64" s="42">
        <v>1.483105568164071</v>
      </c>
      <c r="BA64" s="49">
        <v>0.70610476741186001</v>
      </c>
    </row>
    <row r="65" spans="2:53" x14ac:dyDescent="0.2">
      <c r="B65" s="47" t="s">
        <v>229</v>
      </c>
      <c r="C65" s="42">
        <v>0.97474000000000005</v>
      </c>
      <c r="D65" s="48">
        <v>0.99109000000000003</v>
      </c>
      <c r="E65" s="42">
        <v>0.93213000000000001</v>
      </c>
      <c r="F65" s="42">
        <v>1.1454200000000001</v>
      </c>
      <c r="G65" s="42">
        <v>0.97751999999999994</v>
      </c>
      <c r="H65" s="42">
        <v>0.94916</v>
      </c>
      <c r="I65" s="42">
        <v>0.98002</v>
      </c>
      <c r="J65" s="42">
        <v>1.1035699999999999</v>
      </c>
      <c r="K65" s="42">
        <v>0.91371000000000002</v>
      </c>
      <c r="L65" s="42">
        <v>0.95914999999999995</v>
      </c>
      <c r="M65" s="42">
        <v>0.95543</v>
      </c>
      <c r="N65" s="42">
        <v>0.93311999999999995</v>
      </c>
      <c r="O65" s="42">
        <v>0.98133999999999999</v>
      </c>
      <c r="P65" s="42">
        <v>0.99043999999999999</v>
      </c>
      <c r="Q65" s="42">
        <v>0.94781000000000004</v>
      </c>
      <c r="R65" s="42">
        <v>0.95752999999999999</v>
      </c>
      <c r="S65" s="42">
        <v>0.95970999999999995</v>
      </c>
      <c r="T65" s="42">
        <v>0.99504000000000004</v>
      </c>
      <c r="U65" s="42">
        <v>0.94728999999999997</v>
      </c>
      <c r="V65" s="42">
        <v>0.96048999999999995</v>
      </c>
      <c r="W65" s="42">
        <v>0.98672000000000004</v>
      </c>
      <c r="X65" s="42">
        <v>1.04314</v>
      </c>
      <c r="Y65" s="42">
        <v>1.01126</v>
      </c>
      <c r="Z65" s="42">
        <v>0.99944999999999995</v>
      </c>
      <c r="AA65" s="42">
        <v>0.99358000000000002</v>
      </c>
      <c r="AB65" s="42">
        <v>1.01891</v>
      </c>
      <c r="AC65" s="42">
        <v>0.95277000000000001</v>
      </c>
      <c r="AD65" s="42">
        <v>0.94787999999999994</v>
      </c>
      <c r="AE65" s="42">
        <v>0.99141999999999997</v>
      </c>
      <c r="AF65" s="42">
        <v>1.0330600000000001</v>
      </c>
      <c r="AG65" s="42">
        <v>0.97814999999999996</v>
      </c>
      <c r="AH65" s="42">
        <v>1.2039299999999999</v>
      </c>
      <c r="AI65" s="42">
        <v>1.0094099999999999</v>
      </c>
      <c r="AJ65" s="42">
        <v>0.96682999999999997</v>
      </c>
      <c r="AK65" s="42">
        <v>1.02149</v>
      </c>
      <c r="AL65" s="42">
        <v>1.00301</v>
      </c>
      <c r="AM65" s="42">
        <v>0.97716000000000003</v>
      </c>
      <c r="AN65" s="42">
        <v>1.0460100000000001</v>
      </c>
      <c r="AO65" s="42">
        <v>1.00935</v>
      </c>
      <c r="AP65" s="42">
        <v>0.97660999999999998</v>
      </c>
      <c r="AQ65" s="42">
        <v>1.19834</v>
      </c>
      <c r="AR65" s="42">
        <v>1.22035</v>
      </c>
      <c r="AS65" s="42">
        <v>0.97058</v>
      </c>
      <c r="AT65" s="42">
        <v>0.98355440000000005</v>
      </c>
      <c r="AU65" s="42">
        <v>1.0291811111111111</v>
      </c>
      <c r="AV65" s="42">
        <v>-4.5626711111111273E-2</v>
      </c>
      <c r="AW65" s="42">
        <v>-6.5420129477297126E-2</v>
      </c>
      <c r="AX65" s="42">
        <v>3.5793243207169791E-2</v>
      </c>
      <c r="AY65" s="42">
        <v>0.19845889960475421</v>
      </c>
      <c r="AZ65" s="42">
        <v>1.4461989486297351</v>
      </c>
      <c r="BA65" s="49">
        <v>0.70232942100688944</v>
      </c>
    </row>
    <row r="66" spans="2:53" x14ac:dyDescent="0.2">
      <c r="B66" s="47" t="s">
        <v>490</v>
      </c>
      <c r="C66" s="42">
        <v>1.0446500000000001</v>
      </c>
      <c r="D66" s="48">
        <v>1.13164</v>
      </c>
      <c r="E66" s="42">
        <v>1.0400100000000001</v>
      </c>
      <c r="F66" s="42">
        <v>1.1946000000000001</v>
      </c>
      <c r="G66" s="42">
        <v>1.0329999999999999</v>
      </c>
      <c r="H66" s="42">
        <v>1.02336</v>
      </c>
      <c r="I66" s="42">
        <v>1.0175799999999999</v>
      </c>
      <c r="J66" s="42">
        <v>1.16713</v>
      </c>
      <c r="K66" s="42">
        <v>0.99682000000000004</v>
      </c>
      <c r="L66" s="42">
        <v>1.03304</v>
      </c>
      <c r="M66" s="42">
        <v>1.0342199999999999</v>
      </c>
      <c r="N66" s="42">
        <v>1.02274</v>
      </c>
      <c r="O66" s="42">
        <v>1.02528</v>
      </c>
      <c r="P66" s="42">
        <v>1.0497799999999999</v>
      </c>
      <c r="Q66" s="42">
        <v>1.0310900000000001</v>
      </c>
      <c r="R66" s="42">
        <v>1.0045200000000001</v>
      </c>
      <c r="S66" s="42">
        <v>1.03041</v>
      </c>
      <c r="T66" s="42">
        <v>1.04498</v>
      </c>
      <c r="U66" s="42">
        <v>1.03989</v>
      </c>
      <c r="V66" s="42">
        <v>1.0639799999999999</v>
      </c>
      <c r="W66" s="42">
        <v>1.04755</v>
      </c>
      <c r="X66" s="42">
        <v>1.0682</v>
      </c>
      <c r="Y66" s="42">
        <v>1.0643499999999999</v>
      </c>
      <c r="Z66" s="42">
        <v>1.0484</v>
      </c>
      <c r="AA66" s="42">
        <v>1.0417700000000001</v>
      </c>
      <c r="AB66" s="42">
        <v>1.0613900000000001</v>
      </c>
      <c r="AC66" s="42">
        <v>1.02647</v>
      </c>
      <c r="AD66" s="42">
        <v>1.0407500000000001</v>
      </c>
      <c r="AE66" s="42">
        <v>1.0521499999999999</v>
      </c>
      <c r="AF66" s="42">
        <v>1.08094</v>
      </c>
      <c r="AG66" s="42">
        <v>1.0611900000000001</v>
      </c>
      <c r="AH66" s="42">
        <v>1.2079899999999999</v>
      </c>
      <c r="AI66" s="42">
        <v>1.0444800000000001</v>
      </c>
      <c r="AJ66" s="42">
        <v>1.0362100000000001</v>
      </c>
      <c r="AK66" s="42">
        <v>1.0909800000000001</v>
      </c>
      <c r="AL66" s="42">
        <v>1.04399</v>
      </c>
      <c r="AM66" s="42">
        <v>1.05701</v>
      </c>
      <c r="AN66" s="42">
        <v>1.0942400000000001</v>
      </c>
      <c r="AO66" s="42">
        <v>1.0940300000000001</v>
      </c>
      <c r="AP66" s="42">
        <v>1.08283</v>
      </c>
      <c r="AQ66" s="42">
        <v>1.2156499999999999</v>
      </c>
      <c r="AR66" s="42">
        <v>1.2911600000000001</v>
      </c>
      <c r="AS66" s="42">
        <v>1.0548900000000001</v>
      </c>
      <c r="AT66" s="42">
        <v>1.0519596</v>
      </c>
      <c r="AU66" s="42">
        <v>1.090908333333334</v>
      </c>
      <c r="AV66" s="42">
        <v>-3.8948733333333603E-2</v>
      </c>
      <c r="AW66" s="42">
        <v>-5.2450580523602013E-2</v>
      </c>
      <c r="AX66" s="42">
        <v>3.7699730846772E-2</v>
      </c>
      <c r="AY66" s="42">
        <v>0.19845889960475421</v>
      </c>
      <c r="AZ66" s="42">
        <v>1.4236617503825091</v>
      </c>
      <c r="BA66" s="49">
        <v>0.70232942100688944</v>
      </c>
    </row>
    <row r="67" spans="2:53" x14ac:dyDescent="0.2">
      <c r="B67" s="47" t="s">
        <v>491</v>
      </c>
      <c r="C67" s="42">
        <v>0.76324999999999998</v>
      </c>
      <c r="D67" s="48">
        <v>0.79252</v>
      </c>
      <c r="E67" s="42">
        <v>0.76614000000000004</v>
      </c>
      <c r="F67" s="42">
        <v>0.85068999999999995</v>
      </c>
      <c r="G67" s="42">
        <v>0.73414999999999997</v>
      </c>
      <c r="H67" s="42">
        <v>0.75017999999999996</v>
      </c>
      <c r="I67" s="42">
        <v>0.75897000000000003</v>
      </c>
      <c r="J67" s="42">
        <v>0.79988000000000004</v>
      </c>
      <c r="K67" s="42">
        <v>0.71286000000000005</v>
      </c>
      <c r="L67" s="42">
        <v>0.75787000000000004</v>
      </c>
      <c r="M67" s="42">
        <v>0.77227999999999997</v>
      </c>
      <c r="N67" s="42">
        <v>0.74965999999999999</v>
      </c>
      <c r="O67" s="42">
        <v>0.91217999999999999</v>
      </c>
      <c r="P67" s="42">
        <v>0.77278999999999998</v>
      </c>
      <c r="Q67" s="42">
        <v>0.74766999999999995</v>
      </c>
      <c r="R67" s="42">
        <v>0.73965000000000003</v>
      </c>
      <c r="S67" s="42">
        <v>0.76798999999999995</v>
      </c>
      <c r="T67" s="42">
        <v>0.76944000000000001</v>
      </c>
      <c r="U67" s="42">
        <v>0.76090999999999998</v>
      </c>
      <c r="V67" s="42">
        <v>0.76395000000000002</v>
      </c>
      <c r="W67" s="42">
        <v>0.72721000000000002</v>
      </c>
      <c r="X67" s="42">
        <v>0.72711000000000003</v>
      </c>
      <c r="Y67" s="42">
        <v>0.78368000000000004</v>
      </c>
      <c r="Z67" s="42">
        <v>0.74529999999999996</v>
      </c>
      <c r="AA67" s="42">
        <v>0.75653000000000004</v>
      </c>
      <c r="AB67" s="42">
        <v>0.77349999999999997</v>
      </c>
      <c r="AC67" s="42">
        <v>0.76015999999999995</v>
      </c>
      <c r="AD67" s="42">
        <v>0.74950000000000006</v>
      </c>
      <c r="AE67" s="42">
        <v>0.77383999999999997</v>
      </c>
      <c r="AF67" s="42">
        <v>0.79400000000000004</v>
      </c>
      <c r="AG67" s="42">
        <v>0.77144000000000001</v>
      </c>
      <c r="AH67" s="42">
        <v>0.85980000000000001</v>
      </c>
      <c r="AI67" s="42">
        <v>0.78488999999999998</v>
      </c>
      <c r="AJ67" s="42">
        <v>0.78786</v>
      </c>
      <c r="AK67" s="42">
        <v>0.80703000000000003</v>
      </c>
      <c r="AL67" s="42">
        <v>0.74382000000000004</v>
      </c>
      <c r="AM67" s="42">
        <v>0.77824000000000004</v>
      </c>
      <c r="AN67" s="42">
        <v>0.88785999999999998</v>
      </c>
      <c r="AO67" s="42">
        <v>0.76493999999999995</v>
      </c>
      <c r="AP67" s="42">
        <v>0.76382000000000005</v>
      </c>
      <c r="AQ67" s="42">
        <v>0.88315999999999995</v>
      </c>
      <c r="AR67" s="42">
        <v>0.92271999999999998</v>
      </c>
      <c r="AS67" s="42">
        <v>0.75741999999999998</v>
      </c>
      <c r="AT67" s="42">
        <v>0.76731440000000006</v>
      </c>
      <c r="AU67" s="42">
        <v>0.79799999999999993</v>
      </c>
      <c r="AV67" s="42">
        <v>-3.0685599999999869E-2</v>
      </c>
      <c r="AW67" s="42">
        <v>-5.657091659115996E-2</v>
      </c>
      <c r="AX67" s="42">
        <v>3.7935600415269347E-2</v>
      </c>
      <c r="AY67" s="42">
        <v>0.19845889960475421</v>
      </c>
      <c r="AZ67" s="42">
        <v>1.4209530378691959</v>
      </c>
      <c r="BA67" s="49">
        <v>0.70232942100688944</v>
      </c>
    </row>
    <row r="68" spans="2:53" x14ac:dyDescent="0.2">
      <c r="B68" s="47" t="s">
        <v>352</v>
      </c>
      <c r="C68" s="42">
        <v>0.88449</v>
      </c>
      <c r="D68" s="48">
        <v>0.9456</v>
      </c>
      <c r="E68" s="42">
        <v>0.88702000000000003</v>
      </c>
      <c r="F68" s="42">
        <v>1.0327999999999999</v>
      </c>
      <c r="G68" s="42">
        <v>0.87414999999999998</v>
      </c>
      <c r="H68" s="42">
        <v>0.86719000000000002</v>
      </c>
      <c r="I68" s="42">
        <v>0.87287999999999999</v>
      </c>
      <c r="J68" s="42">
        <v>1.0096799999999999</v>
      </c>
      <c r="K68" s="42">
        <v>0.86760999999999999</v>
      </c>
      <c r="L68" s="42">
        <v>0.86890000000000001</v>
      </c>
      <c r="M68" s="42">
        <v>0.88746999999999998</v>
      </c>
      <c r="N68" s="42">
        <v>0.87509999999999999</v>
      </c>
      <c r="O68" s="42">
        <v>0.92118999999999995</v>
      </c>
      <c r="P68" s="42">
        <v>0.87868999999999997</v>
      </c>
      <c r="Q68" s="42">
        <v>0.85860999999999998</v>
      </c>
      <c r="R68" s="42">
        <v>0.89648000000000005</v>
      </c>
      <c r="S68" s="42">
        <v>0.87710999999999995</v>
      </c>
      <c r="T68" s="42">
        <v>0.87692000000000003</v>
      </c>
      <c r="U68" s="42">
        <v>0.86406000000000005</v>
      </c>
      <c r="V68" s="42">
        <v>0.87012999999999996</v>
      </c>
      <c r="W68" s="42">
        <v>0.86689000000000005</v>
      </c>
      <c r="X68" s="42">
        <v>0.92144999999999999</v>
      </c>
      <c r="Y68" s="42">
        <v>0.88812999999999998</v>
      </c>
      <c r="Z68" s="42">
        <v>0.87509000000000003</v>
      </c>
      <c r="AA68" s="42">
        <v>0.87527999999999995</v>
      </c>
      <c r="AB68" s="42">
        <v>0.87910999999999995</v>
      </c>
      <c r="AC68" s="42">
        <v>0.90310999999999997</v>
      </c>
      <c r="AD68" s="42">
        <v>0.86417999999999995</v>
      </c>
      <c r="AE68" s="42">
        <v>0.89120999999999995</v>
      </c>
      <c r="AF68" s="42">
        <v>0.91390000000000005</v>
      </c>
      <c r="AG68" s="42">
        <v>0.89744999999999997</v>
      </c>
      <c r="AH68" s="42">
        <v>1.07152</v>
      </c>
      <c r="AI68" s="42">
        <v>0.87948000000000004</v>
      </c>
      <c r="AJ68" s="42">
        <v>0.91476000000000002</v>
      </c>
      <c r="AK68" s="42">
        <v>0.93903999999999999</v>
      </c>
      <c r="AL68" s="42">
        <v>0.88038000000000005</v>
      </c>
      <c r="AM68" s="42">
        <v>0.88317999999999997</v>
      </c>
      <c r="AN68" s="42">
        <v>0.94452999999999998</v>
      </c>
      <c r="AO68" s="42">
        <v>0.95391000000000004</v>
      </c>
      <c r="AP68" s="42">
        <v>0.91473000000000004</v>
      </c>
      <c r="AQ68" s="42">
        <v>1.0565500000000001</v>
      </c>
      <c r="AR68" s="42">
        <v>1.0728599999999999</v>
      </c>
      <c r="AS68" s="42">
        <v>0.88068999999999997</v>
      </c>
      <c r="AT68" s="42">
        <v>0.89371679999999998</v>
      </c>
      <c r="AU68" s="42">
        <v>0.93003277777777782</v>
      </c>
      <c r="AV68" s="42">
        <v>-3.6315977777777841E-2</v>
      </c>
      <c r="AW68" s="42">
        <v>-5.7463818797142047E-2</v>
      </c>
      <c r="AX68" s="42">
        <v>3.8028399969539869E-2</v>
      </c>
      <c r="AY68" s="42">
        <v>0.19845889960475421</v>
      </c>
      <c r="AZ68" s="42">
        <v>1.4198919469791089</v>
      </c>
      <c r="BA68" s="49">
        <v>0.70232942100688944</v>
      </c>
    </row>
    <row r="69" spans="2:53" x14ac:dyDescent="0.2">
      <c r="B69" s="47" t="s">
        <v>492</v>
      </c>
      <c r="C69" s="42">
        <v>0.90188999999999997</v>
      </c>
      <c r="D69" s="48">
        <v>0.96367999999999998</v>
      </c>
      <c r="E69" s="42">
        <v>0.87894000000000005</v>
      </c>
      <c r="F69" s="42">
        <v>1.05209</v>
      </c>
      <c r="G69" s="42">
        <v>0.90434000000000003</v>
      </c>
      <c r="H69" s="42">
        <v>0.89009000000000005</v>
      </c>
      <c r="I69" s="42">
        <v>0.90061999999999998</v>
      </c>
      <c r="J69" s="42">
        <v>1.02155</v>
      </c>
      <c r="K69" s="42">
        <v>0.85433999999999999</v>
      </c>
      <c r="L69" s="42">
        <v>0.89975000000000005</v>
      </c>
      <c r="M69" s="42">
        <v>0.90386</v>
      </c>
      <c r="N69" s="42">
        <v>0.88827</v>
      </c>
      <c r="O69" s="42">
        <v>0.93230000000000002</v>
      </c>
      <c r="P69" s="42">
        <v>0.92291999999999996</v>
      </c>
      <c r="Q69" s="42">
        <v>0.87878999999999996</v>
      </c>
      <c r="R69" s="42">
        <v>0.89356000000000002</v>
      </c>
      <c r="S69" s="42">
        <v>0.89197000000000004</v>
      </c>
      <c r="T69" s="42">
        <v>0.93208000000000002</v>
      </c>
      <c r="U69" s="42">
        <v>0.88612999999999997</v>
      </c>
      <c r="V69" s="42">
        <v>0.91952999999999996</v>
      </c>
      <c r="W69" s="42">
        <v>0.89012999999999998</v>
      </c>
      <c r="X69" s="42">
        <v>0.89219999999999999</v>
      </c>
      <c r="Y69" s="42">
        <v>0.94425999999999999</v>
      </c>
      <c r="Z69" s="42">
        <v>0.92720999999999998</v>
      </c>
      <c r="AA69" s="42">
        <v>0.91295999999999999</v>
      </c>
      <c r="AB69" s="42">
        <v>0.94437000000000004</v>
      </c>
      <c r="AC69" s="42">
        <v>0.87777000000000005</v>
      </c>
      <c r="AD69" s="42">
        <v>0.86919000000000002</v>
      </c>
      <c r="AE69" s="42">
        <v>0.92825000000000002</v>
      </c>
      <c r="AF69" s="42">
        <v>0.94191999999999998</v>
      </c>
      <c r="AG69" s="42">
        <v>0.92557</v>
      </c>
      <c r="AH69" s="42">
        <v>1.1086499999999999</v>
      </c>
      <c r="AI69" s="42">
        <v>0.91691999999999996</v>
      </c>
      <c r="AJ69" s="42">
        <v>0.89129000000000003</v>
      </c>
      <c r="AK69" s="42">
        <v>0.94308000000000003</v>
      </c>
      <c r="AL69" s="42">
        <v>0.90561999999999998</v>
      </c>
      <c r="AM69" s="42">
        <v>0.92601</v>
      </c>
      <c r="AN69" s="42">
        <v>0.99814999999999998</v>
      </c>
      <c r="AO69" s="42">
        <v>0.96484000000000003</v>
      </c>
      <c r="AP69" s="42">
        <v>0.92664999999999997</v>
      </c>
      <c r="AQ69" s="42">
        <v>1.0788800000000001</v>
      </c>
      <c r="AR69" s="42">
        <v>1.1631</v>
      </c>
      <c r="AS69" s="42">
        <v>0.90422999999999998</v>
      </c>
      <c r="AT69" s="42">
        <v>0.9153384</v>
      </c>
      <c r="AU69" s="42">
        <v>0.95636055555555544</v>
      </c>
      <c r="AV69" s="42">
        <v>-4.102215555555544E-2</v>
      </c>
      <c r="AW69" s="42">
        <v>-6.3249422881385603E-2</v>
      </c>
      <c r="AX69" s="42">
        <v>3.8155166044311857E-2</v>
      </c>
      <c r="AY69" s="42">
        <v>0.19845889960475421</v>
      </c>
      <c r="AZ69" s="42">
        <v>1.418446652135176</v>
      </c>
      <c r="BA69" s="49">
        <v>0.70232942100688944</v>
      </c>
    </row>
    <row r="70" spans="2:53" x14ac:dyDescent="0.2">
      <c r="B70" s="47" t="s">
        <v>274</v>
      </c>
      <c r="C70" s="42">
        <v>0.73534999999999995</v>
      </c>
      <c r="D70" s="48">
        <v>0.75568999999999997</v>
      </c>
      <c r="E70" s="42">
        <v>0.75105</v>
      </c>
      <c r="F70" s="42">
        <v>0.81701000000000001</v>
      </c>
      <c r="G70" s="42">
        <v>0.71077000000000001</v>
      </c>
      <c r="H70" s="42">
        <v>0.72724999999999995</v>
      </c>
      <c r="I70" s="42">
        <v>0.73682999999999998</v>
      </c>
      <c r="J70" s="42">
        <v>0.76032</v>
      </c>
      <c r="K70" s="42">
        <v>0.66322000000000003</v>
      </c>
      <c r="L70" s="42">
        <v>0.72328000000000003</v>
      </c>
      <c r="M70" s="42">
        <v>0.752</v>
      </c>
      <c r="N70" s="42">
        <v>0.73048999999999997</v>
      </c>
      <c r="O70" s="42">
        <v>0.90529000000000004</v>
      </c>
      <c r="P70" s="42">
        <v>0.73838999999999999</v>
      </c>
      <c r="Q70" s="42">
        <v>0.71203000000000005</v>
      </c>
      <c r="R70" s="42">
        <v>0.72821000000000002</v>
      </c>
      <c r="S70" s="42">
        <v>0.74675999999999998</v>
      </c>
      <c r="T70" s="42">
        <v>0.7288</v>
      </c>
      <c r="U70" s="42">
        <v>0.72479000000000005</v>
      </c>
      <c r="V70" s="42">
        <v>0.73377000000000003</v>
      </c>
      <c r="W70" s="42">
        <v>0.72062000000000004</v>
      </c>
      <c r="X70" s="42">
        <v>0.71599999999999997</v>
      </c>
      <c r="Y70" s="42">
        <v>0.76310999999999996</v>
      </c>
      <c r="Z70" s="42">
        <v>0.72411000000000003</v>
      </c>
      <c r="AA70" s="42">
        <v>0.72111000000000003</v>
      </c>
      <c r="AB70" s="42">
        <v>0.75849</v>
      </c>
      <c r="AC70" s="42">
        <v>0.74168000000000001</v>
      </c>
      <c r="AD70" s="42">
        <v>0.71599999999999997</v>
      </c>
      <c r="AE70" s="42">
        <v>0.76065000000000005</v>
      </c>
      <c r="AF70" s="42">
        <v>0.78529000000000004</v>
      </c>
      <c r="AG70" s="42">
        <v>0.73821999999999999</v>
      </c>
      <c r="AH70" s="42">
        <v>0.82030999999999998</v>
      </c>
      <c r="AI70" s="42">
        <v>0.75531999999999999</v>
      </c>
      <c r="AJ70" s="42">
        <v>0.77131000000000005</v>
      </c>
      <c r="AK70" s="42">
        <v>0.79447999999999996</v>
      </c>
      <c r="AL70" s="42">
        <v>0.71335999999999999</v>
      </c>
      <c r="AM70" s="42">
        <v>0.75970000000000004</v>
      </c>
      <c r="AN70" s="42">
        <v>0.88585000000000003</v>
      </c>
      <c r="AO70" s="42">
        <v>0.72080999999999995</v>
      </c>
      <c r="AP70" s="42">
        <v>0.72650999999999999</v>
      </c>
      <c r="AQ70" s="42">
        <v>0.85979000000000005</v>
      </c>
      <c r="AR70" s="42">
        <v>0.89546000000000003</v>
      </c>
      <c r="AS70" s="42">
        <v>0.72409000000000001</v>
      </c>
      <c r="AT70" s="42">
        <v>0.74104999999999999</v>
      </c>
      <c r="AU70" s="42">
        <v>0.77373999999999998</v>
      </c>
      <c r="AV70" s="42">
        <v>-3.2689999999999997E-2</v>
      </c>
      <c r="AW70" s="42">
        <v>-6.2277971622723367E-2</v>
      </c>
      <c r="AX70" s="42">
        <v>3.8385732460642467E-2</v>
      </c>
      <c r="AY70" s="42">
        <v>0.19845889960475421</v>
      </c>
      <c r="AZ70" s="42">
        <v>1.415830167950705</v>
      </c>
      <c r="BA70" s="49">
        <v>0.70232942100688944</v>
      </c>
    </row>
    <row r="71" spans="2:53" x14ac:dyDescent="0.2">
      <c r="B71" s="47" t="s">
        <v>493</v>
      </c>
      <c r="C71" s="42">
        <v>0.95831</v>
      </c>
      <c r="D71" s="48">
        <v>0.97035000000000005</v>
      </c>
      <c r="E71" s="42">
        <v>0.94667999999999997</v>
      </c>
      <c r="F71" s="42">
        <v>1.01034</v>
      </c>
      <c r="G71" s="42">
        <v>0.97540000000000004</v>
      </c>
      <c r="H71" s="42">
        <v>0.94637000000000004</v>
      </c>
      <c r="I71" s="42">
        <v>0.98287000000000002</v>
      </c>
      <c r="J71" s="42">
        <v>0.98673</v>
      </c>
      <c r="K71" s="42">
        <v>0.93933</v>
      </c>
      <c r="L71" s="42">
        <v>0.96564000000000005</v>
      </c>
      <c r="M71" s="42">
        <v>0.96767999999999998</v>
      </c>
      <c r="N71" s="42">
        <v>0.95891000000000004</v>
      </c>
      <c r="O71" s="42">
        <v>0.97238000000000002</v>
      </c>
      <c r="P71" s="42">
        <v>0.97889999999999999</v>
      </c>
      <c r="Q71" s="42">
        <v>0.95150000000000001</v>
      </c>
      <c r="R71" s="42">
        <v>0.96872000000000003</v>
      </c>
      <c r="S71" s="42">
        <v>0.95304999999999995</v>
      </c>
      <c r="T71" s="42">
        <v>0.97157000000000004</v>
      </c>
      <c r="U71" s="42">
        <v>0.95721999999999996</v>
      </c>
      <c r="V71" s="42">
        <v>0.95498000000000005</v>
      </c>
      <c r="W71" s="42">
        <v>0.96421999999999997</v>
      </c>
      <c r="X71" s="42">
        <v>0.98479000000000005</v>
      </c>
      <c r="Y71" s="42">
        <v>0.96997999999999995</v>
      </c>
      <c r="Z71" s="42">
        <v>0.97219999999999995</v>
      </c>
      <c r="AA71" s="42">
        <v>0.96372999999999998</v>
      </c>
      <c r="AB71" s="42">
        <v>0.95452000000000004</v>
      </c>
      <c r="AC71" s="42">
        <v>0.96467000000000003</v>
      </c>
      <c r="AD71" s="42">
        <v>0.94876000000000005</v>
      </c>
      <c r="AE71" s="42">
        <v>0.98063</v>
      </c>
      <c r="AF71" s="42">
        <v>1.00888</v>
      </c>
      <c r="AG71" s="42">
        <v>0.94360999999999995</v>
      </c>
      <c r="AH71" s="42">
        <v>0.99548000000000003</v>
      </c>
      <c r="AI71" s="42">
        <v>0.96186000000000005</v>
      </c>
      <c r="AJ71" s="42">
        <v>0.96831</v>
      </c>
      <c r="AK71" s="42">
        <v>1.00647</v>
      </c>
      <c r="AL71" s="42">
        <v>0.98736999999999997</v>
      </c>
      <c r="AM71" s="42">
        <v>0.96257000000000004</v>
      </c>
      <c r="AN71" s="42">
        <v>0.99016999999999999</v>
      </c>
      <c r="AO71" s="42">
        <v>0.97760999999999998</v>
      </c>
      <c r="AP71" s="42">
        <v>0.97635000000000005</v>
      </c>
      <c r="AQ71" s="42">
        <v>1.0304500000000001</v>
      </c>
      <c r="AR71" s="42">
        <v>1.0769899999999999</v>
      </c>
      <c r="AS71" s="42">
        <v>0.95623999999999998</v>
      </c>
      <c r="AT71" s="42">
        <v>0.96687400000000001</v>
      </c>
      <c r="AU71" s="42">
        <v>0.98283000000000009</v>
      </c>
      <c r="AV71" s="42">
        <v>-1.5956000000000081E-2</v>
      </c>
      <c r="AW71" s="42">
        <v>-2.361400089878379E-2</v>
      </c>
      <c r="AX71" s="42">
        <v>3.8404855456249477E-2</v>
      </c>
      <c r="AY71" s="42">
        <v>0.19845889960475421</v>
      </c>
      <c r="AZ71" s="42">
        <v>1.4156138650972809</v>
      </c>
      <c r="BA71" s="49">
        <v>0.70232942100688944</v>
      </c>
    </row>
    <row r="72" spans="2:53" x14ac:dyDescent="0.2">
      <c r="B72" s="47" t="s">
        <v>494</v>
      </c>
      <c r="C72" s="42">
        <v>0.94345999999999997</v>
      </c>
      <c r="D72" s="48">
        <v>1.0447200000000001</v>
      </c>
      <c r="E72" s="42">
        <v>0.91932000000000003</v>
      </c>
      <c r="F72" s="42">
        <v>1.08507</v>
      </c>
      <c r="G72" s="42">
        <v>0.93628999999999996</v>
      </c>
      <c r="H72" s="42">
        <v>0.92091999999999996</v>
      </c>
      <c r="I72" s="42">
        <v>0.94813000000000003</v>
      </c>
      <c r="J72" s="42">
        <v>1.08761</v>
      </c>
      <c r="K72" s="42">
        <v>0.89197000000000004</v>
      </c>
      <c r="L72" s="42">
        <v>0.92959999999999998</v>
      </c>
      <c r="M72" s="42">
        <v>0.93357999999999997</v>
      </c>
      <c r="N72" s="42">
        <v>0.93166000000000004</v>
      </c>
      <c r="O72" s="42">
        <v>0.96847000000000005</v>
      </c>
      <c r="P72" s="42">
        <v>0.95877000000000001</v>
      </c>
      <c r="Q72" s="42">
        <v>0.9123</v>
      </c>
      <c r="R72" s="42">
        <v>0.93084</v>
      </c>
      <c r="S72" s="42">
        <v>0.93398000000000003</v>
      </c>
      <c r="T72" s="42">
        <v>0.96228999999999998</v>
      </c>
      <c r="U72" s="42">
        <v>0.93384999999999996</v>
      </c>
      <c r="V72" s="42">
        <v>0.93984000000000001</v>
      </c>
      <c r="W72" s="42">
        <v>0.94935999999999998</v>
      </c>
      <c r="X72" s="42">
        <v>0.98870999999999998</v>
      </c>
      <c r="Y72" s="42">
        <v>0.97075999999999996</v>
      </c>
      <c r="Z72" s="42">
        <v>0.96572000000000002</v>
      </c>
      <c r="AA72" s="42">
        <v>0.95174999999999998</v>
      </c>
      <c r="AB72" s="42">
        <v>0.98045000000000004</v>
      </c>
      <c r="AC72" s="42">
        <v>0.90705000000000002</v>
      </c>
      <c r="AD72" s="42">
        <v>0.92806999999999995</v>
      </c>
      <c r="AE72" s="42">
        <v>0.97119999999999995</v>
      </c>
      <c r="AF72" s="42">
        <v>0.99290999999999996</v>
      </c>
      <c r="AG72" s="42">
        <v>0.9647</v>
      </c>
      <c r="AH72" s="42">
        <v>1.14503</v>
      </c>
      <c r="AI72" s="42">
        <v>0.96469000000000005</v>
      </c>
      <c r="AJ72" s="42">
        <v>0.93872999999999995</v>
      </c>
      <c r="AK72" s="42">
        <v>0.98970999999999998</v>
      </c>
      <c r="AL72" s="42">
        <v>0.92981000000000003</v>
      </c>
      <c r="AM72" s="42">
        <v>0.96306999999999998</v>
      </c>
      <c r="AN72" s="42">
        <v>0.99797000000000002</v>
      </c>
      <c r="AO72" s="42">
        <v>1.0217799999999999</v>
      </c>
      <c r="AP72" s="42">
        <v>1.00057</v>
      </c>
      <c r="AQ72" s="42">
        <v>1.1532</v>
      </c>
      <c r="AR72" s="42">
        <v>1.23552</v>
      </c>
      <c r="AS72" s="42">
        <v>0.95235999999999998</v>
      </c>
      <c r="AT72" s="42">
        <v>0.95755880000000004</v>
      </c>
      <c r="AU72" s="42">
        <v>1.002045555555555</v>
      </c>
      <c r="AV72" s="42">
        <v>-4.4486755555555368E-2</v>
      </c>
      <c r="AW72" s="42">
        <v>-6.5515113413551235E-2</v>
      </c>
      <c r="AX72" s="42">
        <v>3.8967110004044063E-2</v>
      </c>
      <c r="AY72" s="42">
        <v>0.19845889960475421</v>
      </c>
      <c r="AZ72" s="42">
        <v>1.409301802465915</v>
      </c>
      <c r="BA72" s="49">
        <v>0.70232942100688944</v>
      </c>
    </row>
    <row r="73" spans="2:53" x14ac:dyDescent="0.2">
      <c r="B73" s="47" t="s">
        <v>495</v>
      </c>
      <c r="C73" s="42">
        <v>0.84</v>
      </c>
      <c r="D73" s="48">
        <v>0.83064000000000004</v>
      </c>
      <c r="E73" s="42">
        <v>0.84211999999999998</v>
      </c>
      <c r="F73" s="42">
        <v>0.89541000000000004</v>
      </c>
      <c r="G73" s="42">
        <v>0.80301</v>
      </c>
      <c r="H73" s="42">
        <v>0.81867000000000001</v>
      </c>
      <c r="I73" s="42">
        <v>0.82867999999999997</v>
      </c>
      <c r="J73" s="42">
        <v>0.85797999999999996</v>
      </c>
      <c r="K73" s="42">
        <v>0.81238999999999995</v>
      </c>
      <c r="L73" s="42">
        <v>0.8498</v>
      </c>
      <c r="M73" s="42">
        <v>0.84974000000000005</v>
      </c>
      <c r="N73" s="42">
        <v>0.82530000000000003</v>
      </c>
      <c r="O73" s="42">
        <v>0.95416999999999996</v>
      </c>
      <c r="P73" s="42">
        <v>0.84123999999999999</v>
      </c>
      <c r="Q73" s="42">
        <v>0.82623999999999997</v>
      </c>
      <c r="R73" s="42">
        <v>0.85382000000000002</v>
      </c>
      <c r="S73" s="42">
        <v>0.83150000000000002</v>
      </c>
      <c r="T73" s="42">
        <v>0.82862000000000002</v>
      </c>
      <c r="U73" s="42">
        <v>0.82455999999999996</v>
      </c>
      <c r="V73" s="42">
        <v>0.83264000000000005</v>
      </c>
      <c r="W73" s="42">
        <v>0.84387000000000001</v>
      </c>
      <c r="X73" s="42">
        <v>0.82786000000000004</v>
      </c>
      <c r="Y73" s="42">
        <v>0.86350000000000005</v>
      </c>
      <c r="Z73" s="42">
        <v>0.81843999999999995</v>
      </c>
      <c r="AA73" s="42">
        <v>0.82391000000000003</v>
      </c>
      <c r="AB73" s="42">
        <v>0.83462999999999998</v>
      </c>
      <c r="AC73" s="42">
        <v>0.87444999999999995</v>
      </c>
      <c r="AD73" s="42">
        <v>0.82254000000000005</v>
      </c>
      <c r="AE73" s="42">
        <v>0.85007999999999995</v>
      </c>
      <c r="AF73" s="42">
        <v>0.86621999999999999</v>
      </c>
      <c r="AG73" s="42">
        <v>0.84574000000000005</v>
      </c>
      <c r="AH73" s="42">
        <v>0.92589999999999995</v>
      </c>
      <c r="AI73" s="42">
        <v>0.84379000000000004</v>
      </c>
      <c r="AJ73" s="42">
        <v>0.88990999999999998</v>
      </c>
      <c r="AK73" s="42">
        <v>0.87534000000000001</v>
      </c>
      <c r="AL73" s="42">
        <v>0.82699</v>
      </c>
      <c r="AM73" s="42">
        <v>0.84733000000000003</v>
      </c>
      <c r="AN73" s="42">
        <v>0.93293999999999999</v>
      </c>
      <c r="AO73" s="42">
        <v>0.81003999999999998</v>
      </c>
      <c r="AP73" s="42">
        <v>0.81647000000000003</v>
      </c>
      <c r="AQ73" s="42">
        <v>0.94572000000000001</v>
      </c>
      <c r="AR73" s="42">
        <v>0.93803999999999998</v>
      </c>
      <c r="AS73" s="42">
        <v>0.82608000000000004</v>
      </c>
      <c r="AT73" s="42">
        <v>0.84096440000000017</v>
      </c>
      <c r="AU73" s="42">
        <v>0.8651227777777778</v>
      </c>
      <c r="AV73" s="42">
        <v>-2.4158377777777629E-2</v>
      </c>
      <c r="AW73" s="42">
        <v>-4.086016471406035E-2</v>
      </c>
      <c r="AX73" s="42">
        <v>3.9467324835474549E-2</v>
      </c>
      <c r="AY73" s="42">
        <v>0.19845889960475421</v>
      </c>
      <c r="AZ73" s="42">
        <v>1.4037623098488581</v>
      </c>
      <c r="BA73" s="49">
        <v>0.70232942100688944</v>
      </c>
    </row>
    <row r="74" spans="2:53" x14ac:dyDescent="0.2">
      <c r="B74" s="47" t="s">
        <v>433</v>
      </c>
      <c r="C74" s="42">
        <v>1.01654</v>
      </c>
      <c r="D74" s="48">
        <v>1.09013</v>
      </c>
      <c r="E74" s="42">
        <v>1.00414</v>
      </c>
      <c r="F74" s="42">
        <v>1.15289</v>
      </c>
      <c r="G74" s="42">
        <v>0.99578999999999995</v>
      </c>
      <c r="H74" s="42">
        <v>0.98784000000000005</v>
      </c>
      <c r="I74" s="42">
        <v>0.99351</v>
      </c>
      <c r="J74" s="42">
        <v>1.1426000000000001</v>
      </c>
      <c r="K74" s="42">
        <v>0.96172000000000002</v>
      </c>
      <c r="L74" s="42">
        <v>0.98982999999999999</v>
      </c>
      <c r="M74" s="42">
        <v>1.0050699999999999</v>
      </c>
      <c r="N74" s="42">
        <v>0.97870999999999997</v>
      </c>
      <c r="O74" s="42">
        <v>1.00935</v>
      </c>
      <c r="P74" s="42">
        <v>1.0152099999999999</v>
      </c>
      <c r="Q74" s="42">
        <v>0.99851999999999996</v>
      </c>
      <c r="R74" s="42">
        <v>0.99129</v>
      </c>
      <c r="S74" s="42">
        <v>0.99195</v>
      </c>
      <c r="T74" s="42">
        <v>1.0229600000000001</v>
      </c>
      <c r="U74" s="42">
        <v>1.0019800000000001</v>
      </c>
      <c r="V74" s="42">
        <v>1.0165500000000001</v>
      </c>
      <c r="W74" s="42">
        <v>1.0080899999999999</v>
      </c>
      <c r="X74" s="42">
        <v>1.03325</v>
      </c>
      <c r="Y74" s="42">
        <v>1.0192699999999999</v>
      </c>
      <c r="Z74" s="42">
        <v>1.0196799999999999</v>
      </c>
      <c r="AA74" s="42">
        <v>1.0182</v>
      </c>
      <c r="AB74" s="42">
        <v>1.0142100000000001</v>
      </c>
      <c r="AC74" s="42">
        <v>0.99995999999999996</v>
      </c>
      <c r="AD74" s="42">
        <v>0.99238000000000004</v>
      </c>
      <c r="AE74" s="42">
        <v>1.00803</v>
      </c>
      <c r="AF74" s="42">
        <v>1.0458799999999999</v>
      </c>
      <c r="AG74" s="42">
        <v>1.01684</v>
      </c>
      <c r="AH74" s="42">
        <v>1.17323</v>
      </c>
      <c r="AI74" s="42">
        <v>1.0202500000000001</v>
      </c>
      <c r="AJ74" s="42">
        <v>1.0223</v>
      </c>
      <c r="AK74" s="42">
        <v>1.05687</v>
      </c>
      <c r="AL74" s="42">
        <v>1.0058199999999999</v>
      </c>
      <c r="AM74" s="42">
        <v>1.01511</v>
      </c>
      <c r="AN74" s="42">
        <v>1.0689900000000001</v>
      </c>
      <c r="AO74" s="42">
        <v>1.0742700000000001</v>
      </c>
      <c r="AP74" s="42">
        <v>1.0504899999999999</v>
      </c>
      <c r="AQ74" s="42">
        <v>1.18309</v>
      </c>
      <c r="AR74" s="42">
        <v>1.24908</v>
      </c>
      <c r="AS74" s="42">
        <v>1.0229999999999999</v>
      </c>
      <c r="AT74" s="42">
        <v>1.0186028</v>
      </c>
      <c r="AU74" s="42">
        <v>1.056655555555555</v>
      </c>
      <c r="AV74" s="42">
        <v>-3.8052755555555207E-2</v>
      </c>
      <c r="AW74" s="42">
        <v>-5.2913581143716269E-2</v>
      </c>
      <c r="AX74" s="42">
        <v>3.9613645928608783E-2</v>
      </c>
      <c r="AY74" s="42">
        <v>0.19845889960475421</v>
      </c>
      <c r="AZ74" s="42">
        <v>1.402155184512955</v>
      </c>
      <c r="BA74" s="49">
        <v>0.70232942100688944</v>
      </c>
    </row>
    <row r="75" spans="2:53" x14ac:dyDescent="0.2">
      <c r="B75" s="47" t="s">
        <v>496</v>
      </c>
      <c r="C75" s="42">
        <v>0.96518000000000004</v>
      </c>
      <c r="D75" s="48">
        <v>1.03467</v>
      </c>
      <c r="E75" s="42">
        <v>0.94979999999999998</v>
      </c>
      <c r="F75" s="42">
        <v>1.15377</v>
      </c>
      <c r="G75" s="42">
        <v>0.96997999999999995</v>
      </c>
      <c r="H75" s="42">
        <v>0.93225999999999998</v>
      </c>
      <c r="I75" s="42">
        <v>0.96194999999999997</v>
      </c>
      <c r="J75" s="42">
        <v>1.15028</v>
      </c>
      <c r="K75" s="42">
        <v>0.91898999999999997</v>
      </c>
      <c r="L75" s="42">
        <v>0.96901999999999999</v>
      </c>
      <c r="M75" s="42">
        <v>0.96060000000000001</v>
      </c>
      <c r="N75" s="42">
        <v>0.95455000000000001</v>
      </c>
      <c r="O75" s="42">
        <v>0.96974000000000005</v>
      </c>
      <c r="P75" s="42">
        <v>0.97846999999999995</v>
      </c>
      <c r="Q75" s="42">
        <v>0.94455999999999996</v>
      </c>
      <c r="R75" s="42">
        <v>0.94657000000000002</v>
      </c>
      <c r="S75" s="42">
        <v>0.95050999999999997</v>
      </c>
      <c r="T75" s="42">
        <v>0.98543999999999998</v>
      </c>
      <c r="U75" s="42">
        <v>0.95145999999999997</v>
      </c>
      <c r="V75" s="42">
        <v>0.97148999999999996</v>
      </c>
      <c r="W75" s="42">
        <v>0.96323000000000003</v>
      </c>
      <c r="X75" s="42">
        <v>1.01858</v>
      </c>
      <c r="Y75" s="42">
        <v>0.99163999999999997</v>
      </c>
      <c r="Z75" s="42">
        <v>0.97843000000000002</v>
      </c>
      <c r="AA75" s="42">
        <v>0.96980999999999995</v>
      </c>
      <c r="AB75" s="42">
        <v>1.0176700000000001</v>
      </c>
      <c r="AC75" s="42">
        <v>0.93864999999999998</v>
      </c>
      <c r="AD75" s="42">
        <v>0.95615000000000006</v>
      </c>
      <c r="AE75" s="42">
        <v>0.99080000000000001</v>
      </c>
      <c r="AF75" s="42">
        <v>1.0278499999999999</v>
      </c>
      <c r="AG75" s="42">
        <v>0.9748</v>
      </c>
      <c r="AH75" s="42">
        <v>1.2314700000000001</v>
      </c>
      <c r="AI75" s="42">
        <v>0.97924</v>
      </c>
      <c r="AJ75" s="42">
        <v>0.95311000000000001</v>
      </c>
      <c r="AK75" s="42">
        <v>1.0221499999999999</v>
      </c>
      <c r="AL75" s="42">
        <v>0.97628000000000004</v>
      </c>
      <c r="AM75" s="42">
        <v>0.97726000000000002</v>
      </c>
      <c r="AN75" s="42">
        <v>1.04636</v>
      </c>
      <c r="AO75" s="42">
        <v>1.0353699999999999</v>
      </c>
      <c r="AP75" s="42">
        <v>0.99460000000000004</v>
      </c>
      <c r="AQ75" s="42">
        <v>1.2184900000000001</v>
      </c>
      <c r="AR75" s="42">
        <v>1.3225899999999999</v>
      </c>
      <c r="AS75" s="42">
        <v>0.97609999999999997</v>
      </c>
      <c r="AT75" s="42">
        <v>0.98163919999999993</v>
      </c>
      <c r="AU75" s="42">
        <v>1.0354966666666661</v>
      </c>
      <c r="AV75" s="42">
        <v>-5.3857466666666347E-2</v>
      </c>
      <c r="AW75" s="42">
        <v>-7.705814273216538E-2</v>
      </c>
      <c r="AX75" s="42">
        <v>3.961805471485387E-2</v>
      </c>
      <c r="AY75" s="42">
        <v>0.19845889960475421</v>
      </c>
      <c r="AZ75" s="42">
        <v>1.402106852556817</v>
      </c>
      <c r="BA75" s="49">
        <v>0.70232942100688944</v>
      </c>
    </row>
    <row r="76" spans="2:53" x14ac:dyDescent="0.2">
      <c r="B76" s="47" t="s">
        <v>404</v>
      </c>
      <c r="C76" s="42">
        <v>0.91525999999999996</v>
      </c>
      <c r="D76" s="48">
        <v>0.96201000000000003</v>
      </c>
      <c r="E76" s="42">
        <v>0.92637000000000003</v>
      </c>
      <c r="F76" s="42">
        <v>0.97802</v>
      </c>
      <c r="G76" s="42">
        <v>0.91676000000000002</v>
      </c>
      <c r="H76" s="42">
        <v>0.91100000000000003</v>
      </c>
      <c r="I76" s="42">
        <v>0.91568000000000005</v>
      </c>
      <c r="J76" s="42">
        <v>0.97372000000000003</v>
      </c>
      <c r="K76" s="42">
        <v>0.89585000000000004</v>
      </c>
      <c r="L76" s="42">
        <v>0.9002</v>
      </c>
      <c r="M76" s="42">
        <v>0.89975000000000005</v>
      </c>
      <c r="N76" s="42">
        <v>0.91034000000000004</v>
      </c>
      <c r="O76" s="42">
        <v>0.98224</v>
      </c>
      <c r="P76" s="42">
        <v>0.92259999999999998</v>
      </c>
      <c r="Q76" s="42">
        <v>0.90681999999999996</v>
      </c>
      <c r="R76" s="42">
        <v>0.90225</v>
      </c>
      <c r="S76" s="42">
        <v>0.91205000000000003</v>
      </c>
      <c r="T76" s="42">
        <v>0.94691999999999998</v>
      </c>
      <c r="U76" s="42">
        <v>0.90568000000000004</v>
      </c>
      <c r="V76" s="42">
        <v>0.91381999999999997</v>
      </c>
      <c r="W76" s="42">
        <v>0.91083999999999998</v>
      </c>
      <c r="X76" s="42">
        <v>0.93476000000000004</v>
      </c>
      <c r="Y76" s="42">
        <v>0.92757000000000001</v>
      </c>
      <c r="Z76" s="42">
        <v>0.91569999999999996</v>
      </c>
      <c r="AA76" s="42">
        <v>0.91691999999999996</v>
      </c>
      <c r="AB76" s="42">
        <v>0.90488000000000002</v>
      </c>
      <c r="AC76" s="42">
        <v>0.90229999999999999</v>
      </c>
      <c r="AD76" s="42">
        <v>0.91388999999999998</v>
      </c>
      <c r="AE76" s="42">
        <v>0.91984999999999995</v>
      </c>
      <c r="AF76" s="42">
        <v>0.92976000000000003</v>
      </c>
      <c r="AG76" s="42">
        <v>0.94754000000000005</v>
      </c>
      <c r="AH76" s="42">
        <v>0.97213000000000005</v>
      </c>
      <c r="AI76" s="42">
        <v>0.94540000000000002</v>
      </c>
      <c r="AJ76" s="42">
        <v>0.91873000000000005</v>
      </c>
      <c r="AK76" s="42">
        <v>0.94826999999999995</v>
      </c>
      <c r="AL76" s="42">
        <v>0.90575000000000006</v>
      </c>
      <c r="AM76" s="42">
        <v>0.92315999999999998</v>
      </c>
      <c r="AN76" s="42">
        <v>0.98585</v>
      </c>
      <c r="AO76" s="42">
        <v>0.94923000000000002</v>
      </c>
      <c r="AP76" s="42">
        <v>0.95099</v>
      </c>
      <c r="AQ76" s="42">
        <v>0.98895</v>
      </c>
      <c r="AR76" s="42">
        <v>1.00241</v>
      </c>
      <c r="AS76" s="42">
        <v>0.94799</v>
      </c>
      <c r="AT76" s="42">
        <v>0.92412519999999998</v>
      </c>
      <c r="AU76" s="42">
        <v>0.94206000000000012</v>
      </c>
      <c r="AV76" s="42">
        <v>-1.793480000000014E-2</v>
      </c>
      <c r="AW76" s="42">
        <v>-2.773062786142811E-2</v>
      </c>
      <c r="AX76" s="42">
        <v>3.965198434801169E-2</v>
      </c>
      <c r="AY76" s="42">
        <v>0.19845889960475421</v>
      </c>
      <c r="AZ76" s="42">
        <v>1.401735073924498</v>
      </c>
      <c r="BA76" s="49">
        <v>0.70232942100688944</v>
      </c>
    </row>
    <row r="77" spans="2:53" x14ac:dyDescent="0.2">
      <c r="B77" s="47" t="s">
        <v>213</v>
      </c>
      <c r="C77" s="42">
        <v>0.77315999999999996</v>
      </c>
      <c r="D77" s="48">
        <v>0.78537000000000001</v>
      </c>
      <c r="E77" s="42">
        <v>0.73658999999999997</v>
      </c>
      <c r="F77" s="42">
        <v>0.91337000000000002</v>
      </c>
      <c r="G77" s="42">
        <v>0.74207000000000001</v>
      </c>
      <c r="H77" s="42">
        <v>0.73772000000000004</v>
      </c>
      <c r="I77" s="42">
        <v>0.75131999999999999</v>
      </c>
      <c r="J77" s="42">
        <v>0.87011000000000005</v>
      </c>
      <c r="K77" s="42">
        <v>0.64705000000000001</v>
      </c>
      <c r="L77" s="42">
        <v>0.72248000000000001</v>
      </c>
      <c r="M77" s="42">
        <v>0.75221000000000005</v>
      </c>
      <c r="N77" s="42">
        <v>0.73455000000000004</v>
      </c>
      <c r="O77" s="42">
        <v>0.92191000000000001</v>
      </c>
      <c r="P77" s="42">
        <v>0.76768999999999998</v>
      </c>
      <c r="Q77" s="42">
        <v>0.71875999999999995</v>
      </c>
      <c r="R77" s="42">
        <v>0.72914999999999996</v>
      </c>
      <c r="S77" s="42">
        <v>0.74497000000000002</v>
      </c>
      <c r="T77" s="42">
        <v>0.76526000000000005</v>
      </c>
      <c r="U77" s="42">
        <v>0.7137</v>
      </c>
      <c r="V77" s="42">
        <v>0.72799999999999998</v>
      </c>
      <c r="W77" s="42">
        <v>0.73151999999999995</v>
      </c>
      <c r="X77" s="42">
        <v>0.79291</v>
      </c>
      <c r="Y77" s="42">
        <v>0.75595999999999997</v>
      </c>
      <c r="Z77" s="42">
        <v>0.75051000000000001</v>
      </c>
      <c r="AA77" s="42">
        <v>0.76439999999999997</v>
      </c>
      <c r="AB77" s="42">
        <v>0.73638999999999999</v>
      </c>
      <c r="AC77" s="42">
        <v>0.73912</v>
      </c>
      <c r="AD77" s="42">
        <v>0.70550999999999997</v>
      </c>
      <c r="AE77" s="42">
        <v>0.75477000000000005</v>
      </c>
      <c r="AF77" s="42">
        <v>0.83521999999999996</v>
      </c>
      <c r="AG77" s="42">
        <v>0.76536999999999999</v>
      </c>
      <c r="AH77" s="42">
        <v>0.93506</v>
      </c>
      <c r="AI77" s="42">
        <v>0.78098999999999996</v>
      </c>
      <c r="AJ77" s="42">
        <v>0.79193000000000002</v>
      </c>
      <c r="AK77" s="42">
        <v>0.82806000000000002</v>
      </c>
      <c r="AL77" s="42">
        <v>0.74265000000000003</v>
      </c>
      <c r="AM77" s="42">
        <v>0.76893</v>
      </c>
      <c r="AN77" s="42">
        <v>0.90286</v>
      </c>
      <c r="AO77" s="42">
        <v>0.78408</v>
      </c>
      <c r="AP77" s="42">
        <v>0.75976999999999995</v>
      </c>
      <c r="AQ77" s="42">
        <v>0.98570999999999998</v>
      </c>
      <c r="AR77" s="42">
        <v>1.0581400000000001</v>
      </c>
      <c r="AS77" s="42">
        <v>0.75380000000000003</v>
      </c>
      <c r="AT77" s="42">
        <v>0.76202960000000008</v>
      </c>
      <c r="AU77" s="42">
        <v>0.81268666666666667</v>
      </c>
      <c r="AV77" s="42">
        <v>-5.0657066666666577E-2</v>
      </c>
      <c r="AW77" s="42">
        <v>-9.2852186570356682E-2</v>
      </c>
      <c r="AX77" s="42">
        <v>4.0007629628544622E-2</v>
      </c>
      <c r="AY77" s="42">
        <v>0.19845889960475421</v>
      </c>
      <c r="AZ77" s="42">
        <v>1.397857178931891</v>
      </c>
      <c r="BA77" s="49">
        <v>0.70232942100688944</v>
      </c>
    </row>
    <row r="78" spans="2:53" x14ac:dyDescent="0.2">
      <c r="B78" s="47" t="s">
        <v>389</v>
      </c>
      <c r="C78" s="42">
        <v>0.79017000000000004</v>
      </c>
      <c r="D78" s="48">
        <v>0.75375000000000003</v>
      </c>
      <c r="E78" s="42">
        <v>0.75119000000000002</v>
      </c>
      <c r="F78" s="42">
        <v>0.92813000000000001</v>
      </c>
      <c r="G78" s="42">
        <v>0.74746000000000001</v>
      </c>
      <c r="H78" s="42">
        <v>0.74782000000000004</v>
      </c>
      <c r="I78" s="42">
        <v>0.76746000000000003</v>
      </c>
      <c r="J78" s="42">
        <v>0.85006000000000004</v>
      </c>
      <c r="K78" s="42">
        <v>0.71289999999999998</v>
      </c>
      <c r="L78" s="42">
        <v>0.74056</v>
      </c>
      <c r="M78" s="42">
        <v>0.76914000000000005</v>
      </c>
      <c r="N78" s="42">
        <v>0.74270999999999998</v>
      </c>
      <c r="O78" s="42">
        <v>0.92737000000000003</v>
      </c>
      <c r="P78" s="42">
        <v>0.78229000000000004</v>
      </c>
      <c r="Q78" s="42">
        <v>0.75192999999999999</v>
      </c>
      <c r="R78" s="42">
        <v>0.77244999999999997</v>
      </c>
      <c r="S78" s="42">
        <v>0.76453000000000004</v>
      </c>
      <c r="T78" s="42">
        <v>0.78256999999999999</v>
      </c>
      <c r="U78" s="42">
        <v>0.73494999999999999</v>
      </c>
      <c r="V78" s="42">
        <v>0.74517</v>
      </c>
      <c r="W78" s="42">
        <v>0.77912000000000003</v>
      </c>
      <c r="X78" s="42">
        <v>0.77751999999999999</v>
      </c>
      <c r="Y78" s="42">
        <v>0.78183000000000002</v>
      </c>
      <c r="Z78" s="42">
        <v>0.76165000000000005</v>
      </c>
      <c r="AA78" s="42">
        <v>0.77478999999999998</v>
      </c>
      <c r="AB78" s="42">
        <v>0.71980999999999995</v>
      </c>
      <c r="AC78" s="42">
        <v>0.78542999999999996</v>
      </c>
      <c r="AD78" s="42">
        <v>0.72426999999999997</v>
      </c>
      <c r="AE78" s="42">
        <v>0.75090999999999997</v>
      </c>
      <c r="AF78" s="42">
        <v>0.80830999999999997</v>
      </c>
      <c r="AG78" s="42">
        <v>0.80905000000000005</v>
      </c>
      <c r="AH78" s="42">
        <v>0.98202999999999996</v>
      </c>
      <c r="AI78" s="42">
        <v>0.80586999999999998</v>
      </c>
      <c r="AJ78" s="42">
        <v>0.84772000000000003</v>
      </c>
      <c r="AK78" s="42">
        <v>0.88898999999999995</v>
      </c>
      <c r="AL78" s="42">
        <v>0.74446000000000001</v>
      </c>
      <c r="AM78" s="42">
        <v>0.76934999999999998</v>
      </c>
      <c r="AN78" s="42">
        <v>0.95499000000000001</v>
      </c>
      <c r="AO78" s="42">
        <v>0.73519999999999996</v>
      </c>
      <c r="AP78" s="42">
        <v>0.76119999999999999</v>
      </c>
      <c r="AQ78" s="42">
        <v>0.99746000000000001</v>
      </c>
      <c r="AR78" s="42">
        <v>1.00369</v>
      </c>
      <c r="AS78" s="42">
        <v>0.77839000000000003</v>
      </c>
      <c r="AT78" s="42">
        <v>0.77750079999999999</v>
      </c>
      <c r="AU78" s="42">
        <v>0.82595166666666675</v>
      </c>
      <c r="AV78" s="42">
        <v>-4.8450866666666759E-2</v>
      </c>
      <c r="AW78" s="42">
        <v>-8.7213200285854595E-2</v>
      </c>
      <c r="AX78" s="42">
        <v>4.0669343240358362E-2</v>
      </c>
      <c r="AY78" s="42">
        <v>0.1991213298911052</v>
      </c>
      <c r="AZ78" s="42">
        <v>1.3907328408580459</v>
      </c>
      <c r="BA78" s="49">
        <v>0.70088221582473531</v>
      </c>
    </row>
    <row r="79" spans="2:53" x14ac:dyDescent="0.2">
      <c r="B79" s="47" t="s">
        <v>497</v>
      </c>
      <c r="C79" s="42">
        <v>0.83709999999999996</v>
      </c>
      <c r="D79" s="48">
        <v>0.87575000000000003</v>
      </c>
      <c r="E79" s="42">
        <v>0.84455999999999998</v>
      </c>
      <c r="F79" s="42">
        <v>0.96333000000000002</v>
      </c>
      <c r="G79" s="42">
        <v>0.82072000000000001</v>
      </c>
      <c r="H79" s="42">
        <v>0.82696999999999998</v>
      </c>
      <c r="I79" s="42">
        <v>0.83896000000000004</v>
      </c>
      <c r="J79" s="42">
        <v>0.93071000000000004</v>
      </c>
      <c r="K79" s="42">
        <v>0.79625999999999997</v>
      </c>
      <c r="L79" s="42">
        <v>0.84258999999999995</v>
      </c>
      <c r="M79" s="42">
        <v>0.85824999999999996</v>
      </c>
      <c r="N79" s="42">
        <v>0.82935000000000003</v>
      </c>
      <c r="O79" s="42">
        <v>0.95950999999999997</v>
      </c>
      <c r="P79" s="42">
        <v>0.85172000000000003</v>
      </c>
      <c r="Q79" s="42">
        <v>0.82384000000000002</v>
      </c>
      <c r="R79" s="42">
        <v>0.82445999999999997</v>
      </c>
      <c r="S79" s="42">
        <v>0.83</v>
      </c>
      <c r="T79" s="42">
        <v>0.84331</v>
      </c>
      <c r="U79" s="42">
        <v>0.84853999999999996</v>
      </c>
      <c r="V79" s="42">
        <v>0.83764000000000005</v>
      </c>
      <c r="W79" s="42">
        <v>0.83443999999999996</v>
      </c>
      <c r="X79" s="42">
        <v>0.86858999999999997</v>
      </c>
      <c r="Y79" s="42">
        <v>0.85865000000000002</v>
      </c>
      <c r="Z79" s="42">
        <v>0.83243</v>
      </c>
      <c r="AA79" s="42">
        <v>0.83259000000000005</v>
      </c>
      <c r="AB79" s="42">
        <v>0.86524000000000001</v>
      </c>
      <c r="AC79" s="42">
        <v>0.83572000000000002</v>
      </c>
      <c r="AD79" s="42">
        <v>0.8296</v>
      </c>
      <c r="AE79" s="42">
        <v>0.85607999999999995</v>
      </c>
      <c r="AF79" s="42">
        <v>0.89119999999999999</v>
      </c>
      <c r="AG79" s="42">
        <v>0.84467000000000003</v>
      </c>
      <c r="AH79" s="42">
        <v>0.99504999999999999</v>
      </c>
      <c r="AI79" s="42">
        <v>0.85787000000000002</v>
      </c>
      <c r="AJ79" s="42">
        <v>0.85697999999999996</v>
      </c>
      <c r="AK79" s="42">
        <v>0.89380999999999999</v>
      </c>
      <c r="AL79" s="42">
        <v>0.84775</v>
      </c>
      <c r="AM79" s="42">
        <v>0.85351999999999995</v>
      </c>
      <c r="AN79" s="42">
        <v>0.94074000000000002</v>
      </c>
      <c r="AO79" s="42">
        <v>0.85204999999999997</v>
      </c>
      <c r="AP79" s="42">
        <v>0.83811000000000002</v>
      </c>
      <c r="AQ79" s="42">
        <v>1.00867</v>
      </c>
      <c r="AR79" s="42">
        <v>1.0475300000000001</v>
      </c>
      <c r="AS79" s="42">
        <v>0.84014</v>
      </c>
      <c r="AT79" s="42">
        <v>0.85241079999999991</v>
      </c>
      <c r="AU79" s="42">
        <v>0.88637388888888902</v>
      </c>
      <c r="AV79" s="42">
        <v>-3.3963088888889097E-2</v>
      </c>
      <c r="AW79" s="42">
        <v>-5.6366510492768862E-2</v>
      </c>
      <c r="AX79" s="42">
        <v>4.4155262821450138E-2</v>
      </c>
      <c r="AY79" s="42">
        <v>0.2064488883344951</v>
      </c>
      <c r="AZ79" s="42">
        <v>1.355017525878041</v>
      </c>
      <c r="BA79" s="49">
        <v>0.68518745132884962</v>
      </c>
    </row>
    <row r="80" spans="2:53" x14ac:dyDescent="0.2">
      <c r="B80" s="47" t="s">
        <v>397</v>
      </c>
      <c r="C80" s="42">
        <v>0.88490000000000002</v>
      </c>
      <c r="D80" s="48">
        <v>1.0388500000000001</v>
      </c>
      <c r="E80" s="42">
        <v>0.89449000000000001</v>
      </c>
      <c r="F80" s="42">
        <v>1.1020399999999999</v>
      </c>
      <c r="G80" s="42">
        <v>0.87541000000000002</v>
      </c>
      <c r="H80" s="42">
        <v>0.87104999999999999</v>
      </c>
      <c r="I80" s="42">
        <v>0.87229999999999996</v>
      </c>
      <c r="J80" s="42">
        <v>1.1123700000000001</v>
      </c>
      <c r="K80" s="42">
        <v>0.87126000000000003</v>
      </c>
      <c r="L80" s="42">
        <v>0.88932999999999995</v>
      </c>
      <c r="M80" s="42">
        <v>0.90854000000000001</v>
      </c>
      <c r="N80" s="42">
        <v>0.89390999999999998</v>
      </c>
      <c r="O80" s="42">
        <v>0.92932999999999999</v>
      </c>
      <c r="P80" s="42">
        <v>0.89598</v>
      </c>
      <c r="Q80" s="42">
        <v>0.88707000000000003</v>
      </c>
      <c r="R80" s="42">
        <v>0.87743000000000004</v>
      </c>
      <c r="S80" s="42">
        <v>0.88331000000000004</v>
      </c>
      <c r="T80" s="42">
        <v>0.88880999999999999</v>
      </c>
      <c r="U80" s="42">
        <v>0.90473000000000003</v>
      </c>
      <c r="V80" s="42">
        <v>0.89500999999999997</v>
      </c>
      <c r="W80" s="42">
        <v>0.90663000000000005</v>
      </c>
      <c r="X80" s="42">
        <v>0.93545999999999996</v>
      </c>
      <c r="Y80" s="42">
        <v>0.90459999999999996</v>
      </c>
      <c r="Z80" s="42">
        <v>0.88882000000000005</v>
      </c>
      <c r="AA80" s="42">
        <v>0.88519999999999999</v>
      </c>
      <c r="AB80" s="42">
        <v>0.92357</v>
      </c>
      <c r="AC80" s="42">
        <v>0.89624999999999999</v>
      </c>
      <c r="AD80" s="42">
        <v>0.89975000000000005</v>
      </c>
      <c r="AE80" s="42">
        <v>0.91234000000000004</v>
      </c>
      <c r="AF80" s="42">
        <v>0.95021999999999995</v>
      </c>
      <c r="AG80" s="42">
        <v>0.89617000000000002</v>
      </c>
      <c r="AH80" s="42">
        <v>1.1835</v>
      </c>
      <c r="AI80" s="42">
        <v>0.91120999999999996</v>
      </c>
      <c r="AJ80" s="42">
        <v>0.90254999999999996</v>
      </c>
      <c r="AK80" s="42">
        <v>0.96155000000000002</v>
      </c>
      <c r="AL80" s="42">
        <v>0.88746999999999998</v>
      </c>
      <c r="AM80" s="42">
        <v>0.90866000000000002</v>
      </c>
      <c r="AN80" s="42">
        <v>0.95916999999999997</v>
      </c>
      <c r="AO80" s="42">
        <v>1.0179</v>
      </c>
      <c r="AP80" s="42">
        <v>0.96423000000000003</v>
      </c>
      <c r="AQ80" s="42">
        <v>1.16567</v>
      </c>
      <c r="AR80" s="42">
        <v>1.29074</v>
      </c>
      <c r="AS80" s="42">
        <v>0.90505000000000002</v>
      </c>
      <c r="AT80" s="42">
        <v>0.91587320000000005</v>
      </c>
      <c r="AU80" s="42">
        <v>0.9742222222222221</v>
      </c>
      <c r="AV80" s="42">
        <v>-5.8349022222222047E-2</v>
      </c>
      <c r="AW80" s="42">
        <v>-8.9103016558741532E-2</v>
      </c>
      <c r="AX80" s="42">
        <v>4.4374388352867909E-2</v>
      </c>
      <c r="AY80" s="42">
        <v>0.2064488883344951</v>
      </c>
      <c r="AZ80" s="42">
        <v>1.352867620118372</v>
      </c>
      <c r="BA80" s="49">
        <v>0.68518745132884962</v>
      </c>
    </row>
    <row r="81" spans="2:53" x14ac:dyDescent="0.2">
      <c r="B81" s="47" t="s">
        <v>451</v>
      </c>
      <c r="C81" s="42">
        <v>0.68974000000000002</v>
      </c>
      <c r="D81" s="48">
        <v>0.70669000000000004</v>
      </c>
      <c r="E81" s="42">
        <v>0.67967999999999995</v>
      </c>
      <c r="F81" s="42">
        <v>0.77524999999999999</v>
      </c>
      <c r="G81" s="42">
        <v>0.68157999999999996</v>
      </c>
      <c r="H81" s="42">
        <v>0.69233</v>
      </c>
      <c r="I81" s="42">
        <v>0.70289000000000001</v>
      </c>
      <c r="J81" s="42">
        <v>0.72416999999999998</v>
      </c>
      <c r="K81" s="42">
        <v>0.60326999999999997</v>
      </c>
      <c r="L81" s="42">
        <v>0.66525999999999996</v>
      </c>
      <c r="M81" s="42">
        <v>0.69201999999999997</v>
      </c>
      <c r="N81" s="42">
        <v>0.64949000000000001</v>
      </c>
      <c r="O81" s="42">
        <v>0.79054000000000002</v>
      </c>
      <c r="P81" s="42">
        <v>0.70411000000000001</v>
      </c>
      <c r="Q81" s="42">
        <v>0.64141000000000004</v>
      </c>
      <c r="R81" s="42">
        <v>0.68310999999999999</v>
      </c>
      <c r="S81" s="42">
        <v>0.70016</v>
      </c>
      <c r="T81" s="42">
        <v>0.70691000000000004</v>
      </c>
      <c r="U81" s="42">
        <v>0.65337000000000001</v>
      </c>
      <c r="V81" s="42">
        <v>0.69674999999999998</v>
      </c>
      <c r="W81" s="42">
        <v>0.63005</v>
      </c>
      <c r="X81" s="42">
        <v>0.67252000000000001</v>
      </c>
      <c r="Y81" s="42">
        <v>0.72792000000000001</v>
      </c>
      <c r="Z81" s="42">
        <v>0.70753999999999995</v>
      </c>
      <c r="AA81" s="42">
        <v>0.70330000000000004</v>
      </c>
      <c r="AB81" s="42">
        <v>0.71794999999999998</v>
      </c>
      <c r="AC81" s="42">
        <v>0.67054000000000002</v>
      </c>
      <c r="AD81" s="42">
        <v>0.64892000000000005</v>
      </c>
      <c r="AE81" s="42">
        <v>0.70177</v>
      </c>
      <c r="AF81" s="42">
        <v>0.74243999999999999</v>
      </c>
      <c r="AG81" s="42">
        <v>0.69362999999999997</v>
      </c>
      <c r="AH81" s="42">
        <v>0.81135999999999997</v>
      </c>
      <c r="AI81" s="42">
        <v>0.71316999999999997</v>
      </c>
      <c r="AJ81" s="42">
        <v>0.70789999999999997</v>
      </c>
      <c r="AK81" s="42">
        <v>0.71411000000000002</v>
      </c>
      <c r="AL81" s="42">
        <v>0.68633999999999995</v>
      </c>
      <c r="AM81" s="42">
        <v>0.70981000000000005</v>
      </c>
      <c r="AN81" s="42">
        <v>0.81130000000000002</v>
      </c>
      <c r="AO81" s="42">
        <v>0.67273000000000005</v>
      </c>
      <c r="AP81" s="42">
        <v>0.66047999999999996</v>
      </c>
      <c r="AQ81" s="42">
        <v>0.83284000000000002</v>
      </c>
      <c r="AR81" s="42">
        <v>0.83992</v>
      </c>
      <c r="AS81" s="42">
        <v>0.67713000000000001</v>
      </c>
      <c r="AT81" s="42">
        <v>0.69120239999999999</v>
      </c>
      <c r="AU81" s="42">
        <v>0.7229077777777777</v>
      </c>
      <c r="AV81" s="42">
        <v>-3.170537777777771E-2</v>
      </c>
      <c r="AW81" s="42">
        <v>-6.4703385707834932E-2</v>
      </c>
      <c r="AX81" s="42">
        <v>4.5012409418547797E-2</v>
      </c>
      <c r="AY81" s="42">
        <v>0.2064488883344951</v>
      </c>
      <c r="AZ81" s="42">
        <v>1.3466677395793241</v>
      </c>
      <c r="BA81" s="49">
        <v>0.68518745132884962</v>
      </c>
    </row>
    <row r="82" spans="2:53" x14ac:dyDescent="0.2">
      <c r="B82" s="47" t="s">
        <v>227</v>
      </c>
      <c r="C82" s="42">
        <v>0.97491000000000005</v>
      </c>
      <c r="D82" s="48">
        <v>0.96299999999999997</v>
      </c>
      <c r="E82" s="42">
        <v>0.95604</v>
      </c>
      <c r="F82" s="42">
        <v>1.03904</v>
      </c>
      <c r="G82" s="42">
        <v>0.94481000000000004</v>
      </c>
      <c r="H82" s="42">
        <v>0.95025999999999999</v>
      </c>
      <c r="I82" s="42">
        <v>0.96584000000000003</v>
      </c>
      <c r="J82" s="42">
        <v>1.0033399999999999</v>
      </c>
      <c r="K82" s="42">
        <v>0.92586999999999997</v>
      </c>
      <c r="L82" s="42">
        <v>0.95157000000000003</v>
      </c>
      <c r="M82" s="42">
        <v>0.95935000000000004</v>
      </c>
      <c r="N82" s="42">
        <v>0.94403999999999999</v>
      </c>
      <c r="O82" s="42">
        <v>1.0219</v>
      </c>
      <c r="P82" s="42">
        <v>0.96352000000000004</v>
      </c>
      <c r="Q82" s="42">
        <v>0.96836</v>
      </c>
      <c r="R82" s="42">
        <v>0.93994</v>
      </c>
      <c r="S82" s="42">
        <v>0.95189000000000001</v>
      </c>
      <c r="T82" s="42">
        <v>0.96509999999999996</v>
      </c>
      <c r="U82" s="42">
        <v>0.94133999999999995</v>
      </c>
      <c r="V82" s="42">
        <v>0.95842000000000005</v>
      </c>
      <c r="W82" s="42">
        <v>0.95423000000000002</v>
      </c>
      <c r="X82" s="42">
        <v>0.95306000000000002</v>
      </c>
      <c r="Y82" s="42">
        <v>0.95972999999999997</v>
      </c>
      <c r="Z82" s="42">
        <v>0.96265000000000001</v>
      </c>
      <c r="AA82" s="42">
        <v>0.96335000000000004</v>
      </c>
      <c r="AB82" s="42">
        <v>0.91613</v>
      </c>
      <c r="AC82" s="42">
        <v>0.97209000000000001</v>
      </c>
      <c r="AD82" s="42">
        <v>0.94116999999999995</v>
      </c>
      <c r="AE82" s="42">
        <v>0.94464000000000004</v>
      </c>
      <c r="AF82" s="42">
        <v>0.97487999999999997</v>
      </c>
      <c r="AG82" s="42">
        <v>0.98424999999999996</v>
      </c>
      <c r="AH82" s="42">
        <v>1.0527599999999999</v>
      </c>
      <c r="AI82" s="42">
        <v>0.98004000000000002</v>
      </c>
      <c r="AJ82" s="42">
        <v>0.99709999999999999</v>
      </c>
      <c r="AK82" s="42">
        <v>1.04108</v>
      </c>
      <c r="AL82" s="42">
        <v>0.94025999999999998</v>
      </c>
      <c r="AM82" s="42">
        <v>0.96274999999999999</v>
      </c>
      <c r="AN82" s="42">
        <v>1.0613300000000001</v>
      </c>
      <c r="AO82" s="42">
        <v>0.92606999999999995</v>
      </c>
      <c r="AP82" s="42">
        <v>0.96443999999999996</v>
      </c>
      <c r="AQ82" s="42">
        <v>1.0752900000000001</v>
      </c>
      <c r="AR82" s="42">
        <v>1.09108</v>
      </c>
      <c r="AS82" s="42">
        <v>0.96423999999999999</v>
      </c>
      <c r="AT82" s="42">
        <v>0.96326239999999996</v>
      </c>
      <c r="AU82" s="42">
        <v>0.98831111111111114</v>
      </c>
      <c r="AV82" s="42">
        <v>-2.5048711111111181E-2</v>
      </c>
      <c r="AW82" s="42">
        <v>-3.7036407533249542E-2</v>
      </c>
      <c r="AX82" s="42">
        <v>4.5301637407149313E-2</v>
      </c>
      <c r="AY82" s="42">
        <v>0.2064488883344951</v>
      </c>
      <c r="AZ82" s="42">
        <v>1.343886100326287</v>
      </c>
      <c r="BA82" s="49">
        <v>0.68518745132884962</v>
      </c>
    </row>
    <row r="83" spans="2:53" x14ac:dyDescent="0.2">
      <c r="B83" s="47" t="s">
        <v>231</v>
      </c>
      <c r="C83" s="42">
        <v>0.99283999999999994</v>
      </c>
      <c r="D83" s="48">
        <v>1.01372</v>
      </c>
      <c r="E83" s="42">
        <v>1</v>
      </c>
      <c r="F83" s="42">
        <v>1.0895900000000001</v>
      </c>
      <c r="G83" s="42">
        <v>0.98992000000000002</v>
      </c>
      <c r="H83" s="42">
        <v>0.98653000000000002</v>
      </c>
      <c r="I83" s="42">
        <v>0.97765999999999997</v>
      </c>
      <c r="J83" s="42">
        <v>1.0828500000000001</v>
      </c>
      <c r="K83" s="42">
        <v>0.96867000000000003</v>
      </c>
      <c r="L83" s="42">
        <v>0.98509000000000002</v>
      </c>
      <c r="M83" s="42">
        <v>0.98124</v>
      </c>
      <c r="N83" s="42">
        <v>0.97570999999999997</v>
      </c>
      <c r="O83" s="42">
        <v>1.01715</v>
      </c>
      <c r="P83" s="42">
        <v>0.99599000000000004</v>
      </c>
      <c r="Q83" s="42">
        <v>0.97172000000000003</v>
      </c>
      <c r="R83" s="42">
        <v>0.97611999999999999</v>
      </c>
      <c r="S83" s="42">
        <v>0.97853999999999997</v>
      </c>
      <c r="T83" s="42">
        <v>1.0094099999999999</v>
      </c>
      <c r="U83" s="42">
        <v>0.98053999999999997</v>
      </c>
      <c r="V83" s="42">
        <v>1.0016799999999999</v>
      </c>
      <c r="W83" s="42">
        <v>0.98887999999999998</v>
      </c>
      <c r="X83" s="42">
        <v>1.00739</v>
      </c>
      <c r="Y83" s="42">
        <v>1.0066299999999999</v>
      </c>
      <c r="Z83" s="42">
        <v>0.99904999999999999</v>
      </c>
      <c r="AA83" s="42">
        <v>0.99746999999999997</v>
      </c>
      <c r="AB83" s="42">
        <v>0.98192999999999997</v>
      </c>
      <c r="AC83" s="42">
        <v>0.99675999999999998</v>
      </c>
      <c r="AD83" s="42">
        <v>0.97906000000000004</v>
      </c>
      <c r="AE83" s="42">
        <v>0.98568999999999996</v>
      </c>
      <c r="AF83" s="42">
        <v>1.00712</v>
      </c>
      <c r="AG83" s="42">
        <v>1.0028900000000001</v>
      </c>
      <c r="AH83" s="42">
        <v>1.12608</v>
      </c>
      <c r="AI83" s="42">
        <v>1.00404</v>
      </c>
      <c r="AJ83" s="42">
        <v>1.02956</v>
      </c>
      <c r="AK83" s="42">
        <v>1.0284199999999999</v>
      </c>
      <c r="AL83" s="42">
        <v>0.99941999999999998</v>
      </c>
      <c r="AM83" s="42">
        <v>0.99031999999999998</v>
      </c>
      <c r="AN83" s="42">
        <v>1.05044</v>
      </c>
      <c r="AO83" s="42">
        <v>1.00424</v>
      </c>
      <c r="AP83" s="42">
        <v>0.99341000000000002</v>
      </c>
      <c r="AQ83" s="42">
        <v>1.1234299999999999</v>
      </c>
      <c r="AR83" s="42">
        <v>1.1585700000000001</v>
      </c>
      <c r="AS83" s="42">
        <v>0.99666999999999994</v>
      </c>
      <c r="AT83" s="42">
        <v>0.99897559999999996</v>
      </c>
      <c r="AU83" s="42">
        <v>1.025447222222222</v>
      </c>
      <c r="AV83" s="42">
        <v>-2.647162222222221E-2</v>
      </c>
      <c r="AW83" s="42">
        <v>-3.773189531153065E-2</v>
      </c>
      <c r="AX83" s="42">
        <v>4.5910924792501903E-2</v>
      </c>
      <c r="AY83" s="42">
        <v>0.2064488883344951</v>
      </c>
      <c r="AZ83" s="42">
        <v>1.33808395906941</v>
      </c>
      <c r="BA83" s="49">
        <v>0.68518745132884962</v>
      </c>
    </row>
    <row r="84" spans="2:53" x14ac:dyDescent="0.2">
      <c r="B84" s="47" t="s">
        <v>438</v>
      </c>
      <c r="C84" s="42">
        <v>0.94313999999999998</v>
      </c>
      <c r="D84" s="48">
        <v>1.0335700000000001</v>
      </c>
      <c r="E84" s="42">
        <v>0.92698000000000003</v>
      </c>
      <c r="F84" s="42">
        <v>1.12578</v>
      </c>
      <c r="G84" s="42">
        <v>0.94825000000000004</v>
      </c>
      <c r="H84" s="42">
        <v>0.93388000000000004</v>
      </c>
      <c r="I84" s="42">
        <v>0.94418000000000002</v>
      </c>
      <c r="J84" s="42">
        <v>1.0975299999999999</v>
      </c>
      <c r="K84" s="42">
        <v>0.90642999999999996</v>
      </c>
      <c r="L84" s="42">
        <v>0.94881000000000004</v>
      </c>
      <c r="M84" s="42">
        <v>0.94599</v>
      </c>
      <c r="N84" s="42">
        <v>0.93142999999999998</v>
      </c>
      <c r="O84" s="42">
        <v>0.96282000000000001</v>
      </c>
      <c r="P84" s="42">
        <v>0.96516000000000002</v>
      </c>
      <c r="Q84" s="42">
        <v>0.92157999999999995</v>
      </c>
      <c r="R84" s="42">
        <v>0.94015000000000004</v>
      </c>
      <c r="S84" s="42">
        <v>0.94116999999999995</v>
      </c>
      <c r="T84" s="42">
        <v>0.97989999999999999</v>
      </c>
      <c r="U84" s="42">
        <v>0.94072</v>
      </c>
      <c r="V84" s="42">
        <v>0.9627</v>
      </c>
      <c r="W84" s="42">
        <v>0.94267000000000001</v>
      </c>
      <c r="X84" s="42">
        <v>0.95694000000000001</v>
      </c>
      <c r="Y84" s="42">
        <v>0.97875999999999996</v>
      </c>
      <c r="Z84" s="42">
        <v>0.96957000000000004</v>
      </c>
      <c r="AA84" s="42">
        <v>0.96023000000000003</v>
      </c>
      <c r="AB84" s="42">
        <v>0.99336000000000002</v>
      </c>
      <c r="AC84" s="42">
        <v>0.92332999999999998</v>
      </c>
      <c r="AD84" s="42">
        <v>0.92791999999999997</v>
      </c>
      <c r="AE84" s="42">
        <v>0.96643000000000001</v>
      </c>
      <c r="AF84" s="42">
        <v>0.98843999999999999</v>
      </c>
      <c r="AG84" s="42">
        <v>0.96636</v>
      </c>
      <c r="AH84" s="42">
        <v>1.1837299999999999</v>
      </c>
      <c r="AI84" s="42">
        <v>0.96765999999999996</v>
      </c>
      <c r="AJ84" s="42">
        <v>0.94382999999999995</v>
      </c>
      <c r="AK84" s="42">
        <v>0.98994000000000004</v>
      </c>
      <c r="AL84" s="42">
        <v>0.95060999999999996</v>
      </c>
      <c r="AM84" s="42">
        <v>0.96506999999999998</v>
      </c>
      <c r="AN84" s="42">
        <v>1.0258100000000001</v>
      </c>
      <c r="AO84" s="42">
        <v>1.0233099999999999</v>
      </c>
      <c r="AP84" s="42">
        <v>0.98655999999999999</v>
      </c>
      <c r="AQ84" s="42">
        <v>1.1545000000000001</v>
      </c>
      <c r="AR84" s="42">
        <v>1.26546</v>
      </c>
      <c r="AS84" s="42">
        <v>0.95684000000000002</v>
      </c>
      <c r="AT84" s="42">
        <v>0.96433360000000012</v>
      </c>
      <c r="AU84" s="42">
        <v>1.009953333333333</v>
      </c>
      <c r="AV84" s="42">
        <v>-4.5619733333333128E-2</v>
      </c>
      <c r="AW84" s="42">
        <v>-6.6684410766116919E-2</v>
      </c>
      <c r="AX84" s="42">
        <v>4.6862481274488443E-2</v>
      </c>
      <c r="AY84" s="42">
        <v>0.2064488883344951</v>
      </c>
      <c r="AZ84" s="42">
        <v>1.329174720107613</v>
      </c>
      <c r="BA84" s="49">
        <v>0.68518745132884962</v>
      </c>
    </row>
    <row r="85" spans="2:53" x14ac:dyDescent="0.2">
      <c r="B85" s="47" t="s">
        <v>498</v>
      </c>
      <c r="C85" s="42">
        <v>0.83996999999999999</v>
      </c>
      <c r="D85" s="48">
        <v>0.86546999999999996</v>
      </c>
      <c r="E85" s="42">
        <v>0.82608000000000004</v>
      </c>
      <c r="F85" s="42">
        <v>0.90247999999999995</v>
      </c>
      <c r="G85" s="42">
        <v>0.82648999999999995</v>
      </c>
      <c r="H85" s="42">
        <v>0.83475999999999995</v>
      </c>
      <c r="I85" s="42">
        <v>0.83160999999999996</v>
      </c>
      <c r="J85" s="42">
        <v>0.87321000000000004</v>
      </c>
      <c r="K85" s="42">
        <v>0.76807000000000003</v>
      </c>
      <c r="L85" s="42">
        <v>0.80862999999999996</v>
      </c>
      <c r="M85" s="42">
        <v>0.82892999999999994</v>
      </c>
      <c r="N85" s="42">
        <v>0.81220999999999999</v>
      </c>
      <c r="O85" s="42">
        <v>0.89973999999999998</v>
      </c>
      <c r="P85" s="42">
        <v>0.84941</v>
      </c>
      <c r="Q85" s="42">
        <v>0.79439000000000004</v>
      </c>
      <c r="R85" s="42">
        <v>0.82455000000000001</v>
      </c>
      <c r="S85" s="42">
        <v>0.82723000000000002</v>
      </c>
      <c r="T85" s="42">
        <v>0.85155000000000003</v>
      </c>
      <c r="U85" s="42">
        <v>0.80867</v>
      </c>
      <c r="V85" s="42">
        <v>0.85040000000000004</v>
      </c>
      <c r="W85" s="42">
        <v>0.79540999999999995</v>
      </c>
      <c r="X85" s="42">
        <v>0.78291999999999995</v>
      </c>
      <c r="Y85" s="42">
        <v>0.84435000000000004</v>
      </c>
      <c r="Z85" s="42">
        <v>0.85089000000000004</v>
      </c>
      <c r="AA85" s="42">
        <v>0.84379000000000004</v>
      </c>
      <c r="AB85" s="42">
        <v>0.83799999999999997</v>
      </c>
      <c r="AC85" s="42">
        <v>0.81250999999999995</v>
      </c>
      <c r="AD85" s="42">
        <v>0.80564999999999998</v>
      </c>
      <c r="AE85" s="42">
        <v>0.81579999999999997</v>
      </c>
      <c r="AF85" s="42">
        <v>0.87714000000000003</v>
      </c>
      <c r="AG85" s="42">
        <v>0.85636999999999996</v>
      </c>
      <c r="AH85" s="42">
        <v>0.92718</v>
      </c>
      <c r="AI85" s="42">
        <v>0.84611999999999998</v>
      </c>
      <c r="AJ85" s="42">
        <v>0.83465</v>
      </c>
      <c r="AK85" s="42">
        <v>0.85197999999999996</v>
      </c>
      <c r="AL85" s="42">
        <v>0.83094000000000001</v>
      </c>
      <c r="AM85" s="42">
        <v>0.83528999999999998</v>
      </c>
      <c r="AN85" s="42">
        <v>0.89061999999999997</v>
      </c>
      <c r="AO85" s="42">
        <v>0.85650000000000004</v>
      </c>
      <c r="AP85" s="42">
        <v>0.83936999999999995</v>
      </c>
      <c r="AQ85" s="42">
        <v>0.93293000000000004</v>
      </c>
      <c r="AR85" s="42">
        <v>0.92893000000000003</v>
      </c>
      <c r="AS85" s="42">
        <v>0.83081000000000005</v>
      </c>
      <c r="AT85" s="42">
        <v>0.83364839999999985</v>
      </c>
      <c r="AU85" s="42">
        <v>0.85615499999999989</v>
      </c>
      <c r="AV85" s="42">
        <v>-2.250660000000004E-2</v>
      </c>
      <c r="AW85" s="42">
        <v>-3.8432968537174497E-2</v>
      </c>
      <c r="AX85" s="42">
        <v>4.6937973402825933E-2</v>
      </c>
      <c r="AY85" s="42">
        <v>0.2064488883344951</v>
      </c>
      <c r="AZ85" s="42">
        <v>1.328475665461115</v>
      </c>
      <c r="BA85" s="49">
        <v>0.68518745132884962</v>
      </c>
    </row>
    <row r="86" spans="2:53" x14ac:dyDescent="0.2">
      <c r="B86" s="47" t="s">
        <v>499</v>
      </c>
      <c r="C86" s="42">
        <v>1.05219</v>
      </c>
      <c r="D86" s="48">
        <v>1.1262399999999999</v>
      </c>
      <c r="E86" s="42">
        <v>1.05074</v>
      </c>
      <c r="F86" s="42">
        <v>1.1503300000000001</v>
      </c>
      <c r="G86" s="42">
        <v>1.04111</v>
      </c>
      <c r="H86" s="42">
        <v>1.02721</v>
      </c>
      <c r="I86" s="42">
        <v>1.03101</v>
      </c>
      <c r="J86" s="42">
        <v>1.1384099999999999</v>
      </c>
      <c r="K86" s="42">
        <v>1.0170300000000001</v>
      </c>
      <c r="L86" s="42">
        <v>1.03627</v>
      </c>
      <c r="M86" s="42">
        <v>1.04033</v>
      </c>
      <c r="N86" s="42">
        <v>1.02142</v>
      </c>
      <c r="O86" s="42">
        <v>1.0343199999999999</v>
      </c>
      <c r="P86" s="42">
        <v>1.0553699999999999</v>
      </c>
      <c r="Q86" s="42">
        <v>1.04372</v>
      </c>
      <c r="R86" s="42">
        <v>1.0308299999999999</v>
      </c>
      <c r="S86" s="42">
        <v>1.0227299999999999</v>
      </c>
      <c r="T86" s="42">
        <v>1.0538400000000001</v>
      </c>
      <c r="U86" s="42">
        <v>1.0495300000000001</v>
      </c>
      <c r="V86" s="42">
        <v>1.0526500000000001</v>
      </c>
      <c r="W86" s="42">
        <v>1.0448999999999999</v>
      </c>
      <c r="X86" s="42">
        <v>1.0585199999999999</v>
      </c>
      <c r="Y86" s="42">
        <v>1.05318</v>
      </c>
      <c r="Z86" s="42">
        <v>1.06159</v>
      </c>
      <c r="AA86" s="42">
        <v>1.04417</v>
      </c>
      <c r="AB86" s="42">
        <v>1.0402100000000001</v>
      </c>
      <c r="AC86" s="42">
        <v>1.0231699999999999</v>
      </c>
      <c r="AD86" s="42">
        <v>1.0446800000000001</v>
      </c>
      <c r="AE86" s="42">
        <v>1.04741</v>
      </c>
      <c r="AF86" s="42">
        <v>1.0598000000000001</v>
      </c>
      <c r="AG86" s="42">
        <v>1.06392</v>
      </c>
      <c r="AH86" s="42">
        <v>1.1613599999999999</v>
      </c>
      <c r="AI86" s="42">
        <v>1.0503199999999999</v>
      </c>
      <c r="AJ86" s="42">
        <v>1.0569200000000001</v>
      </c>
      <c r="AK86" s="42">
        <v>1.0817699999999999</v>
      </c>
      <c r="AL86" s="42">
        <v>1.0458000000000001</v>
      </c>
      <c r="AM86" s="42">
        <v>1.0533300000000001</v>
      </c>
      <c r="AN86" s="42">
        <v>1.0953999999999999</v>
      </c>
      <c r="AO86" s="42">
        <v>1.1048100000000001</v>
      </c>
      <c r="AP86" s="42">
        <v>1.07894</v>
      </c>
      <c r="AQ86" s="42">
        <v>1.1615</v>
      </c>
      <c r="AR86" s="42">
        <v>1.19987</v>
      </c>
      <c r="AS86" s="42">
        <v>1.05847</v>
      </c>
      <c r="AT86" s="42">
        <v>1.0535056</v>
      </c>
      <c r="AU86" s="42">
        <v>1.079315555555556</v>
      </c>
      <c r="AV86" s="42">
        <v>-2.5809955555555542E-2</v>
      </c>
      <c r="AW86" s="42">
        <v>-3.4918739043064508E-2</v>
      </c>
      <c r="AX86" s="42">
        <v>4.7220117653571488E-2</v>
      </c>
      <c r="AY86" s="42">
        <v>0.2064488883344951</v>
      </c>
      <c r="AZ86" s="42">
        <v>1.3258729351684899</v>
      </c>
      <c r="BA86" s="49">
        <v>0.68518745132884962</v>
      </c>
    </row>
    <row r="87" spans="2:53" x14ac:dyDescent="0.2">
      <c r="B87" s="47" t="s">
        <v>405</v>
      </c>
      <c r="C87" s="42">
        <v>1.0329600000000001</v>
      </c>
      <c r="D87" s="48">
        <v>1.11887</v>
      </c>
      <c r="E87" s="42">
        <v>1.0139400000000001</v>
      </c>
      <c r="F87" s="42">
        <v>1.10561</v>
      </c>
      <c r="G87" s="42">
        <v>1.0219</v>
      </c>
      <c r="H87" s="42">
        <v>1.0128999999999999</v>
      </c>
      <c r="I87" s="42">
        <v>1.0216499999999999</v>
      </c>
      <c r="J87" s="42">
        <v>1.1364000000000001</v>
      </c>
      <c r="K87" s="42">
        <v>1.0317099999999999</v>
      </c>
      <c r="L87" s="42">
        <v>0.99843000000000004</v>
      </c>
      <c r="M87" s="42">
        <v>1.03013</v>
      </c>
      <c r="N87" s="42">
        <v>0.99985000000000002</v>
      </c>
      <c r="O87" s="42">
        <v>1.03102</v>
      </c>
      <c r="P87" s="42">
        <v>1.05182</v>
      </c>
      <c r="Q87" s="42">
        <v>1.03443</v>
      </c>
      <c r="R87" s="42">
        <v>1.03949</v>
      </c>
      <c r="S87" s="42">
        <v>1.02434</v>
      </c>
      <c r="T87" s="42">
        <v>1.0334099999999999</v>
      </c>
      <c r="U87" s="42">
        <v>1.0180100000000001</v>
      </c>
      <c r="V87" s="42">
        <v>1.04962</v>
      </c>
      <c r="W87" s="42">
        <v>1.0600499999999999</v>
      </c>
      <c r="X87" s="42">
        <v>1.05694</v>
      </c>
      <c r="Y87" s="42">
        <v>1.0311300000000001</v>
      </c>
      <c r="Z87" s="42">
        <v>1.0438700000000001</v>
      </c>
      <c r="AA87" s="42">
        <v>1.0319799999999999</v>
      </c>
      <c r="AB87" s="42">
        <v>1.01502</v>
      </c>
      <c r="AC87" s="42">
        <v>1.0481400000000001</v>
      </c>
      <c r="AD87" s="42">
        <v>1.01278</v>
      </c>
      <c r="AE87" s="42">
        <v>1.04304</v>
      </c>
      <c r="AF87" s="42">
        <v>1.04735</v>
      </c>
      <c r="AG87" s="42">
        <v>1.0510900000000001</v>
      </c>
      <c r="AH87" s="42">
        <v>1.14053</v>
      </c>
      <c r="AI87" s="42">
        <v>1.0477000000000001</v>
      </c>
      <c r="AJ87" s="42">
        <v>1.06778</v>
      </c>
      <c r="AK87" s="42">
        <v>1.04942</v>
      </c>
      <c r="AL87" s="42">
        <v>1.0083500000000001</v>
      </c>
      <c r="AM87" s="42">
        <v>1.0399</v>
      </c>
      <c r="AN87" s="42">
        <v>1.0597000000000001</v>
      </c>
      <c r="AO87" s="42">
        <v>1.1010899999999999</v>
      </c>
      <c r="AP87" s="42">
        <v>1.1030800000000001</v>
      </c>
      <c r="AQ87" s="42">
        <v>1.1678599999999999</v>
      </c>
      <c r="AR87" s="42">
        <v>1.1953100000000001</v>
      </c>
      <c r="AS87" s="42">
        <v>1.0310299999999999</v>
      </c>
      <c r="AT87" s="42">
        <v>1.0412184</v>
      </c>
      <c r="AU87" s="42">
        <v>1.0682872222222219</v>
      </c>
      <c r="AV87" s="42">
        <v>-2.70688222222224E-2</v>
      </c>
      <c r="AW87" s="42">
        <v>-3.7026873753828182E-2</v>
      </c>
      <c r="AX87" s="42">
        <v>4.7440118878560318E-2</v>
      </c>
      <c r="AY87" s="42">
        <v>0.2064488883344951</v>
      </c>
      <c r="AZ87" s="42">
        <v>1.3238542313588431</v>
      </c>
      <c r="BA87" s="49">
        <v>0.68518745132884962</v>
      </c>
    </row>
    <row r="88" spans="2:53" x14ac:dyDescent="0.2">
      <c r="B88" s="47" t="s">
        <v>500</v>
      </c>
      <c r="C88" s="42">
        <v>1.0382100000000001</v>
      </c>
      <c r="D88" s="48">
        <v>1.15605</v>
      </c>
      <c r="E88" s="42">
        <v>1.0331399999999999</v>
      </c>
      <c r="F88" s="42">
        <v>1.13358</v>
      </c>
      <c r="G88" s="42">
        <v>1.0345299999999999</v>
      </c>
      <c r="H88" s="42">
        <v>1.01447</v>
      </c>
      <c r="I88" s="42">
        <v>1.0233099999999999</v>
      </c>
      <c r="J88" s="42">
        <v>1.1675800000000001</v>
      </c>
      <c r="K88" s="42">
        <v>1.00969</v>
      </c>
      <c r="L88" s="42">
        <v>1.00776</v>
      </c>
      <c r="M88" s="42">
        <v>1.03461</v>
      </c>
      <c r="N88" s="42">
        <v>1.01315</v>
      </c>
      <c r="O88" s="42">
        <v>1.0339700000000001</v>
      </c>
      <c r="P88" s="42">
        <v>1.04105</v>
      </c>
      <c r="Q88" s="42">
        <v>1.0335000000000001</v>
      </c>
      <c r="R88" s="42">
        <v>1.02274</v>
      </c>
      <c r="S88" s="42">
        <v>1.01492</v>
      </c>
      <c r="T88" s="42">
        <v>1.0464899999999999</v>
      </c>
      <c r="U88" s="42">
        <v>1.0361800000000001</v>
      </c>
      <c r="V88" s="42">
        <v>1.05352</v>
      </c>
      <c r="W88" s="42">
        <v>1.0341499999999999</v>
      </c>
      <c r="X88" s="42">
        <v>1.0796699999999999</v>
      </c>
      <c r="Y88" s="42">
        <v>1.04769</v>
      </c>
      <c r="Z88" s="42">
        <v>1.04904</v>
      </c>
      <c r="AA88" s="42">
        <v>1.03176</v>
      </c>
      <c r="AB88" s="42">
        <v>1.03708</v>
      </c>
      <c r="AC88" s="42">
        <v>1.0200499999999999</v>
      </c>
      <c r="AD88" s="42">
        <v>1.0391999999999999</v>
      </c>
      <c r="AE88" s="42">
        <v>1.04419</v>
      </c>
      <c r="AF88" s="42">
        <v>1.0560799999999999</v>
      </c>
      <c r="AG88" s="42">
        <v>1.06348</v>
      </c>
      <c r="AH88" s="42">
        <v>1.1619299999999999</v>
      </c>
      <c r="AI88" s="42">
        <v>1.0487200000000001</v>
      </c>
      <c r="AJ88" s="42">
        <v>1.02823</v>
      </c>
      <c r="AK88" s="42">
        <v>1.0751900000000001</v>
      </c>
      <c r="AL88" s="42">
        <v>1.0388599999999999</v>
      </c>
      <c r="AM88" s="42">
        <v>1.0416000000000001</v>
      </c>
      <c r="AN88" s="42">
        <v>1.0759799999999999</v>
      </c>
      <c r="AO88" s="42">
        <v>1.1388199999999999</v>
      </c>
      <c r="AP88" s="42">
        <v>1.1208899999999999</v>
      </c>
      <c r="AQ88" s="42">
        <v>1.1716500000000001</v>
      </c>
      <c r="AR88" s="42">
        <v>1.20374</v>
      </c>
      <c r="AS88" s="42">
        <v>1.0425199999999999</v>
      </c>
      <c r="AT88" s="42">
        <v>1.0476304000000001</v>
      </c>
      <c r="AU88" s="42">
        <v>1.0782338888888889</v>
      </c>
      <c r="AV88" s="42">
        <v>-3.0603488888889089E-2</v>
      </c>
      <c r="AW88" s="42">
        <v>-4.1540329954471079E-2</v>
      </c>
      <c r="AX88" s="42">
        <v>4.8116055476124658E-2</v>
      </c>
      <c r="AY88" s="42">
        <v>0.2064488883344951</v>
      </c>
      <c r="AZ88" s="42">
        <v>1.3177099830605741</v>
      </c>
      <c r="BA88" s="49">
        <v>0.68518745132884962</v>
      </c>
    </row>
    <row r="89" spans="2:53" x14ac:dyDescent="0.2">
      <c r="B89" s="47" t="s">
        <v>501</v>
      </c>
      <c r="C89" s="42">
        <v>0.77161999999999997</v>
      </c>
      <c r="D89" s="48">
        <v>0.77924000000000004</v>
      </c>
      <c r="E89" s="42">
        <v>0.75614999999999999</v>
      </c>
      <c r="F89" s="42">
        <v>0.86304000000000003</v>
      </c>
      <c r="G89" s="42">
        <v>0.74512999999999996</v>
      </c>
      <c r="H89" s="42">
        <v>0.75214999999999999</v>
      </c>
      <c r="I89" s="42">
        <v>0.76829000000000003</v>
      </c>
      <c r="J89" s="42">
        <v>0.80625999999999998</v>
      </c>
      <c r="K89" s="42">
        <v>0.68152999999999997</v>
      </c>
      <c r="L89" s="42">
        <v>0.75014000000000003</v>
      </c>
      <c r="M89" s="42">
        <v>0.76932</v>
      </c>
      <c r="N89" s="42">
        <v>0.73495999999999995</v>
      </c>
      <c r="O89" s="42">
        <v>0.94689000000000001</v>
      </c>
      <c r="P89" s="42">
        <v>0.78900000000000003</v>
      </c>
      <c r="Q89" s="42">
        <v>0.73989000000000005</v>
      </c>
      <c r="R89" s="42">
        <v>0.75002999999999997</v>
      </c>
      <c r="S89" s="42">
        <v>0.75751999999999997</v>
      </c>
      <c r="T89" s="42">
        <v>0.77073999999999998</v>
      </c>
      <c r="U89" s="42">
        <v>0.74728000000000006</v>
      </c>
      <c r="V89" s="42">
        <v>0.76239000000000001</v>
      </c>
      <c r="W89" s="42">
        <v>0.73590999999999995</v>
      </c>
      <c r="X89" s="42">
        <v>0.75139999999999996</v>
      </c>
      <c r="Y89" s="42">
        <v>0.78886999999999996</v>
      </c>
      <c r="Z89" s="42">
        <v>0.75509000000000004</v>
      </c>
      <c r="AA89" s="42">
        <v>0.76283999999999996</v>
      </c>
      <c r="AB89" s="42">
        <v>0.77903999999999995</v>
      </c>
      <c r="AC89" s="42">
        <v>0.76754999999999995</v>
      </c>
      <c r="AD89" s="42">
        <v>0.72511000000000003</v>
      </c>
      <c r="AE89" s="42">
        <v>0.78471999999999997</v>
      </c>
      <c r="AF89" s="42">
        <v>0.81076999999999999</v>
      </c>
      <c r="AG89" s="42">
        <v>0.76961999999999997</v>
      </c>
      <c r="AH89" s="42">
        <v>0.87763000000000002</v>
      </c>
      <c r="AI89" s="42">
        <v>0.78529000000000004</v>
      </c>
      <c r="AJ89" s="42">
        <v>0.79884999999999995</v>
      </c>
      <c r="AK89" s="42">
        <v>0.81179999999999997</v>
      </c>
      <c r="AL89" s="42">
        <v>0.76261999999999996</v>
      </c>
      <c r="AM89" s="42">
        <v>0.77588000000000001</v>
      </c>
      <c r="AN89" s="42">
        <v>0.91044000000000003</v>
      </c>
      <c r="AO89" s="42">
        <v>0.75490999999999997</v>
      </c>
      <c r="AP89" s="42">
        <v>0.75058000000000002</v>
      </c>
      <c r="AQ89" s="42">
        <v>0.92569999999999997</v>
      </c>
      <c r="AR89" s="42">
        <v>0.94740000000000002</v>
      </c>
      <c r="AS89" s="42">
        <v>0.74885000000000002</v>
      </c>
      <c r="AT89" s="42">
        <v>0.76942719999999998</v>
      </c>
      <c r="AU89" s="42">
        <v>0.80481999999999998</v>
      </c>
      <c r="AV89" s="42">
        <v>-3.5392800000000002E-2</v>
      </c>
      <c r="AW89" s="42">
        <v>-6.4881325751289881E-2</v>
      </c>
      <c r="AX89" s="42">
        <v>4.8189660937494883E-2</v>
      </c>
      <c r="AY89" s="42">
        <v>0.2064488883344951</v>
      </c>
      <c r="AZ89" s="42">
        <v>1.317046129384474</v>
      </c>
      <c r="BA89" s="49">
        <v>0.68518745132884962</v>
      </c>
    </row>
    <row r="90" spans="2:53" x14ac:dyDescent="0.2">
      <c r="B90" s="47" t="s">
        <v>412</v>
      </c>
      <c r="C90" s="42">
        <v>0.94586999999999999</v>
      </c>
      <c r="D90" s="48">
        <v>1</v>
      </c>
      <c r="E90" s="42">
        <v>0.93816999999999995</v>
      </c>
      <c r="F90" s="42">
        <v>1.09578</v>
      </c>
      <c r="G90" s="42">
        <v>0.93364000000000003</v>
      </c>
      <c r="H90" s="42">
        <v>0.92688999999999999</v>
      </c>
      <c r="I90" s="42">
        <v>0.92983000000000005</v>
      </c>
      <c r="J90" s="42">
        <v>1.0729299999999999</v>
      </c>
      <c r="K90" s="42">
        <v>0.90797000000000005</v>
      </c>
      <c r="L90" s="42">
        <v>0.94837000000000005</v>
      </c>
      <c r="M90" s="42">
        <v>0.95772999999999997</v>
      </c>
      <c r="N90" s="42">
        <v>0.94294999999999995</v>
      </c>
      <c r="O90" s="42">
        <v>0.98762000000000005</v>
      </c>
      <c r="P90" s="42">
        <v>0.95730000000000004</v>
      </c>
      <c r="Q90" s="42">
        <v>0.93742999999999999</v>
      </c>
      <c r="R90" s="42">
        <v>0.92896000000000001</v>
      </c>
      <c r="S90" s="42">
        <v>0.93606999999999996</v>
      </c>
      <c r="T90" s="42">
        <v>0.96489000000000003</v>
      </c>
      <c r="U90" s="42">
        <v>0.93672999999999995</v>
      </c>
      <c r="V90" s="42">
        <v>0.95543999999999996</v>
      </c>
      <c r="W90" s="42">
        <v>0.95001000000000002</v>
      </c>
      <c r="X90" s="42">
        <v>0.96555000000000002</v>
      </c>
      <c r="Y90" s="42">
        <v>0.97912999999999994</v>
      </c>
      <c r="Z90" s="42">
        <v>0.96606999999999998</v>
      </c>
      <c r="AA90" s="42">
        <v>0.95682999999999996</v>
      </c>
      <c r="AB90" s="42">
        <v>0.97319999999999995</v>
      </c>
      <c r="AC90" s="42">
        <v>0.93325000000000002</v>
      </c>
      <c r="AD90" s="42">
        <v>0.93784000000000001</v>
      </c>
      <c r="AE90" s="42">
        <v>0.96789999999999998</v>
      </c>
      <c r="AF90" s="42">
        <v>0.98448000000000002</v>
      </c>
      <c r="AG90" s="42">
        <v>0.95823999999999998</v>
      </c>
      <c r="AH90" s="42">
        <v>1.1527700000000001</v>
      </c>
      <c r="AI90" s="42">
        <v>0.95274000000000003</v>
      </c>
      <c r="AJ90" s="42">
        <v>0.94969999999999999</v>
      </c>
      <c r="AK90" s="42">
        <v>0.98468999999999995</v>
      </c>
      <c r="AL90" s="42">
        <v>0.94855999999999996</v>
      </c>
      <c r="AM90" s="42">
        <v>0.96267999999999998</v>
      </c>
      <c r="AN90" s="42">
        <v>1.01955</v>
      </c>
      <c r="AO90" s="42">
        <v>0.99858999999999998</v>
      </c>
      <c r="AP90" s="42">
        <v>0.96269000000000005</v>
      </c>
      <c r="AQ90" s="42">
        <v>1.1309100000000001</v>
      </c>
      <c r="AR90" s="42">
        <v>1.17676</v>
      </c>
      <c r="AS90" s="42">
        <v>0.95113000000000003</v>
      </c>
      <c r="AT90" s="42">
        <v>0.96088640000000003</v>
      </c>
      <c r="AU90" s="42">
        <v>0.99698222222222244</v>
      </c>
      <c r="AV90" s="42">
        <v>-3.6095822222222407E-2</v>
      </c>
      <c r="AW90" s="42">
        <v>-5.3201899654660788E-2</v>
      </c>
      <c r="AX90" s="42">
        <v>5.2380752737139137E-2</v>
      </c>
      <c r="AY90" s="42">
        <v>0.2218825144033871</v>
      </c>
      <c r="AZ90" s="42">
        <v>1.280828264840971</v>
      </c>
      <c r="BA90" s="49">
        <v>0.65387692128009145</v>
      </c>
    </row>
    <row r="91" spans="2:53" x14ac:dyDescent="0.2">
      <c r="B91" s="47" t="s">
        <v>502</v>
      </c>
      <c r="C91" s="42">
        <v>1.0499099999999999</v>
      </c>
      <c r="D91" s="48">
        <v>1.1422699999999999</v>
      </c>
      <c r="E91" s="42">
        <v>1.0234399999999999</v>
      </c>
      <c r="F91" s="42">
        <v>1.18709</v>
      </c>
      <c r="G91" s="42">
        <v>1.0355000000000001</v>
      </c>
      <c r="H91" s="42">
        <v>1.00915</v>
      </c>
      <c r="I91" s="42">
        <v>1.03854</v>
      </c>
      <c r="J91" s="42">
        <v>1.1836500000000001</v>
      </c>
      <c r="K91" s="42">
        <v>0.99995999999999996</v>
      </c>
      <c r="L91" s="42">
        <v>1.04108</v>
      </c>
      <c r="M91" s="42">
        <v>1.0510699999999999</v>
      </c>
      <c r="N91" s="42">
        <v>1.01068</v>
      </c>
      <c r="O91" s="42">
        <v>1.0281800000000001</v>
      </c>
      <c r="P91" s="42">
        <v>1.0641400000000001</v>
      </c>
      <c r="Q91" s="42">
        <v>1.0343800000000001</v>
      </c>
      <c r="R91" s="42">
        <v>1.0290600000000001</v>
      </c>
      <c r="S91" s="42">
        <v>1.02362</v>
      </c>
      <c r="T91" s="42">
        <v>1.0642400000000001</v>
      </c>
      <c r="U91" s="42">
        <v>1.0440100000000001</v>
      </c>
      <c r="V91" s="42">
        <v>1.07134</v>
      </c>
      <c r="W91" s="42">
        <v>1.04738</v>
      </c>
      <c r="X91" s="42">
        <v>1.0693699999999999</v>
      </c>
      <c r="Y91" s="42">
        <v>1.06315</v>
      </c>
      <c r="Z91" s="42">
        <v>1.0601700000000001</v>
      </c>
      <c r="AA91" s="42">
        <v>1.0468999999999999</v>
      </c>
      <c r="AB91" s="42">
        <v>1.0448299999999999</v>
      </c>
      <c r="AC91" s="42">
        <v>1.0291999999999999</v>
      </c>
      <c r="AD91" s="42">
        <v>1.0198400000000001</v>
      </c>
      <c r="AE91" s="42">
        <v>1.05765</v>
      </c>
      <c r="AF91" s="42">
        <v>1.08195</v>
      </c>
      <c r="AG91" s="42">
        <v>1.0582199999999999</v>
      </c>
      <c r="AH91" s="42">
        <v>1.2222200000000001</v>
      </c>
      <c r="AI91" s="42">
        <v>1.05837</v>
      </c>
      <c r="AJ91" s="42">
        <v>1.04897</v>
      </c>
      <c r="AK91" s="42">
        <v>1.08717</v>
      </c>
      <c r="AL91" s="42">
        <v>1.0488599999999999</v>
      </c>
      <c r="AM91" s="42">
        <v>1.0528500000000001</v>
      </c>
      <c r="AN91" s="42">
        <v>1.0909800000000001</v>
      </c>
      <c r="AO91" s="42">
        <v>1.12296</v>
      </c>
      <c r="AP91" s="42">
        <v>1.0920099999999999</v>
      </c>
      <c r="AQ91" s="42">
        <v>1.23502</v>
      </c>
      <c r="AR91" s="42">
        <v>1.2863800000000001</v>
      </c>
      <c r="AS91" s="42">
        <v>1.05616</v>
      </c>
      <c r="AT91" s="42">
        <v>1.0567312</v>
      </c>
      <c r="AU91" s="42">
        <v>1.0940911111111109</v>
      </c>
      <c r="AV91" s="42">
        <v>-3.7359911111110922E-2</v>
      </c>
      <c r="AW91" s="42">
        <v>-5.0124438425589467E-2</v>
      </c>
      <c r="AX91" s="42">
        <v>5.3762240539189807E-2</v>
      </c>
      <c r="AY91" s="42">
        <v>0.22520405203638399</v>
      </c>
      <c r="AZ91" s="42">
        <v>1.2695226403721931</v>
      </c>
      <c r="BA91" s="49">
        <v>0.64742379960572538</v>
      </c>
    </row>
    <row r="92" spans="2:53" x14ac:dyDescent="0.2">
      <c r="B92" s="47" t="s">
        <v>503</v>
      </c>
      <c r="C92" s="42">
        <v>0.37433</v>
      </c>
      <c r="D92" s="48">
        <v>0.41304999999999997</v>
      </c>
      <c r="E92" s="42">
        <v>0.38629000000000002</v>
      </c>
      <c r="F92" s="42">
        <v>0.44644</v>
      </c>
      <c r="G92" s="42">
        <v>0.34955999999999998</v>
      </c>
      <c r="H92" s="42">
        <v>0.38205</v>
      </c>
      <c r="I92" s="42">
        <v>0.38311000000000001</v>
      </c>
      <c r="J92" s="42">
        <v>0.39801999999999998</v>
      </c>
      <c r="K92" s="42">
        <v>0.25523000000000001</v>
      </c>
      <c r="L92" s="42">
        <v>0.35021000000000002</v>
      </c>
      <c r="M92" s="42">
        <v>0.38496000000000002</v>
      </c>
      <c r="N92" s="42">
        <v>0.31864999999999999</v>
      </c>
      <c r="O92" s="42">
        <v>0.44379000000000002</v>
      </c>
      <c r="P92" s="42">
        <v>0.40159</v>
      </c>
      <c r="Q92" s="42">
        <v>0.31596000000000002</v>
      </c>
      <c r="R92" s="42">
        <v>0.37097000000000002</v>
      </c>
      <c r="S92" s="42">
        <v>0.40708</v>
      </c>
      <c r="T92" s="42">
        <v>0.37856000000000001</v>
      </c>
      <c r="U92" s="42">
        <v>0.34212999999999999</v>
      </c>
      <c r="V92" s="42">
        <v>0.40187</v>
      </c>
      <c r="W92" s="42">
        <v>0.26085000000000003</v>
      </c>
      <c r="X92" s="42">
        <v>0.32652999999999999</v>
      </c>
      <c r="Y92" s="42">
        <v>0.43020000000000003</v>
      </c>
      <c r="Z92" s="42">
        <v>0.40538999999999997</v>
      </c>
      <c r="AA92" s="42">
        <v>0.37873000000000001</v>
      </c>
      <c r="AB92" s="42">
        <v>0.44724999999999998</v>
      </c>
      <c r="AC92" s="42">
        <v>0.33172000000000001</v>
      </c>
      <c r="AD92" s="42">
        <v>0.33206999999999998</v>
      </c>
      <c r="AE92" s="42">
        <v>0.39881</v>
      </c>
      <c r="AF92" s="42">
        <v>0.45472000000000001</v>
      </c>
      <c r="AG92" s="42">
        <v>0.39124999999999999</v>
      </c>
      <c r="AH92" s="42">
        <v>0.52998000000000001</v>
      </c>
      <c r="AI92" s="42">
        <v>0.38889000000000001</v>
      </c>
      <c r="AJ92" s="42">
        <v>0.39051000000000002</v>
      </c>
      <c r="AK92" s="42">
        <v>0.38579999999999998</v>
      </c>
      <c r="AL92" s="42">
        <v>0.34028000000000003</v>
      </c>
      <c r="AM92" s="42">
        <v>0.40701999999999999</v>
      </c>
      <c r="AN92" s="42">
        <v>0.56649000000000005</v>
      </c>
      <c r="AO92" s="42">
        <v>0.33623999999999998</v>
      </c>
      <c r="AP92" s="42">
        <v>0.30206</v>
      </c>
      <c r="AQ92" s="42">
        <v>0.53402000000000005</v>
      </c>
      <c r="AR92" s="42">
        <v>0.52800000000000002</v>
      </c>
      <c r="AS92" s="42">
        <v>0.33943000000000001</v>
      </c>
      <c r="AT92" s="42">
        <v>0.372222</v>
      </c>
      <c r="AU92" s="42">
        <v>0.41136333333333341</v>
      </c>
      <c r="AV92" s="42">
        <v>-3.9141333333333361E-2</v>
      </c>
      <c r="AW92" s="42">
        <v>-0.1442498779820082</v>
      </c>
      <c r="AX92" s="42">
        <v>5.5862823614714417E-2</v>
      </c>
      <c r="AY92" s="42">
        <v>0.22704098436788631</v>
      </c>
      <c r="AZ92" s="42">
        <v>1.252877116445656</v>
      </c>
      <c r="BA92" s="49">
        <v>0.64389573893815855</v>
      </c>
    </row>
    <row r="93" spans="2:53" x14ac:dyDescent="0.2">
      <c r="B93" s="47" t="s">
        <v>463</v>
      </c>
      <c r="C93" s="42">
        <v>0.86073</v>
      </c>
      <c r="D93" s="48">
        <v>0.88561999999999996</v>
      </c>
      <c r="E93" s="42">
        <v>0.83038000000000001</v>
      </c>
      <c r="F93" s="42">
        <v>0.93535999999999997</v>
      </c>
      <c r="G93" s="42">
        <v>0.82630999999999999</v>
      </c>
      <c r="H93" s="42">
        <v>0.84402999999999995</v>
      </c>
      <c r="I93" s="42">
        <v>0.84121999999999997</v>
      </c>
      <c r="J93" s="42">
        <v>0.88912999999999998</v>
      </c>
      <c r="K93" s="42">
        <v>0.77612000000000003</v>
      </c>
      <c r="L93" s="42">
        <v>0.82506000000000002</v>
      </c>
      <c r="M93" s="42">
        <v>0.85863999999999996</v>
      </c>
      <c r="N93" s="42">
        <v>0.82445999999999997</v>
      </c>
      <c r="O93" s="42">
        <v>0.92927000000000004</v>
      </c>
      <c r="P93" s="42">
        <v>0.85509000000000002</v>
      </c>
      <c r="Q93" s="42">
        <v>0.82496999999999998</v>
      </c>
      <c r="R93" s="42">
        <v>0.82930000000000004</v>
      </c>
      <c r="S93" s="42">
        <v>0.83884999999999998</v>
      </c>
      <c r="T93" s="42">
        <v>0.87334999999999996</v>
      </c>
      <c r="U93" s="42">
        <v>0.82306999999999997</v>
      </c>
      <c r="V93" s="42">
        <v>0.86199999999999999</v>
      </c>
      <c r="W93" s="42">
        <v>0.82687999999999995</v>
      </c>
      <c r="X93" s="42">
        <v>0.83706000000000003</v>
      </c>
      <c r="Y93" s="42">
        <v>0.87094000000000005</v>
      </c>
      <c r="Z93" s="42">
        <v>0.86272000000000004</v>
      </c>
      <c r="AA93" s="42">
        <v>0.85750000000000004</v>
      </c>
      <c r="AB93" s="42">
        <v>0.82423999999999997</v>
      </c>
      <c r="AC93" s="42">
        <v>0.84189000000000003</v>
      </c>
      <c r="AD93" s="42">
        <v>0.81537000000000004</v>
      </c>
      <c r="AE93" s="42">
        <v>0.84336</v>
      </c>
      <c r="AF93" s="42">
        <v>0.86838000000000004</v>
      </c>
      <c r="AG93" s="42">
        <v>0.86582000000000003</v>
      </c>
      <c r="AH93" s="42">
        <v>0.94013999999999998</v>
      </c>
      <c r="AI93" s="42">
        <v>0.87229999999999996</v>
      </c>
      <c r="AJ93" s="42">
        <v>0.86180999999999996</v>
      </c>
      <c r="AK93" s="42">
        <v>0.90081</v>
      </c>
      <c r="AL93" s="42">
        <v>0.83548999999999995</v>
      </c>
      <c r="AM93" s="42">
        <v>0.85580000000000001</v>
      </c>
      <c r="AN93" s="42">
        <v>0.95272000000000001</v>
      </c>
      <c r="AO93" s="42">
        <v>0.85955999999999999</v>
      </c>
      <c r="AP93" s="42">
        <v>0.85550000000000004</v>
      </c>
      <c r="AQ93" s="42">
        <v>0.95737000000000005</v>
      </c>
      <c r="AR93" s="42">
        <v>0.9798</v>
      </c>
      <c r="AS93" s="42">
        <v>0.84587000000000001</v>
      </c>
      <c r="AT93" s="42">
        <v>0.85152240000000001</v>
      </c>
      <c r="AU93" s="42">
        <v>0.87645722222222222</v>
      </c>
      <c r="AV93" s="42">
        <v>-2.4934822222222212E-2</v>
      </c>
      <c r="AW93" s="42">
        <v>-4.1639196526089939E-2</v>
      </c>
      <c r="AX93" s="42">
        <v>5.5868534328970217E-2</v>
      </c>
      <c r="AY93" s="42">
        <v>0.22704098436788631</v>
      </c>
      <c r="AZ93" s="42">
        <v>1.252832721895428</v>
      </c>
      <c r="BA93" s="49">
        <v>0.64389573893815855</v>
      </c>
    </row>
    <row r="94" spans="2:53" x14ac:dyDescent="0.2">
      <c r="B94" s="47" t="s">
        <v>358</v>
      </c>
      <c r="C94" s="42">
        <v>1.03068</v>
      </c>
      <c r="D94" s="48">
        <v>1.17818</v>
      </c>
      <c r="E94" s="42">
        <v>1.0378700000000001</v>
      </c>
      <c r="F94" s="42">
        <v>1.1358699999999999</v>
      </c>
      <c r="G94" s="42">
        <v>1.0280400000000001</v>
      </c>
      <c r="H94" s="42">
        <v>1.0273300000000001</v>
      </c>
      <c r="I94" s="42">
        <v>1.02504</v>
      </c>
      <c r="J94" s="42">
        <v>1.22403</v>
      </c>
      <c r="K94" s="42">
        <v>1.0393300000000001</v>
      </c>
      <c r="L94" s="42">
        <v>1.01495</v>
      </c>
      <c r="M94" s="42">
        <v>1.0197499999999999</v>
      </c>
      <c r="N94" s="42">
        <v>1.0004900000000001</v>
      </c>
      <c r="O94" s="42">
        <v>1.03413</v>
      </c>
      <c r="P94" s="42">
        <v>1.0398000000000001</v>
      </c>
      <c r="Q94" s="42">
        <v>1.0305</v>
      </c>
      <c r="R94" s="42">
        <v>1.0351399999999999</v>
      </c>
      <c r="S94" s="42">
        <v>1.0238400000000001</v>
      </c>
      <c r="T94" s="42">
        <v>1.0216799999999999</v>
      </c>
      <c r="U94" s="42">
        <v>1.0379700000000001</v>
      </c>
      <c r="V94" s="42">
        <v>1.0386899999999999</v>
      </c>
      <c r="W94" s="42">
        <v>1.0458799999999999</v>
      </c>
      <c r="X94" s="42">
        <v>1.09493</v>
      </c>
      <c r="Y94" s="42">
        <v>1.0209999999999999</v>
      </c>
      <c r="Z94" s="42">
        <v>1.0398000000000001</v>
      </c>
      <c r="AA94" s="42">
        <v>1.0275000000000001</v>
      </c>
      <c r="AB94" s="42">
        <v>1.03542</v>
      </c>
      <c r="AC94" s="42">
        <v>1.0319499999999999</v>
      </c>
      <c r="AD94" s="42">
        <v>1.0285500000000001</v>
      </c>
      <c r="AE94" s="42">
        <v>1.05741</v>
      </c>
      <c r="AF94" s="42">
        <v>1.05507</v>
      </c>
      <c r="AG94" s="42">
        <v>1.05955</v>
      </c>
      <c r="AH94" s="42">
        <v>1.1960900000000001</v>
      </c>
      <c r="AI94" s="42">
        <v>1.04721</v>
      </c>
      <c r="AJ94" s="42">
        <v>1.0470699999999999</v>
      </c>
      <c r="AK94" s="42">
        <v>1.0562100000000001</v>
      </c>
      <c r="AL94" s="42">
        <v>1.0297400000000001</v>
      </c>
      <c r="AM94" s="42">
        <v>1.03759</v>
      </c>
      <c r="AN94" s="42">
        <v>1.06168</v>
      </c>
      <c r="AO94" s="42">
        <v>1.1589700000000001</v>
      </c>
      <c r="AP94" s="42">
        <v>1.1475200000000001</v>
      </c>
      <c r="AQ94" s="42">
        <v>1.20766</v>
      </c>
      <c r="AR94" s="42">
        <v>1.29643</v>
      </c>
      <c r="AS94" s="42">
        <v>1.0501799999999999</v>
      </c>
      <c r="AT94" s="42">
        <v>1.0500967999999999</v>
      </c>
      <c r="AU94" s="42">
        <v>1.0891277777777779</v>
      </c>
      <c r="AV94" s="42">
        <v>-3.9030977777777982E-2</v>
      </c>
      <c r="AW94" s="42">
        <v>-5.2650898193961411E-2</v>
      </c>
      <c r="AX94" s="42">
        <v>5.658656212649054E-2</v>
      </c>
      <c r="AY94" s="42">
        <v>0.22704098436788631</v>
      </c>
      <c r="AZ94" s="42">
        <v>1.2472866904938691</v>
      </c>
      <c r="BA94" s="49">
        <v>0.64389573893815855</v>
      </c>
    </row>
    <row r="95" spans="2:53" x14ac:dyDescent="0.2">
      <c r="B95" s="47" t="s">
        <v>504</v>
      </c>
      <c r="C95" s="42">
        <v>0.95969000000000004</v>
      </c>
      <c r="D95" s="48">
        <v>1.0678300000000001</v>
      </c>
      <c r="E95" s="42">
        <v>0.95098000000000005</v>
      </c>
      <c r="F95" s="42">
        <v>1.1029</v>
      </c>
      <c r="G95" s="42">
        <v>0.94730999999999999</v>
      </c>
      <c r="H95" s="42">
        <v>0.93849000000000005</v>
      </c>
      <c r="I95" s="42">
        <v>0.94269000000000003</v>
      </c>
      <c r="J95" s="42">
        <v>1.1095200000000001</v>
      </c>
      <c r="K95" s="42">
        <v>0.93562999999999996</v>
      </c>
      <c r="L95" s="42">
        <v>0.94608999999999999</v>
      </c>
      <c r="M95" s="42">
        <v>0.95882000000000001</v>
      </c>
      <c r="N95" s="42">
        <v>0.96092999999999995</v>
      </c>
      <c r="O95" s="42">
        <v>0.97541</v>
      </c>
      <c r="P95" s="42">
        <v>0.96830000000000005</v>
      </c>
      <c r="Q95" s="42">
        <v>0.95525000000000004</v>
      </c>
      <c r="R95" s="42">
        <v>0.94415000000000004</v>
      </c>
      <c r="S95" s="42">
        <v>0.95320000000000005</v>
      </c>
      <c r="T95" s="42">
        <v>0.96447000000000005</v>
      </c>
      <c r="U95" s="42">
        <v>0.95594000000000001</v>
      </c>
      <c r="V95" s="42">
        <v>0.96626000000000001</v>
      </c>
      <c r="W95" s="42">
        <v>0.96645000000000003</v>
      </c>
      <c r="X95" s="42">
        <v>0.97926000000000002</v>
      </c>
      <c r="Y95" s="42">
        <v>0.97067000000000003</v>
      </c>
      <c r="Z95" s="42">
        <v>0.96045000000000003</v>
      </c>
      <c r="AA95" s="42">
        <v>0.95426999999999995</v>
      </c>
      <c r="AB95" s="42">
        <v>0.97606000000000004</v>
      </c>
      <c r="AC95" s="42">
        <v>0.93596999999999997</v>
      </c>
      <c r="AD95" s="42">
        <v>0.94826999999999995</v>
      </c>
      <c r="AE95" s="42">
        <v>0.98311999999999999</v>
      </c>
      <c r="AF95" s="42">
        <v>1.0017199999999999</v>
      </c>
      <c r="AG95" s="42">
        <v>0.96536</v>
      </c>
      <c r="AH95" s="42">
        <v>1.16405</v>
      </c>
      <c r="AI95" s="42">
        <v>0.96860999999999997</v>
      </c>
      <c r="AJ95" s="42">
        <v>0.94704999999999995</v>
      </c>
      <c r="AK95" s="42">
        <v>1.0021599999999999</v>
      </c>
      <c r="AL95" s="42">
        <v>0.94921999999999995</v>
      </c>
      <c r="AM95" s="42">
        <v>0.96492</v>
      </c>
      <c r="AN95" s="42">
        <v>0.99831999999999999</v>
      </c>
      <c r="AO95" s="42">
        <v>1.05491</v>
      </c>
      <c r="AP95" s="42">
        <v>1.01851</v>
      </c>
      <c r="AQ95" s="42">
        <v>1.1491400000000001</v>
      </c>
      <c r="AR95" s="42">
        <v>1.2521</v>
      </c>
      <c r="AS95" s="42">
        <v>0.96762999999999999</v>
      </c>
      <c r="AT95" s="42">
        <v>0.97339840000000011</v>
      </c>
      <c r="AU95" s="42">
        <v>1.0137288888888889</v>
      </c>
      <c r="AV95" s="42">
        <v>-4.0330488888888787E-2</v>
      </c>
      <c r="AW95" s="42">
        <v>-5.8569562000528479E-2</v>
      </c>
      <c r="AX95" s="42">
        <v>5.7774370091347282E-2</v>
      </c>
      <c r="AY95" s="42">
        <v>0.22704098436788631</v>
      </c>
      <c r="AZ95" s="42">
        <v>1.2382647808959031</v>
      </c>
      <c r="BA95" s="49">
        <v>0.64389573893815855</v>
      </c>
    </row>
    <row r="96" spans="2:53" x14ac:dyDescent="0.2">
      <c r="B96" s="47" t="s">
        <v>450</v>
      </c>
      <c r="C96" s="42">
        <v>0.93581000000000003</v>
      </c>
      <c r="D96" s="48">
        <v>0.97092999999999996</v>
      </c>
      <c r="E96" s="42">
        <v>0.87458000000000002</v>
      </c>
      <c r="F96" s="42">
        <v>1.07881</v>
      </c>
      <c r="G96" s="42">
        <v>0.88795999999999997</v>
      </c>
      <c r="H96" s="42">
        <v>0.91493999999999998</v>
      </c>
      <c r="I96" s="42">
        <v>0.93938999999999995</v>
      </c>
      <c r="J96" s="42">
        <v>1.04894</v>
      </c>
      <c r="K96" s="42">
        <v>0.79756000000000005</v>
      </c>
      <c r="L96" s="42">
        <v>0.87795000000000001</v>
      </c>
      <c r="M96" s="42">
        <v>0.90332999999999997</v>
      </c>
      <c r="N96" s="42">
        <v>0.88180999999999998</v>
      </c>
      <c r="O96" s="42">
        <v>1.1173</v>
      </c>
      <c r="P96" s="42">
        <v>0.94401000000000002</v>
      </c>
      <c r="Q96" s="42">
        <v>0.87929000000000002</v>
      </c>
      <c r="R96" s="42">
        <v>0.89581999999999995</v>
      </c>
      <c r="S96" s="42">
        <v>0.90820000000000001</v>
      </c>
      <c r="T96" s="42">
        <v>0.93225999999999998</v>
      </c>
      <c r="U96" s="42">
        <v>0.87970000000000004</v>
      </c>
      <c r="V96" s="42">
        <v>0.89707000000000003</v>
      </c>
      <c r="W96" s="42">
        <v>0.87178</v>
      </c>
      <c r="X96" s="42">
        <v>0.97053999999999996</v>
      </c>
      <c r="Y96" s="42">
        <v>0.89949000000000001</v>
      </c>
      <c r="Z96" s="42">
        <v>0.89520999999999995</v>
      </c>
      <c r="AA96" s="42">
        <v>0.92040999999999995</v>
      </c>
      <c r="AB96" s="42">
        <v>0.89654</v>
      </c>
      <c r="AC96" s="42">
        <v>0.90859999999999996</v>
      </c>
      <c r="AD96" s="42">
        <v>0.85175999999999996</v>
      </c>
      <c r="AE96" s="42">
        <v>0.91759000000000002</v>
      </c>
      <c r="AF96" s="42">
        <v>1.0148699999999999</v>
      </c>
      <c r="AG96" s="42">
        <v>0.88380999999999998</v>
      </c>
      <c r="AH96" s="42">
        <v>1.1219600000000001</v>
      </c>
      <c r="AI96" s="42">
        <v>0.92027000000000003</v>
      </c>
      <c r="AJ96" s="42">
        <v>0.98404000000000003</v>
      </c>
      <c r="AK96" s="42">
        <v>0.99361999999999995</v>
      </c>
      <c r="AL96" s="42">
        <v>0.91474</v>
      </c>
      <c r="AM96" s="42">
        <v>0.91003999999999996</v>
      </c>
      <c r="AN96" s="42">
        <v>1.06148</v>
      </c>
      <c r="AO96" s="42">
        <v>0.95389999999999997</v>
      </c>
      <c r="AP96" s="42">
        <v>0.93425999999999998</v>
      </c>
      <c r="AQ96" s="42">
        <v>1.1717200000000001</v>
      </c>
      <c r="AR96" s="42">
        <v>1.3528800000000001</v>
      </c>
      <c r="AS96" s="42">
        <v>0.90581999999999996</v>
      </c>
      <c r="AT96" s="42">
        <v>0.92492360000000007</v>
      </c>
      <c r="AU96" s="42">
        <v>0.98321666666666652</v>
      </c>
      <c r="AV96" s="42">
        <v>-5.8293066666666449E-2</v>
      </c>
      <c r="AW96" s="42">
        <v>-8.8175169381937438E-2</v>
      </c>
      <c r="AX96" s="42">
        <v>5.7788739569703713E-2</v>
      </c>
      <c r="AY96" s="42">
        <v>0.22704098436788631</v>
      </c>
      <c r="AZ96" s="42">
        <v>1.2381567778279949</v>
      </c>
      <c r="BA96" s="49">
        <v>0.64389573893815855</v>
      </c>
    </row>
    <row r="97" spans="2:53" x14ac:dyDescent="0.2">
      <c r="B97" s="47" t="s">
        <v>456</v>
      </c>
      <c r="C97" s="42">
        <v>0.91925999999999997</v>
      </c>
      <c r="D97" s="48">
        <v>0.96531999999999996</v>
      </c>
      <c r="E97" s="42">
        <v>0.90269999999999995</v>
      </c>
      <c r="F97" s="42">
        <v>1.0688899999999999</v>
      </c>
      <c r="G97" s="42">
        <v>0.90751999999999999</v>
      </c>
      <c r="H97" s="42">
        <v>0.88338000000000005</v>
      </c>
      <c r="I97" s="42">
        <v>0.91239000000000003</v>
      </c>
      <c r="J97" s="42">
        <v>1.0423100000000001</v>
      </c>
      <c r="K97" s="42">
        <v>0.85226999999999997</v>
      </c>
      <c r="L97" s="42">
        <v>0.89951000000000003</v>
      </c>
      <c r="M97" s="42">
        <v>0.91649999999999998</v>
      </c>
      <c r="N97" s="42">
        <v>0.89378999999999997</v>
      </c>
      <c r="O97" s="42">
        <v>0.98265999999999998</v>
      </c>
      <c r="P97" s="42">
        <v>0.91308999999999996</v>
      </c>
      <c r="Q97" s="42">
        <v>0.90785000000000005</v>
      </c>
      <c r="R97" s="42">
        <v>0.89163000000000003</v>
      </c>
      <c r="S97" s="42">
        <v>0.90524000000000004</v>
      </c>
      <c r="T97" s="42">
        <v>0.91461000000000003</v>
      </c>
      <c r="U97" s="42">
        <v>0.89297000000000004</v>
      </c>
      <c r="V97" s="42">
        <v>0.91034999999999999</v>
      </c>
      <c r="W97" s="42">
        <v>0.89903</v>
      </c>
      <c r="X97" s="42">
        <v>0.93184999999999996</v>
      </c>
      <c r="Y97" s="42">
        <v>0.92630999999999997</v>
      </c>
      <c r="Z97" s="42">
        <v>0.92013999999999996</v>
      </c>
      <c r="AA97" s="42">
        <v>0.91173000000000004</v>
      </c>
      <c r="AB97" s="42">
        <v>0.90864</v>
      </c>
      <c r="AC97" s="42">
        <v>0.89381999999999995</v>
      </c>
      <c r="AD97" s="42">
        <v>0.89520999999999995</v>
      </c>
      <c r="AE97" s="42">
        <v>0.91191</v>
      </c>
      <c r="AF97" s="42">
        <v>0.94706000000000001</v>
      </c>
      <c r="AG97" s="42">
        <v>0.92615000000000003</v>
      </c>
      <c r="AH97" s="42">
        <v>1.0973999999999999</v>
      </c>
      <c r="AI97" s="42">
        <v>0.92615000000000003</v>
      </c>
      <c r="AJ97" s="42">
        <v>0.92134000000000005</v>
      </c>
      <c r="AK97" s="42">
        <v>0.96077000000000001</v>
      </c>
      <c r="AL97" s="42">
        <v>0.90146000000000004</v>
      </c>
      <c r="AM97" s="42">
        <v>0.92178000000000004</v>
      </c>
      <c r="AN97" s="42">
        <v>1.00769</v>
      </c>
      <c r="AO97" s="42">
        <v>0.95157000000000003</v>
      </c>
      <c r="AP97" s="42">
        <v>0.93489</v>
      </c>
      <c r="AQ97" s="42">
        <v>1.1021700000000001</v>
      </c>
      <c r="AR97" s="42">
        <v>1.1491800000000001</v>
      </c>
      <c r="AS97" s="42">
        <v>0.91825000000000001</v>
      </c>
      <c r="AT97" s="42">
        <v>0.92285200000000001</v>
      </c>
      <c r="AU97" s="42">
        <v>0.95974666666666664</v>
      </c>
      <c r="AV97" s="42">
        <v>-3.6894666666666631E-2</v>
      </c>
      <c r="AW97" s="42">
        <v>-5.6554346460931493E-2</v>
      </c>
      <c r="AX97" s="42">
        <v>5.9285047503125299E-2</v>
      </c>
      <c r="AY97" s="42">
        <v>0.22704098436788631</v>
      </c>
      <c r="AZ97" s="42">
        <v>1.227054827811543</v>
      </c>
      <c r="BA97" s="49">
        <v>0.64389573893815855</v>
      </c>
    </row>
    <row r="98" spans="2:53" x14ac:dyDescent="0.2">
      <c r="B98" s="47" t="s">
        <v>459</v>
      </c>
      <c r="C98" s="42">
        <v>1.0031399999999999</v>
      </c>
      <c r="D98" s="48">
        <v>1.1129899999999999</v>
      </c>
      <c r="E98" s="42">
        <v>0.99543000000000004</v>
      </c>
      <c r="F98" s="42">
        <v>1.0700499999999999</v>
      </c>
      <c r="G98" s="42">
        <v>0.99707999999999997</v>
      </c>
      <c r="H98" s="42">
        <v>0.97931000000000001</v>
      </c>
      <c r="I98" s="42">
        <v>0.98892000000000002</v>
      </c>
      <c r="J98" s="42">
        <v>1.10351</v>
      </c>
      <c r="K98" s="42">
        <v>0.96250000000000002</v>
      </c>
      <c r="L98" s="42">
        <v>0.97626000000000002</v>
      </c>
      <c r="M98" s="42">
        <v>0.97901000000000005</v>
      </c>
      <c r="N98" s="42">
        <v>0.96919999999999995</v>
      </c>
      <c r="O98" s="42">
        <v>1.0138199999999999</v>
      </c>
      <c r="P98" s="42">
        <v>1.0106999999999999</v>
      </c>
      <c r="Q98" s="42">
        <v>0.98426999999999998</v>
      </c>
      <c r="R98" s="42">
        <v>0.96996000000000004</v>
      </c>
      <c r="S98" s="42">
        <v>0.98373999999999995</v>
      </c>
      <c r="T98" s="42">
        <v>0.99151999999999996</v>
      </c>
      <c r="U98" s="42">
        <v>0.99397999999999997</v>
      </c>
      <c r="V98" s="42">
        <v>0.99888999999999994</v>
      </c>
      <c r="W98" s="42">
        <v>0.98621000000000003</v>
      </c>
      <c r="X98" s="42">
        <v>1.0104200000000001</v>
      </c>
      <c r="Y98" s="42">
        <v>0.98968999999999996</v>
      </c>
      <c r="Z98" s="42">
        <v>1.0060100000000001</v>
      </c>
      <c r="AA98" s="42">
        <v>0.98956</v>
      </c>
      <c r="AB98" s="42">
        <v>0.98028000000000004</v>
      </c>
      <c r="AC98" s="42">
        <v>0.97738000000000003</v>
      </c>
      <c r="AD98" s="42">
        <v>0.9879</v>
      </c>
      <c r="AE98" s="42">
        <v>1.01329</v>
      </c>
      <c r="AF98" s="42">
        <v>1.0047299999999999</v>
      </c>
      <c r="AG98" s="42">
        <v>1.0092699999999999</v>
      </c>
      <c r="AH98" s="42">
        <v>1.08273</v>
      </c>
      <c r="AI98" s="42">
        <v>1.01372</v>
      </c>
      <c r="AJ98" s="42">
        <v>0.98511000000000004</v>
      </c>
      <c r="AK98" s="42">
        <v>1.0165500000000001</v>
      </c>
      <c r="AL98" s="42">
        <v>0.98150999999999999</v>
      </c>
      <c r="AM98" s="42">
        <v>0.99519000000000002</v>
      </c>
      <c r="AN98" s="42">
        <v>1.0393399999999999</v>
      </c>
      <c r="AO98" s="42">
        <v>1.0955699999999999</v>
      </c>
      <c r="AP98" s="42">
        <v>1.07544</v>
      </c>
      <c r="AQ98" s="42">
        <v>1.1045799999999999</v>
      </c>
      <c r="AR98" s="42">
        <v>1.1672400000000001</v>
      </c>
      <c r="AS98" s="42">
        <v>1.00396</v>
      </c>
      <c r="AT98" s="42">
        <v>1.0026467999999999</v>
      </c>
      <c r="AU98" s="42">
        <v>1.029655</v>
      </c>
      <c r="AV98" s="42">
        <v>-2.7008199999999819E-2</v>
      </c>
      <c r="AW98" s="42">
        <v>-3.8347542958470267E-2</v>
      </c>
      <c r="AX98" s="42">
        <v>5.9383027551396232E-2</v>
      </c>
      <c r="AY98" s="42">
        <v>0.22704098436788631</v>
      </c>
      <c r="AZ98" s="42">
        <v>1.2263376643461259</v>
      </c>
      <c r="BA98" s="49">
        <v>0.64389573893815855</v>
      </c>
    </row>
    <row r="99" spans="2:53" x14ac:dyDescent="0.2">
      <c r="B99" s="47" t="s">
        <v>237</v>
      </c>
      <c r="C99" s="42">
        <v>0.92364999999999997</v>
      </c>
      <c r="D99" s="48">
        <v>1.0059400000000001</v>
      </c>
      <c r="E99" s="42">
        <v>0.91149000000000002</v>
      </c>
      <c r="F99" s="42">
        <v>1.07155</v>
      </c>
      <c r="G99" s="42">
        <v>0.90893999999999997</v>
      </c>
      <c r="H99" s="42">
        <v>0.90632000000000001</v>
      </c>
      <c r="I99" s="42">
        <v>0.91005999999999998</v>
      </c>
      <c r="J99" s="42">
        <v>1.0515300000000001</v>
      </c>
      <c r="K99" s="42">
        <v>0.86902999999999997</v>
      </c>
      <c r="L99" s="42">
        <v>0.89866999999999997</v>
      </c>
      <c r="M99" s="42">
        <v>0.91666000000000003</v>
      </c>
      <c r="N99" s="42">
        <v>0.89883999999999997</v>
      </c>
      <c r="O99" s="42">
        <v>0.96948999999999996</v>
      </c>
      <c r="P99" s="42">
        <v>0.93152999999999997</v>
      </c>
      <c r="Q99" s="42">
        <v>0.89736000000000005</v>
      </c>
      <c r="R99" s="42">
        <v>0.89224999999999999</v>
      </c>
      <c r="S99" s="42">
        <v>0.91347</v>
      </c>
      <c r="T99" s="42">
        <v>0.92718</v>
      </c>
      <c r="U99" s="42">
        <v>0.90193999999999996</v>
      </c>
      <c r="V99" s="42">
        <v>0.92884</v>
      </c>
      <c r="W99" s="42">
        <v>0.90173000000000003</v>
      </c>
      <c r="X99" s="42">
        <v>0.92956000000000005</v>
      </c>
      <c r="Y99" s="42">
        <v>0.93035999999999996</v>
      </c>
      <c r="Z99" s="42">
        <v>0.92242000000000002</v>
      </c>
      <c r="AA99" s="42">
        <v>0.91561000000000003</v>
      </c>
      <c r="AB99" s="42">
        <v>0.90964</v>
      </c>
      <c r="AC99" s="42">
        <v>0.89903999999999995</v>
      </c>
      <c r="AD99" s="42">
        <v>0.89783999999999997</v>
      </c>
      <c r="AE99" s="42">
        <v>0.90542999999999996</v>
      </c>
      <c r="AF99" s="42">
        <v>0.94645000000000001</v>
      </c>
      <c r="AG99" s="42">
        <v>0.94025999999999998</v>
      </c>
      <c r="AH99" s="42">
        <v>1.0963700000000001</v>
      </c>
      <c r="AI99" s="42">
        <v>0.92867</v>
      </c>
      <c r="AJ99" s="42">
        <v>0.91949999999999998</v>
      </c>
      <c r="AK99" s="42">
        <v>0.98587999999999998</v>
      </c>
      <c r="AL99" s="42">
        <v>0.90691999999999995</v>
      </c>
      <c r="AM99" s="42">
        <v>0.91735</v>
      </c>
      <c r="AN99" s="42">
        <v>1.0125</v>
      </c>
      <c r="AO99" s="42">
        <v>0.98009999999999997</v>
      </c>
      <c r="AP99" s="42">
        <v>0.96109999999999995</v>
      </c>
      <c r="AQ99" s="42">
        <v>1.10009</v>
      </c>
      <c r="AR99" s="42">
        <v>1.15981</v>
      </c>
      <c r="AS99" s="42">
        <v>0.93001</v>
      </c>
      <c r="AT99" s="42">
        <v>0.9293768</v>
      </c>
      <c r="AU99" s="42">
        <v>0.96649777777777779</v>
      </c>
      <c r="AV99" s="42">
        <v>-3.7120977777777793E-2</v>
      </c>
      <c r="AW99" s="42">
        <v>-5.6502783967308609E-2</v>
      </c>
      <c r="AX99" s="42">
        <v>5.953406334060625E-2</v>
      </c>
      <c r="AY99" s="42">
        <v>0.22704098436788631</v>
      </c>
      <c r="AZ99" s="42">
        <v>1.2252344748112569</v>
      </c>
      <c r="BA99" s="49">
        <v>0.64389573893815855</v>
      </c>
    </row>
    <row r="100" spans="2:53" x14ac:dyDescent="0.2">
      <c r="B100" s="47" t="s">
        <v>505</v>
      </c>
      <c r="C100" s="42">
        <v>0.81718999999999997</v>
      </c>
      <c r="D100" s="48">
        <v>0.81435000000000002</v>
      </c>
      <c r="E100" s="42">
        <v>0.81869999999999998</v>
      </c>
      <c r="F100" s="42">
        <v>0.99648999999999999</v>
      </c>
      <c r="G100" s="42">
        <v>0.79462999999999995</v>
      </c>
      <c r="H100" s="42">
        <v>0.78635999999999995</v>
      </c>
      <c r="I100" s="42">
        <v>0.80559999999999998</v>
      </c>
      <c r="J100" s="42">
        <v>0.95401999999999998</v>
      </c>
      <c r="K100" s="42">
        <v>0.78788000000000002</v>
      </c>
      <c r="L100" s="42">
        <v>0.82343</v>
      </c>
      <c r="M100" s="42">
        <v>0.81979000000000002</v>
      </c>
      <c r="N100" s="42">
        <v>0.80562999999999996</v>
      </c>
      <c r="O100" s="42">
        <v>0.90173000000000003</v>
      </c>
      <c r="P100" s="42">
        <v>0.80362</v>
      </c>
      <c r="Q100" s="42">
        <v>0.80145999999999995</v>
      </c>
      <c r="R100" s="42">
        <v>0.82906999999999997</v>
      </c>
      <c r="S100" s="42">
        <v>0.81245999999999996</v>
      </c>
      <c r="T100" s="42">
        <v>0.80691999999999997</v>
      </c>
      <c r="U100" s="42">
        <v>0.79732999999999998</v>
      </c>
      <c r="V100" s="42">
        <v>0.79937000000000002</v>
      </c>
      <c r="W100" s="42">
        <v>0.81988000000000005</v>
      </c>
      <c r="X100" s="42">
        <v>0.85818000000000005</v>
      </c>
      <c r="Y100" s="42">
        <v>0.84650000000000003</v>
      </c>
      <c r="Z100" s="42">
        <v>0.79642000000000002</v>
      </c>
      <c r="AA100" s="42">
        <v>0.81791999999999998</v>
      </c>
      <c r="AB100" s="42">
        <v>0.83250000000000002</v>
      </c>
      <c r="AC100" s="42">
        <v>0.83411999999999997</v>
      </c>
      <c r="AD100" s="42">
        <v>0.79545999999999994</v>
      </c>
      <c r="AE100" s="42">
        <v>0.80618000000000001</v>
      </c>
      <c r="AF100" s="42">
        <v>0.88212999999999997</v>
      </c>
      <c r="AG100" s="42">
        <v>0.81954000000000005</v>
      </c>
      <c r="AH100" s="42">
        <v>1.0867899999999999</v>
      </c>
      <c r="AI100" s="42">
        <v>0.82103000000000004</v>
      </c>
      <c r="AJ100" s="42">
        <v>0.86704000000000003</v>
      </c>
      <c r="AK100" s="42">
        <v>0.87290999999999996</v>
      </c>
      <c r="AL100" s="42">
        <v>0.80849000000000004</v>
      </c>
      <c r="AM100" s="42">
        <v>0.82011000000000001</v>
      </c>
      <c r="AN100" s="42">
        <v>0.92442999999999997</v>
      </c>
      <c r="AO100" s="42">
        <v>0.83172999999999997</v>
      </c>
      <c r="AP100" s="42">
        <v>0.78927999999999998</v>
      </c>
      <c r="AQ100" s="42">
        <v>1.0502</v>
      </c>
      <c r="AR100" s="42">
        <v>1.0238700000000001</v>
      </c>
      <c r="AS100" s="42">
        <v>0.80818000000000001</v>
      </c>
      <c r="AT100" s="42">
        <v>0.82859720000000014</v>
      </c>
      <c r="AU100" s="42">
        <v>0.87077722222222231</v>
      </c>
      <c r="AV100" s="42">
        <v>-4.2180022222222169E-2</v>
      </c>
      <c r="AW100" s="42">
        <v>-7.1632724861299638E-2</v>
      </c>
      <c r="AX100" s="42">
        <v>5.9620842048861381E-2</v>
      </c>
      <c r="AY100" s="42">
        <v>0.22704098436788631</v>
      </c>
      <c r="AZ100" s="42">
        <v>1.224601894546401</v>
      </c>
      <c r="BA100" s="49">
        <v>0.64389573893815855</v>
      </c>
    </row>
    <row r="101" spans="2:53" x14ac:dyDescent="0.2">
      <c r="B101" s="47" t="s">
        <v>506</v>
      </c>
      <c r="C101" s="42">
        <v>1.0199800000000001</v>
      </c>
      <c r="D101" s="48">
        <v>1.06789</v>
      </c>
      <c r="E101" s="42">
        <v>0.99777000000000005</v>
      </c>
      <c r="F101" s="42">
        <v>1.1407</v>
      </c>
      <c r="G101" s="42">
        <v>1.0029600000000001</v>
      </c>
      <c r="H101" s="42">
        <v>0.98992000000000002</v>
      </c>
      <c r="I101" s="42">
        <v>1.00898</v>
      </c>
      <c r="J101" s="42">
        <v>1.14205</v>
      </c>
      <c r="K101" s="42">
        <v>1.0006299999999999</v>
      </c>
      <c r="L101" s="42">
        <v>1.00563</v>
      </c>
      <c r="M101" s="42">
        <v>0.99368999999999996</v>
      </c>
      <c r="N101" s="42">
        <v>0.98821000000000003</v>
      </c>
      <c r="O101" s="42">
        <v>1.0123500000000001</v>
      </c>
      <c r="P101" s="42">
        <v>1.0112399999999999</v>
      </c>
      <c r="Q101" s="42">
        <v>0.99965000000000004</v>
      </c>
      <c r="R101" s="42">
        <v>1.0130399999999999</v>
      </c>
      <c r="S101" s="42">
        <v>0.98597999999999997</v>
      </c>
      <c r="T101" s="42">
        <v>1.02189</v>
      </c>
      <c r="U101" s="42">
        <v>0.99755000000000005</v>
      </c>
      <c r="V101" s="42">
        <v>1.00366</v>
      </c>
      <c r="W101" s="42">
        <v>1.0197000000000001</v>
      </c>
      <c r="X101" s="42">
        <v>1.0425899999999999</v>
      </c>
      <c r="Y101" s="42">
        <v>1.0141</v>
      </c>
      <c r="Z101" s="42">
        <v>1.01247</v>
      </c>
      <c r="AA101" s="42">
        <v>1.01417</v>
      </c>
      <c r="AB101" s="42">
        <v>1.0113000000000001</v>
      </c>
      <c r="AC101" s="42">
        <v>1.0357700000000001</v>
      </c>
      <c r="AD101" s="42">
        <v>0.99995000000000001</v>
      </c>
      <c r="AE101" s="42">
        <v>0.99897000000000002</v>
      </c>
      <c r="AF101" s="42">
        <v>1.04633</v>
      </c>
      <c r="AG101" s="42">
        <v>1.01112</v>
      </c>
      <c r="AH101" s="42">
        <v>1.20503</v>
      </c>
      <c r="AI101" s="42">
        <v>1.0127900000000001</v>
      </c>
      <c r="AJ101" s="42">
        <v>1.0504100000000001</v>
      </c>
      <c r="AK101" s="42">
        <v>1.04253</v>
      </c>
      <c r="AL101" s="42">
        <v>1.0009399999999999</v>
      </c>
      <c r="AM101" s="42">
        <v>1.00902</v>
      </c>
      <c r="AN101" s="42">
        <v>1.01668</v>
      </c>
      <c r="AO101" s="42">
        <v>1.0621</v>
      </c>
      <c r="AP101" s="42">
        <v>1.03894</v>
      </c>
      <c r="AQ101" s="42">
        <v>1.1848099999999999</v>
      </c>
      <c r="AR101" s="42">
        <v>1.19303</v>
      </c>
      <c r="AS101" s="42">
        <v>1.01858</v>
      </c>
      <c r="AT101" s="42">
        <v>1.0202720000000001</v>
      </c>
      <c r="AU101" s="42">
        <v>1.052127777777778</v>
      </c>
      <c r="AV101" s="42">
        <v>-3.1855777777777927E-2</v>
      </c>
      <c r="AW101" s="42">
        <v>-4.4356106688822033E-2</v>
      </c>
      <c r="AX101" s="42">
        <v>6.1531991052210598E-2</v>
      </c>
      <c r="AY101" s="42">
        <v>0.23197560626683389</v>
      </c>
      <c r="AZ101" s="42">
        <v>1.210899031783448</v>
      </c>
      <c r="BA101" s="49">
        <v>0.63455768157765469</v>
      </c>
    </row>
    <row r="102" spans="2:53" x14ac:dyDescent="0.2">
      <c r="B102" s="47" t="s">
        <v>507</v>
      </c>
      <c r="C102" s="42">
        <v>0.97194999999999998</v>
      </c>
      <c r="D102" s="48">
        <v>1.0166500000000001</v>
      </c>
      <c r="E102" s="42">
        <v>0.96572000000000002</v>
      </c>
      <c r="F102" s="42">
        <v>1.06338</v>
      </c>
      <c r="G102" s="42">
        <v>0.96870000000000001</v>
      </c>
      <c r="H102" s="42">
        <v>0.96318000000000004</v>
      </c>
      <c r="I102" s="42">
        <v>0.95084999999999997</v>
      </c>
      <c r="J102" s="42">
        <v>1.04867</v>
      </c>
      <c r="K102" s="42">
        <v>0.93644000000000005</v>
      </c>
      <c r="L102" s="42">
        <v>0.96250000000000002</v>
      </c>
      <c r="M102" s="42">
        <v>0.97628999999999999</v>
      </c>
      <c r="N102" s="42">
        <v>0.96314</v>
      </c>
      <c r="O102" s="42">
        <v>0.97633000000000003</v>
      </c>
      <c r="P102" s="42">
        <v>0.96365000000000001</v>
      </c>
      <c r="Q102" s="42">
        <v>0.94989000000000001</v>
      </c>
      <c r="R102" s="42">
        <v>0.95303000000000004</v>
      </c>
      <c r="S102" s="42">
        <v>0.94852999999999998</v>
      </c>
      <c r="T102" s="42">
        <v>0.99016999999999999</v>
      </c>
      <c r="U102" s="42">
        <v>0.96004999999999996</v>
      </c>
      <c r="V102" s="42">
        <v>0.98189000000000004</v>
      </c>
      <c r="W102" s="42">
        <v>0.96965999999999997</v>
      </c>
      <c r="X102" s="42">
        <v>0.96665000000000001</v>
      </c>
      <c r="Y102" s="42">
        <v>0.98973999999999995</v>
      </c>
      <c r="Z102" s="42">
        <v>0.97153</v>
      </c>
      <c r="AA102" s="42">
        <v>0.96926999999999996</v>
      </c>
      <c r="AB102" s="42">
        <v>0.97287000000000001</v>
      </c>
      <c r="AC102" s="42">
        <v>0.96023999999999998</v>
      </c>
      <c r="AD102" s="42">
        <v>0.96913000000000005</v>
      </c>
      <c r="AE102" s="42">
        <v>0.96821000000000002</v>
      </c>
      <c r="AF102" s="42">
        <v>0.97099000000000002</v>
      </c>
      <c r="AG102" s="42">
        <v>0.98382000000000003</v>
      </c>
      <c r="AH102" s="42">
        <v>1.09548</v>
      </c>
      <c r="AI102" s="42">
        <v>0.98262000000000005</v>
      </c>
      <c r="AJ102" s="42">
        <v>0.96882000000000001</v>
      </c>
      <c r="AK102" s="42">
        <v>0.99977000000000005</v>
      </c>
      <c r="AL102" s="42">
        <v>0.94408000000000003</v>
      </c>
      <c r="AM102" s="42">
        <v>0.97072000000000003</v>
      </c>
      <c r="AN102" s="42">
        <v>1.0210999999999999</v>
      </c>
      <c r="AO102" s="42">
        <v>1.0021500000000001</v>
      </c>
      <c r="AP102" s="42">
        <v>0.98677000000000004</v>
      </c>
      <c r="AQ102" s="42">
        <v>1.0788500000000001</v>
      </c>
      <c r="AR102" s="42">
        <v>1.1204099999999999</v>
      </c>
      <c r="AS102" s="42">
        <v>0.97040999999999999</v>
      </c>
      <c r="AT102" s="42">
        <v>0.97511440000000005</v>
      </c>
      <c r="AU102" s="42">
        <v>0.99813555555555566</v>
      </c>
      <c r="AV102" s="42">
        <v>-2.302115555555562E-2</v>
      </c>
      <c r="AW102" s="42">
        <v>-3.3664274347543009E-2</v>
      </c>
      <c r="AX102" s="42">
        <v>6.3150153110080029E-2</v>
      </c>
      <c r="AY102" s="42">
        <v>0.23323239349073599</v>
      </c>
      <c r="AZ102" s="42">
        <v>1.199625592142977</v>
      </c>
      <c r="BA102" s="49">
        <v>0.63221113085444014</v>
      </c>
    </row>
    <row r="103" spans="2:53" x14ac:dyDescent="0.2">
      <c r="B103" s="47" t="s">
        <v>508</v>
      </c>
      <c r="C103" s="42">
        <v>0.83416999999999997</v>
      </c>
      <c r="D103" s="48">
        <v>0.82125000000000004</v>
      </c>
      <c r="E103" s="42">
        <v>0.78805000000000003</v>
      </c>
      <c r="F103" s="42">
        <v>0.91798000000000002</v>
      </c>
      <c r="G103" s="42">
        <v>0.79603000000000002</v>
      </c>
      <c r="H103" s="42">
        <v>0.80862999999999996</v>
      </c>
      <c r="I103" s="42">
        <v>0.81728999999999996</v>
      </c>
      <c r="J103" s="42">
        <v>0.86387000000000003</v>
      </c>
      <c r="K103" s="42">
        <v>0.71838999999999997</v>
      </c>
      <c r="L103" s="42">
        <v>0.77678999999999998</v>
      </c>
      <c r="M103" s="42">
        <v>0.80049000000000003</v>
      </c>
      <c r="N103" s="42">
        <v>0.79139000000000004</v>
      </c>
      <c r="O103" s="42">
        <v>1.02657</v>
      </c>
      <c r="P103" s="42">
        <v>0.82918999999999998</v>
      </c>
      <c r="Q103" s="42">
        <v>0.79835999999999996</v>
      </c>
      <c r="R103" s="42">
        <v>0.79285000000000005</v>
      </c>
      <c r="S103" s="42">
        <v>0.81235999999999997</v>
      </c>
      <c r="T103" s="42">
        <v>0.82311999999999996</v>
      </c>
      <c r="U103" s="42">
        <v>0.77951000000000004</v>
      </c>
      <c r="V103" s="42">
        <v>0.79374999999999996</v>
      </c>
      <c r="W103" s="42">
        <v>0.78359000000000001</v>
      </c>
      <c r="X103" s="42">
        <v>0.81264000000000003</v>
      </c>
      <c r="Y103" s="42">
        <v>0.82033999999999996</v>
      </c>
      <c r="Z103" s="42">
        <v>0.79749000000000003</v>
      </c>
      <c r="AA103" s="42">
        <v>0.81694</v>
      </c>
      <c r="AB103" s="42">
        <v>0.74800999999999995</v>
      </c>
      <c r="AC103" s="42">
        <v>0.82569000000000004</v>
      </c>
      <c r="AD103" s="42">
        <v>0.76422999999999996</v>
      </c>
      <c r="AE103" s="42">
        <v>0.79883999999999999</v>
      </c>
      <c r="AF103" s="42">
        <v>0.86614999999999998</v>
      </c>
      <c r="AG103" s="42">
        <v>0.81701999999999997</v>
      </c>
      <c r="AH103" s="42">
        <v>0.94047000000000003</v>
      </c>
      <c r="AI103" s="42">
        <v>0.82955000000000001</v>
      </c>
      <c r="AJ103" s="42">
        <v>0.88141999999999998</v>
      </c>
      <c r="AK103" s="42">
        <v>0.90773999999999999</v>
      </c>
      <c r="AL103" s="42">
        <v>0.78364</v>
      </c>
      <c r="AM103" s="42">
        <v>0.81703999999999999</v>
      </c>
      <c r="AN103" s="42">
        <v>0.96821000000000002</v>
      </c>
      <c r="AO103" s="42">
        <v>0.79510999999999998</v>
      </c>
      <c r="AP103" s="42">
        <v>0.82135000000000002</v>
      </c>
      <c r="AQ103" s="42">
        <v>1.0001599999999999</v>
      </c>
      <c r="AR103" s="42">
        <v>1.0708599999999999</v>
      </c>
      <c r="AS103" s="42">
        <v>0.81660999999999995</v>
      </c>
      <c r="AT103" s="42">
        <v>0.81684160000000006</v>
      </c>
      <c r="AU103" s="42">
        <v>0.85844999999999994</v>
      </c>
      <c r="AV103" s="42">
        <v>-4.1608399999999879E-2</v>
      </c>
      <c r="AW103" s="42">
        <v>-7.1677766140819152E-2</v>
      </c>
      <c r="AX103" s="42">
        <v>6.3721317054498169E-2</v>
      </c>
      <c r="AY103" s="42">
        <v>0.23323239349073599</v>
      </c>
      <c r="AZ103" s="42">
        <v>1.195715256355061</v>
      </c>
      <c r="BA103" s="49">
        <v>0.63221113085444014</v>
      </c>
    </row>
    <row r="104" spans="2:53" x14ac:dyDescent="0.2">
      <c r="B104" s="47" t="s">
        <v>419</v>
      </c>
      <c r="C104" s="42">
        <v>0.96475999999999995</v>
      </c>
      <c r="D104" s="48">
        <v>1.07212</v>
      </c>
      <c r="E104" s="42">
        <v>0.95528999999999997</v>
      </c>
      <c r="F104" s="42">
        <v>1.1517900000000001</v>
      </c>
      <c r="G104" s="42">
        <v>0.96013999999999999</v>
      </c>
      <c r="H104" s="42">
        <v>0.95013000000000003</v>
      </c>
      <c r="I104" s="42">
        <v>0.95772000000000002</v>
      </c>
      <c r="J104" s="42">
        <v>1.1431800000000001</v>
      </c>
      <c r="K104" s="42">
        <v>0.92381000000000002</v>
      </c>
      <c r="L104" s="42">
        <v>0.96625000000000005</v>
      </c>
      <c r="M104" s="42">
        <v>0.95837000000000006</v>
      </c>
      <c r="N104" s="42">
        <v>0.94374000000000002</v>
      </c>
      <c r="O104" s="42">
        <v>0.99297999999999997</v>
      </c>
      <c r="P104" s="42">
        <v>0.98404999999999998</v>
      </c>
      <c r="Q104" s="42">
        <v>0.94408000000000003</v>
      </c>
      <c r="R104" s="42">
        <v>0.94042999999999999</v>
      </c>
      <c r="S104" s="42">
        <v>0.95104</v>
      </c>
      <c r="T104" s="42">
        <v>0.98462000000000005</v>
      </c>
      <c r="U104" s="42">
        <v>0.96035999999999999</v>
      </c>
      <c r="V104" s="42">
        <v>0.97328999999999999</v>
      </c>
      <c r="W104" s="42">
        <v>0.94962000000000002</v>
      </c>
      <c r="X104" s="42">
        <v>0.96121999999999996</v>
      </c>
      <c r="Y104" s="42">
        <v>0.98648000000000002</v>
      </c>
      <c r="Z104" s="42">
        <v>0.96565999999999996</v>
      </c>
      <c r="AA104" s="42">
        <v>0.97333000000000003</v>
      </c>
      <c r="AB104" s="42">
        <v>0.98570999999999998</v>
      </c>
      <c r="AC104" s="42">
        <v>0.94277</v>
      </c>
      <c r="AD104" s="42">
        <v>0.94384999999999997</v>
      </c>
      <c r="AE104" s="42">
        <v>0.98268999999999995</v>
      </c>
      <c r="AF104" s="42">
        <v>0.98912999999999995</v>
      </c>
      <c r="AG104" s="42">
        <v>0.97736000000000001</v>
      </c>
      <c r="AH104" s="42">
        <v>1.21011</v>
      </c>
      <c r="AI104" s="42">
        <v>0.98777999999999999</v>
      </c>
      <c r="AJ104" s="42">
        <v>0.96116999999999997</v>
      </c>
      <c r="AK104" s="42">
        <v>0.99965000000000004</v>
      </c>
      <c r="AL104" s="42">
        <v>0.95162000000000002</v>
      </c>
      <c r="AM104" s="42">
        <v>0.96952000000000005</v>
      </c>
      <c r="AN104" s="42">
        <v>1.0279700000000001</v>
      </c>
      <c r="AO104" s="42">
        <v>1.0557799999999999</v>
      </c>
      <c r="AP104" s="42">
        <v>1.0335300000000001</v>
      </c>
      <c r="AQ104" s="42">
        <v>1.1807099999999999</v>
      </c>
      <c r="AR104" s="42">
        <v>1.28512</v>
      </c>
      <c r="AS104" s="42">
        <v>0.97431000000000001</v>
      </c>
      <c r="AT104" s="42">
        <v>0.98057840000000018</v>
      </c>
      <c r="AU104" s="42">
        <v>1.025487777777778</v>
      </c>
      <c r="AV104" s="42">
        <v>-4.4909377777777371E-2</v>
      </c>
      <c r="AW104" s="42">
        <v>-6.460540956897573E-2</v>
      </c>
      <c r="AX104" s="42">
        <v>6.6154124126681757E-2</v>
      </c>
      <c r="AY104" s="42">
        <v>0.23903123409917601</v>
      </c>
      <c r="AZ104" s="42">
        <v>1.1794430761986241</v>
      </c>
      <c r="BA104" s="49">
        <v>0.62154534628772862</v>
      </c>
    </row>
    <row r="105" spans="2:53" x14ac:dyDescent="0.2">
      <c r="B105" s="47" t="s">
        <v>416</v>
      </c>
      <c r="C105" s="42">
        <v>1.0288999999999999</v>
      </c>
      <c r="D105" s="48">
        <v>1.1432500000000001</v>
      </c>
      <c r="E105" s="42">
        <v>1.0143599999999999</v>
      </c>
      <c r="F105" s="42">
        <v>1.1738</v>
      </c>
      <c r="G105" s="42">
        <v>1.0261</v>
      </c>
      <c r="H105" s="42">
        <v>1.0041500000000001</v>
      </c>
      <c r="I105" s="42">
        <v>1.0302</v>
      </c>
      <c r="J105" s="42">
        <v>1.1613599999999999</v>
      </c>
      <c r="K105" s="42">
        <v>0.99050000000000005</v>
      </c>
      <c r="L105" s="42">
        <v>1.03206</v>
      </c>
      <c r="M105" s="42">
        <v>1.0284599999999999</v>
      </c>
      <c r="N105" s="42">
        <v>1.0165900000000001</v>
      </c>
      <c r="O105" s="42">
        <v>1.01945</v>
      </c>
      <c r="P105" s="42">
        <v>1.0263</v>
      </c>
      <c r="Q105" s="42">
        <v>1.0241800000000001</v>
      </c>
      <c r="R105" s="42">
        <v>1.0105299999999999</v>
      </c>
      <c r="S105" s="42">
        <v>1.0179499999999999</v>
      </c>
      <c r="T105" s="42">
        <v>1.0410900000000001</v>
      </c>
      <c r="U105" s="42">
        <v>1.03382</v>
      </c>
      <c r="V105" s="42">
        <v>1.04369</v>
      </c>
      <c r="W105" s="42">
        <v>1.0328900000000001</v>
      </c>
      <c r="X105" s="42">
        <v>1.04451</v>
      </c>
      <c r="Y105" s="42">
        <v>1.0534399999999999</v>
      </c>
      <c r="Z105" s="42">
        <v>1.03959</v>
      </c>
      <c r="AA105" s="42">
        <v>1.0254000000000001</v>
      </c>
      <c r="AB105" s="42">
        <v>1.03305</v>
      </c>
      <c r="AC105" s="42">
        <v>1.02677</v>
      </c>
      <c r="AD105" s="42">
        <v>1.0201199999999999</v>
      </c>
      <c r="AE105" s="42">
        <v>1.0403500000000001</v>
      </c>
      <c r="AF105" s="42">
        <v>1.05436</v>
      </c>
      <c r="AG105" s="42">
        <v>1.0354000000000001</v>
      </c>
      <c r="AH105" s="42">
        <v>1.2144699999999999</v>
      </c>
      <c r="AI105" s="42">
        <v>1.0460400000000001</v>
      </c>
      <c r="AJ105" s="42">
        <v>1.0220199999999999</v>
      </c>
      <c r="AK105" s="42">
        <v>1.06481</v>
      </c>
      <c r="AL105" s="42">
        <v>1.02688</v>
      </c>
      <c r="AM105" s="42">
        <v>1.0280400000000001</v>
      </c>
      <c r="AN105" s="42">
        <v>1.05413</v>
      </c>
      <c r="AO105" s="42">
        <v>1.1227499999999999</v>
      </c>
      <c r="AP105" s="42">
        <v>1.0908199999999999</v>
      </c>
      <c r="AQ105" s="42">
        <v>1.20391</v>
      </c>
      <c r="AR105" s="42">
        <v>1.28813</v>
      </c>
      <c r="AS105" s="42">
        <v>1.0388999999999999</v>
      </c>
      <c r="AT105" s="42">
        <v>1.0425028000000001</v>
      </c>
      <c r="AU105" s="42">
        <v>1.078386111111111</v>
      </c>
      <c r="AV105" s="42">
        <v>-3.5883311111110983E-2</v>
      </c>
      <c r="AW105" s="42">
        <v>-4.882256227970723E-2</v>
      </c>
      <c r="AX105" s="42">
        <v>6.6573685889690939E-2</v>
      </c>
      <c r="AY105" s="42">
        <v>0.23903123409917601</v>
      </c>
      <c r="AZ105" s="42">
        <v>1.176697397423583</v>
      </c>
      <c r="BA105" s="49">
        <v>0.62154534628772862</v>
      </c>
    </row>
    <row r="106" spans="2:53" x14ac:dyDescent="0.2">
      <c r="B106" s="47" t="s">
        <v>280</v>
      </c>
      <c r="C106" s="42">
        <v>0.99609000000000003</v>
      </c>
      <c r="D106" s="48">
        <v>1.07755</v>
      </c>
      <c r="E106" s="42">
        <v>0.98507999999999996</v>
      </c>
      <c r="F106" s="42">
        <v>1.1589499999999999</v>
      </c>
      <c r="G106" s="42">
        <v>0.99253999999999998</v>
      </c>
      <c r="H106" s="42">
        <v>0.96801999999999999</v>
      </c>
      <c r="I106" s="42">
        <v>0.97674000000000005</v>
      </c>
      <c r="J106" s="42">
        <v>1.1780999999999999</v>
      </c>
      <c r="K106" s="42">
        <v>0.98311999999999999</v>
      </c>
      <c r="L106" s="42">
        <v>0.99866999999999995</v>
      </c>
      <c r="M106" s="42">
        <v>0.99358999999999997</v>
      </c>
      <c r="N106" s="42">
        <v>0.9738</v>
      </c>
      <c r="O106" s="42">
        <v>1.0122899999999999</v>
      </c>
      <c r="P106" s="42">
        <v>1.0039400000000001</v>
      </c>
      <c r="Q106" s="42">
        <v>0.97511000000000003</v>
      </c>
      <c r="R106" s="42">
        <v>1.00962</v>
      </c>
      <c r="S106" s="42">
        <v>0.98695999999999995</v>
      </c>
      <c r="T106" s="42">
        <v>1.00139</v>
      </c>
      <c r="U106" s="42">
        <v>0.98541000000000001</v>
      </c>
      <c r="V106" s="42">
        <v>0.99156</v>
      </c>
      <c r="W106" s="42">
        <v>1.0152000000000001</v>
      </c>
      <c r="X106" s="42">
        <v>1.0223199999999999</v>
      </c>
      <c r="Y106" s="42">
        <v>1.00553</v>
      </c>
      <c r="Z106" s="42">
        <v>0.98731000000000002</v>
      </c>
      <c r="AA106" s="42">
        <v>0.98723000000000005</v>
      </c>
      <c r="AB106" s="42">
        <v>0.98277000000000003</v>
      </c>
      <c r="AC106" s="42">
        <v>1.02667</v>
      </c>
      <c r="AD106" s="42">
        <v>0.96059000000000005</v>
      </c>
      <c r="AE106" s="42">
        <v>0.98858000000000001</v>
      </c>
      <c r="AF106" s="42">
        <v>1.02633</v>
      </c>
      <c r="AG106" s="42">
        <v>0.99585999999999997</v>
      </c>
      <c r="AH106" s="42">
        <v>1.24319</v>
      </c>
      <c r="AI106" s="42">
        <v>0.99614000000000003</v>
      </c>
      <c r="AJ106" s="42">
        <v>1.05416</v>
      </c>
      <c r="AK106" s="42">
        <v>1.02718</v>
      </c>
      <c r="AL106" s="42">
        <v>0.98211000000000004</v>
      </c>
      <c r="AM106" s="42">
        <v>0.99248000000000003</v>
      </c>
      <c r="AN106" s="42">
        <v>1.05118</v>
      </c>
      <c r="AO106" s="42">
        <v>1.07369</v>
      </c>
      <c r="AP106" s="42">
        <v>1.0341</v>
      </c>
      <c r="AQ106" s="42">
        <v>1.2506699999999999</v>
      </c>
      <c r="AR106" s="42">
        <v>1.31633</v>
      </c>
      <c r="AS106" s="42">
        <v>0.99744999999999995</v>
      </c>
      <c r="AT106" s="42">
        <v>1.0106447999999999</v>
      </c>
      <c r="AU106" s="42">
        <v>1.0555266666666669</v>
      </c>
      <c r="AV106" s="42">
        <v>-4.4881866666666832E-2</v>
      </c>
      <c r="AW106" s="42">
        <v>-6.2686988707865113E-2</v>
      </c>
      <c r="AX106" s="42">
        <v>6.9453243940966039E-2</v>
      </c>
      <c r="AY106" s="42">
        <v>0.24278482287588571</v>
      </c>
      <c r="AZ106" s="42">
        <v>1.158307464933424</v>
      </c>
      <c r="BA106" s="49">
        <v>0.61477846564979</v>
      </c>
    </row>
    <row r="107" spans="2:53" x14ac:dyDescent="0.2">
      <c r="B107" s="47" t="s">
        <v>509</v>
      </c>
      <c r="C107" s="42">
        <v>0.94665999999999995</v>
      </c>
      <c r="D107" s="48">
        <v>1.03959</v>
      </c>
      <c r="E107" s="42">
        <v>0.93105000000000004</v>
      </c>
      <c r="F107" s="42">
        <v>1.10921</v>
      </c>
      <c r="G107" s="42">
        <v>0.95333999999999997</v>
      </c>
      <c r="H107" s="42">
        <v>0.93025999999999998</v>
      </c>
      <c r="I107" s="42">
        <v>0.95009999999999994</v>
      </c>
      <c r="J107" s="42">
        <v>1.08558</v>
      </c>
      <c r="K107" s="42">
        <v>0.91157999999999995</v>
      </c>
      <c r="L107" s="42">
        <v>0.95584999999999998</v>
      </c>
      <c r="M107" s="42">
        <v>0.94140999999999997</v>
      </c>
      <c r="N107" s="42">
        <v>0.93659000000000003</v>
      </c>
      <c r="O107" s="42">
        <v>0.96369000000000005</v>
      </c>
      <c r="P107" s="42">
        <v>0.96572000000000002</v>
      </c>
      <c r="Q107" s="42">
        <v>0.93215999999999999</v>
      </c>
      <c r="R107" s="42">
        <v>0.93344000000000005</v>
      </c>
      <c r="S107" s="42">
        <v>0.94516999999999995</v>
      </c>
      <c r="T107" s="42">
        <v>0.97323000000000004</v>
      </c>
      <c r="U107" s="42">
        <v>0.94388000000000005</v>
      </c>
      <c r="V107" s="42">
        <v>0.96309</v>
      </c>
      <c r="W107" s="42">
        <v>0.93225999999999998</v>
      </c>
      <c r="X107" s="42">
        <v>0.92642999999999998</v>
      </c>
      <c r="Y107" s="42">
        <v>0.98097999999999996</v>
      </c>
      <c r="Z107" s="42">
        <v>0.96869000000000005</v>
      </c>
      <c r="AA107" s="42">
        <v>0.96253999999999995</v>
      </c>
      <c r="AB107" s="42">
        <v>0.96960999999999997</v>
      </c>
      <c r="AC107" s="42">
        <v>0.91847999999999996</v>
      </c>
      <c r="AD107" s="42">
        <v>0.92551000000000005</v>
      </c>
      <c r="AE107" s="42">
        <v>0.96406999999999998</v>
      </c>
      <c r="AF107" s="42">
        <v>0.96396000000000004</v>
      </c>
      <c r="AG107" s="42">
        <v>0.97460999999999998</v>
      </c>
      <c r="AH107" s="42">
        <v>1.1717200000000001</v>
      </c>
      <c r="AI107" s="42">
        <v>0.96355000000000002</v>
      </c>
      <c r="AJ107" s="42">
        <v>0.93974999999999997</v>
      </c>
      <c r="AK107" s="42">
        <v>0.98055999999999999</v>
      </c>
      <c r="AL107" s="42">
        <v>0.93320999999999998</v>
      </c>
      <c r="AM107" s="42">
        <v>0.96531999999999996</v>
      </c>
      <c r="AN107" s="42">
        <v>1.0173399999999999</v>
      </c>
      <c r="AO107" s="42">
        <v>1.02898</v>
      </c>
      <c r="AP107" s="42">
        <v>0.99792999999999998</v>
      </c>
      <c r="AQ107" s="42">
        <v>1.12538</v>
      </c>
      <c r="AR107" s="42">
        <v>1.2124900000000001</v>
      </c>
      <c r="AS107" s="42">
        <v>0.95879999999999999</v>
      </c>
      <c r="AT107" s="42">
        <v>0.96329999999999993</v>
      </c>
      <c r="AU107" s="42">
        <v>1.000626111111111</v>
      </c>
      <c r="AV107" s="42">
        <v>-3.732611111111106E-2</v>
      </c>
      <c r="AW107" s="42">
        <v>-5.4845933836410239E-2</v>
      </c>
      <c r="AX107" s="42">
        <v>7.1440230012408817E-2</v>
      </c>
      <c r="AY107" s="42">
        <v>0.24278482287588571</v>
      </c>
      <c r="AZ107" s="42">
        <v>1.1460571558418069</v>
      </c>
      <c r="BA107" s="49">
        <v>0.61477846564979</v>
      </c>
    </row>
    <row r="108" spans="2:53" x14ac:dyDescent="0.2">
      <c r="B108" s="47" t="s">
        <v>377</v>
      </c>
      <c r="C108" s="42">
        <v>0.78236000000000006</v>
      </c>
      <c r="D108" s="48">
        <v>0.84877999999999998</v>
      </c>
      <c r="E108" s="42">
        <v>0.76068999999999998</v>
      </c>
      <c r="F108" s="42">
        <v>0.98929</v>
      </c>
      <c r="G108" s="42">
        <v>0.75522999999999996</v>
      </c>
      <c r="H108" s="42">
        <v>0.75334999999999996</v>
      </c>
      <c r="I108" s="42">
        <v>0.78552</v>
      </c>
      <c r="J108" s="42">
        <v>0.95</v>
      </c>
      <c r="K108" s="42">
        <v>0.68674000000000002</v>
      </c>
      <c r="L108" s="42">
        <v>0.75555000000000005</v>
      </c>
      <c r="M108" s="42">
        <v>0.78061000000000003</v>
      </c>
      <c r="N108" s="42">
        <v>0.75473999999999997</v>
      </c>
      <c r="O108" s="42">
        <v>0.96181000000000005</v>
      </c>
      <c r="P108" s="42">
        <v>0.79229000000000005</v>
      </c>
      <c r="Q108" s="42">
        <v>0.74892000000000003</v>
      </c>
      <c r="R108" s="42">
        <v>0.76183000000000001</v>
      </c>
      <c r="S108" s="42">
        <v>0.77998000000000001</v>
      </c>
      <c r="T108" s="42">
        <v>0.77405000000000002</v>
      </c>
      <c r="U108" s="42">
        <v>0.74926999999999999</v>
      </c>
      <c r="V108" s="42">
        <v>0.77788999999999997</v>
      </c>
      <c r="W108" s="42">
        <v>0.74529999999999996</v>
      </c>
      <c r="X108" s="42">
        <v>0.80456000000000005</v>
      </c>
      <c r="Y108" s="42">
        <v>0.79483999999999999</v>
      </c>
      <c r="Z108" s="42">
        <v>0.77397000000000005</v>
      </c>
      <c r="AA108" s="42">
        <v>0.78098000000000001</v>
      </c>
      <c r="AB108" s="42">
        <v>0.76641000000000004</v>
      </c>
      <c r="AC108" s="42">
        <v>0.77151999999999998</v>
      </c>
      <c r="AD108" s="42">
        <v>0.73194999999999999</v>
      </c>
      <c r="AE108" s="42">
        <v>0.78276999999999997</v>
      </c>
      <c r="AF108" s="42">
        <v>0.84455999999999998</v>
      </c>
      <c r="AG108" s="42">
        <v>0.77985000000000004</v>
      </c>
      <c r="AH108" s="42">
        <v>1.03426</v>
      </c>
      <c r="AI108" s="42">
        <v>0.79151000000000005</v>
      </c>
      <c r="AJ108" s="42">
        <v>0.80898000000000003</v>
      </c>
      <c r="AK108" s="42">
        <v>0.84345000000000003</v>
      </c>
      <c r="AL108" s="42">
        <v>0.76597000000000004</v>
      </c>
      <c r="AM108" s="42">
        <v>0.79384999999999994</v>
      </c>
      <c r="AN108" s="42">
        <v>0.91573000000000004</v>
      </c>
      <c r="AO108" s="42">
        <v>0.82928000000000002</v>
      </c>
      <c r="AP108" s="42">
        <v>0.79708000000000001</v>
      </c>
      <c r="AQ108" s="42">
        <v>1.0673699999999999</v>
      </c>
      <c r="AR108" s="42">
        <v>1.1765600000000001</v>
      </c>
      <c r="AS108" s="42">
        <v>0.77324000000000004</v>
      </c>
      <c r="AT108" s="42">
        <v>0.79394199999999993</v>
      </c>
      <c r="AU108" s="42">
        <v>0.84857444444444441</v>
      </c>
      <c r="AV108" s="42">
        <v>-5.4632444444444483E-2</v>
      </c>
      <c r="AW108" s="42">
        <v>-9.6007613535040864E-2</v>
      </c>
      <c r="AX108" s="42">
        <v>7.1809463757392028E-2</v>
      </c>
      <c r="AY108" s="42">
        <v>0.24278482287588571</v>
      </c>
      <c r="AZ108" s="42">
        <v>1.143818316387649</v>
      </c>
      <c r="BA108" s="49">
        <v>0.61477846564979</v>
      </c>
    </row>
    <row r="109" spans="2:53" x14ac:dyDescent="0.2">
      <c r="B109" s="47" t="s">
        <v>262</v>
      </c>
      <c r="C109" s="42">
        <v>0.97607999999999995</v>
      </c>
      <c r="D109" s="48">
        <v>0.9355</v>
      </c>
      <c r="E109" s="42">
        <v>0.95121</v>
      </c>
      <c r="F109" s="42">
        <v>1.0844499999999999</v>
      </c>
      <c r="G109" s="42">
        <v>0.95403000000000004</v>
      </c>
      <c r="H109" s="42">
        <v>0.94452000000000003</v>
      </c>
      <c r="I109" s="42">
        <v>0.96187</v>
      </c>
      <c r="J109" s="42">
        <v>1.0588500000000001</v>
      </c>
      <c r="K109" s="42">
        <v>0.91542999999999997</v>
      </c>
      <c r="L109" s="42">
        <v>0.94962000000000002</v>
      </c>
      <c r="M109" s="42">
        <v>0.96655000000000002</v>
      </c>
      <c r="N109" s="42">
        <v>0.93588000000000005</v>
      </c>
      <c r="O109" s="42">
        <v>1.0153000000000001</v>
      </c>
      <c r="P109" s="42">
        <v>0.95572999999999997</v>
      </c>
      <c r="Q109" s="42">
        <v>0.94028999999999996</v>
      </c>
      <c r="R109" s="42">
        <v>0.94435000000000002</v>
      </c>
      <c r="S109" s="42">
        <v>0.96267999999999998</v>
      </c>
      <c r="T109" s="42">
        <v>0.98616000000000004</v>
      </c>
      <c r="U109" s="42">
        <v>0.93825000000000003</v>
      </c>
      <c r="V109" s="42">
        <v>0.96125000000000005</v>
      </c>
      <c r="W109" s="42">
        <v>0.95537000000000005</v>
      </c>
      <c r="X109" s="42">
        <v>0.97819999999999996</v>
      </c>
      <c r="Y109" s="42">
        <v>0.97790999999999995</v>
      </c>
      <c r="Z109" s="42">
        <v>0.97685</v>
      </c>
      <c r="AA109" s="42">
        <v>0.97943000000000002</v>
      </c>
      <c r="AB109" s="42">
        <v>0.95057000000000003</v>
      </c>
      <c r="AC109" s="42">
        <v>0.95901000000000003</v>
      </c>
      <c r="AD109" s="42">
        <v>0.92996999999999996</v>
      </c>
      <c r="AE109" s="42">
        <v>0.93715000000000004</v>
      </c>
      <c r="AF109" s="42">
        <v>1.0002500000000001</v>
      </c>
      <c r="AG109" s="42">
        <v>0.97550999999999999</v>
      </c>
      <c r="AH109" s="42">
        <v>1.11398</v>
      </c>
      <c r="AI109" s="42">
        <v>0.98372000000000004</v>
      </c>
      <c r="AJ109" s="42">
        <v>0.98704999999999998</v>
      </c>
      <c r="AK109" s="42">
        <v>1.01677</v>
      </c>
      <c r="AL109" s="42">
        <v>0.97870999999999997</v>
      </c>
      <c r="AM109" s="42">
        <v>0.96916000000000002</v>
      </c>
      <c r="AN109" s="42">
        <v>1.0541799999999999</v>
      </c>
      <c r="AO109" s="42">
        <v>0.92774000000000001</v>
      </c>
      <c r="AP109" s="42">
        <v>0.93457999999999997</v>
      </c>
      <c r="AQ109" s="42">
        <v>1.1310899999999999</v>
      </c>
      <c r="AR109" s="42">
        <v>1.1620600000000001</v>
      </c>
      <c r="AS109" s="42">
        <v>0.97026000000000001</v>
      </c>
      <c r="AT109" s="42">
        <v>0.96823040000000005</v>
      </c>
      <c r="AU109" s="42">
        <v>0.99898666666666658</v>
      </c>
      <c r="AV109" s="42">
        <v>-3.0756266666666528E-2</v>
      </c>
      <c r="AW109" s="42">
        <v>-4.5115030793529173E-2</v>
      </c>
      <c r="AX109" s="42">
        <v>7.2170123950994924E-2</v>
      </c>
      <c r="AY109" s="42">
        <v>0.24278482287588571</v>
      </c>
      <c r="AZ109" s="42">
        <v>1.141642548807992</v>
      </c>
      <c r="BA109" s="49">
        <v>0.61477846564979</v>
      </c>
    </row>
    <row r="110" spans="2:53" x14ac:dyDescent="0.2">
      <c r="B110" s="47" t="s">
        <v>510</v>
      </c>
      <c r="C110" s="42">
        <v>0.75439999999999996</v>
      </c>
      <c r="D110" s="48">
        <v>0.79483999999999999</v>
      </c>
      <c r="E110" s="42">
        <v>0.72758</v>
      </c>
      <c r="F110" s="42">
        <v>0.83858999999999995</v>
      </c>
      <c r="G110" s="42">
        <v>0.71901000000000004</v>
      </c>
      <c r="H110" s="42">
        <v>0.73540000000000005</v>
      </c>
      <c r="I110" s="42">
        <v>0.73672000000000004</v>
      </c>
      <c r="J110" s="42">
        <v>0.79635</v>
      </c>
      <c r="K110" s="42">
        <v>0.65542999999999996</v>
      </c>
      <c r="L110" s="42">
        <v>0.71059000000000005</v>
      </c>
      <c r="M110" s="42">
        <v>0.74912999999999996</v>
      </c>
      <c r="N110" s="42">
        <v>0.70818000000000003</v>
      </c>
      <c r="O110" s="42">
        <v>0.82879999999999998</v>
      </c>
      <c r="P110" s="42">
        <v>0.74367000000000005</v>
      </c>
      <c r="Q110" s="42">
        <v>0.70062000000000002</v>
      </c>
      <c r="R110" s="42">
        <v>0.72823000000000004</v>
      </c>
      <c r="S110" s="42">
        <v>0.74212</v>
      </c>
      <c r="T110" s="42">
        <v>0.75126999999999999</v>
      </c>
      <c r="U110" s="42">
        <v>0.70613999999999999</v>
      </c>
      <c r="V110" s="42">
        <v>0.74761</v>
      </c>
      <c r="W110" s="42">
        <v>0.67344000000000004</v>
      </c>
      <c r="X110" s="42">
        <v>0.68401999999999996</v>
      </c>
      <c r="Y110" s="42">
        <v>0.76519000000000004</v>
      </c>
      <c r="Z110" s="42">
        <v>0.74758999999999998</v>
      </c>
      <c r="AA110" s="42">
        <v>0.74731000000000003</v>
      </c>
      <c r="AB110" s="42">
        <v>0.71594999999999998</v>
      </c>
      <c r="AC110" s="42">
        <v>0.72040000000000004</v>
      </c>
      <c r="AD110" s="42">
        <v>0.69901000000000002</v>
      </c>
      <c r="AE110" s="42">
        <v>0.72955999999999999</v>
      </c>
      <c r="AF110" s="42">
        <v>0.76427</v>
      </c>
      <c r="AG110" s="42">
        <v>0.75612000000000001</v>
      </c>
      <c r="AH110" s="42">
        <v>0.87926000000000004</v>
      </c>
      <c r="AI110" s="42">
        <v>0.76222000000000001</v>
      </c>
      <c r="AJ110" s="42">
        <v>0.75297999999999998</v>
      </c>
      <c r="AK110" s="42">
        <v>0.76109000000000004</v>
      </c>
      <c r="AL110" s="42">
        <v>0.71211999999999998</v>
      </c>
      <c r="AM110" s="42">
        <v>0.74687999999999999</v>
      </c>
      <c r="AN110" s="42">
        <v>0.8327</v>
      </c>
      <c r="AO110" s="42">
        <v>0.75802000000000003</v>
      </c>
      <c r="AP110" s="42">
        <v>0.74551999999999996</v>
      </c>
      <c r="AQ110" s="42">
        <v>0.87924000000000002</v>
      </c>
      <c r="AR110" s="42">
        <v>0.88810999999999996</v>
      </c>
      <c r="AS110" s="42">
        <v>0.73141</v>
      </c>
      <c r="AT110" s="42">
        <v>0.73968919999999994</v>
      </c>
      <c r="AU110" s="42">
        <v>0.76860333333333331</v>
      </c>
      <c r="AV110" s="42">
        <v>-2.8914133333333369E-2</v>
      </c>
      <c r="AW110" s="42">
        <v>-5.5320021653170827E-2</v>
      </c>
      <c r="AX110" s="42">
        <v>7.2590778644178844E-2</v>
      </c>
      <c r="AY110" s="42">
        <v>0.24278482287588571</v>
      </c>
      <c r="AZ110" s="42">
        <v>1.1391185451167929</v>
      </c>
      <c r="BA110" s="49">
        <v>0.61477846564979</v>
      </c>
    </row>
    <row r="111" spans="2:53" x14ac:dyDescent="0.2">
      <c r="B111" s="47" t="s">
        <v>511</v>
      </c>
      <c r="C111" s="42">
        <v>0.83394999999999997</v>
      </c>
      <c r="D111" s="48">
        <v>0.89080000000000004</v>
      </c>
      <c r="E111" s="42">
        <v>0.81876000000000004</v>
      </c>
      <c r="F111" s="42">
        <v>0.98633000000000004</v>
      </c>
      <c r="G111" s="42">
        <v>0.81962000000000002</v>
      </c>
      <c r="H111" s="42">
        <v>0.82167999999999997</v>
      </c>
      <c r="I111" s="42">
        <v>0.83769000000000005</v>
      </c>
      <c r="J111" s="42">
        <v>0.93964000000000003</v>
      </c>
      <c r="K111" s="42">
        <v>0.76771999999999996</v>
      </c>
      <c r="L111" s="42">
        <v>0.82989999999999997</v>
      </c>
      <c r="M111" s="42">
        <v>0.82723999999999998</v>
      </c>
      <c r="N111" s="42">
        <v>0.82223999999999997</v>
      </c>
      <c r="O111" s="42">
        <v>0.95489000000000002</v>
      </c>
      <c r="P111" s="42">
        <v>0.85668999999999995</v>
      </c>
      <c r="Q111" s="42">
        <v>0.80849000000000004</v>
      </c>
      <c r="R111" s="42">
        <v>0.81574999999999998</v>
      </c>
      <c r="S111" s="42">
        <v>0.82782</v>
      </c>
      <c r="T111" s="42">
        <v>0.84899999999999998</v>
      </c>
      <c r="U111" s="42">
        <v>0.81513000000000002</v>
      </c>
      <c r="V111" s="42">
        <v>0.83794000000000002</v>
      </c>
      <c r="W111" s="42">
        <v>0.79784999999999995</v>
      </c>
      <c r="X111" s="42">
        <v>0.79710999999999999</v>
      </c>
      <c r="Y111" s="42">
        <v>0.86382999999999999</v>
      </c>
      <c r="Z111" s="42">
        <v>0.83547000000000005</v>
      </c>
      <c r="AA111" s="42">
        <v>0.84618000000000004</v>
      </c>
      <c r="AB111" s="42">
        <v>0.84006999999999998</v>
      </c>
      <c r="AC111" s="42">
        <v>0.82065999999999995</v>
      </c>
      <c r="AD111" s="42">
        <v>0.79327000000000003</v>
      </c>
      <c r="AE111" s="42">
        <v>0.84089999999999998</v>
      </c>
      <c r="AF111" s="42">
        <v>0.85606000000000004</v>
      </c>
      <c r="AG111" s="42">
        <v>0.85150000000000003</v>
      </c>
      <c r="AH111" s="42">
        <v>1.0245</v>
      </c>
      <c r="AI111" s="42">
        <v>0.85336999999999996</v>
      </c>
      <c r="AJ111" s="42">
        <v>0.83677999999999997</v>
      </c>
      <c r="AK111" s="42">
        <v>0.87326999999999999</v>
      </c>
      <c r="AL111" s="42">
        <v>0.80230000000000001</v>
      </c>
      <c r="AM111" s="42">
        <v>0.84530000000000005</v>
      </c>
      <c r="AN111" s="42">
        <v>0.94123000000000001</v>
      </c>
      <c r="AO111" s="42">
        <v>0.88388</v>
      </c>
      <c r="AP111" s="42">
        <v>0.86375000000000002</v>
      </c>
      <c r="AQ111" s="42">
        <v>1.0176700000000001</v>
      </c>
      <c r="AR111" s="42">
        <v>1.0926</v>
      </c>
      <c r="AS111" s="42">
        <v>0.83053999999999994</v>
      </c>
      <c r="AT111" s="42">
        <v>0.84406880000000017</v>
      </c>
      <c r="AU111" s="42">
        <v>0.88153611111111119</v>
      </c>
      <c r="AV111" s="42">
        <v>-3.7467311111111012E-2</v>
      </c>
      <c r="AW111" s="42">
        <v>-6.2659071379863179E-2</v>
      </c>
      <c r="AX111" s="42">
        <v>7.2768229696329012E-2</v>
      </c>
      <c r="AY111" s="42">
        <v>0.24278482287588571</v>
      </c>
      <c r="AZ111" s="42">
        <v>1.1380581904553191</v>
      </c>
      <c r="BA111" s="49">
        <v>0.61477846564979</v>
      </c>
    </row>
    <row r="112" spans="2:53" x14ac:dyDescent="0.2">
      <c r="B112" s="47" t="s">
        <v>269</v>
      </c>
      <c r="C112" s="42">
        <v>0.99802000000000002</v>
      </c>
      <c r="D112" s="48">
        <v>1.0503400000000001</v>
      </c>
      <c r="E112" s="42">
        <v>0.97738000000000003</v>
      </c>
      <c r="F112" s="42">
        <v>1.0160800000000001</v>
      </c>
      <c r="G112" s="42">
        <v>1.0015700000000001</v>
      </c>
      <c r="H112" s="42">
        <v>1.0019100000000001</v>
      </c>
      <c r="I112" s="42">
        <v>1.00542</v>
      </c>
      <c r="J112" s="42">
        <v>1.0300800000000001</v>
      </c>
      <c r="K112" s="42">
        <v>1.0104299999999999</v>
      </c>
      <c r="L112" s="42">
        <v>0.98928000000000005</v>
      </c>
      <c r="M112" s="42">
        <v>0.99992999999999999</v>
      </c>
      <c r="N112" s="42">
        <v>0.97824</v>
      </c>
      <c r="O112" s="42">
        <v>0.98751999999999995</v>
      </c>
      <c r="P112" s="42">
        <v>0.99943000000000004</v>
      </c>
      <c r="Q112" s="42">
        <v>0.99726999999999999</v>
      </c>
      <c r="R112" s="42">
        <v>1.01709</v>
      </c>
      <c r="S112" s="42">
        <v>0.98999000000000004</v>
      </c>
      <c r="T112" s="42">
        <v>1.00274</v>
      </c>
      <c r="U112" s="42">
        <v>0.98321000000000003</v>
      </c>
      <c r="V112" s="42">
        <v>0.98685</v>
      </c>
      <c r="W112" s="42">
        <v>0.95948</v>
      </c>
      <c r="X112" s="42">
        <v>1.02074</v>
      </c>
      <c r="Y112" s="42">
        <v>0.98097999999999996</v>
      </c>
      <c r="Z112" s="42">
        <v>0.99590000000000001</v>
      </c>
      <c r="AA112" s="42">
        <v>0.99043000000000003</v>
      </c>
      <c r="AB112" s="42">
        <v>0.97948000000000002</v>
      </c>
      <c r="AC112" s="42">
        <v>1.0224800000000001</v>
      </c>
      <c r="AD112" s="42">
        <v>0.97255000000000003</v>
      </c>
      <c r="AE112" s="42">
        <v>1.0287200000000001</v>
      </c>
      <c r="AF112" s="42">
        <v>0.99934999999999996</v>
      </c>
      <c r="AG112" s="42">
        <v>0.98165999999999998</v>
      </c>
      <c r="AH112" s="42">
        <v>1.0036</v>
      </c>
      <c r="AI112" s="42">
        <v>0.99804000000000004</v>
      </c>
      <c r="AJ112" s="42">
        <v>1.04467</v>
      </c>
      <c r="AK112" s="42">
        <v>1.0025500000000001</v>
      </c>
      <c r="AL112" s="42">
        <v>0.99402999999999997</v>
      </c>
      <c r="AM112" s="42">
        <v>0.98951</v>
      </c>
      <c r="AN112" s="42">
        <v>0.99051</v>
      </c>
      <c r="AO112" s="42">
        <v>1.0637099999999999</v>
      </c>
      <c r="AP112" s="42">
        <v>1.06826</v>
      </c>
      <c r="AQ112" s="42">
        <v>1.0177799999999999</v>
      </c>
      <c r="AR112" s="42">
        <v>1.1105499999999999</v>
      </c>
      <c r="AS112" s="42">
        <v>0.99292999999999998</v>
      </c>
      <c r="AT112" s="42">
        <v>0.99881240000000004</v>
      </c>
      <c r="AU112" s="42">
        <v>1.014465555555556</v>
      </c>
      <c r="AV112" s="42">
        <v>-1.565315555555569E-2</v>
      </c>
      <c r="AW112" s="42">
        <v>-2.243424450208719E-2</v>
      </c>
      <c r="AX112" s="42">
        <v>7.3253302491747579E-2</v>
      </c>
      <c r="AY112" s="42">
        <v>0.24278482287588571</v>
      </c>
      <c r="AZ112" s="42">
        <v>1.1351727911566289</v>
      </c>
      <c r="BA112" s="49">
        <v>0.61477846564979</v>
      </c>
    </row>
    <row r="113" spans="2:53" x14ac:dyDescent="0.2">
      <c r="B113" s="47" t="s">
        <v>512</v>
      </c>
      <c r="C113" s="42">
        <v>0.92635999999999996</v>
      </c>
      <c r="D113" s="48">
        <v>0.91627000000000003</v>
      </c>
      <c r="E113" s="42">
        <v>0.90068000000000004</v>
      </c>
      <c r="F113" s="42">
        <v>1.06751</v>
      </c>
      <c r="G113" s="42">
        <v>0.90032000000000001</v>
      </c>
      <c r="H113" s="42">
        <v>0.89649000000000001</v>
      </c>
      <c r="I113" s="42">
        <v>0.91366999999999998</v>
      </c>
      <c r="J113" s="42">
        <v>1.01708</v>
      </c>
      <c r="K113" s="42">
        <v>0.85897000000000001</v>
      </c>
      <c r="L113" s="42">
        <v>0.89995000000000003</v>
      </c>
      <c r="M113" s="42">
        <v>0.90673000000000004</v>
      </c>
      <c r="N113" s="42">
        <v>0.89317999999999997</v>
      </c>
      <c r="O113" s="42">
        <v>0.96211000000000002</v>
      </c>
      <c r="P113" s="42">
        <v>0.92166999999999999</v>
      </c>
      <c r="Q113" s="42">
        <v>0.89115</v>
      </c>
      <c r="R113" s="42">
        <v>0.90834999999999999</v>
      </c>
      <c r="S113" s="42">
        <v>0.91274999999999995</v>
      </c>
      <c r="T113" s="42">
        <v>0.92930999999999997</v>
      </c>
      <c r="U113" s="42">
        <v>0.89519000000000004</v>
      </c>
      <c r="V113" s="42">
        <v>0.90337999999999996</v>
      </c>
      <c r="W113" s="42">
        <v>0.90385000000000004</v>
      </c>
      <c r="X113" s="42">
        <v>0.92828999999999995</v>
      </c>
      <c r="Y113" s="42">
        <v>0.93196000000000001</v>
      </c>
      <c r="Z113" s="42">
        <v>0.91664000000000001</v>
      </c>
      <c r="AA113" s="42">
        <v>0.91503999999999996</v>
      </c>
      <c r="AB113" s="42">
        <v>0.92800000000000005</v>
      </c>
      <c r="AC113" s="42">
        <v>0.90281</v>
      </c>
      <c r="AD113" s="42">
        <v>0.88639000000000001</v>
      </c>
      <c r="AE113" s="42">
        <v>0.90790000000000004</v>
      </c>
      <c r="AF113" s="42">
        <v>0.95465</v>
      </c>
      <c r="AG113" s="42">
        <v>0.90919000000000005</v>
      </c>
      <c r="AH113" s="42">
        <v>1.1271</v>
      </c>
      <c r="AI113" s="42">
        <v>0.93076000000000003</v>
      </c>
      <c r="AJ113" s="42">
        <v>0.92591000000000001</v>
      </c>
      <c r="AK113" s="42">
        <v>0.94098000000000004</v>
      </c>
      <c r="AL113" s="42">
        <v>0.92193000000000003</v>
      </c>
      <c r="AM113" s="42">
        <v>0.91532999999999998</v>
      </c>
      <c r="AN113" s="42">
        <v>0.98009999999999997</v>
      </c>
      <c r="AO113" s="42">
        <v>0.91452999999999995</v>
      </c>
      <c r="AP113" s="42">
        <v>0.89466999999999997</v>
      </c>
      <c r="AQ113" s="42">
        <v>1.12347</v>
      </c>
      <c r="AR113" s="42">
        <v>1.15178</v>
      </c>
      <c r="AS113" s="42">
        <v>0.90312000000000003</v>
      </c>
      <c r="AT113" s="42">
        <v>0.92067600000000016</v>
      </c>
      <c r="AU113" s="42">
        <v>0.95659000000000005</v>
      </c>
      <c r="AV113" s="42">
        <v>-3.591399999999989E-2</v>
      </c>
      <c r="AW113" s="42">
        <v>-5.5207170631906943E-2</v>
      </c>
      <c r="AX113" s="42">
        <v>7.3415039278119279E-2</v>
      </c>
      <c r="AY113" s="42">
        <v>0.24278482287588571</v>
      </c>
      <c r="AZ113" s="42">
        <v>1.13421496451911</v>
      </c>
      <c r="BA113" s="49">
        <v>0.61477846564979</v>
      </c>
    </row>
    <row r="114" spans="2:53" x14ac:dyDescent="0.2">
      <c r="B114" s="47" t="s">
        <v>513</v>
      </c>
      <c r="C114" s="42">
        <v>0.94515000000000005</v>
      </c>
      <c r="D114" s="48">
        <v>0.88336000000000003</v>
      </c>
      <c r="E114" s="42">
        <v>0.97963999999999996</v>
      </c>
      <c r="F114" s="42">
        <v>1.0042599999999999</v>
      </c>
      <c r="G114" s="42">
        <v>0.92923</v>
      </c>
      <c r="H114" s="42">
        <v>0.93211999999999995</v>
      </c>
      <c r="I114" s="42">
        <v>0.92542999999999997</v>
      </c>
      <c r="J114" s="42">
        <v>0.97589000000000004</v>
      </c>
      <c r="K114" s="42">
        <v>0.94469000000000003</v>
      </c>
      <c r="L114" s="42">
        <v>0.95326999999999995</v>
      </c>
      <c r="M114" s="42">
        <v>0.94440999999999997</v>
      </c>
      <c r="N114" s="42">
        <v>0.96101999999999999</v>
      </c>
      <c r="O114" s="42">
        <v>0.96709000000000001</v>
      </c>
      <c r="P114" s="42">
        <v>0.94977999999999996</v>
      </c>
      <c r="Q114" s="42">
        <v>0.93015999999999999</v>
      </c>
      <c r="R114" s="42">
        <v>0.93357000000000001</v>
      </c>
      <c r="S114" s="42">
        <v>0.93083000000000005</v>
      </c>
      <c r="T114" s="42">
        <v>0.95543999999999996</v>
      </c>
      <c r="U114" s="42">
        <v>0.94288000000000005</v>
      </c>
      <c r="V114" s="42">
        <v>0.93135999999999997</v>
      </c>
      <c r="W114" s="42">
        <v>0.97175</v>
      </c>
      <c r="X114" s="42">
        <v>0.96897999999999995</v>
      </c>
      <c r="Y114" s="42">
        <v>0.96508000000000005</v>
      </c>
      <c r="Z114" s="42">
        <v>0.92086999999999997</v>
      </c>
      <c r="AA114" s="42">
        <v>0.92540999999999995</v>
      </c>
      <c r="AB114" s="42">
        <v>0.97921999999999998</v>
      </c>
      <c r="AC114" s="42">
        <v>0.95331999999999995</v>
      </c>
      <c r="AD114" s="42">
        <v>0.95457999999999998</v>
      </c>
      <c r="AE114" s="42">
        <v>0.94652000000000003</v>
      </c>
      <c r="AF114" s="42">
        <v>0.97565999999999997</v>
      </c>
      <c r="AG114" s="42">
        <v>0.94242000000000004</v>
      </c>
      <c r="AH114" s="42">
        <v>1.0224500000000001</v>
      </c>
      <c r="AI114" s="42">
        <v>0.94621</v>
      </c>
      <c r="AJ114" s="42">
        <v>0.96731</v>
      </c>
      <c r="AK114" s="42">
        <v>0.98319999999999996</v>
      </c>
      <c r="AL114" s="42">
        <v>0.96357999999999999</v>
      </c>
      <c r="AM114" s="42">
        <v>0.95506000000000002</v>
      </c>
      <c r="AN114" s="42">
        <v>1.03224</v>
      </c>
      <c r="AO114" s="42">
        <v>0.89703999999999995</v>
      </c>
      <c r="AP114" s="42">
        <v>0.88671999999999995</v>
      </c>
      <c r="AQ114" s="42">
        <v>1.0073000000000001</v>
      </c>
      <c r="AR114" s="42">
        <v>1.0090300000000001</v>
      </c>
      <c r="AS114" s="42">
        <v>0.93822000000000005</v>
      </c>
      <c r="AT114" s="42">
        <v>0.94686680000000001</v>
      </c>
      <c r="AU114" s="42">
        <v>0.96444888888888891</v>
      </c>
      <c r="AV114" s="42">
        <v>-1.7582088888888899E-2</v>
      </c>
      <c r="AW114" s="42">
        <v>-2.6543294879159251E-2</v>
      </c>
      <c r="AX114" s="42">
        <v>7.4974275718953709E-2</v>
      </c>
      <c r="AY114" s="42">
        <v>0.24564577585599259</v>
      </c>
      <c r="AZ114" s="42">
        <v>1.1250877210039949</v>
      </c>
      <c r="BA114" s="49">
        <v>0.60969069962688538</v>
      </c>
    </row>
    <row r="115" spans="2:53" x14ac:dyDescent="0.2">
      <c r="B115" s="47" t="s">
        <v>289</v>
      </c>
      <c r="C115" s="42">
        <v>0.97655999999999998</v>
      </c>
      <c r="D115" s="48">
        <v>1.0823</v>
      </c>
      <c r="E115" s="42">
        <v>0.96362999999999999</v>
      </c>
      <c r="F115" s="42">
        <v>1.1344099999999999</v>
      </c>
      <c r="G115" s="42">
        <v>0.97382999999999997</v>
      </c>
      <c r="H115" s="42">
        <v>0.94972999999999996</v>
      </c>
      <c r="I115" s="42">
        <v>0.96836999999999995</v>
      </c>
      <c r="J115" s="42">
        <v>1.12673</v>
      </c>
      <c r="K115" s="42">
        <v>0.92115000000000002</v>
      </c>
      <c r="L115" s="42">
        <v>0.96189000000000002</v>
      </c>
      <c r="M115" s="42">
        <v>0.96016000000000001</v>
      </c>
      <c r="N115" s="42">
        <v>0.95394999999999996</v>
      </c>
      <c r="O115" s="42">
        <v>0.99309000000000003</v>
      </c>
      <c r="P115" s="42">
        <v>0.98819999999999997</v>
      </c>
      <c r="Q115" s="42">
        <v>0.95062999999999998</v>
      </c>
      <c r="R115" s="42">
        <v>0.95135999999999998</v>
      </c>
      <c r="S115" s="42">
        <v>0.96514999999999995</v>
      </c>
      <c r="T115" s="42">
        <v>0.99511000000000005</v>
      </c>
      <c r="U115" s="42">
        <v>0.95747000000000004</v>
      </c>
      <c r="V115" s="42">
        <v>0.98653000000000002</v>
      </c>
      <c r="W115" s="42">
        <v>0.95437000000000005</v>
      </c>
      <c r="X115" s="42">
        <v>0.97223999999999999</v>
      </c>
      <c r="Y115" s="42">
        <v>0.99382000000000004</v>
      </c>
      <c r="Z115" s="42">
        <v>0.98602000000000001</v>
      </c>
      <c r="AA115" s="42">
        <v>0.97250000000000003</v>
      </c>
      <c r="AB115" s="42">
        <v>0.97072999999999998</v>
      </c>
      <c r="AC115" s="42">
        <v>0.96221000000000001</v>
      </c>
      <c r="AD115" s="42">
        <v>0.96140999999999999</v>
      </c>
      <c r="AE115" s="42">
        <v>0.97584000000000004</v>
      </c>
      <c r="AF115" s="42">
        <v>0.98863000000000001</v>
      </c>
      <c r="AG115" s="42">
        <v>0.99146000000000001</v>
      </c>
      <c r="AH115" s="42">
        <v>1.1939599999999999</v>
      </c>
      <c r="AI115" s="42">
        <v>0.98614000000000002</v>
      </c>
      <c r="AJ115" s="42">
        <v>0.96167999999999998</v>
      </c>
      <c r="AK115" s="42">
        <v>0.99834000000000001</v>
      </c>
      <c r="AL115" s="42">
        <v>0.96345000000000003</v>
      </c>
      <c r="AM115" s="42">
        <v>0.97380999999999995</v>
      </c>
      <c r="AN115" s="42">
        <v>1.01908</v>
      </c>
      <c r="AO115" s="42">
        <v>1.05694</v>
      </c>
      <c r="AP115" s="42">
        <v>1.0313099999999999</v>
      </c>
      <c r="AQ115" s="42">
        <v>1.1656599999999999</v>
      </c>
      <c r="AR115" s="42">
        <v>1.2543299999999999</v>
      </c>
      <c r="AS115" s="42">
        <v>0.98784000000000005</v>
      </c>
      <c r="AT115" s="42">
        <v>0.985568</v>
      </c>
      <c r="AU115" s="42">
        <v>1.0246011111111111</v>
      </c>
      <c r="AV115" s="42">
        <v>-3.9033111111111067E-2</v>
      </c>
      <c r="AW115" s="42">
        <v>-5.6035041774915889E-2</v>
      </c>
      <c r="AX115" s="42">
        <v>7.5845316760669926E-2</v>
      </c>
      <c r="AY115" s="42">
        <v>0.24564577585599259</v>
      </c>
      <c r="AZ115" s="42">
        <v>1.12007123053699</v>
      </c>
      <c r="BA115" s="49">
        <v>0.60969069962688538</v>
      </c>
    </row>
    <row r="116" spans="2:53" x14ac:dyDescent="0.2">
      <c r="B116" s="47" t="s">
        <v>282</v>
      </c>
      <c r="C116" s="42">
        <v>0.79430999999999996</v>
      </c>
      <c r="D116" s="48">
        <v>0.79222000000000004</v>
      </c>
      <c r="E116" s="42">
        <v>0.76507999999999998</v>
      </c>
      <c r="F116" s="42">
        <v>0.83562999999999998</v>
      </c>
      <c r="G116" s="42">
        <v>0.76644999999999996</v>
      </c>
      <c r="H116" s="42">
        <v>0.76732</v>
      </c>
      <c r="I116" s="42">
        <v>0.78488999999999998</v>
      </c>
      <c r="J116" s="42">
        <v>0.80044999999999999</v>
      </c>
      <c r="K116" s="42">
        <v>0.71291000000000004</v>
      </c>
      <c r="L116" s="42">
        <v>0.74399999999999999</v>
      </c>
      <c r="M116" s="42">
        <v>0.77381999999999995</v>
      </c>
      <c r="N116" s="42">
        <v>0.76409000000000005</v>
      </c>
      <c r="O116" s="42">
        <v>0.92747999999999997</v>
      </c>
      <c r="P116" s="42">
        <v>0.79462999999999995</v>
      </c>
      <c r="Q116" s="42">
        <v>0.76297999999999999</v>
      </c>
      <c r="R116" s="42">
        <v>0.76905999999999997</v>
      </c>
      <c r="S116" s="42">
        <v>0.78383999999999998</v>
      </c>
      <c r="T116" s="42">
        <v>0.79644000000000004</v>
      </c>
      <c r="U116" s="42">
        <v>0.74951999999999996</v>
      </c>
      <c r="V116" s="42">
        <v>0.77751000000000003</v>
      </c>
      <c r="W116" s="42">
        <v>0.74412999999999996</v>
      </c>
      <c r="X116" s="42">
        <v>0.74551999999999996</v>
      </c>
      <c r="Y116" s="42">
        <v>0.79266999999999999</v>
      </c>
      <c r="Z116" s="42">
        <v>0.77410000000000001</v>
      </c>
      <c r="AA116" s="42">
        <v>0.77217000000000002</v>
      </c>
      <c r="AB116" s="42">
        <v>0.74553000000000003</v>
      </c>
      <c r="AC116" s="42">
        <v>0.77947999999999995</v>
      </c>
      <c r="AD116" s="42">
        <v>0.73931999999999998</v>
      </c>
      <c r="AE116" s="42">
        <v>0.76722999999999997</v>
      </c>
      <c r="AF116" s="42">
        <v>0.80369999999999997</v>
      </c>
      <c r="AG116" s="42">
        <v>0.80837999999999999</v>
      </c>
      <c r="AH116" s="42">
        <v>0.84784000000000004</v>
      </c>
      <c r="AI116" s="42">
        <v>0.81045999999999996</v>
      </c>
      <c r="AJ116" s="42">
        <v>0.82608000000000004</v>
      </c>
      <c r="AK116" s="42">
        <v>0.85638000000000003</v>
      </c>
      <c r="AL116" s="42">
        <v>0.74363999999999997</v>
      </c>
      <c r="AM116" s="42">
        <v>0.77866999999999997</v>
      </c>
      <c r="AN116" s="42">
        <v>0.91366000000000003</v>
      </c>
      <c r="AO116" s="42">
        <v>0.76541999999999999</v>
      </c>
      <c r="AP116" s="42">
        <v>0.78039000000000003</v>
      </c>
      <c r="AQ116" s="42">
        <v>0.85831000000000002</v>
      </c>
      <c r="AR116" s="42">
        <v>0.88304000000000005</v>
      </c>
      <c r="AS116" s="42">
        <v>0.77353000000000005</v>
      </c>
      <c r="AT116" s="42">
        <v>0.77964880000000003</v>
      </c>
      <c r="AU116" s="42">
        <v>0.80450333333333335</v>
      </c>
      <c r="AV116" s="42">
        <v>-2.4854533333333321E-2</v>
      </c>
      <c r="AW116" s="42">
        <v>-4.527400354026119E-2</v>
      </c>
      <c r="AX116" s="42">
        <v>7.6234895955308052E-2</v>
      </c>
      <c r="AY116" s="42">
        <v>0.24564577585599259</v>
      </c>
      <c r="AZ116" s="42">
        <v>1.1178461880865169</v>
      </c>
      <c r="BA116" s="49">
        <v>0.60969069962688538</v>
      </c>
    </row>
    <row r="117" spans="2:53" x14ac:dyDescent="0.2">
      <c r="B117" s="47" t="s">
        <v>514</v>
      </c>
      <c r="C117" s="42">
        <v>0.51937999999999995</v>
      </c>
      <c r="D117" s="48">
        <v>0.51439000000000001</v>
      </c>
      <c r="E117" s="42">
        <v>0.49424000000000001</v>
      </c>
      <c r="F117" s="42">
        <v>0.54795000000000005</v>
      </c>
      <c r="G117" s="42">
        <v>0.51566999999999996</v>
      </c>
      <c r="H117" s="42">
        <v>0.53005999999999998</v>
      </c>
      <c r="I117" s="42">
        <v>0.52808999999999995</v>
      </c>
      <c r="J117" s="42">
        <v>0.50470999999999999</v>
      </c>
      <c r="K117" s="42">
        <v>0.41687999999999997</v>
      </c>
      <c r="L117" s="42">
        <v>0.49593999999999999</v>
      </c>
      <c r="M117" s="42">
        <v>0.50741999999999998</v>
      </c>
      <c r="N117" s="42">
        <v>0.47149000000000002</v>
      </c>
      <c r="O117" s="42">
        <v>0.52739000000000003</v>
      </c>
      <c r="P117" s="42">
        <v>0.54615000000000002</v>
      </c>
      <c r="Q117" s="42">
        <v>0.45694000000000001</v>
      </c>
      <c r="R117" s="42">
        <v>0.51915</v>
      </c>
      <c r="S117" s="42">
        <v>0.52344000000000002</v>
      </c>
      <c r="T117" s="42">
        <v>0.54259999999999997</v>
      </c>
      <c r="U117" s="42">
        <v>0.46894999999999998</v>
      </c>
      <c r="V117" s="42">
        <v>0.54107000000000005</v>
      </c>
      <c r="W117" s="42">
        <v>0.41356999999999999</v>
      </c>
      <c r="X117" s="42">
        <v>0.42952000000000001</v>
      </c>
      <c r="Y117" s="42">
        <v>0.55608999999999997</v>
      </c>
      <c r="Z117" s="42">
        <v>0.56179000000000001</v>
      </c>
      <c r="AA117" s="42">
        <v>0.54523999999999995</v>
      </c>
      <c r="AB117" s="42">
        <v>0.55718999999999996</v>
      </c>
      <c r="AC117" s="42">
        <v>0.47327999999999998</v>
      </c>
      <c r="AD117" s="42">
        <v>0.47960999999999998</v>
      </c>
      <c r="AE117" s="42">
        <v>0.52980000000000005</v>
      </c>
      <c r="AF117" s="42">
        <v>0.54064000000000001</v>
      </c>
      <c r="AG117" s="42">
        <v>0.54122999999999999</v>
      </c>
      <c r="AH117" s="42">
        <v>0.61648000000000003</v>
      </c>
      <c r="AI117" s="42">
        <v>0.53978000000000004</v>
      </c>
      <c r="AJ117" s="42">
        <v>0.52766999999999997</v>
      </c>
      <c r="AK117" s="42">
        <v>0.49297999999999997</v>
      </c>
      <c r="AL117" s="42">
        <v>0.51415999999999995</v>
      </c>
      <c r="AM117" s="42">
        <v>0.53886999999999996</v>
      </c>
      <c r="AN117" s="42">
        <v>0.63199000000000005</v>
      </c>
      <c r="AO117" s="42">
        <v>0.48211999999999999</v>
      </c>
      <c r="AP117" s="42">
        <v>0.45800999999999997</v>
      </c>
      <c r="AQ117" s="42">
        <v>0.60836000000000001</v>
      </c>
      <c r="AR117" s="42">
        <v>0.55810999999999999</v>
      </c>
      <c r="AS117" s="42">
        <v>0.49279000000000001</v>
      </c>
      <c r="AT117" s="42">
        <v>0.50712480000000004</v>
      </c>
      <c r="AU117" s="42">
        <v>0.53239277777777771</v>
      </c>
      <c r="AV117" s="42">
        <v>-2.5267977777777669E-2</v>
      </c>
      <c r="AW117" s="42">
        <v>-7.0150171911668155E-2</v>
      </c>
      <c r="AX117" s="42">
        <v>8.0103437925712909E-2</v>
      </c>
      <c r="AY117" s="42">
        <v>0.25211187355867271</v>
      </c>
      <c r="AZ117" s="42">
        <v>1.0963488442138201</v>
      </c>
      <c r="BA117" s="49">
        <v>0.59840670014036856</v>
      </c>
    </row>
    <row r="118" spans="2:53" x14ac:dyDescent="0.2">
      <c r="B118" s="47" t="s">
        <v>378</v>
      </c>
      <c r="C118" s="42">
        <v>0.98253000000000001</v>
      </c>
      <c r="D118" s="48">
        <v>1.0159499999999999</v>
      </c>
      <c r="E118" s="42">
        <v>0.96530000000000005</v>
      </c>
      <c r="F118" s="42">
        <v>1.0950299999999999</v>
      </c>
      <c r="G118" s="42">
        <v>0.96379000000000004</v>
      </c>
      <c r="H118" s="42">
        <v>0.96191000000000004</v>
      </c>
      <c r="I118" s="42">
        <v>0.97072000000000003</v>
      </c>
      <c r="J118" s="42">
        <v>1.0787599999999999</v>
      </c>
      <c r="K118" s="42">
        <v>0.93067</v>
      </c>
      <c r="L118" s="42">
        <v>0.97882000000000002</v>
      </c>
      <c r="M118" s="42">
        <v>0.98063999999999996</v>
      </c>
      <c r="N118" s="42">
        <v>0.96191000000000004</v>
      </c>
      <c r="O118" s="42">
        <v>0.98099999999999998</v>
      </c>
      <c r="P118" s="42">
        <v>1.0003599999999999</v>
      </c>
      <c r="Q118" s="42">
        <v>0.96062000000000003</v>
      </c>
      <c r="R118" s="42">
        <v>0.95233999999999996</v>
      </c>
      <c r="S118" s="42">
        <v>0.96821999999999997</v>
      </c>
      <c r="T118" s="42">
        <v>0.99939</v>
      </c>
      <c r="U118" s="42">
        <v>0.96406000000000003</v>
      </c>
      <c r="V118" s="42">
        <v>0.99353000000000002</v>
      </c>
      <c r="W118" s="42">
        <v>0.97265000000000001</v>
      </c>
      <c r="X118" s="42">
        <v>0.96196999999999999</v>
      </c>
      <c r="Y118" s="42">
        <v>1.00512</v>
      </c>
      <c r="Z118" s="42">
        <v>0.98533999999999999</v>
      </c>
      <c r="AA118" s="42">
        <v>0.96979000000000004</v>
      </c>
      <c r="AB118" s="42">
        <v>0.98077000000000003</v>
      </c>
      <c r="AC118" s="42">
        <v>0.96036999999999995</v>
      </c>
      <c r="AD118" s="42">
        <v>0.95425000000000004</v>
      </c>
      <c r="AE118" s="42">
        <v>0.97441999999999995</v>
      </c>
      <c r="AF118" s="42">
        <v>0.98548999999999998</v>
      </c>
      <c r="AG118" s="42">
        <v>0.99014000000000002</v>
      </c>
      <c r="AH118" s="42">
        <v>1.13503</v>
      </c>
      <c r="AI118" s="42">
        <v>0.98619999999999997</v>
      </c>
      <c r="AJ118" s="42">
        <v>0.97209000000000001</v>
      </c>
      <c r="AK118" s="42">
        <v>1.00139</v>
      </c>
      <c r="AL118" s="42">
        <v>0.97960000000000003</v>
      </c>
      <c r="AM118" s="42">
        <v>0.97974000000000006</v>
      </c>
      <c r="AN118" s="42">
        <v>1.05162</v>
      </c>
      <c r="AO118" s="42">
        <v>0.99609000000000003</v>
      </c>
      <c r="AP118" s="42">
        <v>0.98477999999999999</v>
      </c>
      <c r="AQ118" s="42">
        <v>1.1275200000000001</v>
      </c>
      <c r="AR118" s="42">
        <v>1.14567</v>
      </c>
      <c r="AS118" s="42">
        <v>0.98699000000000003</v>
      </c>
      <c r="AT118" s="42">
        <v>0.98401680000000002</v>
      </c>
      <c r="AU118" s="42">
        <v>1.0106755555555551</v>
      </c>
      <c r="AV118" s="42">
        <v>-2.6658755555555299E-2</v>
      </c>
      <c r="AW118" s="42">
        <v>-3.8565089497153378E-2</v>
      </c>
      <c r="AX118" s="42">
        <v>8.0155037221488951E-2</v>
      </c>
      <c r="AY118" s="42">
        <v>0.25211187355867271</v>
      </c>
      <c r="AZ118" s="42">
        <v>1.0960691798755759</v>
      </c>
      <c r="BA118" s="49">
        <v>0.59840670014036856</v>
      </c>
    </row>
    <row r="119" spans="2:53" x14ac:dyDescent="0.2">
      <c r="B119" s="47" t="s">
        <v>515</v>
      </c>
      <c r="C119" s="42">
        <v>0.97057000000000004</v>
      </c>
      <c r="D119" s="48">
        <v>1.05735</v>
      </c>
      <c r="E119" s="42">
        <v>0.95891000000000004</v>
      </c>
      <c r="F119" s="42">
        <v>1.1508700000000001</v>
      </c>
      <c r="G119" s="42">
        <v>0.96038999999999997</v>
      </c>
      <c r="H119" s="42">
        <v>0.95216999999999996</v>
      </c>
      <c r="I119" s="42">
        <v>0.96647000000000005</v>
      </c>
      <c r="J119" s="42">
        <v>1.1065799999999999</v>
      </c>
      <c r="K119" s="42">
        <v>0.97563</v>
      </c>
      <c r="L119" s="42">
        <v>0.99175999999999997</v>
      </c>
      <c r="M119" s="42">
        <v>0.97406000000000004</v>
      </c>
      <c r="N119" s="42">
        <v>0.96103000000000005</v>
      </c>
      <c r="O119" s="42">
        <v>0.99473</v>
      </c>
      <c r="P119" s="42">
        <v>0.97582000000000002</v>
      </c>
      <c r="Q119" s="42">
        <v>0.96711999999999998</v>
      </c>
      <c r="R119" s="42">
        <v>1.00956</v>
      </c>
      <c r="S119" s="42">
        <v>0.96782000000000001</v>
      </c>
      <c r="T119" s="42">
        <v>0.99080000000000001</v>
      </c>
      <c r="U119" s="42">
        <v>0.97860000000000003</v>
      </c>
      <c r="V119" s="42">
        <v>0.97150000000000003</v>
      </c>
      <c r="W119" s="42">
        <v>0.99245000000000005</v>
      </c>
      <c r="X119" s="42">
        <v>0.98807999999999996</v>
      </c>
      <c r="Y119" s="42">
        <v>0.99536000000000002</v>
      </c>
      <c r="Z119" s="42">
        <v>0.97346999999999995</v>
      </c>
      <c r="AA119" s="42">
        <v>0.96784000000000003</v>
      </c>
      <c r="AB119" s="42">
        <v>0.96014999999999995</v>
      </c>
      <c r="AC119" s="42">
        <v>1.0088900000000001</v>
      </c>
      <c r="AD119" s="42">
        <v>0.94896999999999998</v>
      </c>
      <c r="AE119" s="42">
        <v>0.98273999999999995</v>
      </c>
      <c r="AF119" s="42">
        <v>0.99295999999999995</v>
      </c>
      <c r="AG119" s="42">
        <v>0.97797000000000001</v>
      </c>
      <c r="AH119" s="42">
        <v>1.22573</v>
      </c>
      <c r="AI119" s="42">
        <v>0.98558000000000001</v>
      </c>
      <c r="AJ119" s="42">
        <v>1.0412399999999999</v>
      </c>
      <c r="AK119" s="42">
        <v>1.00074</v>
      </c>
      <c r="AL119" s="42">
        <v>0.97475999999999996</v>
      </c>
      <c r="AM119" s="42">
        <v>0.96353999999999995</v>
      </c>
      <c r="AN119" s="42">
        <v>1.0069600000000001</v>
      </c>
      <c r="AO119" s="42">
        <v>1.0465800000000001</v>
      </c>
      <c r="AP119" s="42">
        <v>1.0064299999999999</v>
      </c>
      <c r="AQ119" s="42">
        <v>1.20438</v>
      </c>
      <c r="AR119" s="42">
        <v>1.2431300000000001</v>
      </c>
      <c r="AS119" s="42">
        <v>0.97972999999999999</v>
      </c>
      <c r="AT119" s="42">
        <v>0.99195759999999988</v>
      </c>
      <c r="AU119" s="42">
        <v>1.0305822222222221</v>
      </c>
      <c r="AV119" s="42">
        <v>-3.8624622222222398E-2</v>
      </c>
      <c r="AW119" s="42">
        <v>-5.5109250171999032E-2</v>
      </c>
      <c r="AX119" s="42">
        <v>8.0247811212309603E-2</v>
      </c>
      <c r="AY119" s="42">
        <v>0.25211187355867271</v>
      </c>
      <c r="AZ119" s="42">
        <v>1.095566804298536</v>
      </c>
      <c r="BA119" s="49">
        <v>0.59840670014036856</v>
      </c>
    </row>
    <row r="120" spans="2:53" x14ac:dyDescent="0.2">
      <c r="B120" s="47" t="s">
        <v>401</v>
      </c>
      <c r="C120" s="42">
        <v>0.97401000000000004</v>
      </c>
      <c r="D120" s="48">
        <v>1.01661</v>
      </c>
      <c r="E120" s="42">
        <v>0.95974000000000004</v>
      </c>
      <c r="F120" s="42">
        <v>1.0368299999999999</v>
      </c>
      <c r="G120" s="42">
        <v>0.95284000000000002</v>
      </c>
      <c r="H120" s="42">
        <v>0.95335999999999999</v>
      </c>
      <c r="I120" s="42">
        <v>0.95001999999999998</v>
      </c>
      <c r="J120" s="42">
        <v>1.0118100000000001</v>
      </c>
      <c r="K120" s="42">
        <v>0.93159999999999998</v>
      </c>
      <c r="L120" s="42">
        <v>0.94843</v>
      </c>
      <c r="M120" s="42">
        <v>0.95808000000000004</v>
      </c>
      <c r="N120" s="42">
        <v>0.95289999999999997</v>
      </c>
      <c r="O120" s="42">
        <v>0.96782999999999997</v>
      </c>
      <c r="P120" s="42">
        <v>0.96845000000000003</v>
      </c>
      <c r="Q120" s="42">
        <v>0.95108000000000004</v>
      </c>
      <c r="R120" s="42">
        <v>0.94325999999999999</v>
      </c>
      <c r="S120" s="42">
        <v>0.94884000000000002</v>
      </c>
      <c r="T120" s="42">
        <v>0.97397</v>
      </c>
      <c r="U120" s="42">
        <v>0.94677</v>
      </c>
      <c r="V120" s="42">
        <v>0.96987999999999996</v>
      </c>
      <c r="W120" s="42">
        <v>0.96464000000000005</v>
      </c>
      <c r="X120" s="42">
        <v>0.95132000000000005</v>
      </c>
      <c r="Y120" s="42">
        <v>0.98689000000000004</v>
      </c>
      <c r="Z120" s="42">
        <v>0.96140000000000003</v>
      </c>
      <c r="AA120" s="42">
        <v>0.95543999999999996</v>
      </c>
      <c r="AB120" s="42">
        <v>0.94986000000000004</v>
      </c>
      <c r="AC120" s="42">
        <v>0.95247999999999999</v>
      </c>
      <c r="AD120" s="42">
        <v>0.96182000000000001</v>
      </c>
      <c r="AE120" s="42">
        <v>0.95174000000000003</v>
      </c>
      <c r="AF120" s="42">
        <v>0.95194999999999996</v>
      </c>
      <c r="AG120" s="42">
        <v>0.98475999999999997</v>
      </c>
      <c r="AH120" s="42">
        <v>1.0560499999999999</v>
      </c>
      <c r="AI120" s="42">
        <v>0.97452000000000005</v>
      </c>
      <c r="AJ120" s="42">
        <v>0.94901000000000002</v>
      </c>
      <c r="AK120" s="42">
        <v>0.98911000000000004</v>
      </c>
      <c r="AL120" s="42">
        <v>0.94216999999999995</v>
      </c>
      <c r="AM120" s="42">
        <v>0.96038999999999997</v>
      </c>
      <c r="AN120" s="42">
        <v>1.0071399999999999</v>
      </c>
      <c r="AO120" s="42">
        <v>0.99231000000000003</v>
      </c>
      <c r="AP120" s="42">
        <v>0.98734999999999995</v>
      </c>
      <c r="AQ120" s="42">
        <v>1.03894</v>
      </c>
      <c r="AR120" s="42">
        <v>1.06985</v>
      </c>
      <c r="AS120" s="42">
        <v>0.96489000000000003</v>
      </c>
      <c r="AT120" s="42">
        <v>0.96543999999999996</v>
      </c>
      <c r="AU120" s="42">
        <v>0.98246333333333324</v>
      </c>
      <c r="AV120" s="42">
        <v>-1.7023333333333279E-2</v>
      </c>
      <c r="AW120" s="42">
        <v>-2.5216963732997619E-2</v>
      </c>
      <c r="AX120" s="42">
        <v>8.2511695584954609E-2</v>
      </c>
      <c r="AY120" s="42">
        <v>0.2559216868464208</v>
      </c>
      <c r="AZ120" s="42">
        <v>1.0834844882014949</v>
      </c>
      <c r="BA120" s="49">
        <v>0.5918929103665953</v>
      </c>
    </row>
    <row r="121" spans="2:53" x14ac:dyDescent="0.2">
      <c r="B121" s="47" t="s">
        <v>516</v>
      </c>
      <c r="C121" s="42">
        <v>0.95626999999999995</v>
      </c>
      <c r="D121" s="48">
        <v>1.06741</v>
      </c>
      <c r="E121" s="42">
        <v>0.94811000000000001</v>
      </c>
      <c r="F121" s="42">
        <v>1.1895899999999999</v>
      </c>
      <c r="G121" s="42">
        <v>0.96211000000000002</v>
      </c>
      <c r="H121" s="42">
        <v>0.93667</v>
      </c>
      <c r="I121" s="42">
        <v>0.95884999999999998</v>
      </c>
      <c r="J121" s="42">
        <v>1.18089</v>
      </c>
      <c r="K121" s="42">
        <v>0.91986999999999997</v>
      </c>
      <c r="L121" s="42">
        <v>0.97208000000000006</v>
      </c>
      <c r="M121" s="42">
        <v>0.94620000000000004</v>
      </c>
      <c r="N121" s="42">
        <v>0.94410000000000005</v>
      </c>
      <c r="O121" s="42">
        <v>0.97531000000000001</v>
      </c>
      <c r="P121" s="42">
        <v>0.98189000000000004</v>
      </c>
      <c r="Q121" s="42">
        <v>0.93437999999999999</v>
      </c>
      <c r="R121" s="42">
        <v>0.94088000000000005</v>
      </c>
      <c r="S121" s="42">
        <v>0.94604999999999995</v>
      </c>
      <c r="T121" s="42">
        <v>0.98902999999999996</v>
      </c>
      <c r="U121" s="42">
        <v>0.95635999999999999</v>
      </c>
      <c r="V121" s="42">
        <v>0.96843000000000001</v>
      </c>
      <c r="W121" s="42">
        <v>0.95506999999999997</v>
      </c>
      <c r="X121" s="42">
        <v>1.00091</v>
      </c>
      <c r="Y121" s="42">
        <v>1.0023</v>
      </c>
      <c r="Z121" s="42">
        <v>0.96743999999999997</v>
      </c>
      <c r="AA121" s="42">
        <v>0.96135999999999999</v>
      </c>
      <c r="AB121" s="42">
        <v>0.98856999999999995</v>
      </c>
      <c r="AC121" s="42">
        <v>0.93740000000000001</v>
      </c>
      <c r="AD121" s="42">
        <v>0.94657999999999998</v>
      </c>
      <c r="AE121" s="42">
        <v>0.98019999999999996</v>
      </c>
      <c r="AF121" s="42">
        <v>1.0033399999999999</v>
      </c>
      <c r="AG121" s="42">
        <v>0.97502999999999995</v>
      </c>
      <c r="AH121" s="42">
        <v>1.29311</v>
      </c>
      <c r="AI121" s="42">
        <v>0.97094999999999998</v>
      </c>
      <c r="AJ121" s="42">
        <v>0.96474000000000004</v>
      </c>
      <c r="AK121" s="42">
        <v>1.0025200000000001</v>
      </c>
      <c r="AL121" s="42">
        <v>0.95445000000000002</v>
      </c>
      <c r="AM121" s="42">
        <v>0.96899999999999997</v>
      </c>
      <c r="AN121" s="42">
        <v>1.0183199999999999</v>
      </c>
      <c r="AO121" s="42">
        <v>1.0532999999999999</v>
      </c>
      <c r="AP121" s="42">
        <v>1.0191300000000001</v>
      </c>
      <c r="AQ121" s="42">
        <v>1.23102</v>
      </c>
      <c r="AR121" s="42">
        <v>1.3319399999999999</v>
      </c>
      <c r="AS121" s="42">
        <v>0.96643999999999997</v>
      </c>
      <c r="AT121" s="42">
        <v>0.98246239999999996</v>
      </c>
      <c r="AU121" s="42">
        <v>1.033668888888889</v>
      </c>
      <c r="AV121" s="42">
        <v>-5.120648888888879E-2</v>
      </c>
      <c r="AW121" s="42">
        <v>-7.330002690353643E-2</v>
      </c>
      <c r="AX121" s="42">
        <v>8.3085703321355203E-2</v>
      </c>
      <c r="AY121" s="42">
        <v>0.2559216868464208</v>
      </c>
      <c r="AZ121" s="42">
        <v>1.080473699474704</v>
      </c>
      <c r="BA121" s="49">
        <v>0.5918929103665953</v>
      </c>
    </row>
    <row r="122" spans="2:53" x14ac:dyDescent="0.2">
      <c r="B122" s="47" t="s">
        <v>517</v>
      </c>
      <c r="C122" s="42">
        <v>0.93100000000000005</v>
      </c>
      <c r="D122" s="48">
        <v>1.01844</v>
      </c>
      <c r="E122" s="42">
        <v>0.91354000000000002</v>
      </c>
      <c r="F122" s="42">
        <v>1.1104499999999999</v>
      </c>
      <c r="G122" s="42">
        <v>0.92883000000000004</v>
      </c>
      <c r="H122" s="42">
        <v>0.91500000000000004</v>
      </c>
      <c r="I122" s="42">
        <v>0.92232000000000003</v>
      </c>
      <c r="J122" s="42">
        <v>1.07928</v>
      </c>
      <c r="K122" s="42">
        <v>0.88434999999999997</v>
      </c>
      <c r="L122" s="42">
        <v>0.92079</v>
      </c>
      <c r="M122" s="42">
        <v>0.91910999999999998</v>
      </c>
      <c r="N122" s="42">
        <v>0.91303000000000001</v>
      </c>
      <c r="O122" s="42">
        <v>0.95152999999999999</v>
      </c>
      <c r="P122" s="42">
        <v>0.94899</v>
      </c>
      <c r="Q122" s="42">
        <v>0.90924000000000005</v>
      </c>
      <c r="R122" s="42">
        <v>0.91235999999999995</v>
      </c>
      <c r="S122" s="42">
        <v>0.92288000000000003</v>
      </c>
      <c r="T122" s="42">
        <v>0.95379000000000003</v>
      </c>
      <c r="U122" s="42">
        <v>0.92088999999999999</v>
      </c>
      <c r="V122" s="42">
        <v>0.94523000000000001</v>
      </c>
      <c r="W122" s="42">
        <v>0.90576999999999996</v>
      </c>
      <c r="X122" s="42">
        <v>0.89985999999999999</v>
      </c>
      <c r="Y122" s="42">
        <v>0.95465999999999995</v>
      </c>
      <c r="Z122" s="42">
        <v>0.94596999999999998</v>
      </c>
      <c r="AA122" s="42">
        <v>0.93947000000000003</v>
      </c>
      <c r="AB122" s="42">
        <v>0.9456</v>
      </c>
      <c r="AC122" s="42">
        <v>0.90090999999999999</v>
      </c>
      <c r="AD122" s="42">
        <v>0.90258000000000005</v>
      </c>
      <c r="AE122" s="42">
        <v>0.93547000000000002</v>
      </c>
      <c r="AF122" s="42">
        <v>0.94250999999999996</v>
      </c>
      <c r="AG122" s="42">
        <v>0.94501999999999997</v>
      </c>
      <c r="AH122" s="42">
        <v>1.17702</v>
      </c>
      <c r="AI122" s="42">
        <v>0.93822000000000005</v>
      </c>
      <c r="AJ122" s="42">
        <v>0.91739999999999999</v>
      </c>
      <c r="AK122" s="42">
        <v>0.95977000000000001</v>
      </c>
      <c r="AL122" s="42">
        <v>0.91263000000000005</v>
      </c>
      <c r="AM122" s="42">
        <v>0.94418999999999997</v>
      </c>
      <c r="AN122" s="42">
        <v>0.99997000000000003</v>
      </c>
      <c r="AO122" s="42">
        <v>1.00437</v>
      </c>
      <c r="AP122" s="42">
        <v>0.97280999999999995</v>
      </c>
      <c r="AQ122" s="42">
        <v>1.13117</v>
      </c>
      <c r="AR122" s="42">
        <v>1.2309099999999999</v>
      </c>
      <c r="AS122" s="42">
        <v>0.93615999999999999</v>
      </c>
      <c r="AT122" s="42">
        <v>0.94267120000000004</v>
      </c>
      <c r="AU122" s="42">
        <v>0.98315055555555575</v>
      </c>
      <c r="AV122" s="42">
        <v>-4.0479355555555707E-2</v>
      </c>
      <c r="AW122" s="42">
        <v>-6.065770946283338E-2</v>
      </c>
      <c r="AX122" s="42">
        <v>8.3944878957544308E-2</v>
      </c>
      <c r="AY122" s="42">
        <v>0.2559216868464208</v>
      </c>
      <c r="AZ122" s="42">
        <v>1.0760057927756921</v>
      </c>
      <c r="BA122" s="49">
        <v>0.5918929103665953</v>
      </c>
    </row>
    <row r="123" spans="2:53" x14ac:dyDescent="0.2">
      <c r="B123" s="47" t="s">
        <v>338</v>
      </c>
      <c r="C123" s="42">
        <v>0.72026000000000001</v>
      </c>
      <c r="D123" s="48">
        <v>0.70054000000000005</v>
      </c>
      <c r="E123" s="42">
        <v>0.71911000000000003</v>
      </c>
      <c r="F123" s="42">
        <v>0.79232999999999998</v>
      </c>
      <c r="G123" s="42">
        <v>0.70116000000000001</v>
      </c>
      <c r="H123" s="42">
        <v>0.70714999999999995</v>
      </c>
      <c r="I123" s="42">
        <v>0.70208999999999999</v>
      </c>
      <c r="J123" s="42">
        <v>0.74187999999999998</v>
      </c>
      <c r="K123" s="42">
        <v>0.66463000000000005</v>
      </c>
      <c r="L123" s="42">
        <v>0.69530999999999998</v>
      </c>
      <c r="M123" s="42">
        <v>0.73726000000000003</v>
      </c>
      <c r="N123" s="42">
        <v>0.71536999999999995</v>
      </c>
      <c r="O123" s="42">
        <v>0.85636999999999996</v>
      </c>
      <c r="P123" s="42">
        <v>0.71440999999999999</v>
      </c>
      <c r="Q123" s="42">
        <v>0.70884000000000003</v>
      </c>
      <c r="R123" s="42">
        <v>0.71636999999999995</v>
      </c>
      <c r="S123" s="42">
        <v>0.72480999999999995</v>
      </c>
      <c r="T123" s="42">
        <v>0.71360999999999997</v>
      </c>
      <c r="U123" s="42">
        <v>0.69520999999999999</v>
      </c>
      <c r="V123" s="42">
        <v>0.71506000000000003</v>
      </c>
      <c r="W123" s="42">
        <v>0.69630000000000003</v>
      </c>
      <c r="X123" s="42">
        <v>0.71353</v>
      </c>
      <c r="Y123" s="42">
        <v>0.73331999999999997</v>
      </c>
      <c r="Z123" s="42">
        <v>0.71828999999999998</v>
      </c>
      <c r="AA123" s="42">
        <v>0.71477999999999997</v>
      </c>
      <c r="AB123" s="42">
        <v>0.69181999999999999</v>
      </c>
      <c r="AC123" s="42">
        <v>0.72036999999999995</v>
      </c>
      <c r="AD123" s="42">
        <v>0.70996000000000004</v>
      </c>
      <c r="AE123" s="42">
        <v>0.70847000000000004</v>
      </c>
      <c r="AF123" s="42">
        <v>0.73907</v>
      </c>
      <c r="AG123" s="42">
        <v>0.75177000000000005</v>
      </c>
      <c r="AH123" s="42">
        <v>0.81372999999999995</v>
      </c>
      <c r="AI123" s="42">
        <v>0.74972000000000005</v>
      </c>
      <c r="AJ123" s="42">
        <v>0.74375999999999998</v>
      </c>
      <c r="AK123" s="42">
        <v>0.77254</v>
      </c>
      <c r="AL123" s="42">
        <v>0.69972000000000001</v>
      </c>
      <c r="AM123" s="42">
        <v>0.72931000000000001</v>
      </c>
      <c r="AN123" s="42">
        <v>0.83581000000000005</v>
      </c>
      <c r="AO123" s="42">
        <v>0.69915000000000005</v>
      </c>
      <c r="AP123" s="42">
        <v>0.68457999999999997</v>
      </c>
      <c r="AQ123" s="42">
        <v>0.82206000000000001</v>
      </c>
      <c r="AR123" s="42">
        <v>0.79683000000000004</v>
      </c>
      <c r="AS123" s="42">
        <v>0.70825000000000005</v>
      </c>
      <c r="AT123" s="42">
        <v>0.72071960000000002</v>
      </c>
      <c r="AU123" s="42">
        <v>0.74316222222222228</v>
      </c>
      <c r="AV123" s="42">
        <v>-2.244262222222226E-2</v>
      </c>
      <c r="AW123" s="42">
        <v>-4.4239085846310873E-2</v>
      </c>
      <c r="AX123" s="42">
        <v>8.4175833339406314E-2</v>
      </c>
      <c r="AY123" s="42">
        <v>0.2559216868464208</v>
      </c>
      <c r="AZ123" s="42">
        <v>1.074812575410153</v>
      </c>
      <c r="BA123" s="49">
        <v>0.5918929103665953</v>
      </c>
    </row>
    <row r="124" spans="2:53" x14ac:dyDescent="0.2">
      <c r="B124" s="47" t="s">
        <v>518</v>
      </c>
      <c r="C124" s="42">
        <v>0.86384000000000005</v>
      </c>
      <c r="D124" s="48">
        <v>0.90402000000000005</v>
      </c>
      <c r="E124" s="42">
        <v>0.84067999999999998</v>
      </c>
      <c r="F124" s="42">
        <v>1.02739</v>
      </c>
      <c r="G124" s="42">
        <v>0.83599000000000001</v>
      </c>
      <c r="H124" s="42">
        <v>0.84623000000000004</v>
      </c>
      <c r="I124" s="42">
        <v>0.87316000000000005</v>
      </c>
      <c r="J124" s="42">
        <v>0.98099999999999998</v>
      </c>
      <c r="K124" s="42">
        <v>0.80239000000000005</v>
      </c>
      <c r="L124" s="42">
        <v>0.84736</v>
      </c>
      <c r="M124" s="42">
        <v>0.86058999999999997</v>
      </c>
      <c r="N124" s="42">
        <v>0.83835999999999999</v>
      </c>
      <c r="O124" s="42">
        <v>1.0440199999999999</v>
      </c>
      <c r="P124" s="42">
        <v>0.87348000000000003</v>
      </c>
      <c r="Q124" s="42">
        <v>0.83486000000000005</v>
      </c>
      <c r="R124" s="42">
        <v>0.88107000000000002</v>
      </c>
      <c r="S124" s="42">
        <v>0.86648000000000003</v>
      </c>
      <c r="T124" s="42">
        <v>0.85704000000000002</v>
      </c>
      <c r="U124" s="42">
        <v>0.82443</v>
      </c>
      <c r="V124" s="42">
        <v>0.85514999999999997</v>
      </c>
      <c r="W124" s="42">
        <v>0.83814</v>
      </c>
      <c r="X124" s="42">
        <v>0.85779000000000005</v>
      </c>
      <c r="Y124" s="42">
        <v>0.86873999999999996</v>
      </c>
      <c r="Z124" s="42">
        <v>0.83989999999999998</v>
      </c>
      <c r="AA124" s="42">
        <v>0.85907999999999995</v>
      </c>
      <c r="AB124" s="42">
        <v>0.82765999999999995</v>
      </c>
      <c r="AC124" s="42">
        <v>0.87648999999999999</v>
      </c>
      <c r="AD124" s="42">
        <v>0.80533999999999994</v>
      </c>
      <c r="AE124" s="42">
        <v>0.86573999999999995</v>
      </c>
      <c r="AF124" s="42">
        <v>0.91327999999999998</v>
      </c>
      <c r="AG124" s="42">
        <v>0.84697999999999996</v>
      </c>
      <c r="AH124" s="42">
        <v>1.0567599999999999</v>
      </c>
      <c r="AI124" s="42">
        <v>0.86712999999999996</v>
      </c>
      <c r="AJ124" s="42">
        <v>0.94820000000000004</v>
      </c>
      <c r="AK124" s="42">
        <v>0.90664999999999996</v>
      </c>
      <c r="AL124" s="42">
        <v>0.84562999999999999</v>
      </c>
      <c r="AM124" s="42">
        <v>0.87083999999999995</v>
      </c>
      <c r="AN124" s="42">
        <v>0.97923000000000004</v>
      </c>
      <c r="AO124" s="42">
        <v>0.87627999999999995</v>
      </c>
      <c r="AP124" s="42">
        <v>0.86906000000000005</v>
      </c>
      <c r="AQ124" s="42">
        <v>1.1017300000000001</v>
      </c>
      <c r="AR124" s="42">
        <v>1.1893400000000001</v>
      </c>
      <c r="AS124" s="42">
        <v>0.85116999999999998</v>
      </c>
      <c r="AT124" s="42">
        <v>0.87284760000000006</v>
      </c>
      <c r="AU124" s="42">
        <v>0.91652833333333339</v>
      </c>
      <c r="AV124" s="42">
        <v>-4.3680733333333333E-2</v>
      </c>
      <c r="AW124" s="42">
        <v>-7.0449700625709613E-2</v>
      </c>
      <c r="AX124" s="42">
        <v>8.5462367325688973E-2</v>
      </c>
      <c r="AY124" s="42">
        <v>0.25747762635679933</v>
      </c>
      <c r="AZ124" s="42">
        <v>1.068225081303003</v>
      </c>
      <c r="BA124" s="49">
        <v>0.58926050321285128</v>
      </c>
    </row>
    <row r="125" spans="2:53" x14ac:dyDescent="0.2">
      <c r="B125" s="47" t="s">
        <v>519</v>
      </c>
      <c r="C125" s="42">
        <v>0.61985999999999997</v>
      </c>
      <c r="D125" s="48">
        <v>0.64178000000000002</v>
      </c>
      <c r="E125" s="42">
        <v>0.61280000000000001</v>
      </c>
      <c r="F125" s="42">
        <v>0.69286000000000003</v>
      </c>
      <c r="G125" s="42">
        <v>0.59796000000000005</v>
      </c>
      <c r="H125" s="42">
        <v>0.62094000000000005</v>
      </c>
      <c r="I125" s="42">
        <v>0.63143000000000005</v>
      </c>
      <c r="J125" s="42">
        <v>0.63802999999999999</v>
      </c>
      <c r="K125" s="42">
        <v>0.51865000000000006</v>
      </c>
      <c r="L125" s="42">
        <v>0.60055000000000003</v>
      </c>
      <c r="M125" s="42">
        <v>0.61543999999999999</v>
      </c>
      <c r="N125" s="42">
        <v>0.5837</v>
      </c>
      <c r="O125" s="42">
        <v>0.71094000000000002</v>
      </c>
      <c r="P125" s="42">
        <v>0.64005000000000001</v>
      </c>
      <c r="Q125" s="42">
        <v>0.57403000000000004</v>
      </c>
      <c r="R125" s="42">
        <v>0.61617999999999995</v>
      </c>
      <c r="S125" s="42">
        <v>0.63438000000000005</v>
      </c>
      <c r="T125" s="42">
        <v>0.63456000000000001</v>
      </c>
      <c r="U125" s="42">
        <v>0.59048</v>
      </c>
      <c r="V125" s="42">
        <v>0.63698999999999995</v>
      </c>
      <c r="W125" s="42">
        <v>0.53363000000000005</v>
      </c>
      <c r="X125" s="42">
        <v>0.56542000000000003</v>
      </c>
      <c r="Y125" s="42">
        <v>0.66593999999999998</v>
      </c>
      <c r="Z125" s="42">
        <v>0.63907999999999998</v>
      </c>
      <c r="AA125" s="42">
        <v>0.63361000000000001</v>
      </c>
      <c r="AB125" s="42">
        <v>0.64576</v>
      </c>
      <c r="AC125" s="42">
        <v>0.59424999999999994</v>
      </c>
      <c r="AD125" s="42">
        <v>0.57937000000000005</v>
      </c>
      <c r="AE125" s="42">
        <v>0.62878999999999996</v>
      </c>
      <c r="AF125" s="42">
        <v>0.66515000000000002</v>
      </c>
      <c r="AG125" s="42">
        <v>0.62448000000000004</v>
      </c>
      <c r="AH125" s="42">
        <v>0.74443999999999999</v>
      </c>
      <c r="AI125" s="42">
        <v>0.64</v>
      </c>
      <c r="AJ125" s="42">
        <v>0.61797999999999997</v>
      </c>
      <c r="AK125" s="42">
        <v>0.62448000000000004</v>
      </c>
      <c r="AL125" s="42">
        <v>0.60943000000000003</v>
      </c>
      <c r="AM125" s="42">
        <v>0.63965000000000005</v>
      </c>
      <c r="AN125" s="42">
        <v>0.74812999999999996</v>
      </c>
      <c r="AO125" s="42">
        <v>0.59604000000000001</v>
      </c>
      <c r="AP125" s="42">
        <v>0.57111999999999996</v>
      </c>
      <c r="AQ125" s="42">
        <v>0.75817999999999997</v>
      </c>
      <c r="AR125" s="42">
        <v>0.74502999999999997</v>
      </c>
      <c r="AS125" s="42">
        <v>0.59428999999999998</v>
      </c>
      <c r="AT125" s="42">
        <v>0.61797160000000007</v>
      </c>
      <c r="AU125" s="42">
        <v>0.64592055555555561</v>
      </c>
      <c r="AV125" s="42">
        <v>-2.794895555555554E-2</v>
      </c>
      <c r="AW125" s="42">
        <v>-6.3816194792823452E-2</v>
      </c>
      <c r="AX125" s="42">
        <v>8.6053530294314895E-2</v>
      </c>
      <c r="AY125" s="42">
        <v>0.25747762635679933</v>
      </c>
      <c r="AZ125" s="42">
        <v>1.0652313083010809</v>
      </c>
      <c r="BA125" s="49">
        <v>0.58926050321285128</v>
      </c>
    </row>
    <row r="126" spans="2:53" x14ac:dyDescent="0.2">
      <c r="B126" s="47" t="s">
        <v>214</v>
      </c>
      <c r="C126" s="42">
        <v>1.09443</v>
      </c>
      <c r="D126" s="48">
        <v>1.1269400000000001</v>
      </c>
      <c r="E126" s="42">
        <v>1.0983400000000001</v>
      </c>
      <c r="F126" s="42">
        <v>1.26464</v>
      </c>
      <c r="G126" s="42">
        <v>1.08778</v>
      </c>
      <c r="H126" s="42">
        <v>1.06413</v>
      </c>
      <c r="I126" s="42">
        <v>1.07935</v>
      </c>
      <c r="J126" s="42">
        <v>1.25081</v>
      </c>
      <c r="K126" s="42">
        <v>1.1055900000000001</v>
      </c>
      <c r="L126" s="42">
        <v>1.0848100000000001</v>
      </c>
      <c r="M126" s="42">
        <v>1.0795300000000001</v>
      </c>
      <c r="N126" s="42">
        <v>1.06382</v>
      </c>
      <c r="O126" s="42">
        <v>1.0910299999999999</v>
      </c>
      <c r="P126" s="42">
        <v>1.0839399999999999</v>
      </c>
      <c r="Q126" s="42">
        <v>1.08887</v>
      </c>
      <c r="R126" s="42">
        <v>1.10825</v>
      </c>
      <c r="S126" s="42">
        <v>1.07752</v>
      </c>
      <c r="T126" s="42">
        <v>1.11107</v>
      </c>
      <c r="U126" s="42">
        <v>1.0913999999999999</v>
      </c>
      <c r="V126" s="42">
        <v>1.0845400000000001</v>
      </c>
      <c r="W126" s="42">
        <v>1.1136699999999999</v>
      </c>
      <c r="X126" s="42">
        <v>1.14425</v>
      </c>
      <c r="Y126" s="42">
        <v>1.10731</v>
      </c>
      <c r="Z126" s="42">
        <v>1.07942</v>
      </c>
      <c r="AA126" s="42">
        <v>1.08802</v>
      </c>
      <c r="AB126" s="42">
        <v>1.08378</v>
      </c>
      <c r="AC126" s="42">
        <v>1.1072299999999999</v>
      </c>
      <c r="AD126" s="42">
        <v>1.08934</v>
      </c>
      <c r="AE126" s="42">
        <v>1.0948</v>
      </c>
      <c r="AF126" s="42">
        <v>1.1167499999999999</v>
      </c>
      <c r="AG126" s="42">
        <v>1.07924</v>
      </c>
      <c r="AH126" s="42">
        <v>1.38188</v>
      </c>
      <c r="AI126" s="42">
        <v>1.0869800000000001</v>
      </c>
      <c r="AJ126" s="42">
        <v>1.1537599999999999</v>
      </c>
      <c r="AK126" s="42">
        <v>1.10859</v>
      </c>
      <c r="AL126" s="42">
        <v>1.0927</v>
      </c>
      <c r="AM126" s="42">
        <v>1.0908500000000001</v>
      </c>
      <c r="AN126" s="42">
        <v>1.1065199999999999</v>
      </c>
      <c r="AO126" s="42">
        <v>1.1202799999999999</v>
      </c>
      <c r="AP126" s="42">
        <v>1.10995</v>
      </c>
      <c r="AQ126" s="42">
        <v>1.3365400000000001</v>
      </c>
      <c r="AR126" s="42">
        <v>1.3696900000000001</v>
      </c>
      <c r="AS126" s="42">
        <v>1.12191</v>
      </c>
      <c r="AT126" s="42">
        <v>1.1067784000000001</v>
      </c>
      <c r="AU126" s="42">
        <v>1.1472661111111111</v>
      </c>
      <c r="AV126" s="42">
        <v>-4.0487711111110818E-2</v>
      </c>
      <c r="AW126" s="42">
        <v>-5.1833673173825687E-2</v>
      </c>
      <c r="AX126" s="42">
        <v>8.8452030333488446E-2</v>
      </c>
      <c r="AY126" s="42">
        <v>0.26257020028130029</v>
      </c>
      <c r="AZ126" s="42">
        <v>1.053292193816888</v>
      </c>
      <c r="BA126" s="49">
        <v>0.58075456456705221</v>
      </c>
    </row>
    <row r="127" spans="2:53" x14ac:dyDescent="0.2">
      <c r="B127" s="47" t="s">
        <v>234</v>
      </c>
      <c r="C127" s="42">
        <v>0.90180000000000005</v>
      </c>
      <c r="D127" s="48">
        <v>0.91896</v>
      </c>
      <c r="E127" s="42">
        <v>0.88351999999999997</v>
      </c>
      <c r="F127" s="42">
        <v>1.06054</v>
      </c>
      <c r="G127" s="42">
        <v>0.89102999999999999</v>
      </c>
      <c r="H127" s="42">
        <v>0.87770000000000004</v>
      </c>
      <c r="I127" s="42">
        <v>0.89776</v>
      </c>
      <c r="J127" s="42">
        <v>0.99873999999999996</v>
      </c>
      <c r="K127" s="42">
        <v>0.85424999999999995</v>
      </c>
      <c r="L127" s="42">
        <v>0.87975000000000003</v>
      </c>
      <c r="M127" s="42">
        <v>0.88682000000000005</v>
      </c>
      <c r="N127" s="42">
        <v>0.87007000000000001</v>
      </c>
      <c r="O127" s="42">
        <v>0.94374000000000002</v>
      </c>
      <c r="P127" s="42">
        <v>0.90117999999999998</v>
      </c>
      <c r="Q127" s="42">
        <v>0.87573999999999996</v>
      </c>
      <c r="R127" s="42">
        <v>0.88299000000000005</v>
      </c>
      <c r="S127" s="42">
        <v>0.89273999999999998</v>
      </c>
      <c r="T127" s="42">
        <v>0.90534000000000003</v>
      </c>
      <c r="U127" s="42">
        <v>0.87465999999999999</v>
      </c>
      <c r="V127" s="42">
        <v>0.88387000000000004</v>
      </c>
      <c r="W127" s="42">
        <v>0.87880000000000003</v>
      </c>
      <c r="X127" s="42">
        <v>0.88602999999999998</v>
      </c>
      <c r="Y127" s="42">
        <v>0.90507000000000004</v>
      </c>
      <c r="Z127" s="42">
        <v>0.88290000000000002</v>
      </c>
      <c r="AA127" s="42">
        <v>0.90405000000000002</v>
      </c>
      <c r="AB127" s="42">
        <v>0.86029</v>
      </c>
      <c r="AC127" s="42">
        <v>0.89971999999999996</v>
      </c>
      <c r="AD127" s="42">
        <v>0.86845000000000006</v>
      </c>
      <c r="AE127" s="42">
        <v>0.88653999999999999</v>
      </c>
      <c r="AF127" s="42">
        <v>0.91024000000000005</v>
      </c>
      <c r="AG127" s="42">
        <v>0.89851999999999999</v>
      </c>
      <c r="AH127" s="42">
        <v>1.1377900000000001</v>
      </c>
      <c r="AI127" s="42">
        <v>0.89176</v>
      </c>
      <c r="AJ127" s="42">
        <v>0.91427000000000003</v>
      </c>
      <c r="AK127" s="42">
        <v>0.93413999999999997</v>
      </c>
      <c r="AL127" s="42">
        <v>0.879</v>
      </c>
      <c r="AM127" s="42">
        <v>0.89144000000000001</v>
      </c>
      <c r="AN127" s="42">
        <v>0.96189000000000002</v>
      </c>
      <c r="AO127" s="42">
        <v>0.89190000000000003</v>
      </c>
      <c r="AP127" s="42">
        <v>0.89675000000000005</v>
      </c>
      <c r="AQ127" s="42">
        <v>1.1130500000000001</v>
      </c>
      <c r="AR127" s="42">
        <v>1.1645700000000001</v>
      </c>
      <c r="AS127" s="42">
        <v>0.89768999999999999</v>
      </c>
      <c r="AT127" s="42">
        <v>0.90152200000000005</v>
      </c>
      <c r="AU127" s="42">
        <v>0.93877833333333349</v>
      </c>
      <c r="AV127" s="42">
        <v>-3.7256333333333447E-2</v>
      </c>
      <c r="AW127" s="42">
        <v>-5.8421846933938093E-2</v>
      </c>
      <c r="AX127" s="42">
        <v>9.0842669092004141E-2</v>
      </c>
      <c r="AY127" s="42">
        <v>0.26756004881004353</v>
      </c>
      <c r="AZ127" s="42">
        <v>1.041710114050499</v>
      </c>
      <c r="BA127" s="49">
        <v>0.57257873349257438</v>
      </c>
    </row>
    <row r="128" spans="2:53" x14ac:dyDescent="0.2">
      <c r="B128" s="47" t="s">
        <v>520</v>
      </c>
      <c r="C128" s="42">
        <v>1.00587</v>
      </c>
      <c r="D128" s="48">
        <v>1.1224400000000001</v>
      </c>
      <c r="E128" s="42">
        <v>1.00637</v>
      </c>
      <c r="F128" s="42">
        <v>1.19994</v>
      </c>
      <c r="G128" s="42">
        <v>0.99563000000000001</v>
      </c>
      <c r="H128" s="42">
        <v>0.98326999999999998</v>
      </c>
      <c r="I128" s="42">
        <v>0.99753000000000003</v>
      </c>
      <c r="J128" s="42">
        <v>1.1831700000000001</v>
      </c>
      <c r="K128" s="42">
        <v>0.99470000000000003</v>
      </c>
      <c r="L128" s="42">
        <v>1.0260899999999999</v>
      </c>
      <c r="M128" s="42">
        <v>0.99939999999999996</v>
      </c>
      <c r="N128" s="42">
        <v>0.99353999999999998</v>
      </c>
      <c r="O128" s="42">
        <v>1.02268</v>
      </c>
      <c r="P128" s="42">
        <v>1.00474</v>
      </c>
      <c r="Q128" s="42">
        <v>0.99714999999999998</v>
      </c>
      <c r="R128" s="42">
        <v>0.98275000000000001</v>
      </c>
      <c r="S128" s="42">
        <v>0.98436999999999997</v>
      </c>
      <c r="T128" s="42">
        <v>1.0348299999999999</v>
      </c>
      <c r="U128" s="42">
        <v>1.01875</v>
      </c>
      <c r="V128" s="42">
        <v>1.0071699999999999</v>
      </c>
      <c r="W128" s="42">
        <v>1.0157</v>
      </c>
      <c r="X128" s="42">
        <v>1.05853</v>
      </c>
      <c r="Y128" s="42">
        <v>1.0414600000000001</v>
      </c>
      <c r="Z128" s="42">
        <v>1.01271</v>
      </c>
      <c r="AA128" s="42">
        <v>0.99834000000000001</v>
      </c>
      <c r="AB128" s="42">
        <v>1.04152</v>
      </c>
      <c r="AC128" s="42">
        <v>0.98107</v>
      </c>
      <c r="AD128" s="42">
        <v>1.01075</v>
      </c>
      <c r="AE128" s="42">
        <v>1.03966</v>
      </c>
      <c r="AF128" s="42">
        <v>1.0608599999999999</v>
      </c>
      <c r="AG128" s="42">
        <v>1.0164599999999999</v>
      </c>
      <c r="AH128" s="42">
        <v>1.2667200000000001</v>
      </c>
      <c r="AI128" s="42">
        <v>1.00423</v>
      </c>
      <c r="AJ128" s="42">
        <v>0.99053999999999998</v>
      </c>
      <c r="AK128" s="42">
        <v>1.0548599999999999</v>
      </c>
      <c r="AL128" s="42">
        <v>1.01051</v>
      </c>
      <c r="AM128" s="42">
        <v>1.01692</v>
      </c>
      <c r="AN128" s="42">
        <v>1.04488</v>
      </c>
      <c r="AO128" s="42">
        <v>1.1091</v>
      </c>
      <c r="AP128" s="42">
        <v>1.06375</v>
      </c>
      <c r="AQ128" s="42">
        <v>1.17496</v>
      </c>
      <c r="AR128" s="42">
        <v>1.2741400000000001</v>
      </c>
      <c r="AS128" s="42">
        <v>1.0182500000000001</v>
      </c>
      <c r="AT128" s="42">
        <v>1.0274852000000001</v>
      </c>
      <c r="AU128" s="42">
        <v>1.06551</v>
      </c>
      <c r="AV128" s="42">
        <v>-3.8024800000000081E-2</v>
      </c>
      <c r="AW128" s="42">
        <v>-5.2426519800166778E-2</v>
      </c>
      <c r="AX128" s="42">
        <v>9.1879882392912685E-2</v>
      </c>
      <c r="AY128" s="42">
        <v>0.26813665865734898</v>
      </c>
      <c r="AZ128" s="42">
        <v>1.036779569377553</v>
      </c>
      <c r="BA128" s="49">
        <v>0.57164380681441784</v>
      </c>
    </row>
    <row r="129" spans="2:53" x14ac:dyDescent="0.2">
      <c r="B129" s="47" t="s">
        <v>455</v>
      </c>
      <c r="C129" s="42">
        <v>0.67508000000000001</v>
      </c>
      <c r="D129" s="48">
        <v>0.70211000000000001</v>
      </c>
      <c r="E129" s="42">
        <v>0.67486000000000002</v>
      </c>
      <c r="F129" s="42">
        <v>0.76395000000000002</v>
      </c>
      <c r="G129" s="42">
        <v>0.64458000000000004</v>
      </c>
      <c r="H129" s="42">
        <v>0.68083000000000005</v>
      </c>
      <c r="I129" s="42">
        <v>0.67337999999999998</v>
      </c>
      <c r="J129" s="42">
        <v>0.70301999999999998</v>
      </c>
      <c r="K129" s="42">
        <v>0.59975999999999996</v>
      </c>
      <c r="L129" s="42">
        <v>0.66000999999999999</v>
      </c>
      <c r="M129" s="42">
        <v>0.69208999999999998</v>
      </c>
      <c r="N129" s="42">
        <v>0.65339999999999998</v>
      </c>
      <c r="O129" s="42">
        <v>0.83567000000000002</v>
      </c>
      <c r="P129" s="42">
        <v>0.67974000000000001</v>
      </c>
      <c r="Q129" s="42">
        <v>0.6371</v>
      </c>
      <c r="R129" s="42">
        <v>0.66195999999999999</v>
      </c>
      <c r="S129" s="42">
        <v>0.67449999999999999</v>
      </c>
      <c r="T129" s="42">
        <v>0.67774000000000001</v>
      </c>
      <c r="U129" s="42">
        <v>0.65069999999999995</v>
      </c>
      <c r="V129" s="42">
        <v>0.67608999999999997</v>
      </c>
      <c r="W129" s="42">
        <v>0.61619999999999997</v>
      </c>
      <c r="X129" s="42">
        <v>0.65532000000000001</v>
      </c>
      <c r="Y129" s="42">
        <v>0.70452000000000004</v>
      </c>
      <c r="Z129" s="42">
        <v>0.67066000000000003</v>
      </c>
      <c r="AA129" s="42">
        <v>0.67503999999999997</v>
      </c>
      <c r="AB129" s="42">
        <v>0.66473000000000004</v>
      </c>
      <c r="AC129" s="42">
        <v>0.67332000000000003</v>
      </c>
      <c r="AD129" s="42">
        <v>0.64598</v>
      </c>
      <c r="AE129" s="42">
        <v>0.67769999999999997</v>
      </c>
      <c r="AF129" s="42">
        <v>0.72472999999999999</v>
      </c>
      <c r="AG129" s="42">
        <v>0.68745000000000001</v>
      </c>
      <c r="AH129" s="42">
        <v>0.78213999999999995</v>
      </c>
      <c r="AI129" s="42">
        <v>0.70538000000000001</v>
      </c>
      <c r="AJ129" s="42">
        <v>0.70208999999999999</v>
      </c>
      <c r="AK129" s="42">
        <v>0.71240999999999999</v>
      </c>
      <c r="AL129" s="42">
        <v>0.63732999999999995</v>
      </c>
      <c r="AM129" s="42">
        <v>0.69457999999999998</v>
      </c>
      <c r="AN129" s="42">
        <v>0.80486999999999997</v>
      </c>
      <c r="AO129" s="42">
        <v>0.66335999999999995</v>
      </c>
      <c r="AP129" s="42">
        <v>0.65420999999999996</v>
      </c>
      <c r="AQ129" s="42">
        <v>0.78827000000000003</v>
      </c>
      <c r="AR129" s="42">
        <v>0.78127999999999997</v>
      </c>
      <c r="AS129" s="42">
        <v>0.66152</v>
      </c>
      <c r="AT129" s="42">
        <v>0.67753239999999992</v>
      </c>
      <c r="AU129" s="42">
        <v>0.70340833333333341</v>
      </c>
      <c r="AV129" s="42">
        <v>-2.587593333333349E-2</v>
      </c>
      <c r="AW129" s="42">
        <v>-5.4072488138944323E-2</v>
      </c>
      <c r="AX129" s="42">
        <v>9.2460916778396227E-2</v>
      </c>
      <c r="AY129" s="42">
        <v>0.26813665865734898</v>
      </c>
      <c r="AZ129" s="42">
        <v>1.0340418047133739</v>
      </c>
      <c r="BA129" s="49">
        <v>0.57164380681441784</v>
      </c>
    </row>
    <row r="130" spans="2:53" x14ac:dyDescent="0.2">
      <c r="B130" s="47" t="s">
        <v>521</v>
      </c>
      <c r="C130" s="42">
        <v>0.68854000000000004</v>
      </c>
      <c r="D130" s="48">
        <v>0.70516000000000001</v>
      </c>
      <c r="E130" s="42">
        <v>0.65042</v>
      </c>
      <c r="F130" s="42">
        <v>0.82238999999999995</v>
      </c>
      <c r="G130" s="42">
        <v>0.64185000000000003</v>
      </c>
      <c r="H130" s="42">
        <v>0.65408999999999995</v>
      </c>
      <c r="I130" s="42">
        <v>0.67861000000000005</v>
      </c>
      <c r="J130" s="42">
        <v>0.75097000000000003</v>
      </c>
      <c r="K130" s="42">
        <v>0.55250999999999995</v>
      </c>
      <c r="L130" s="42">
        <v>0.63882000000000005</v>
      </c>
      <c r="M130" s="42">
        <v>0.67144999999999999</v>
      </c>
      <c r="N130" s="42">
        <v>0.62944999999999995</v>
      </c>
      <c r="O130" s="42">
        <v>0.91151000000000004</v>
      </c>
      <c r="P130" s="42">
        <v>0.68037999999999998</v>
      </c>
      <c r="Q130" s="42">
        <v>0.62944</v>
      </c>
      <c r="R130" s="42">
        <v>0.65475000000000005</v>
      </c>
      <c r="S130" s="42">
        <v>0.66693999999999998</v>
      </c>
      <c r="T130" s="42">
        <v>0.67876999999999998</v>
      </c>
      <c r="U130" s="42">
        <v>0.63053999999999999</v>
      </c>
      <c r="V130" s="42">
        <v>0.66310999999999998</v>
      </c>
      <c r="W130" s="42">
        <v>0.60904000000000003</v>
      </c>
      <c r="X130" s="42">
        <v>0.65700999999999998</v>
      </c>
      <c r="Y130" s="42">
        <v>0.68835000000000002</v>
      </c>
      <c r="Z130" s="42">
        <v>0.66479999999999995</v>
      </c>
      <c r="AA130" s="42">
        <v>0.67664000000000002</v>
      </c>
      <c r="AB130" s="42">
        <v>0.62043000000000004</v>
      </c>
      <c r="AC130" s="42">
        <v>0.67235999999999996</v>
      </c>
      <c r="AD130" s="42">
        <v>0.61192000000000002</v>
      </c>
      <c r="AE130" s="42">
        <v>0.66093000000000002</v>
      </c>
      <c r="AF130" s="42">
        <v>0.73285</v>
      </c>
      <c r="AG130" s="42">
        <v>0.68176000000000003</v>
      </c>
      <c r="AH130" s="42">
        <v>0.83194999999999997</v>
      </c>
      <c r="AI130" s="42">
        <v>0.69443999999999995</v>
      </c>
      <c r="AJ130" s="42">
        <v>0.72157000000000004</v>
      </c>
      <c r="AK130" s="42">
        <v>0.73565999999999998</v>
      </c>
      <c r="AL130" s="42">
        <v>0.62992999999999999</v>
      </c>
      <c r="AM130" s="42">
        <v>0.68223</v>
      </c>
      <c r="AN130" s="42">
        <v>0.84048999999999996</v>
      </c>
      <c r="AO130" s="42">
        <v>0.67747000000000002</v>
      </c>
      <c r="AP130" s="42">
        <v>0.66341000000000006</v>
      </c>
      <c r="AQ130" s="42">
        <v>0.88863999999999999</v>
      </c>
      <c r="AR130" s="42">
        <v>0.93115999999999999</v>
      </c>
      <c r="AS130" s="42">
        <v>0.65291999999999994</v>
      </c>
      <c r="AT130" s="42">
        <v>0.67582160000000002</v>
      </c>
      <c r="AU130" s="42">
        <v>0.71833999999999998</v>
      </c>
      <c r="AV130" s="42">
        <v>-4.2518399999999963E-2</v>
      </c>
      <c r="AW130" s="42">
        <v>-8.8024391344217884E-2</v>
      </c>
      <c r="AX130" s="42">
        <v>9.3876511659190504E-2</v>
      </c>
      <c r="AY130" s="42">
        <v>0.26904587150146181</v>
      </c>
      <c r="AZ130" s="42">
        <v>1.027443056646</v>
      </c>
      <c r="BA130" s="49">
        <v>0.57017366779845835</v>
      </c>
    </row>
    <row r="131" spans="2:53" x14ac:dyDescent="0.2">
      <c r="B131" s="47" t="s">
        <v>522</v>
      </c>
      <c r="C131" s="42">
        <v>0.65242</v>
      </c>
      <c r="D131" s="48">
        <v>0.65261000000000002</v>
      </c>
      <c r="E131" s="42">
        <v>0.61853000000000002</v>
      </c>
      <c r="F131" s="42">
        <v>0.78619000000000006</v>
      </c>
      <c r="G131" s="42">
        <v>0.61429</v>
      </c>
      <c r="H131" s="42">
        <v>0.61707999999999996</v>
      </c>
      <c r="I131" s="42">
        <v>0.63998999999999995</v>
      </c>
      <c r="J131" s="42">
        <v>0.71148</v>
      </c>
      <c r="K131" s="42">
        <v>0.51620999999999995</v>
      </c>
      <c r="L131" s="42">
        <v>0.60387000000000002</v>
      </c>
      <c r="M131" s="42">
        <v>0.64195000000000002</v>
      </c>
      <c r="N131" s="42">
        <v>0.60970000000000002</v>
      </c>
      <c r="O131" s="42">
        <v>0.94035999999999997</v>
      </c>
      <c r="P131" s="42">
        <v>0.64249000000000001</v>
      </c>
      <c r="Q131" s="42">
        <v>0.60440000000000005</v>
      </c>
      <c r="R131" s="42">
        <v>0.63683999999999996</v>
      </c>
      <c r="S131" s="42">
        <v>0.63597000000000004</v>
      </c>
      <c r="T131" s="42">
        <v>0.64495999999999998</v>
      </c>
      <c r="U131" s="42">
        <v>0.59289000000000003</v>
      </c>
      <c r="V131" s="42">
        <v>0.62246999999999997</v>
      </c>
      <c r="W131" s="42">
        <v>0.59262999999999999</v>
      </c>
      <c r="X131" s="42">
        <v>0.63312000000000002</v>
      </c>
      <c r="Y131" s="42">
        <v>0.65166000000000002</v>
      </c>
      <c r="Z131" s="42">
        <v>0.62634000000000001</v>
      </c>
      <c r="AA131" s="42">
        <v>0.64188000000000001</v>
      </c>
      <c r="AB131" s="42">
        <v>0.60062000000000004</v>
      </c>
      <c r="AC131" s="42">
        <v>0.64554999999999996</v>
      </c>
      <c r="AD131" s="42">
        <v>0.57355</v>
      </c>
      <c r="AE131" s="42">
        <v>0.63775999999999999</v>
      </c>
      <c r="AF131" s="42">
        <v>0.70484999999999998</v>
      </c>
      <c r="AG131" s="42">
        <v>0.65139999999999998</v>
      </c>
      <c r="AH131" s="42">
        <v>0.80018999999999996</v>
      </c>
      <c r="AI131" s="42">
        <v>0.66191999999999995</v>
      </c>
      <c r="AJ131" s="42">
        <v>0.69723999999999997</v>
      </c>
      <c r="AK131" s="42">
        <v>0.73429999999999995</v>
      </c>
      <c r="AL131" s="42">
        <v>0.59179000000000004</v>
      </c>
      <c r="AM131" s="42">
        <v>0.64519000000000004</v>
      </c>
      <c r="AN131" s="42">
        <v>0.83684999999999998</v>
      </c>
      <c r="AO131" s="42">
        <v>0.63327999999999995</v>
      </c>
      <c r="AP131" s="42">
        <v>0.63166999999999995</v>
      </c>
      <c r="AQ131" s="42">
        <v>0.85704999999999998</v>
      </c>
      <c r="AR131" s="42">
        <v>0.91742999999999997</v>
      </c>
      <c r="AS131" s="42">
        <v>0.61924999999999997</v>
      </c>
      <c r="AT131" s="42">
        <v>0.64521320000000004</v>
      </c>
      <c r="AU131" s="42">
        <v>0.69110499999999986</v>
      </c>
      <c r="AV131" s="42">
        <v>-4.5891799999999823E-2</v>
      </c>
      <c r="AW131" s="42">
        <v>-9.9128962833585396E-2</v>
      </c>
      <c r="AX131" s="42">
        <v>9.4992648647584277E-2</v>
      </c>
      <c r="AY131" s="42">
        <v>0.26904587150146181</v>
      </c>
      <c r="AZ131" s="42">
        <v>1.022310002872447</v>
      </c>
      <c r="BA131" s="49">
        <v>0.57017366779845835</v>
      </c>
    </row>
    <row r="132" spans="2:53" x14ac:dyDescent="0.2">
      <c r="B132" s="47" t="s">
        <v>212</v>
      </c>
      <c r="C132" s="42">
        <v>0.89076999999999995</v>
      </c>
      <c r="D132" s="48">
        <v>0.88920999999999994</v>
      </c>
      <c r="E132" s="42">
        <v>0.89158000000000004</v>
      </c>
      <c r="F132" s="42">
        <v>0.92674999999999996</v>
      </c>
      <c r="G132" s="42">
        <v>0.86904000000000003</v>
      </c>
      <c r="H132" s="42">
        <v>0.88256999999999997</v>
      </c>
      <c r="I132" s="42">
        <v>0.87287999999999999</v>
      </c>
      <c r="J132" s="42">
        <v>0.89015</v>
      </c>
      <c r="K132" s="42">
        <v>0.83975999999999995</v>
      </c>
      <c r="L132" s="42">
        <v>0.88431000000000004</v>
      </c>
      <c r="M132" s="42">
        <v>0.89839999999999998</v>
      </c>
      <c r="N132" s="42">
        <v>0.87531000000000003</v>
      </c>
      <c r="O132" s="42">
        <v>0.91427000000000003</v>
      </c>
      <c r="P132" s="42">
        <v>0.88744999999999996</v>
      </c>
      <c r="Q132" s="42">
        <v>0.86407999999999996</v>
      </c>
      <c r="R132" s="42">
        <v>0.86556999999999995</v>
      </c>
      <c r="S132" s="42">
        <v>0.87431999999999999</v>
      </c>
      <c r="T132" s="42">
        <v>0.88976999999999995</v>
      </c>
      <c r="U132" s="42">
        <v>0.87170999999999998</v>
      </c>
      <c r="V132" s="42">
        <v>0.90395999999999999</v>
      </c>
      <c r="W132" s="42">
        <v>0.87373000000000001</v>
      </c>
      <c r="X132" s="42">
        <v>0.84394999999999998</v>
      </c>
      <c r="Y132" s="42">
        <v>0.90027999999999997</v>
      </c>
      <c r="Z132" s="42">
        <v>0.88604000000000005</v>
      </c>
      <c r="AA132" s="42">
        <v>0.89132</v>
      </c>
      <c r="AB132" s="42">
        <v>0.88553000000000004</v>
      </c>
      <c r="AC132" s="42">
        <v>0.87619000000000002</v>
      </c>
      <c r="AD132" s="42">
        <v>0.87773000000000001</v>
      </c>
      <c r="AE132" s="42">
        <v>0.87809000000000004</v>
      </c>
      <c r="AF132" s="42">
        <v>0.87321000000000004</v>
      </c>
      <c r="AG132" s="42">
        <v>0.89959</v>
      </c>
      <c r="AH132" s="42">
        <v>0.93784000000000001</v>
      </c>
      <c r="AI132" s="42">
        <v>0.89754999999999996</v>
      </c>
      <c r="AJ132" s="42">
        <v>0.87805</v>
      </c>
      <c r="AK132" s="42">
        <v>0.90003999999999995</v>
      </c>
      <c r="AL132" s="42">
        <v>0.86414999999999997</v>
      </c>
      <c r="AM132" s="42">
        <v>0.89737</v>
      </c>
      <c r="AN132" s="42">
        <v>0.96043000000000001</v>
      </c>
      <c r="AO132" s="42">
        <v>0.86797999999999997</v>
      </c>
      <c r="AP132" s="42">
        <v>0.86792999999999998</v>
      </c>
      <c r="AQ132" s="42">
        <v>0.93933</v>
      </c>
      <c r="AR132" s="42">
        <v>0.92989999999999995</v>
      </c>
      <c r="AS132" s="42">
        <v>0.88768000000000002</v>
      </c>
      <c r="AT132" s="42">
        <v>0.88308720000000007</v>
      </c>
      <c r="AU132" s="42">
        <v>0.89547722222222226</v>
      </c>
      <c r="AV132" s="42">
        <v>-1.2390022222222191E-2</v>
      </c>
      <c r="AW132" s="42">
        <v>-2.010083251001377E-2</v>
      </c>
      <c r="AX132" s="42">
        <v>9.499596440430351E-2</v>
      </c>
      <c r="AY132" s="42">
        <v>0.26904587150146181</v>
      </c>
      <c r="AZ132" s="42">
        <v>1.0222948439129329</v>
      </c>
      <c r="BA132" s="49">
        <v>0.57017366779845835</v>
      </c>
    </row>
    <row r="133" spans="2:53" x14ac:dyDescent="0.2">
      <c r="B133" s="47" t="s">
        <v>219</v>
      </c>
      <c r="C133" s="42">
        <v>0.97197</v>
      </c>
      <c r="D133" s="48">
        <v>1.0224899999999999</v>
      </c>
      <c r="E133" s="42">
        <v>0.94798000000000004</v>
      </c>
      <c r="F133" s="42">
        <v>1.19234</v>
      </c>
      <c r="G133" s="42">
        <v>0.96265000000000001</v>
      </c>
      <c r="H133" s="42">
        <v>0.94055999999999995</v>
      </c>
      <c r="I133" s="42">
        <v>0.96453999999999995</v>
      </c>
      <c r="J133" s="42">
        <v>1.1648400000000001</v>
      </c>
      <c r="K133" s="42">
        <v>0.93025000000000002</v>
      </c>
      <c r="L133" s="42">
        <v>0.97558</v>
      </c>
      <c r="M133" s="42">
        <v>0.95748</v>
      </c>
      <c r="N133" s="42">
        <v>0.94513999999999998</v>
      </c>
      <c r="O133" s="42">
        <v>1.00179</v>
      </c>
      <c r="P133" s="42">
        <v>0.97192000000000001</v>
      </c>
      <c r="Q133" s="42">
        <v>0.95308000000000004</v>
      </c>
      <c r="R133" s="42">
        <v>0.95955000000000001</v>
      </c>
      <c r="S133" s="42">
        <v>0.95979999999999999</v>
      </c>
      <c r="T133" s="42">
        <v>0.99411000000000005</v>
      </c>
      <c r="U133" s="42">
        <v>0.93818000000000001</v>
      </c>
      <c r="V133" s="42">
        <v>0.96926999999999996</v>
      </c>
      <c r="W133" s="42">
        <v>0.97440000000000004</v>
      </c>
      <c r="X133" s="42">
        <v>1.0337499999999999</v>
      </c>
      <c r="Y133" s="42">
        <v>1.00929</v>
      </c>
      <c r="Z133" s="42">
        <v>0.97972000000000004</v>
      </c>
      <c r="AA133" s="42">
        <v>0.97085999999999995</v>
      </c>
      <c r="AB133" s="42">
        <v>0.99204999999999999</v>
      </c>
      <c r="AC133" s="42">
        <v>0.94884999999999997</v>
      </c>
      <c r="AD133" s="42">
        <v>0.94681000000000004</v>
      </c>
      <c r="AE133" s="42">
        <v>0.98548999999999998</v>
      </c>
      <c r="AF133" s="42">
        <v>1.01291</v>
      </c>
      <c r="AG133" s="42">
        <v>0.97592999999999996</v>
      </c>
      <c r="AH133" s="42">
        <v>1.26728</v>
      </c>
      <c r="AI133" s="42">
        <v>0.99080000000000001</v>
      </c>
      <c r="AJ133" s="42">
        <v>0.97301000000000004</v>
      </c>
      <c r="AK133" s="42">
        <v>1.0115000000000001</v>
      </c>
      <c r="AL133" s="42">
        <v>0.97233000000000003</v>
      </c>
      <c r="AM133" s="42">
        <v>0.97087000000000001</v>
      </c>
      <c r="AN133" s="42">
        <v>1.0368900000000001</v>
      </c>
      <c r="AO133" s="42">
        <v>1.0325200000000001</v>
      </c>
      <c r="AP133" s="42">
        <v>0.99021000000000003</v>
      </c>
      <c r="AQ133" s="42">
        <v>1.23729</v>
      </c>
      <c r="AR133" s="42">
        <v>1.2705</v>
      </c>
      <c r="AS133" s="42">
        <v>0.96150999999999998</v>
      </c>
      <c r="AT133" s="42">
        <v>0.98766160000000003</v>
      </c>
      <c r="AU133" s="42">
        <v>1.032041666666667</v>
      </c>
      <c r="AV133" s="42">
        <v>-4.4380066666666718E-2</v>
      </c>
      <c r="AW133" s="42">
        <v>-6.34124933056011E-2</v>
      </c>
      <c r="AX133" s="42">
        <v>9.5629036554896227E-2</v>
      </c>
      <c r="AY133" s="42">
        <v>0.26904587150146181</v>
      </c>
      <c r="AZ133" s="42">
        <v>1.0194102196394439</v>
      </c>
      <c r="BA133" s="49">
        <v>0.57017366779845835</v>
      </c>
    </row>
    <row r="134" spans="2:53" x14ac:dyDescent="0.2">
      <c r="B134" s="47" t="s">
        <v>523</v>
      </c>
      <c r="C134" s="42">
        <v>0.78339000000000003</v>
      </c>
      <c r="D134" s="48">
        <v>0.82438999999999996</v>
      </c>
      <c r="E134" s="42">
        <v>0.75405999999999995</v>
      </c>
      <c r="F134" s="42">
        <v>0.90090999999999999</v>
      </c>
      <c r="G134" s="42">
        <v>0.75187999999999999</v>
      </c>
      <c r="H134" s="42">
        <v>0.75983999999999996</v>
      </c>
      <c r="I134" s="42">
        <v>0.77085999999999999</v>
      </c>
      <c r="J134" s="42">
        <v>0.85729999999999995</v>
      </c>
      <c r="K134" s="42">
        <v>0.69486999999999999</v>
      </c>
      <c r="L134" s="42">
        <v>0.73423000000000005</v>
      </c>
      <c r="M134" s="42">
        <v>0.76837</v>
      </c>
      <c r="N134" s="42">
        <v>0.73924999999999996</v>
      </c>
      <c r="O134" s="42">
        <v>0.88987000000000005</v>
      </c>
      <c r="P134" s="42">
        <v>0.78215000000000001</v>
      </c>
      <c r="Q134" s="42">
        <v>0.74036999999999997</v>
      </c>
      <c r="R134" s="42">
        <v>0.77402000000000004</v>
      </c>
      <c r="S134" s="42">
        <v>0.77288000000000001</v>
      </c>
      <c r="T134" s="42">
        <v>0.77937999999999996</v>
      </c>
      <c r="U134" s="42">
        <v>0.74995999999999996</v>
      </c>
      <c r="V134" s="42">
        <v>0.77871999999999997</v>
      </c>
      <c r="W134" s="42">
        <v>0.72890999999999995</v>
      </c>
      <c r="X134" s="42">
        <v>0.74433000000000005</v>
      </c>
      <c r="Y134" s="42">
        <v>0.79713000000000001</v>
      </c>
      <c r="Z134" s="42">
        <v>0.77878999999999998</v>
      </c>
      <c r="AA134" s="42">
        <v>0.78017999999999998</v>
      </c>
      <c r="AB134" s="42">
        <v>0.73907</v>
      </c>
      <c r="AC134" s="42">
        <v>0.75065000000000004</v>
      </c>
      <c r="AD134" s="42">
        <v>0.73041</v>
      </c>
      <c r="AE134" s="42">
        <v>0.755</v>
      </c>
      <c r="AF134" s="42">
        <v>0.80028999999999995</v>
      </c>
      <c r="AG134" s="42">
        <v>0.79584999999999995</v>
      </c>
      <c r="AH134" s="42">
        <v>0.93093000000000004</v>
      </c>
      <c r="AI134" s="42">
        <v>0.78646000000000005</v>
      </c>
      <c r="AJ134" s="42">
        <v>0.80471999999999999</v>
      </c>
      <c r="AK134" s="42">
        <v>0.82323999999999997</v>
      </c>
      <c r="AL134" s="42">
        <v>0.74065000000000003</v>
      </c>
      <c r="AM134" s="42">
        <v>0.77297000000000005</v>
      </c>
      <c r="AN134" s="42">
        <v>0.87492999999999999</v>
      </c>
      <c r="AO134" s="42">
        <v>0.79086000000000001</v>
      </c>
      <c r="AP134" s="42">
        <v>0.77542999999999995</v>
      </c>
      <c r="AQ134" s="42">
        <v>0.93462000000000001</v>
      </c>
      <c r="AR134" s="42">
        <v>0.97682999999999998</v>
      </c>
      <c r="AS134" s="42">
        <v>0.77259</v>
      </c>
      <c r="AT134" s="42">
        <v>0.77744160000000007</v>
      </c>
      <c r="AU134" s="42">
        <v>0.80863888888888891</v>
      </c>
      <c r="AV134" s="42">
        <v>-3.1197288888888841E-2</v>
      </c>
      <c r="AW134" s="42">
        <v>-5.6761280376032133E-2</v>
      </c>
      <c r="AX134" s="42">
        <v>9.6813491161616763E-2</v>
      </c>
      <c r="AY134" s="42">
        <v>0.27036063828095941</v>
      </c>
      <c r="AZ134" s="42">
        <v>1.014064118633919</v>
      </c>
      <c r="BA134" s="49">
        <v>0.56805653692313163</v>
      </c>
    </row>
    <row r="135" spans="2:53" x14ac:dyDescent="0.2">
      <c r="B135" s="47" t="s">
        <v>524</v>
      </c>
      <c r="C135" s="42">
        <v>0.98972000000000004</v>
      </c>
      <c r="D135" s="48">
        <v>1.0061500000000001</v>
      </c>
      <c r="E135" s="42">
        <v>0.97692000000000001</v>
      </c>
      <c r="F135" s="42">
        <v>1.0871200000000001</v>
      </c>
      <c r="G135" s="42">
        <v>0.98355000000000004</v>
      </c>
      <c r="H135" s="42">
        <v>0.98397999999999997</v>
      </c>
      <c r="I135" s="42">
        <v>0.97909999999999997</v>
      </c>
      <c r="J135" s="42">
        <v>1.0474399999999999</v>
      </c>
      <c r="K135" s="42">
        <v>0.94601999999999997</v>
      </c>
      <c r="L135" s="42">
        <v>0.98312999999999995</v>
      </c>
      <c r="M135" s="42">
        <v>0.97465999999999997</v>
      </c>
      <c r="N135" s="42">
        <v>0.96599000000000002</v>
      </c>
      <c r="O135" s="42">
        <v>1.0331300000000001</v>
      </c>
      <c r="P135" s="42">
        <v>0.99641999999999997</v>
      </c>
      <c r="Q135" s="42">
        <v>0.97196000000000005</v>
      </c>
      <c r="R135" s="42">
        <v>0.96411999999999998</v>
      </c>
      <c r="S135" s="42">
        <v>0.96589000000000003</v>
      </c>
      <c r="T135" s="42">
        <v>1.0029300000000001</v>
      </c>
      <c r="U135" s="42">
        <v>0.95574999999999999</v>
      </c>
      <c r="V135" s="42">
        <v>0.99297999999999997</v>
      </c>
      <c r="W135" s="42">
        <v>0.99043999999999999</v>
      </c>
      <c r="X135" s="42">
        <v>0.98357000000000006</v>
      </c>
      <c r="Y135" s="42">
        <v>1.0018499999999999</v>
      </c>
      <c r="Z135" s="42">
        <v>0.99373</v>
      </c>
      <c r="AA135" s="42">
        <v>0.99941999999999998</v>
      </c>
      <c r="AB135" s="42">
        <v>0.95965999999999996</v>
      </c>
      <c r="AC135" s="42">
        <v>0.97131000000000001</v>
      </c>
      <c r="AD135" s="42">
        <v>0.96457000000000004</v>
      </c>
      <c r="AE135" s="42">
        <v>0.97645000000000004</v>
      </c>
      <c r="AF135" s="42">
        <v>1.0126999999999999</v>
      </c>
      <c r="AG135" s="42">
        <v>1.00579</v>
      </c>
      <c r="AH135" s="42">
        <v>1.09839</v>
      </c>
      <c r="AI135" s="42">
        <v>0.99682999999999999</v>
      </c>
      <c r="AJ135" s="42">
        <v>1.00413</v>
      </c>
      <c r="AK135" s="42">
        <v>1.0235799999999999</v>
      </c>
      <c r="AL135" s="42">
        <v>0.99033000000000004</v>
      </c>
      <c r="AM135" s="42">
        <v>0.98882999999999999</v>
      </c>
      <c r="AN135" s="42">
        <v>1.02213</v>
      </c>
      <c r="AO135" s="42">
        <v>0.99802000000000002</v>
      </c>
      <c r="AP135" s="42">
        <v>0.97506999999999999</v>
      </c>
      <c r="AQ135" s="42">
        <v>1.09602</v>
      </c>
      <c r="AR135" s="42">
        <v>1.0823199999999999</v>
      </c>
      <c r="AS135" s="42">
        <v>1.00474</v>
      </c>
      <c r="AT135" s="42">
        <v>0.9910388</v>
      </c>
      <c r="AU135" s="42">
        <v>1.009492777777778</v>
      </c>
      <c r="AV135" s="42">
        <v>-1.84539777777778E-2</v>
      </c>
      <c r="AW135" s="42">
        <v>-2.661714287103855E-2</v>
      </c>
      <c r="AX135" s="42">
        <v>0.1002955937878518</v>
      </c>
      <c r="AY135" s="42">
        <v>0.27747899382668662</v>
      </c>
      <c r="AZ135" s="42">
        <v>0.99871814609878129</v>
      </c>
      <c r="BA135" s="49">
        <v>0.55676988897541047</v>
      </c>
    </row>
    <row r="136" spans="2:53" x14ac:dyDescent="0.2">
      <c r="B136" s="47" t="s">
        <v>525</v>
      </c>
      <c r="C136" s="42">
        <v>0.55545</v>
      </c>
      <c r="D136" s="48">
        <v>0.57316999999999996</v>
      </c>
      <c r="E136" s="42">
        <v>0.54264000000000001</v>
      </c>
      <c r="F136" s="42">
        <v>0.66408999999999996</v>
      </c>
      <c r="G136" s="42">
        <v>0.53702000000000005</v>
      </c>
      <c r="H136" s="42">
        <v>0.54183999999999999</v>
      </c>
      <c r="I136" s="42">
        <v>0.55442000000000002</v>
      </c>
      <c r="J136" s="42">
        <v>0.58655999999999997</v>
      </c>
      <c r="K136" s="42">
        <v>0.46195999999999998</v>
      </c>
      <c r="L136" s="42">
        <v>0.52658000000000005</v>
      </c>
      <c r="M136" s="42">
        <v>0.56286000000000003</v>
      </c>
      <c r="N136" s="42">
        <v>0.52664</v>
      </c>
      <c r="O136" s="42">
        <v>0.80567999999999995</v>
      </c>
      <c r="P136" s="42">
        <v>0.56843999999999995</v>
      </c>
      <c r="Q136" s="42">
        <v>0.52366999999999997</v>
      </c>
      <c r="R136" s="42">
        <v>0.54527000000000003</v>
      </c>
      <c r="S136" s="42">
        <v>0.56562000000000001</v>
      </c>
      <c r="T136" s="42">
        <v>0.5615</v>
      </c>
      <c r="U136" s="42">
        <v>0.52188000000000001</v>
      </c>
      <c r="V136" s="42">
        <v>0.55666000000000004</v>
      </c>
      <c r="W136" s="42">
        <v>0.49940000000000001</v>
      </c>
      <c r="X136" s="42">
        <v>0.55639000000000005</v>
      </c>
      <c r="Y136" s="42">
        <v>0.56920999999999999</v>
      </c>
      <c r="Z136" s="42">
        <v>0.54973000000000005</v>
      </c>
      <c r="AA136" s="42">
        <v>0.55918000000000001</v>
      </c>
      <c r="AB136" s="42">
        <v>0.52442</v>
      </c>
      <c r="AC136" s="42">
        <v>0.55828</v>
      </c>
      <c r="AD136" s="42">
        <v>0.50768000000000002</v>
      </c>
      <c r="AE136" s="42">
        <v>0.54586999999999997</v>
      </c>
      <c r="AF136" s="42">
        <v>0.60828000000000004</v>
      </c>
      <c r="AG136" s="42">
        <v>0.58469000000000004</v>
      </c>
      <c r="AH136" s="42">
        <v>0.66520999999999997</v>
      </c>
      <c r="AI136" s="42">
        <v>0.58450000000000002</v>
      </c>
      <c r="AJ136" s="42">
        <v>0.60311999999999999</v>
      </c>
      <c r="AK136" s="42">
        <v>0.63027999999999995</v>
      </c>
      <c r="AL136" s="42">
        <v>0.51836000000000004</v>
      </c>
      <c r="AM136" s="42">
        <v>0.57040999999999997</v>
      </c>
      <c r="AN136" s="42">
        <v>0.72546999999999995</v>
      </c>
      <c r="AO136" s="42">
        <v>0.54749000000000003</v>
      </c>
      <c r="AP136" s="42">
        <v>0.53771999999999998</v>
      </c>
      <c r="AQ136" s="42">
        <v>0.71755999999999998</v>
      </c>
      <c r="AR136" s="42">
        <v>0.72724999999999995</v>
      </c>
      <c r="AS136" s="42">
        <v>0.55052000000000001</v>
      </c>
      <c r="AT136" s="42">
        <v>0.56063439999999998</v>
      </c>
      <c r="AU136" s="42">
        <v>0.59483944444444448</v>
      </c>
      <c r="AV136" s="42">
        <v>-3.4205044444444499E-2</v>
      </c>
      <c r="AW136" s="42">
        <v>-8.5440047726414836E-2</v>
      </c>
      <c r="AX136" s="42">
        <v>0.10127530168314711</v>
      </c>
      <c r="AY136" s="42">
        <v>0.27747899382668662</v>
      </c>
      <c r="AZ136" s="42">
        <v>0.99449645444769741</v>
      </c>
      <c r="BA136" s="49">
        <v>0.55676988897541047</v>
      </c>
    </row>
    <row r="137" spans="2:53" x14ac:dyDescent="0.2">
      <c r="B137" s="47" t="s">
        <v>526</v>
      </c>
      <c r="C137" s="42">
        <v>0.81649000000000005</v>
      </c>
      <c r="D137" s="48">
        <v>0.92527999999999999</v>
      </c>
      <c r="E137" s="42">
        <v>0.80786999999999998</v>
      </c>
      <c r="F137" s="42">
        <v>1.0519000000000001</v>
      </c>
      <c r="G137" s="42">
        <v>0.80330999999999997</v>
      </c>
      <c r="H137" s="42">
        <v>0.81039000000000005</v>
      </c>
      <c r="I137" s="42">
        <v>0.81628000000000001</v>
      </c>
      <c r="J137" s="42">
        <v>1.0087999999999999</v>
      </c>
      <c r="K137" s="42">
        <v>0.76234000000000002</v>
      </c>
      <c r="L137" s="42">
        <v>0.81925999999999999</v>
      </c>
      <c r="M137" s="42">
        <v>0.82235000000000003</v>
      </c>
      <c r="N137" s="42">
        <v>0.79549999999999998</v>
      </c>
      <c r="O137" s="42">
        <v>0.94450999999999996</v>
      </c>
      <c r="P137" s="42">
        <v>0.83616999999999997</v>
      </c>
      <c r="Q137" s="42">
        <v>0.79151000000000005</v>
      </c>
      <c r="R137" s="42">
        <v>0.80254999999999999</v>
      </c>
      <c r="S137" s="42">
        <v>0.81784999999999997</v>
      </c>
      <c r="T137" s="42">
        <v>0.82881000000000005</v>
      </c>
      <c r="U137" s="42">
        <v>0.80986000000000002</v>
      </c>
      <c r="V137" s="42">
        <v>0.82491000000000003</v>
      </c>
      <c r="W137" s="42">
        <v>0.77976999999999996</v>
      </c>
      <c r="X137" s="42">
        <v>0.80911999999999995</v>
      </c>
      <c r="Y137" s="42">
        <v>0.85309999999999997</v>
      </c>
      <c r="Z137" s="42">
        <v>0.82450999999999997</v>
      </c>
      <c r="AA137" s="42">
        <v>0.82452000000000003</v>
      </c>
      <c r="AB137" s="42">
        <v>0.82969000000000004</v>
      </c>
      <c r="AC137" s="42">
        <v>0.79808999999999997</v>
      </c>
      <c r="AD137" s="42">
        <v>0.79049999999999998</v>
      </c>
      <c r="AE137" s="42">
        <v>0.83418999999999999</v>
      </c>
      <c r="AF137" s="42">
        <v>0.86699999999999999</v>
      </c>
      <c r="AG137" s="42">
        <v>0.81928000000000001</v>
      </c>
      <c r="AH137" s="42">
        <v>1.11297</v>
      </c>
      <c r="AI137" s="42">
        <v>0.84031</v>
      </c>
      <c r="AJ137" s="42">
        <v>0.82447000000000004</v>
      </c>
      <c r="AK137" s="42">
        <v>0.85296000000000005</v>
      </c>
      <c r="AL137" s="42">
        <v>0.80447000000000002</v>
      </c>
      <c r="AM137" s="42">
        <v>0.82882999999999996</v>
      </c>
      <c r="AN137" s="42">
        <v>0.91071999999999997</v>
      </c>
      <c r="AO137" s="42">
        <v>0.89278000000000002</v>
      </c>
      <c r="AP137" s="42">
        <v>0.85855999999999999</v>
      </c>
      <c r="AQ137" s="42">
        <v>1.09832</v>
      </c>
      <c r="AR137" s="42">
        <v>1.2126600000000001</v>
      </c>
      <c r="AS137" s="42">
        <v>0.81650999999999996</v>
      </c>
      <c r="AT137" s="42">
        <v>0.83947839999999996</v>
      </c>
      <c r="AU137" s="42">
        <v>0.88846166666666659</v>
      </c>
      <c r="AV137" s="42">
        <v>-4.8983266666666643E-2</v>
      </c>
      <c r="AW137" s="42">
        <v>-8.1816326738995623E-2</v>
      </c>
      <c r="AX137" s="42">
        <v>0.1026048878180163</v>
      </c>
      <c r="AY137" s="42">
        <v>0.27747899382668662</v>
      </c>
      <c r="AZ137" s="42">
        <v>0.98883195012253455</v>
      </c>
      <c r="BA137" s="49">
        <v>0.55676988897541047</v>
      </c>
    </row>
    <row r="138" spans="2:53" x14ac:dyDescent="0.2">
      <c r="B138" s="47" t="s">
        <v>527</v>
      </c>
      <c r="C138" s="42">
        <v>0.86707000000000001</v>
      </c>
      <c r="D138" s="48">
        <v>0.87509000000000003</v>
      </c>
      <c r="E138" s="42">
        <v>0.85577000000000003</v>
      </c>
      <c r="F138" s="42">
        <v>0.92630000000000001</v>
      </c>
      <c r="G138" s="42">
        <v>0.84067000000000003</v>
      </c>
      <c r="H138" s="42">
        <v>0.85675999999999997</v>
      </c>
      <c r="I138" s="42">
        <v>0.85892999999999997</v>
      </c>
      <c r="J138" s="42">
        <v>0.88607000000000002</v>
      </c>
      <c r="K138" s="42">
        <v>0.79947000000000001</v>
      </c>
      <c r="L138" s="42">
        <v>0.86173</v>
      </c>
      <c r="M138" s="42">
        <v>0.86441999999999997</v>
      </c>
      <c r="N138" s="42">
        <v>0.84341999999999995</v>
      </c>
      <c r="O138" s="42">
        <v>0.95826</v>
      </c>
      <c r="P138" s="42">
        <v>0.86990000000000001</v>
      </c>
      <c r="Q138" s="42">
        <v>0.85224999999999995</v>
      </c>
      <c r="R138" s="42">
        <v>0.84104999999999996</v>
      </c>
      <c r="S138" s="42">
        <v>0.85460999999999998</v>
      </c>
      <c r="T138" s="42">
        <v>0.87190999999999996</v>
      </c>
      <c r="U138" s="42">
        <v>0.84891000000000005</v>
      </c>
      <c r="V138" s="42">
        <v>0.87060999999999999</v>
      </c>
      <c r="W138" s="42">
        <v>0.84113000000000004</v>
      </c>
      <c r="X138" s="42">
        <v>0.81994999999999996</v>
      </c>
      <c r="Y138" s="42">
        <v>0.88676999999999995</v>
      </c>
      <c r="Z138" s="42">
        <v>0.86551</v>
      </c>
      <c r="AA138" s="42">
        <v>0.85929999999999995</v>
      </c>
      <c r="AB138" s="42">
        <v>0.82484999999999997</v>
      </c>
      <c r="AC138" s="42">
        <v>0.85116000000000003</v>
      </c>
      <c r="AD138" s="42">
        <v>0.84506999999999999</v>
      </c>
      <c r="AE138" s="42">
        <v>0.84177000000000002</v>
      </c>
      <c r="AF138" s="42">
        <v>0.86700999999999995</v>
      </c>
      <c r="AG138" s="42">
        <v>0.89768000000000003</v>
      </c>
      <c r="AH138" s="42">
        <v>0.93169000000000002</v>
      </c>
      <c r="AI138" s="42">
        <v>0.88497000000000003</v>
      </c>
      <c r="AJ138" s="42">
        <v>0.87373000000000001</v>
      </c>
      <c r="AK138" s="42">
        <v>0.92142999999999997</v>
      </c>
      <c r="AL138" s="42">
        <v>0.83696999999999999</v>
      </c>
      <c r="AM138" s="42">
        <v>0.86392000000000002</v>
      </c>
      <c r="AN138" s="42">
        <v>0.97782000000000002</v>
      </c>
      <c r="AO138" s="42">
        <v>0.85492999999999997</v>
      </c>
      <c r="AP138" s="42">
        <v>0.86326999999999998</v>
      </c>
      <c r="AQ138" s="42">
        <v>0.93903999999999999</v>
      </c>
      <c r="AR138" s="42">
        <v>0.93164000000000002</v>
      </c>
      <c r="AS138" s="42">
        <v>0.86216999999999999</v>
      </c>
      <c r="AT138" s="42">
        <v>0.86303440000000009</v>
      </c>
      <c r="AU138" s="42">
        <v>0.88161777777777783</v>
      </c>
      <c r="AV138" s="42">
        <v>-1.858337777777774E-2</v>
      </c>
      <c r="AW138" s="42">
        <v>-3.073525062147001E-2</v>
      </c>
      <c r="AX138" s="42">
        <v>0.1029823571380835</v>
      </c>
      <c r="AY138" s="42">
        <v>0.27747899382668662</v>
      </c>
      <c r="AZ138" s="42">
        <v>0.9872371719344285</v>
      </c>
      <c r="BA138" s="49">
        <v>0.55676988897541047</v>
      </c>
    </row>
    <row r="139" spans="2:53" x14ac:dyDescent="0.2">
      <c r="B139" s="47" t="s">
        <v>427</v>
      </c>
      <c r="C139" s="42">
        <v>1.03745</v>
      </c>
      <c r="D139" s="48">
        <v>1.2140599999999999</v>
      </c>
      <c r="E139" s="42">
        <v>1.0325299999999999</v>
      </c>
      <c r="F139" s="42">
        <v>1.2370699999999999</v>
      </c>
      <c r="G139" s="42">
        <v>1.01827</v>
      </c>
      <c r="H139" s="42">
        <v>1.01233</v>
      </c>
      <c r="I139" s="42">
        <v>1.0114099999999999</v>
      </c>
      <c r="J139" s="42">
        <v>1.3317099999999999</v>
      </c>
      <c r="K139" s="42">
        <v>1.0226299999999999</v>
      </c>
      <c r="L139" s="42">
        <v>1.0128900000000001</v>
      </c>
      <c r="M139" s="42">
        <v>1.0394699999999999</v>
      </c>
      <c r="N139" s="42">
        <v>1.01274</v>
      </c>
      <c r="O139" s="42">
        <v>1.0150300000000001</v>
      </c>
      <c r="P139" s="42">
        <v>1.02952</v>
      </c>
      <c r="Q139" s="42">
        <v>1.03651</v>
      </c>
      <c r="R139" s="42">
        <v>1.0032399999999999</v>
      </c>
      <c r="S139" s="42">
        <v>1.03468</v>
      </c>
      <c r="T139" s="42">
        <v>1.0325</v>
      </c>
      <c r="U139" s="42">
        <v>1.0254000000000001</v>
      </c>
      <c r="V139" s="42">
        <v>1.04078</v>
      </c>
      <c r="W139" s="42">
        <v>1.0392300000000001</v>
      </c>
      <c r="X139" s="42">
        <v>1.10056</v>
      </c>
      <c r="Y139" s="42">
        <v>1.03922</v>
      </c>
      <c r="Z139" s="42">
        <v>1.04897</v>
      </c>
      <c r="AA139" s="42">
        <v>1.02345</v>
      </c>
      <c r="AB139" s="42">
        <v>1.0405800000000001</v>
      </c>
      <c r="AC139" s="42">
        <v>1.0278700000000001</v>
      </c>
      <c r="AD139" s="42">
        <v>1.03268</v>
      </c>
      <c r="AE139" s="42">
        <v>1.04982</v>
      </c>
      <c r="AF139" s="42">
        <v>1.0653999999999999</v>
      </c>
      <c r="AG139" s="42">
        <v>1.04921</v>
      </c>
      <c r="AH139" s="42">
        <v>1.3309899999999999</v>
      </c>
      <c r="AI139" s="42">
        <v>1.0446800000000001</v>
      </c>
      <c r="AJ139" s="42">
        <v>1.0115400000000001</v>
      </c>
      <c r="AK139" s="42">
        <v>1.0647800000000001</v>
      </c>
      <c r="AL139" s="42">
        <v>1.03521</v>
      </c>
      <c r="AM139" s="42">
        <v>1.0324199999999999</v>
      </c>
      <c r="AN139" s="42">
        <v>1.0570200000000001</v>
      </c>
      <c r="AO139" s="42">
        <v>1.2072499999999999</v>
      </c>
      <c r="AP139" s="42">
        <v>1.13541</v>
      </c>
      <c r="AQ139" s="42">
        <v>1.3097099999999999</v>
      </c>
      <c r="AR139" s="42">
        <v>1.46238</v>
      </c>
      <c r="AS139" s="42">
        <v>1.0496700000000001</v>
      </c>
      <c r="AT139" s="42">
        <v>1.058066</v>
      </c>
      <c r="AU139" s="42">
        <v>1.1114788888888889</v>
      </c>
      <c r="AV139" s="42">
        <v>-5.3412888888888947E-2</v>
      </c>
      <c r="AW139" s="42">
        <v>-7.1050923855210987E-2</v>
      </c>
      <c r="AX139" s="42">
        <v>0.1030425971770189</v>
      </c>
      <c r="AY139" s="42">
        <v>0.27747899382668662</v>
      </c>
      <c r="AZ139" s="42">
        <v>0.98698320350296542</v>
      </c>
      <c r="BA139" s="49">
        <v>0.55676988897541047</v>
      </c>
    </row>
    <row r="140" spans="2:53" x14ac:dyDescent="0.2">
      <c r="B140" s="47" t="s">
        <v>230</v>
      </c>
      <c r="C140" s="42">
        <v>0.97626999999999997</v>
      </c>
      <c r="D140" s="48">
        <v>1.0439400000000001</v>
      </c>
      <c r="E140" s="42">
        <v>0.96519999999999995</v>
      </c>
      <c r="F140" s="42">
        <v>1.11334</v>
      </c>
      <c r="G140" s="42">
        <v>0.95725000000000005</v>
      </c>
      <c r="H140" s="42">
        <v>0.95864000000000005</v>
      </c>
      <c r="I140" s="42">
        <v>0.97101000000000004</v>
      </c>
      <c r="J140" s="42">
        <v>1.0803700000000001</v>
      </c>
      <c r="K140" s="42">
        <v>0.92645999999999995</v>
      </c>
      <c r="L140" s="42">
        <v>0.95213999999999999</v>
      </c>
      <c r="M140" s="42">
        <v>0.96586000000000005</v>
      </c>
      <c r="N140" s="42">
        <v>0.94715000000000005</v>
      </c>
      <c r="O140" s="42">
        <v>0.99548000000000003</v>
      </c>
      <c r="P140" s="42">
        <v>0.99641000000000002</v>
      </c>
      <c r="Q140" s="42">
        <v>0.94720000000000004</v>
      </c>
      <c r="R140" s="42">
        <v>0.95304999999999995</v>
      </c>
      <c r="S140" s="42">
        <v>0.95303000000000004</v>
      </c>
      <c r="T140" s="42">
        <v>0.99295</v>
      </c>
      <c r="U140" s="42">
        <v>0.96126999999999996</v>
      </c>
      <c r="V140" s="42">
        <v>0.97153</v>
      </c>
      <c r="W140" s="42">
        <v>0.94787999999999994</v>
      </c>
      <c r="X140" s="42">
        <v>0.95216999999999996</v>
      </c>
      <c r="Y140" s="42">
        <v>0.97943000000000002</v>
      </c>
      <c r="Z140" s="42">
        <v>0.95874999999999999</v>
      </c>
      <c r="AA140" s="42">
        <v>0.96440999999999999</v>
      </c>
      <c r="AB140" s="42">
        <v>0.93745000000000001</v>
      </c>
      <c r="AC140" s="42">
        <v>0.95038</v>
      </c>
      <c r="AD140" s="42">
        <v>0.95404999999999995</v>
      </c>
      <c r="AE140" s="42">
        <v>0.95242000000000004</v>
      </c>
      <c r="AF140" s="42">
        <v>0.97970000000000002</v>
      </c>
      <c r="AG140" s="42">
        <v>0.98014999999999997</v>
      </c>
      <c r="AH140" s="42">
        <v>1.15587</v>
      </c>
      <c r="AI140" s="42">
        <v>0.97696000000000005</v>
      </c>
      <c r="AJ140" s="42">
        <v>0.97407999999999995</v>
      </c>
      <c r="AK140" s="42">
        <v>0.99751999999999996</v>
      </c>
      <c r="AL140" s="42">
        <v>0.95772000000000002</v>
      </c>
      <c r="AM140" s="42">
        <v>0.96738999999999997</v>
      </c>
      <c r="AN140" s="42">
        <v>1.02921</v>
      </c>
      <c r="AO140" s="42">
        <v>1.0121800000000001</v>
      </c>
      <c r="AP140" s="42">
        <v>1.00139</v>
      </c>
      <c r="AQ140" s="42">
        <v>1.12002</v>
      </c>
      <c r="AR140" s="42">
        <v>1.1952799999999999</v>
      </c>
      <c r="AS140" s="42">
        <v>0.97984000000000004</v>
      </c>
      <c r="AT140" s="42">
        <v>0.97724759999999999</v>
      </c>
      <c r="AU140" s="42">
        <v>1.006756111111111</v>
      </c>
      <c r="AV140" s="42">
        <v>-2.9508511111111191E-2</v>
      </c>
      <c r="AW140" s="42">
        <v>-4.2918188064775098E-2</v>
      </c>
      <c r="AX140" s="42">
        <v>0.1064594078838606</v>
      </c>
      <c r="AY140" s="42">
        <v>0.28464678561854923</v>
      </c>
      <c r="AZ140" s="42">
        <v>0.97281595365722517</v>
      </c>
      <c r="BA140" s="49">
        <v>0.54569371610681228</v>
      </c>
    </row>
    <row r="141" spans="2:53" x14ac:dyDescent="0.2">
      <c r="B141" s="47" t="s">
        <v>414</v>
      </c>
      <c r="C141" s="42">
        <v>0.67469999999999997</v>
      </c>
      <c r="D141" s="48">
        <v>0.64637</v>
      </c>
      <c r="E141" s="42">
        <v>0.68281000000000003</v>
      </c>
      <c r="F141" s="42">
        <v>0.92683000000000004</v>
      </c>
      <c r="G141" s="42">
        <v>0.64368000000000003</v>
      </c>
      <c r="H141" s="42">
        <v>0.66188999999999998</v>
      </c>
      <c r="I141" s="42">
        <v>0.65591999999999995</v>
      </c>
      <c r="J141" s="42">
        <v>0.79673000000000005</v>
      </c>
      <c r="K141" s="42">
        <v>0.61914999999999998</v>
      </c>
      <c r="L141" s="42">
        <v>0.65786999999999995</v>
      </c>
      <c r="M141" s="42">
        <v>0.68245</v>
      </c>
      <c r="N141" s="42">
        <v>0.65910999999999997</v>
      </c>
      <c r="O141" s="42">
        <v>0.84704999999999997</v>
      </c>
      <c r="P141" s="42">
        <v>0.65764999999999996</v>
      </c>
      <c r="Q141" s="42">
        <v>0.65598999999999996</v>
      </c>
      <c r="R141" s="42">
        <v>0.67229000000000005</v>
      </c>
      <c r="S141" s="42">
        <v>0.67318</v>
      </c>
      <c r="T141" s="42">
        <v>0.66113</v>
      </c>
      <c r="U141" s="42">
        <v>0.66535999999999995</v>
      </c>
      <c r="V141" s="42">
        <v>0.66862999999999995</v>
      </c>
      <c r="W141" s="42">
        <v>0.66078000000000003</v>
      </c>
      <c r="X141" s="42">
        <v>0.71033999999999997</v>
      </c>
      <c r="Y141" s="42">
        <v>0.68652000000000002</v>
      </c>
      <c r="Z141" s="42">
        <v>0.66213999999999995</v>
      </c>
      <c r="AA141" s="42">
        <v>0.66257999999999995</v>
      </c>
      <c r="AB141" s="42">
        <v>0.70011000000000001</v>
      </c>
      <c r="AC141" s="42">
        <v>0.67735000000000001</v>
      </c>
      <c r="AD141" s="42">
        <v>0.66376000000000002</v>
      </c>
      <c r="AE141" s="42">
        <v>0.67459999999999998</v>
      </c>
      <c r="AF141" s="42">
        <v>0.73568</v>
      </c>
      <c r="AG141" s="42">
        <v>0.67459999999999998</v>
      </c>
      <c r="AH141" s="42">
        <v>0.92051000000000005</v>
      </c>
      <c r="AI141" s="42">
        <v>0.68098000000000003</v>
      </c>
      <c r="AJ141" s="42">
        <v>0.71997999999999995</v>
      </c>
      <c r="AK141" s="42">
        <v>0.72880999999999996</v>
      </c>
      <c r="AL141" s="42">
        <v>0.67022999999999999</v>
      </c>
      <c r="AM141" s="42">
        <v>0.69401999999999997</v>
      </c>
      <c r="AN141" s="42">
        <v>0.80817000000000005</v>
      </c>
      <c r="AO141" s="42">
        <v>0.66120000000000001</v>
      </c>
      <c r="AP141" s="42">
        <v>0.62751000000000001</v>
      </c>
      <c r="AQ141" s="42">
        <v>0.94535000000000002</v>
      </c>
      <c r="AR141" s="42">
        <v>0.86045000000000005</v>
      </c>
      <c r="AS141" s="42">
        <v>0.66157999999999995</v>
      </c>
      <c r="AT141" s="42">
        <v>0.68764599999999998</v>
      </c>
      <c r="AU141" s="42">
        <v>0.72804944444444453</v>
      </c>
      <c r="AV141" s="42">
        <v>-4.0403444444444547E-2</v>
      </c>
      <c r="AW141" s="42">
        <v>-8.2370375373986907E-2</v>
      </c>
      <c r="AX141" s="42">
        <v>0.1084475044851891</v>
      </c>
      <c r="AY141" s="42">
        <v>0.28476595046883102</v>
      </c>
      <c r="AZ141" s="42">
        <v>0.96478043720240625</v>
      </c>
      <c r="BA141" s="49">
        <v>0.5455119406234421</v>
      </c>
    </row>
    <row r="142" spans="2:53" x14ac:dyDescent="0.2">
      <c r="B142" s="47" t="s">
        <v>385</v>
      </c>
      <c r="C142" s="42">
        <v>0.94772000000000001</v>
      </c>
      <c r="D142" s="48">
        <v>1.09859</v>
      </c>
      <c r="E142" s="42">
        <v>0.94259999999999999</v>
      </c>
      <c r="F142" s="42">
        <v>1.1668499999999999</v>
      </c>
      <c r="G142" s="42">
        <v>0.93823999999999996</v>
      </c>
      <c r="H142" s="42">
        <v>0.91449000000000003</v>
      </c>
      <c r="I142" s="42">
        <v>0.93601000000000001</v>
      </c>
      <c r="J142" s="42">
        <v>1.1732199999999999</v>
      </c>
      <c r="K142" s="42">
        <v>0.92825999999999997</v>
      </c>
      <c r="L142" s="42">
        <v>0.93725999999999998</v>
      </c>
      <c r="M142" s="42">
        <v>0.95665</v>
      </c>
      <c r="N142" s="42">
        <v>0.92945</v>
      </c>
      <c r="O142" s="42">
        <v>0.97751999999999994</v>
      </c>
      <c r="P142" s="42">
        <v>0.95028000000000001</v>
      </c>
      <c r="Q142" s="42">
        <v>0.94523000000000001</v>
      </c>
      <c r="R142" s="42">
        <v>0.92107000000000006</v>
      </c>
      <c r="S142" s="42">
        <v>0.93367</v>
      </c>
      <c r="T142" s="42">
        <v>0.97340000000000004</v>
      </c>
      <c r="U142" s="42">
        <v>0.95148999999999995</v>
      </c>
      <c r="V142" s="42">
        <v>0.95933000000000002</v>
      </c>
      <c r="W142" s="42">
        <v>0.94091999999999998</v>
      </c>
      <c r="X142" s="42">
        <v>0.98289000000000004</v>
      </c>
      <c r="Y142" s="42">
        <v>0.98382999999999998</v>
      </c>
      <c r="Z142" s="42">
        <v>0.95055999999999996</v>
      </c>
      <c r="AA142" s="42">
        <v>0.94220000000000004</v>
      </c>
      <c r="AB142" s="42">
        <v>0.95498000000000005</v>
      </c>
      <c r="AC142" s="42">
        <v>0.92713999999999996</v>
      </c>
      <c r="AD142" s="42">
        <v>0.94557000000000002</v>
      </c>
      <c r="AE142" s="42">
        <v>0.95938000000000001</v>
      </c>
      <c r="AF142" s="42">
        <v>0.98390999999999995</v>
      </c>
      <c r="AG142" s="42">
        <v>0.95660000000000001</v>
      </c>
      <c r="AH142" s="42">
        <v>1.2357</v>
      </c>
      <c r="AI142" s="42">
        <v>0.96811000000000003</v>
      </c>
      <c r="AJ142" s="42">
        <v>0.93052999999999997</v>
      </c>
      <c r="AK142" s="42">
        <v>0.99944</v>
      </c>
      <c r="AL142" s="42">
        <v>0.93232000000000004</v>
      </c>
      <c r="AM142" s="42">
        <v>0.95962999999999998</v>
      </c>
      <c r="AN142" s="42">
        <v>0.99328000000000005</v>
      </c>
      <c r="AO142" s="42">
        <v>1.07192</v>
      </c>
      <c r="AP142" s="42">
        <v>1.02902</v>
      </c>
      <c r="AQ142" s="42">
        <v>1.1725399999999999</v>
      </c>
      <c r="AR142" s="42">
        <v>1.29087</v>
      </c>
      <c r="AS142" s="42">
        <v>0.97004000000000001</v>
      </c>
      <c r="AT142" s="42">
        <v>0.97126919999999983</v>
      </c>
      <c r="AU142" s="42">
        <v>1.0156099999999999</v>
      </c>
      <c r="AV142" s="42">
        <v>-4.4340799999999847E-2</v>
      </c>
      <c r="AW142" s="42">
        <v>-6.4403387338270474E-2</v>
      </c>
      <c r="AX142" s="42">
        <v>0.1087991701747294</v>
      </c>
      <c r="AY142" s="42">
        <v>0.28476595046883102</v>
      </c>
      <c r="AZ142" s="42">
        <v>0.96337441704510285</v>
      </c>
      <c r="BA142" s="49">
        <v>0.5455119406234421</v>
      </c>
    </row>
    <row r="143" spans="2:53" x14ac:dyDescent="0.2">
      <c r="B143" s="47" t="s">
        <v>221</v>
      </c>
      <c r="C143" s="42">
        <v>0.72511000000000003</v>
      </c>
      <c r="D143" s="48">
        <v>0.72850000000000004</v>
      </c>
      <c r="E143" s="42">
        <v>0.72411000000000003</v>
      </c>
      <c r="F143" s="42">
        <v>0.97843999999999998</v>
      </c>
      <c r="G143" s="42">
        <v>0.70496999999999999</v>
      </c>
      <c r="H143" s="42">
        <v>0.71006999999999998</v>
      </c>
      <c r="I143" s="42">
        <v>0.71587999999999996</v>
      </c>
      <c r="J143" s="42">
        <v>0.87968999999999997</v>
      </c>
      <c r="K143" s="42">
        <v>0.67125999999999997</v>
      </c>
      <c r="L143" s="42">
        <v>0.71162000000000003</v>
      </c>
      <c r="M143" s="42">
        <v>0.72672999999999999</v>
      </c>
      <c r="N143" s="42">
        <v>0.70294999999999996</v>
      </c>
      <c r="O143" s="42">
        <v>0.89459999999999995</v>
      </c>
      <c r="P143" s="42">
        <v>0.72411999999999999</v>
      </c>
      <c r="Q143" s="42">
        <v>0.70791000000000004</v>
      </c>
      <c r="R143" s="42">
        <v>0.74023000000000005</v>
      </c>
      <c r="S143" s="42">
        <v>0.71440000000000003</v>
      </c>
      <c r="T143" s="42">
        <v>0.71086000000000005</v>
      </c>
      <c r="U143" s="42">
        <v>0.70104</v>
      </c>
      <c r="V143" s="42">
        <v>0.70354000000000005</v>
      </c>
      <c r="W143" s="42">
        <v>0.70743</v>
      </c>
      <c r="X143" s="42">
        <v>0.74187000000000003</v>
      </c>
      <c r="Y143" s="42">
        <v>0.74468000000000001</v>
      </c>
      <c r="Z143" s="42">
        <v>0.71970999999999996</v>
      </c>
      <c r="AA143" s="42">
        <v>0.72531999999999996</v>
      </c>
      <c r="AB143" s="42">
        <v>0.70226</v>
      </c>
      <c r="AC143" s="42">
        <v>0.75070999999999999</v>
      </c>
      <c r="AD143" s="42">
        <v>0.68527000000000005</v>
      </c>
      <c r="AE143" s="42">
        <v>0.71382999999999996</v>
      </c>
      <c r="AF143" s="42">
        <v>0.77153000000000005</v>
      </c>
      <c r="AG143" s="42">
        <v>0.73041</v>
      </c>
      <c r="AH143" s="42">
        <v>1.06691</v>
      </c>
      <c r="AI143" s="42">
        <v>0.73809000000000002</v>
      </c>
      <c r="AJ143" s="42">
        <v>0.78327999999999998</v>
      </c>
      <c r="AK143" s="42">
        <v>0.77812000000000003</v>
      </c>
      <c r="AL143" s="42">
        <v>0.70930000000000004</v>
      </c>
      <c r="AM143" s="42">
        <v>0.73370000000000002</v>
      </c>
      <c r="AN143" s="42">
        <v>0.83389000000000002</v>
      </c>
      <c r="AO143" s="42">
        <v>0.72131999999999996</v>
      </c>
      <c r="AP143" s="42">
        <v>0.70437000000000005</v>
      </c>
      <c r="AQ143" s="42">
        <v>1.0648599999999999</v>
      </c>
      <c r="AR143" s="42">
        <v>1.0238799999999999</v>
      </c>
      <c r="AS143" s="42">
        <v>0.70506000000000002</v>
      </c>
      <c r="AT143" s="42">
        <v>0.74060159999999997</v>
      </c>
      <c r="AU143" s="42">
        <v>0.78982166666666664</v>
      </c>
      <c r="AV143" s="42">
        <v>-4.9220066666666673E-2</v>
      </c>
      <c r="AW143" s="42">
        <v>-9.2829278540900756E-2</v>
      </c>
      <c r="AX143" s="42">
        <v>0.10958794846376239</v>
      </c>
      <c r="AY143" s="42">
        <v>0.28476595046883102</v>
      </c>
      <c r="AZ143" s="42">
        <v>0.96023720318254691</v>
      </c>
      <c r="BA143" s="49">
        <v>0.5455119406234421</v>
      </c>
    </row>
    <row r="144" spans="2:53" x14ac:dyDescent="0.2">
      <c r="B144" s="47" t="s">
        <v>528</v>
      </c>
      <c r="C144" s="42">
        <v>0.91720999999999997</v>
      </c>
      <c r="D144" s="48">
        <v>0.98577999999999999</v>
      </c>
      <c r="E144" s="42">
        <v>0.90529999999999999</v>
      </c>
      <c r="F144" s="42">
        <v>1.0596300000000001</v>
      </c>
      <c r="G144" s="42">
        <v>0.89810999999999996</v>
      </c>
      <c r="H144" s="42">
        <v>0.89715</v>
      </c>
      <c r="I144" s="42">
        <v>0.89919000000000004</v>
      </c>
      <c r="J144" s="42">
        <v>1.0394000000000001</v>
      </c>
      <c r="K144" s="42">
        <v>0.86262000000000005</v>
      </c>
      <c r="L144" s="42">
        <v>0.91600000000000004</v>
      </c>
      <c r="M144" s="42">
        <v>0.91242999999999996</v>
      </c>
      <c r="N144" s="42">
        <v>0.88888</v>
      </c>
      <c r="O144" s="42">
        <v>0.97184000000000004</v>
      </c>
      <c r="P144" s="42">
        <v>0.92107000000000006</v>
      </c>
      <c r="Q144" s="42">
        <v>0.88571</v>
      </c>
      <c r="R144" s="42">
        <v>0.88451999999999997</v>
      </c>
      <c r="S144" s="42">
        <v>0.90097000000000005</v>
      </c>
      <c r="T144" s="42">
        <v>0.92984</v>
      </c>
      <c r="U144" s="42">
        <v>0.90785000000000005</v>
      </c>
      <c r="V144" s="42">
        <v>0.92244000000000004</v>
      </c>
      <c r="W144" s="42">
        <v>0.89576999999999996</v>
      </c>
      <c r="X144" s="42">
        <v>0.89258000000000004</v>
      </c>
      <c r="Y144" s="42">
        <v>0.93262</v>
      </c>
      <c r="Z144" s="42">
        <v>0.91190000000000004</v>
      </c>
      <c r="AA144" s="42">
        <v>0.91457999999999995</v>
      </c>
      <c r="AB144" s="42">
        <v>0.89141000000000004</v>
      </c>
      <c r="AC144" s="42">
        <v>0.88463999999999998</v>
      </c>
      <c r="AD144" s="42">
        <v>0.89261999999999997</v>
      </c>
      <c r="AE144" s="42">
        <v>0.91535999999999995</v>
      </c>
      <c r="AF144" s="42">
        <v>0.91627999999999998</v>
      </c>
      <c r="AG144" s="42">
        <v>0.92652999999999996</v>
      </c>
      <c r="AH144" s="42">
        <v>1.10212</v>
      </c>
      <c r="AI144" s="42">
        <v>0.93574000000000002</v>
      </c>
      <c r="AJ144" s="42">
        <v>0.91183000000000003</v>
      </c>
      <c r="AK144" s="42">
        <v>0.93988000000000005</v>
      </c>
      <c r="AL144" s="42">
        <v>0.88717999999999997</v>
      </c>
      <c r="AM144" s="42">
        <v>0.91486999999999996</v>
      </c>
      <c r="AN144" s="42">
        <v>0.98085</v>
      </c>
      <c r="AO144" s="42">
        <v>0.96243999999999996</v>
      </c>
      <c r="AP144" s="42">
        <v>0.94449000000000005</v>
      </c>
      <c r="AQ144" s="42">
        <v>1.07504</v>
      </c>
      <c r="AR144" s="42">
        <v>1.1513500000000001</v>
      </c>
      <c r="AS144" s="42">
        <v>0.91864999999999997</v>
      </c>
      <c r="AT144" s="42">
        <v>0.92213560000000006</v>
      </c>
      <c r="AU144" s="42">
        <v>0.95284888888888886</v>
      </c>
      <c r="AV144" s="42">
        <v>-3.0713288888888801E-2</v>
      </c>
      <c r="AW144" s="42">
        <v>-4.7268522579473192E-2</v>
      </c>
      <c r="AX144" s="42">
        <v>0.1119741215250535</v>
      </c>
      <c r="AY144" s="42">
        <v>0.28476595046883102</v>
      </c>
      <c r="AZ144" s="42">
        <v>0.95088233605736094</v>
      </c>
      <c r="BA144" s="49">
        <v>0.5455119406234421</v>
      </c>
    </row>
    <row r="145" spans="2:53" x14ac:dyDescent="0.2">
      <c r="B145" s="47" t="s">
        <v>529</v>
      </c>
      <c r="C145" s="42">
        <v>0.83404999999999996</v>
      </c>
      <c r="D145" s="48">
        <v>0.90734000000000004</v>
      </c>
      <c r="E145" s="42">
        <v>0.82364999999999999</v>
      </c>
      <c r="F145" s="42">
        <v>1.0127600000000001</v>
      </c>
      <c r="G145" s="42">
        <v>0.82221999999999995</v>
      </c>
      <c r="H145" s="42">
        <v>0.81833</v>
      </c>
      <c r="I145" s="42">
        <v>0.84021000000000001</v>
      </c>
      <c r="J145" s="42">
        <v>0.97294999999999998</v>
      </c>
      <c r="K145" s="42">
        <v>0.78647999999999996</v>
      </c>
      <c r="L145" s="42">
        <v>0.81974000000000002</v>
      </c>
      <c r="M145" s="42">
        <v>0.81676000000000004</v>
      </c>
      <c r="N145" s="42">
        <v>0.81403999999999999</v>
      </c>
      <c r="O145" s="42">
        <v>0.95191000000000003</v>
      </c>
      <c r="P145" s="42">
        <v>0.84087999999999996</v>
      </c>
      <c r="Q145" s="42">
        <v>0.80698999999999999</v>
      </c>
      <c r="R145" s="42">
        <v>0.82030000000000003</v>
      </c>
      <c r="S145" s="42">
        <v>0.83304999999999996</v>
      </c>
      <c r="T145" s="42">
        <v>0.82326999999999995</v>
      </c>
      <c r="U145" s="42">
        <v>0.81206</v>
      </c>
      <c r="V145" s="42">
        <v>0.83475999999999995</v>
      </c>
      <c r="W145" s="42">
        <v>0.81145999999999996</v>
      </c>
      <c r="X145" s="42">
        <v>0.84194999999999998</v>
      </c>
      <c r="Y145" s="42">
        <v>0.85055000000000003</v>
      </c>
      <c r="Z145" s="42">
        <v>0.82601999999999998</v>
      </c>
      <c r="AA145" s="42">
        <v>0.83908000000000005</v>
      </c>
      <c r="AB145" s="42">
        <v>0.81691999999999998</v>
      </c>
      <c r="AC145" s="42">
        <v>0.82618000000000003</v>
      </c>
      <c r="AD145" s="42">
        <v>0.82721999999999996</v>
      </c>
      <c r="AE145" s="42">
        <v>0.83294999999999997</v>
      </c>
      <c r="AF145" s="42">
        <v>0.87021000000000004</v>
      </c>
      <c r="AG145" s="42">
        <v>0.8397</v>
      </c>
      <c r="AH145" s="42">
        <v>1.05348</v>
      </c>
      <c r="AI145" s="42">
        <v>0.83892999999999995</v>
      </c>
      <c r="AJ145" s="42">
        <v>0.83592999999999995</v>
      </c>
      <c r="AK145" s="42">
        <v>0.86301000000000005</v>
      </c>
      <c r="AL145" s="42">
        <v>0.80979000000000001</v>
      </c>
      <c r="AM145" s="42">
        <v>0.83811999999999998</v>
      </c>
      <c r="AN145" s="42">
        <v>0.90003</v>
      </c>
      <c r="AO145" s="42">
        <v>0.87458000000000002</v>
      </c>
      <c r="AP145" s="42">
        <v>0.86194999999999999</v>
      </c>
      <c r="AQ145" s="42">
        <v>1.0520400000000001</v>
      </c>
      <c r="AR145" s="42">
        <v>1.1210800000000001</v>
      </c>
      <c r="AS145" s="42">
        <v>0.83204</v>
      </c>
      <c r="AT145" s="42">
        <v>0.84643239999999986</v>
      </c>
      <c r="AU145" s="42">
        <v>0.88300888888888884</v>
      </c>
      <c r="AV145" s="42">
        <v>-3.6576488888888981E-2</v>
      </c>
      <c r="AW145" s="42">
        <v>-6.1033108533182723E-2</v>
      </c>
      <c r="AX145" s="42">
        <v>0.11213262432801729</v>
      </c>
      <c r="AY145" s="42">
        <v>0.28476595046883102</v>
      </c>
      <c r="AZ145" s="42">
        <v>0.95026801359322177</v>
      </c>
      <c r="BA145" s="49">
        <v>0.5455119406234421</v>
      </c>
    </row>
    <row r="146" spans="2:53" x14ac:dyDescent="0.2">
      <c r="B146" s="47" t="s">
        <v>530</v>
      </c>
      <c r="C146" s="42">
        <v>1.0235099999999999</v>
      </c>
      <c r="D146" s="48">
        <v>1.14347</v>
      </c>
      <c r="E146" s="42">
        <v>1.0085500000000001</v>
      </c>
      <c r="F146" s="42">
        <v>1.2096800000000001</v>
      </c>
      <c r="G146" s="42">
        <v>1.0085200000000001</v>
      </c>
      <c r="H146" s="42">
        <v>0.99924000000000002</v>
      </c>
      <c r="I146" s="42">
        <v>1.01227</v>
      </c>
      <c r="J146" s="42">
        <v>1.18448</v>
      </c>
      <c r="K146" s="42">
        <v>0.97799000000000003</v>
      </c>
      <c r="L146" s="42">
        <v>1.0176000000000001</v>
      </c>
      <c r="M146" s="42">
        <v>1.0126900000000001</v>
      </c>
      <c r="N146" s="42">
        <v>1.0070300000000001</v>
      </c>
      <c r="O146" s="42">
        <v>1.0072399999999999</v>
      </c>
      <c r="P146" s="42">
        <v>1.01596</v>
      </c>
      <c r="Q146" s="42">
        <v>1.01285</v>
      </c>
      <c r="R146" s="42">
        <v>0.99382999999999999</v>
      </c>
      <c r="S146" s="42">
        <v>1.0098100000000001</v>
      </c>
      <c r="T146" s="42">
        <v>1.03935</v>
      </c>
      <c r="U146" s="42">
        <v>1.016</v>
      </c>
      <c r="V146" s="42">
        <v>1.0353300000000001</v>
      </c>
      <c r="W146" s="42">
        <v>1.01935</v>
      </c>
      <c r="X146" s="42">
        <v>1.0340499999999999</v>
      </c>
      <c r="Y146" s="42">
        <v>1.0462</v>
      </c>
      <c r="Z146" s="42">
        <v>1.03251</v>
      </c>
      <c r="AA146" s="42">
        <v>1.0166299999999999</v>
      </c>
      <c r="AB146" s="42">
        <v>1.01187</v>
      </c>
      <c r="AC146" s="42">
        <v>1.0048699999999999</v>
      </c>
      <c r="AD146" s="42">
        <v>1.01512</v>
      </c>
      <c r="AE146" s="42">
        <v>1.014</v>
      </c>
      <c r="AF146" s="42">
        <v>1.0459000000000001</v>
      </c>
      <c r="AG146" s="42">
        <v>1.0268600000000001</v>
      </c>
      <c r="AH146" s="42">
        <v>1.25691</v>
      </c>
      <c r="AI146" s="42">
        <v>1.0311600000000001</v>
      </c>
      <c r="AJ146" s="42">
        <v>1.0107900000000001</v>
      </c>
      <c r="AK146" s="42">
        <v>1.05433</v>
      </c>
      <c r="AL146" s="42">
        <v>1.01196</v>
      </c>
      <c r="AM146" s="42">
        <v>1.0217099999999999</v>
      </c>
      <c r="AN146" s="42">
        <v>1.0294300000000001</v>
      </c>
      <c r="AO146" s="42">
        <v>1.12348</v>
      </c>
      <c r="AP146" s="42">
        <v>1.0749200000000001</v>
      </c>
      <c r="AQ146" s="42">
        <v>1.2374400000000001</v>
      </c>
      <c r="AR146" s="42">
        <v>1.3167</v>
      </c>
      <c r="AS146" s="42">
        <v>1.02976</v>
      </c>
      <c r="AT146" s="42">
        <v>1.0353656</v>
      </c>
      <c r="AU146" s="42">
        <v>1.0731783333333329</v>
      </c>
      <c r="AV146" s="42">
        <v>-3.7812733333333348E-2</v>
      </c>
      <c r="AW146" s="42">
        <v>-5.1749542477133523E-2</v>
      </c>
      <c r="AX146" s="42">
        <v>0.1136745364350748</v>
      </c>
      <c r="AY146" s="42">
        <v>0.28476595046883102</v>
      </c>
      <c r="AZ146" s="42">
        <v>0.94433680817277299</v>
      </c>
      <c r="BA146" s="49">
        <v>0.5455119406234421</v>
      </c>
    </row>
    <row r="147" spans="2:53" x14ac:dyDescent="0.2">
      <c r="B147" s="47" t="s">
        <v>367</v>
      </c>
      <c r="C147" s="42">
        <v>0.90690999999999999</v>
      </c>
      <c r="D147" s="48">
        <v>0.91820000000000002</v>
      </c>
      <c r="E147" s="42">
        <v>0.89629000000000003</v>
      </c>
      <c r="F147" s="42">
        <v>1.0055000000000001</v>
      </c>
      <c r="G147" s="42">
        <v>0.88121000000000005</v>
      </c>
      <c r="H147" s="42">
        <v>0.88888</v>
      </c>
      <c r="I147" s="42">
        <v>0.88085999999999998</v>
      </c>
      <c r="J147" s="42">
        <v>0.95199999999999996</v>
      </c>
      <c r="K147" s="42">
        <v>0.86872000000000005</v>
      </c>
      <c r="L147" s="42">
        <v>0.91318999999999995</v>
      </c>
      <c r="M147" s="42">
        <v>0.90751000000000004</v>
      </c>
      <c r="N147" s="42">
        <v>0.91122999999999998</v>
      </c>
      <c r="O147" s="42">
        <v>0.94867000000000001</v>
      </c>
      <c r="P147" s="42">
        <v>0.91325000000000001</v>
      </c>
      <c r="Q147" s="42">
        <v>0.89329000000000003</v>
      </c>
      <c r="R147" s="42">
        <v>0.87187000000000003</v>
      </c>
      <c r="S147" s="42">
        <v>0.88858999999999999</v>
      </c>
      <c r="T147" s="42">
        <v>0.91930999999999996</v>
      </c>
      <c r="U147" s="42">
        <v>0.91708999999999996</v>
      </c>
      <c r="V147" s="42">
        <v>0.90290000000000004</v>
      </c>
      <c r="W147" s="42">
        <v>0.91191999999999995</v>
      </c>
      <c r="X147" s="42">
        <v>0.90803</v>
      </c>
      <c r="Y147" s="42">
        <v>0.93954000000000004</v>
      </c>
      <c r="Z147" s="42">
        <v>0.90419000000000005</v>
      </c>
      <c r="AA147" s="42">
        <v>0.8952</v>
      </c>
      <c r="AB147" s="42">
        <v>0.92261000000000004</v>
      </c>
      <c r="AC147" s="42">
        <v>0.89188000000000001</v>
      </c>
      <c r="AD147" s="42">
        <v>0.88756999999999997</v>
      </c>
      <c r="AE147" s="42">
        <v>0.92059000000000002</v>
      </c>
      <c r="AF147" s="42">
        <v>0.92464000000000002</v>
      </c>
      <c r="AG147" s="42">
        <v>0.91595000000000004</v>
      </c>
      <c r="AH147" s="42">
        <v>1.0500100000000001</v>
      </c>
      <c r="AI147" s="42">
        <v>0.91249000000000002</v>
      </c>
      <c r="AJ147" s="42">
        <v>0.88770000000000004</v>
      </c>
      <c r="AK147" s="42">
        <v>0.94030000000000002</v>
      </c>
      <c r="AL147" s="42">
        <v>0.89873000000000003</v>
      </c>
      <c r="AM147" s="42">
        <v>0.91378000000000004</v>
      </c>
      <c r="AN147" s="42">
        <v>0.96011999999999997</v>
      </c>
      <c r="AO147" s="42">
        <v>0.91176000000000001</v>
      </c>
      <c r="AP147" s="42">
        <v>0.89659</v>
      </c>
      <c r="AQ147" s="42">
        <v>0.98777999999999999</v>
      </c>
      <c r="AR147" s="42">
        <v>0.96308000000000005</v>
      </c>
      <c r="AS147" s="42">
        <v>0.90090999999999999</v>
      </c>
      <c r="AT147" s="42">
        <v>0.90977400000000008</v>
      </c>
      <c r="AU147" s="42">
        <v>0.92702722222222234</v>
      </c>
      <c r="AV147" s="42">
        <v>-1.725322222222225E-2</v>
      </c>
      <c r="AW147" s="42">
        <v>-2.7103499197466688E-2</v>
      </c>
      <c r="AX147" s="42">
        <v>0.113932462432197</v>
      </c>
      <c r="AY147" s="42">
        <v>0.28476595046883102</v>
      </c>
      <c r="AZ147" s="42">
        <v>0.9433525160745877</v>
      </c>
      <c r="BA147" s="49">
        <v>0.5455119406234421</v>
      </c>
    </row>
    <row r="148" spans="2:53" x14ac:dyDescent="0.2">
      <c r="B148" s="47" t="s">
        <v>531</v>
      </c>
      <c r="C148" s="42">
        <v>0.70269000000000004</v>
      </c>
      <c r="D148" s="48">
        <v>0.72384000000000004</v>
      </c>
      <c r="E148" s="42">
        <v>0.65832999999999997</v>
      </c>
      <c r="F148" s="42">
        <v>0.84989000000000003</v>
      </c>
      <c r="G148" s="42">
        <v>0.66418999999999995</v>
      </c>
      <c r="H148" s="42">
        <v>0.67789999999999995</v>
      </c>
      <c r="I148" s="42">
        <v>0.68569000000000002</v>
      </c>
      <c r="J148" s="42">
        <v>0.78939999999999999</v>
      </c>
      <c r="K148" s="42">
        <v>0.58316999999999997</v>
      </c>
      <c r="L148" s="42">
        <v>0.66622000000000003</v>
      </c>
      <c r="M148" s="42">
        <v>0.68467999999999996</v>
      </c>
      <c r="N148" s="42">
        <v>0.65866999999999998</v>
      </c>
      <c r="O148" s="42">
        <v>0.94943</v>
      </c>
      <c r="P148" s="42">
        <v>0.70025999999999999</v>
      </c>
      <c r="Q148" s="42">
        <v>0.65844000000000003</v>
      </c>
      <c r="R148" s="42">
        <v>0.67776000000000003</v>
      </c>
      <c r="S148" s="42">
        <v>0.67869000000000002</v>
      </c>
      <c r="T148" s="42">
        <v>0.69255999999999995</v>
      </c>
      <c r="U148" s="42">
        <v>0.65707000000000004</v>
      </c>
      <c r="V148" s="42">
        <v>0.67762</v>
      </c>
      <c r="W148" s="42">
        <v>0.65232000000000001</v>
      </c>
      <c r="X148" s="42">
        <v>0.68147999999999997</v>
      </c>
      <c r="Y148" s="42">
        <v>0.69167999999999996</v>
      </c>
      <c r="Z148" s="42">
        <v>0.68076999999999999</v>
      </c>
      <c r="AA148" s="42">
        <v>0.68886000000000003</v>
      </c>
      <c r="AB148" s="42">
        <v>0.63897000000000004</v>
      </c>
      <c r="AC148" s="42">
        <v>0.67869000000000002</v>
      </c>
      <c r="AD148" s="42">
        <v>0.63993999999999995</v>
      </c>
      <c r="AE148" s="42">
        <v>0.68205000000000005</v>
      </c>
      <c r="AF148" s="42">
        <v>0.73845000000000005</v>
      </c>
      <c r="AG148" s="42">
        <v>0.70599000000000001</v>
      </c>
      <c r="AH148" s="42">
        <v>0.87004000000000004</v>
      </c>
      <c r="AI148" s="42">
        <v>0.70645999999999998</v>
      </c>
      <c r="AJ148" s="42">
        <v>0.73899999999999999</v>
      </c>
      <c r="AK148" s="42">
        <v>0.77178999999999998</v>
      </c>
      <c r="AL148" s="42">
        <v>0.63536999999999999</v>
      </c>
      <c r="AM148" s="42">
        <v>0.69296000000000002</v>
      </c>
      <c r="AN148" s="42">
        <v>0.84718000000000004</v>
      </c>
      <c r="AO148" s="42">
        <v>0.69952999999999999</v>
      </c>
      <c r="AP148" s="42">
        <v>0.69316</v>
      </c>
      <c r="AQ148" s="42">
        <v>0.90717000000000003</v>
      </c>
      <c r="AR148" s="42">
        <v>0.95430999999999999</v>
      </c>
      <c r="AS148" s="42">
        <v>0.68435999999999997</v>
      </c>
      <c r="AT148" s="42">
        <v>0.69726440000000001</v>
      </c>
      <c r="AU148" s="42">
        <v>0.73807888888888895</v>
      </c>
      <c r="AV148" s="42">
        <v>-4.0814488888888938E-2</v>
      </c>
      <c r="AW148" s="42">
        <v>-8.2069201373681858E-2</v>
      </c>
      <c r="AX148" s="42">
        <v>0.11439729708665899</v>
      </c>
      <c r="AY148" s="42">
        <v>0.28476595046883102</v>
      </c>
      <c r="AZ148" s="42">
        <v>0.9415842366812518</v>
      </c>
      <c r="BA148" s="49">
        <v>0.5455119406234421</v>
      </c>
    </row>
    <row r="149" spans="2:53" x14ac:dyDescent="0.2">
      <c r="B149" s="47" t="s">
        <v>400</v>
      </c>
      <c r="C149" s="42">
        <v>0.98587000000000002</v>
      </c>
      <c r="D149" s="48">
        <v>1.07972</v>
      </c>
      <c r="E149" s="42">
        <v>0.96372999999999998</v>
      </c>
      <c r="F149" s="42">
        <v>1.09118</v>
      </c>
      <c r="G149" s="42">
        <v>0.96699000000000002</v>
      </c>
      <c r="H149" s="42">
        <v>0.94733000000000001</v>
      </c>
      <c r="I149" s="42">
        <v>0.96018999999999999</v>
      </c>
      <c r="J149" s="42">
        <v>1.1090899999999999</v>
      </c>
      <c r="K149" s="42">
        <v>0.93669999999999998</v>
      </c>
      <c r="L149" s="42">
        <v>0.94260999999999995</v>
      </c>
      <c r="M149" s="42">
        <v>0.97989999999999999</v>
      </c>
      <c r="N149" s="42">
        <v>0.93962999999999997</v>
      </c>
      <c r="O149" s="42">
        <v>1.0017499999999999</v>
      </c>
      <c r="P149" s="42">
        <v>0.98509000000000002</v>
      </c>
      <c r="Q149" s="42">
        <v>0.95901999999999998</v>
      </c>
      <c r="R149" s="42">
        <v>0.95516999999999996</v>
      </c>
      <c r="S149" s="42">
        <v>0.95430000000000004</v>
      </c>
      <c r="T149" s="42">
        <v>0.97736999999999996</v>
      </c>
      <c r="U149" s="42">
        <v>0.97611999999999999</v>
      </c>
      <c r="V149" s="42">
        <v>0.98560999999999999</v>
      </c>
      <c r="W149" s="42">
        <v>0.96347000000000005</v>
      </c>
      <c r="X149" s="42">
        <v>0.97877000000000003</v>
      </c>
      <c r="Y149" s="42">
        <v>0.97816999999999998</v>
      </c>
      <c r="Z149" s="42">
        <v>0.98729999999999996</v>
      </c>
      <c r="AA149" s="42">
        <v>0.97670999999999997</v>
      </c>
      <c r="AB149" s="42">
        <v>0.94657999999999998</v>
      </c>
      <c r="AC149" s="42">
        <v>0.94264000000000003</v>
      </c>
      <c r="AD149" s="42">
        <v>0.94899</v>
      </c>
      <c r="AE149" s="42">
        <v>0.97963</v>
      </c>
      <c r="AF149" s="42">
        <v>0.98963999999999996</v>
      </c>
      <c r="AG149" s="42">
        <v>0.99575000000000002</v>
      </c>
      <c r="AH149" s="42">
        <v>1.10958</v>
      </c>
      <c r="AI149" s="42">
        <v>0.98985999999999996</v>
      </c>
      <c r="AJ149" s="42">
        <v>0.95569000000000004</v>
      </c>
      <c r="AK149" s="42">
        <v>1.0071399999999999</v>
      </c>
      <c r="AL149" s="42">
        <v>0.95596999999999999</v>
      </c>
      <c r="AM149" s="42">
        <v>0.97309999999999997</v>
      </c>
      <c r="AN149" s="42">
        <v>1.01196</v>
      </c>
      <c r="AO149" s="42">
        <v>1.0597300000000001</v>
      </c>
      <c r="AP149" s="42">
        <v>1.0442899999999999</v>
      </c>
      <c r="AQ149" s="42">
        <v>1.11643</v>
      </c>
      <c r="AR149" s="42">
        <v>1.17384</v>
      </c>
      <c r="AS149" s="42">
        <v>0.98682000000000003</v>
      </c>
      <c r="AT149" s="42">
        <v>0.98327160000000002</v>
      </c>
      <c r="AU149" s="42">
        <v>1.010424444444445</v>
      </c>
      <c r="AV149" s="42">
        <v>-2.715284444444455E-2</v>
      </c>
      <c r="AW149" s="42">
        <v>-3.9299567700095163E-2</v>
      </c>
      <c r="AX149" s="42">
        <v>0.1148443558644609</v>
      </c>
      <c r="AY149" s="42">
        <v>0.28476595046883102</v>
      </c>
      <c r="AZ149" s="42">
        <v>0.93989034376153213</v>
      </c>
      <c r="BA149" s="49">
        <v>0.5455119406234421</v>
      </c>
    </row>
    <row r="150" spans="2:53" x14ac:dyDescent="0.2">
      <c r="B150" s="47" t="s">
        <v>532</v>
      </c>
      <c r="C150" s="42">
        <v>0.92576999999999998</v>
      </c>
      <c r="D150" s="48">
        <v>1.03582</v>
      </c>
      <c r="E150" s="42">
        <v>0.90651000000000004</v>
      </c>
      <c r="F150" s="42">
        <v>1.2647999999999999</v>
      </c>
      <c r="G150" s="42">
        <v>0.91552</v>
      </c>
      <c r="H150" s="42">
        <v>0.88632999999999995</v>
      </c>
      <c r="I150" s="42">
        <v>0.92764999999999997</v>
      </c>
      <c r="J150" s="42">
        <v>1.23861</v>
      </c>
      <c r="K150" s="42">
        <v>0.91563000000000005</v>
      </c>
      <c r="L150" s="42">
        <v>0.90161000000000002</v>
      </c>
      <c r="M150" s="42">
        <v>0.92689999999999995</v>
      </c>
      <c r="N150" s="42">
        <v>0.89809000000000005</v>
      </c>
      <c r="O150" s="42">
        <v>1.0346200000000001</v>
      </c>
      <c r="P150" s="42">
        <v>0.93020999999999998</v>
      </c>
      <c r="Q150" s="42">
        <v>0.91061999999999999</v>
      </c>
      <c r="R150" s="42">
        <v>0.96375</v>
      </c>
      <c r="S150" s="42">
        <v>0.90564999999999996</v>
      </c>
      <c r="T150" s="42">
        <v>0.94006000000000001</v>
      </c>
      <c r="U150" s="42">
        <v>0.92069000000000001</v>
      </c>
      <c r="V150" s="42">
        <v>0.92667999999999995</v>
      </c>
      <c r="W150" s="42">
        <v>0.92381999999999997</v>
      </c>
      <c r="X150" s="42">
        <v>0.99000999999999995</v>
      </c>
      <c r="Y150" s="42">
        <v>0.94437000000000004</v>
      </c>
      <c r="Z150" s="42">
        <v>0.91537999999999997</v>
      </c>
      <c r="AA150" s="42">
        <v>0.91532999999999998</v>
      </c>
      <c r="AB150" s="42">
        <v>0.90130999999999994</v>
      </c>
      <c r="AC150" s="42">
        <v>0.94382999999999995</v>
      </c>
      <c r="AD150" s="42">
        <v>0.88554999999999995</v>
      </c>
      <c r="AE150" s="42">
        <v>0.92967999999999995</v>
      </c>
      <c r="AF150" s="42">
        <v>0.98833000000000004</v>
      </c>
      <c r="AG150" s="42">
        <v>0.91915000000000002</v>
      </c>
      <c r="AH150" s="42">
        <v>1.38991</v>
      </c>
      <c r="AI150" s="42">
        <v>0.94379999999999997</v>
      </c>
      <c r="AJ150" s="42">
        <v>1.0064</v>
      </c>
      <c r="AK150" s="42">
        <v>0.95709</v>
      </c>
      <c r="AL150" s="42">
        <v>0.92225000000000001</v>
      </c>
      <c r="AM150" s="42">
        <v>0.92808000000000002</v>
      </c>
      <c r="AN150" s="42">
        <v>0.99019000000000001</v>
      </c>
      <c r="AO150" s="42">
        <v>1.01918</v>
      </c>
      <c r="AP150" s="42">
        <v>0.97355999999999998</v>
      </c>
      <c r="AQ150" s="42">
        <v>1.3767400000000001</v>
      </c>
      <c r="AR150" s="42">
        <v>1.4937199999999999</v>
      </c>
      <c r="AS150" s="42">
        <v>0.93376000000000003</v>
      </c>
      <c r="AT150" s="42">
        <v>0.95857720000000002</v>
      </c>
      <c r="AU150" s="42">
        <v>1.027918333333333</v>
      </c>
      <c r="AV150" s="42">
        <v>-6.9341133333333249E-2</v>
      </c>
      <c r="AW150" s="42">
        <v>-0.10075911837882021</v>
      </c>
      <c r="AX150" s="42">
        <v>0.116748595653403</v>
      </c>
      <c r="AY150" s="42">
        <v>0.28476595046883102</v>
      </c>
      <c r="AZ150" s="42">
        <v>0.93274833477594832</v>
      </c>
      <c r="BA150" s="49">
        <v>0.5455119406234421</v>
      </c>
    </row>
    <row r="151" spans="2:53" x14ac:dyDescent="0.2">
      <c r="B151" s="47" t="s">
        <v>533</v>
      </c>
      <c r="C151" s="42">
        <v>0.87641999999999998</v>
      </c>
      <c r="D151" s="48">
        <v>0.93267</v>
      </c>
      <c r="E151" s="42">
        <v>0.86284000000000005</v>
      </c>
      <c r="F151" s="42">
        <v>0.97867999999999999</v>
      </c>
      <c r="G151" s="42">
        <v>0.84079999999999999</v>
      </c>
      <c r="H151" s="42">
        <v>0.86672000000000005</v>
      </c>
      <c r="I151" s="42">
        <v>0.86360000000000003</v>
      </c>
      <c r="J151" s="42">
        <v>0.94198999999999999</v>
      </c>
      <c r="K151" s="42">
        <v>0.81433</v>
      </c>
      <c r="L151" s="42">
        <v>0.84994000000000003</v>
      </c>
      <c r="M151" s="42">
        <v>0.87270999999999999</v>
      </c>
      <c r="N151" s="42">
        <v>0.85450999999999999</v>
      </c>
      <c r="O151" s="42">
        <v>0.98816000000000004</v>
      </c>
      <c r="P151" s="42">
        <v>0.88173999999999997</v>
      </c>
      <c r="Q151" s="42">
        <v>0.84889000000000003</v>
      </c>
      <c r="R151" s="42">
        <v>0.85363999999999995</v>
      </c>
      <c r="S151" s="42">
        <v>0.86763000000000001</v>
      </c>
      <c r="T151" s="42">
        <v>0.88356000000000001</v>
      </c>
      <c r="U151" s="42">
        <v>0.84635000000000005</v>
      </c>
      <c r="V151" s="42">
        <v>0.87502000000000002</v>
      </c>
      <c r="W151" s="42">
        <v>0.83225000000000005</v>
      </c>
      <c r="X151" s="42">
        <v>0.84311000000000003</v>
      </c>
      <c r="Y151" s="42">
        <v>0.88637999999999995</v>
      </c>
      <c r="Z151" s="42">
        <v>0.86185</v>
      </c>
      <c r="AA151" s="42">
        <v>0.86931999999999998</v>
      </c>
      <c r="AB151" s="42">
        <v>0.83074000000000003</v>
      </c>
      <c r="AC151" s="42">
        <v>0.86206000000000005</v>
      </c>
      <c r="AD151" s="42">
        <v>0.84758</v>
      </c>
      <c r="AE151" s="42">
        <v>0.85641999999999996</v>
      </c>
      <c r="AF151" s="42">
        <v>0.88332999999999995</v>
      </c>
      <c r="AG151" s="42">
        <v>0.88193999999999995</v>
      </c>
      <c r="AH151" s="42">
        <v>0.98906000000000005</v>
      </c>
      <c r="AI151" s="42">
        <v>0.88885999999999998</v>
      </c>
      <c r="AJ151" s="42">
        <v>0.87978999999999996</v>
      </c>
      <c r="AK151" s="42">
        <v>0.89890999999999999</v>
      </c>
      <c r="AL151" s="42">
        <v>0.84287000000000001</v>
      </c>
      <c r="AM151" s="42">
        <v>0.87417</v>
      </c>
      <c r="AN151" s="42">
        <v>0.95718000000000003</v>
      </c>
      <c r="AO151" s="42">
        <v>0.91283999999999998</v>
      </c>
      <c r="AP151" s="42">
        <v>0.89559999999999995</v>
      </c>
      <c r="AQ151" s="42">
        <v>0.9909</v>
      </c>
      <c r="AR151" s="42">
        <v>1.03342</v>
      </c>
      <c r="AS151" s="42">
        <v>0.87046000000000001</v>
      </c>
      <c r="AT151" s="42">
        <v>0.87572439999999985</v>
      </c>
      <c r="AU151" s="42">
        <v>0.89978500000000006</v>
      </c>
      <c r="AV151" s="42">
        <v>-2.406060000000021E-2</v>
      </c>
      <c r="AW151" s="42">
        <v>-3.9103407030355322E-2</v>
      </c>
      <c r="AX151" s="42">
        <v>0.1175748936606888</v>
      </c>
      <c r="AY151" s="42">
        <v>0.28476595046883102</v>
      </c>
      <c r="AZ151" s="42">
        <v>0.92968540537454258</v>
      </c>
      <c r="BA151" s="49">
        <v>0.5455119406234421</v>
      </c>
    </row>
    <row r="152" spans="2:53" x14ac:dyDescent="0.2">
      <c r="B152" s="47" t="s">
        <v>457</v>
      </c>
      <c r="C152" s="42">
        <v>1.01606</v>
      </c>
      <c r="D152" s="48">
        <v>1.1862999999999999</v>
      </c>
      <c r="E152" s="42">
        <v>1.0285200000000001</v>
      </c>
      <c r="F152" s="42">
        <v>1.12283</v>
      </c>
      <c r="G152" s="42">
        <v>1.0053799999999999</v>
      </c>
      <c r="H152" s="42">
        <v>1.00769</v>
      </c>
      <c r="I152" s="42">
        <v>1.0160100000000001</v>
      </c>
      <c r="J152" s="42">
        <v>1.24916</v>
      </c>
      <c r="K152" s="42">
        <v>1.00685</v>
      </c>
      <c r="L152" s="42">
        <v>1.00461</v>
      </c>
      <c r="M152" s="42">
        <v>1.0055799999999999</v>
      </c>
      <c r="N152" s="42">
        <v>1.0013099999999999</v>
      </c>
      <c r="O152" s="42">
        <v>1.0116400000000001</v>
      </c>
      <c r="P152" s="42">
        <v>1.0403899999999999</v>
      </c>
      <c r="Q152" s="42">
        <v>1.0184899999999999</v>
      </c>
      <c r="R152" s="42">
        <v>0.99939</v>
      </c>
      <c r="S152" s="42">
        <v>1.01518</v>
      </c>
      <c r="T152" s="42">
        <v>1.0211399999999999</v>
      </c>
      <c r="U152" s="42">
        <v>1.0046900000000001</v>
      </c>
      <c r="V152" s="42">
        <v>1.0185900000000001</v>
      </c>
      <c r="W152" s="42">
        <v>1.01831</v>
      </c>
      <c r="X152" s="42">
        <v>1.0618099999999999</v>
      </c>
      <c r="Y152" s="42">
        <v>1.0129699999999999</v>
      </c>
      <c r="Z152" s="42">
        <v>1.0088299999999999</v>
      </c>
      <c r="AA152" s="42">
        <v>1.0122899999999999</v>
      </c>
      <c r="AB152" s="42">
        <v>1.0224500000000001</v>
      </c>
      <c r="AC152" s="42">
        <v>1.0138</v>
      </c>
      <c r="AD152" s="42">
        <v>1.0073300000000001</v>
      </c>
      <c r="AE152" s="42">
        <v>1.0234799999999999</v>
      </c>
      <c r="AF152" s="42">
        <v>1.0495300000000001</v>
      </c>
      <c r="AG152" s="42">
        <v>1.03505</v>
      </c>
      <c r="AH152" s="42">
        <v>1.1932700000000001</v>
      </c>
      <c r="AI152" s="42">
        <v>1.01573</v>
      </c>
      <c r="AJ152" s="42">
        <v>1.01939</v>
      </c>
      <c r="AK152" s="42">
        <v>1.03623</v>
      </c>
      <c r="AL152" s="42">
        <v>0.99851000000000001</v>
      </c>
      <c r="AM152" s="42">
        <v>1.0209999999999999</v>
      </c>
      <c r="AN152" s="42">
        <v>1.0366899999999999</v>
      </c>
      <c r="AO152" s="42">
        <v>1.1394200000000001</v>
      </c>
      <c r="AP152" s="42">
        <v>1.1229</v>
      </c>
      <c r="AQ152" s="42">
        <v>1.21279</v>
      </c>
      <c r="AR152" s="42">
        <v>1.33585</v>
      </c>
      <c r="AS152" s="42">
        <v>1.02972</v>
      </c>
      <c r="AT152" s="42">
        <v>1.0357608</v>
      </c>
      <c r="AU152" s="42">
        <v>1.0729522222222221</v>
      </c>
      <c r="AV152" s="42">
        <v>-3.719142222222227E-2</v>
      </c>
      <c r="AW152" s="42">
        <v>-5.0894971822765082E-2</v>
      </c>
      <c r="AX152" s="42">
        <v>0.1180898888685938</v>
      </c>
      <c r="AY152" s="42">
        <v>0.28476595046883102</v>
      </c>
      <c r="AZ152" s="42">
        <v>0.92778728609997296</v>
      </c>
      <c r="BA152" s="49">
        <v>0.5455119406234421</v>
      </c>
    </row>
    <row r="153" spans="2:53" x14ac:dyDescent="0.2">
      <c r="B153" s="47" t="s">
        <v>461</v>
      </c>
      <c r="C153" s="42">
        <v>0.95035999999999998</v>
      </c>
      <c r="D153" s="48">
        <v>0.94552999999999998</v>
      </c>
      <c r="E153" s="42">
        <v>0.94686999999999999</v>
      </c>
      <c r="F153" s="42">
        <v>0.97260000000000002</v>
      </c>
      <c r="G153" s="42">
        <v>0.92530999999999997</v>
      </c>
      <c r="H153" s="42">
        <v>0.95467000000000002</v>
      </c>
      <c r="I153" s="42">
        <v>0.95138999999999996</v>
      </c>
      <c r="J153" s="42">
        <v>0.93540999999999996</v>
      </c>
      <c r="K153" s="42">
        <v>0.89795999999999998</v>
      </c>
      <c r="L153" s="42">
        <v>0.93303000000000003</v>
      </c>
      <c r="M153" s="42">
        <v>0.95057000000000003</v>
      </c>
      <c r="N153" s="42">
        <v>0.93408999999999998</v>
      </c>
      <c r="O153" s="42">
        <v>1.0053000000000001</v>
      </c>
      <c r="P153" s="42">
        <v>0.96028000000000002</v>
      </c>
      <c r="Q153" s="42">
        <v>0.93537000000000003</v>
      </c>
      <c r="R153" s="42">
        <v>0.93820000000000003</v>
      </c>
      <c r="S153" s="42">
        <v>0.94427000000000005</v>
      </c>
      <c r="T153" s="42">
        <v>0.95667999999999997</v>
      </c>
      <c r="U153" s="42">
        <v>0.92259000000000002</v>
      </c>
      <c r="V153" s="42">
        <v>0.93994</v>
      </c>
      <c r="W153" s="42">
        <v>0.92320000000000002</v>
      </c>
      <c r="X153" s="42">
        <v>0.92852000000000001</v>
      </c>
      <c r="Y153" s="42">
        <v>0.95735000000000003</v>
      </c>
      <c r="Z153" s="42">
        <v>0.94355</v>
      </c>
      <c r="AA153" s="42">
        <v>0.94901000000000002</v>
      </c>
      <c r="AB153" s="42">
        <v>0.91735999999999995</v>
      </c>
      <c r="AC153" s="42">
        <v>0.93869000000000002</v>
      </c>
      <c r="AD153" s="42">
        <v>0.92881000000000002</v>
      </c>
      <c r="AE153" s="42">
        <v>0.94713000000000003</v>
      </c>
      <c r="AF153" s="42">
        <v>0.94449000000000005</v>
      </c>
      <c r="AG153" s="42">
        <v>0.94750999999999996</v>
      </c>
      <c r="AH153" s="42">
        <v>0.96004</v>
      </c>
      <c r="AI153" s="42">
        <v>0.95755999999999997</v>
      </c>
      <c r="AJ153" s="42">
        <v>0.97082999999999997</v>
      </c>
      <c r="AK153" s="42">
        <v>0.96747000000000005</v>
      </c>
      <c r="AL153" s="42">
        <v>0.95057999999999998</v>
      </c>
      <c r="AM153" s="42">
        <v>0.94223000000000001</v>
      </c>
      <c r="AN153" s="42">
        <v>1.03559</v>
      </c>
      <c r="AO153" s="42">
        <v>0.92934000000000005</v>
      </c>
      <c r="AP153" s="42">
        <v>0.93308999999999997</v>
      </c>
      <c r="AQ153" s="42">
        <v>0.99226000000000003</v>
      </c>
      <c r="AR153" s="42">
        <v>1.02339</v>
      </c>
      <c r="AS153" s="42">
        <v>0.93408000000000002</v>
      </c>
      <c r="AT153" s="42">
        <v>0.94408200000000009</v>
      </c>
      <c r="AU153" s="42">
        <v>0.95669166666666661</v>
      </c>
      <c r="AV153" s="42">
        <v>-1.2609666666666519E-2</v>
      </c>
      <c r="AW153" s="42">
        <v>-1.9141858671037439E-2</v>
      </c>
      <c r="AX153" s="42">
        <v>0.11819063401123971</v>
      </c>
      <c r="AY153" s="42">
        <v>0.28476595046883102</v>
      </c>
      <c r="AZ153" s="42">
        <v>0.92741693765442323</v>
      </c>
      <c r="BA153" s="49">
        <v>0.5455119406234421</v>
      </c>
    </row>
    <row r="154" spans="2:53" x14ac:dyDescent="0.2">
      <c r="B154" s="47" t="s">
        <v>534</v>
      </c>
      <c r="C154" s="42">
        <v>0.99343999999999999</v>
      </c>
      <c r="D154" s="48">
        <v>1.0508900000000001</v>
      </c>
      <c r="E154" s="42">
        <v>0.97040000000000004</v>
      </c>
      <c r="F154" s="42">
        <v>1.1224700000000001</v>
      </c>
      <c r="G154" s="42">
        <v>0.96394000000000002</v>
      </c>
      <c r="H154" s="42">
        <v>0.95569000000000004</v>
      </c>
      <c r="I154" s="42">
        <v>0.97304999999999997</v>
      </c>
      <c r="J154" s="42">
        <v>1.0937600000000001</v>
      </c>
      <c r="K154" s="42">
        <v>0.96021000000000001</v>
      </c>
      <c r="L154" s="42">
        <v>0.96479000000000004</v>
      </c>
      <c r="M154" s="42">
        <v>0.96657999999999999</v>
      </c>
      <c r="N154" s="42">
        <v>0.97292000000000001</v>
      </c>
      <c r="O154" s="42">
        <v>0.99138999999999999</v>
      </c>
      <c r="P154" s="42">
        <v>0.98265999999999998</v>
      </c>
      <c r="Q154" s="42">
        <v>0.98321000000000003</v>
      </c>
      <c r="R154" s="42">
        <v>0.98172999999999999</v>
      </c>
      <c r="S154" s="42">
        <v>0.97843000000000002</v>
      </c>
      <c r="T154" s="42">
        <v>0.98904999999999998</v>
      </c>
      <c r="U154" s="42">
        <v>0.98063999999999996</v>
      </c>
      <c r="V154" s="42">
        <v>0.98694000000000004</v>
      </c>
      <c r="W154" s="42">
        <v>0.96974000000000005</v>
      </c>
      <c r="X154" s="42">
        <v>0.95674999999999999</v>
      </c>
      <c r="Y154" s="42">
        <v>0.98309000000000002</v>
      </c>
      <c r="Z154" s="42">
        <v>0.97704000000000002</v>
      </c>
      <c r="AA154" s="42">
        <v>0.97367999999999999</v>
      </c>
      <c r="AB154" s="42">
        <v>0.93154000000000003</v>
      </c>
      <c r="AC154" s="42">
        <v>0.99160000000000004</v>
      </c>
      <c r="AD154" s="42">
        <v>0.95582</v>
      </c>
      <c r="AE154" s="42">
        <v>0.96453</v>
      </c>
      <c r="AF154" s="42">
        <v>0.98094999999999999</v>
      </c>
      <c r="AG154" s="42">
        <v>0.99858999999999998</v>
      </c>
      <c r="AH154" s="42">
        <v>1.1534500000000001</v>
      </c>
      <c r="AI154" s="42">
        <v>0.97643000000000002</v>
      </c>
      <c r="AJ154" s="42">
        <v>1.0102199999999999</v>
      </c>
      <c r="AK154" s="42">
        <v>1.0144899999999999</v>
      </c>
      <c r="AL154" s="42">
        <v>0.96625000000000005</v>
      </c>
      <c r="AM154" s="42">
        <v>0.97574000000000005</v>
      </c>
      <c r="AN154" s="42">
        <v>1.0188200000000001</v>
      </c>
      <c r="AO154" s="42">
        <v>1.01312</v>
      </c>
      <c r="AP154" s="42">
        <v>1.0114399999999999</v>
      </c>
      <c r="AQ154" s="42">
        <v>1.1556299999999999</v>
      </c>
      <c r="AR154" s="42">
        <v>1.1997500000000001</v>
      </c>
      <c r="AS154" s="42">
        <v>0.98755000000000004</v>
      </c>
      <c r="AT154" s="42">
        <v>0.98889959999999999</v>
      </c>
      <c r="AU154" s="42">
        <v>1.0169955555555561</v>
      </c>
      <c r="AV154" s="42">
        <v>-2.8095955555555659E-2</v>
      </c>
      <c r="AW154" s="42">
        <v>-4.0417413338521377E-2</v>
      </c>
      <c r="AX154" s="42">
        <v>0.1188884246110106</v>
      </c>
      <c r="AY154" s="42">
        <v>0.28476595046883102</v>
      </c>
      <c r="AZ154" s="42">
        <v>0.92486042773862831</v>
      </c>
      <c r="BA154" s="49">
        <v>0.5455119406234421</v>
      </c>
    </row>
    <row r="155" spans="2:53" x14ac:dyDescent="0.2">
      <c r="B155" s="47" t="s">
        <v>535</v>
      </c>
      <c r="C155" s="42">
        <v>0.91044000000000003</v>
      </c>
      <c r="D155" s="48">
        <v>0.91047</v>
      </c>
      <c r="E155" s="42">
        <v>0.90937999999999997</v>
      </c>
      <c r="F155" s="42">
        <v>0.95972000000000002</v>
      </c>
      <c r="G155" s="42">
        <v>0.89202999999999999</v>
      </c>
      <c r="H155" s="42">
        <v>0.89983999999999997</v>
      </c>
      <c r="I155" s="42">
        <v>0.92090000000000005</v>
      </c>
      <c r="J155" s="42">
        <v>0.91761999999999999</v>
      </c>
      <c r="K155" s="42">
        <v>0.85085</v>
      </c>
      <c r="L155" s="42">
        <v>0.89600000000000002</v>
      </c>
      <c r="M155" s="42">
        <v>0.89509000000000005</v>
      </c>
      <c r="N155" s="42">
        <v>0.89041999999999999</v>
      </c>
      <c r="O155" s="42">
        <v>0.99043000000000003</v>
      </c>
      <c r="P155" s="42">
        <v>0.92479</v>
      </c>
      <c r="Q155" s="42">
        <v>0.88466</v>
      </c>
      <c r="R155" s="42">
        <v>0.89251000000000003</v>
      </c>
      <c r="S155" s="42">
        <v>0.89866000000000001</v>
      </c>
      <c r="T155" s="42">
        <v>0.93339000000000005</v>
      </c>
      <c r="U155" s="42">
        <v>0.88705000000000001</v>
      </c>
      <c r="V155" s="42">
        <v>0.90522000000000002</v>
      </c>
      <c r="W155" s="42">
        <v>0.87702000000000002</v>
      </c>
      <c r="X155" s="42">
        <v>0.87866999999999995</v>
      </c>
      <c r="Y155" s="42">
        <v>0.91783000000000003</v>
      </c>
      <c r="Z155" s="42">
        <v>0.89468000000000003</v>
      </c>
      <c r="AA155" s="42">
        <v>0.91339999999999999</v>
      </c>
      <c r="AB155" s="42">
        <v>0.86782000000000004</v>
      </c>
      <c r="AC155" s="42">
        <v>0.9032</v>
      </c>
      <c r="AD155" s="42">
        <v>0.88422000000000001</v>
      </c>
      <c r="AE155" s="42">
        <v>0.89480000000000004</v>
      </c>
      <c r="AF155" s="42">
        <v>0.90739000000000003</v>
      </c>
      <c r="AG155" s="42">
        <v>0.91325999999999996</v>
      </c>
      <c r="AH155" s="42">
        <v>0.96687999999999996</v>
      </c>
      <c r="AI155" s="42">
        <v>0.91878000000000004</v>
      </c>
      <c r="AJ155" s="42">
        <v>0.92925000000000002</v>
      </c>
      <c r="AK155" s="42">
        <v>0.94042000000000003</v>
      </c>
      <c r="AL155" s="42">
        <v>0.89378999999999997</v>
      </c>
      <c r="AM155" s="42">
        <v>0.90478000000000003</v>
      </c>
      <c r="AN155" s="42">
        <v>0.98658999999999997</v>
      </c>
      <c r="AO155" s="42">
        <v>0.89280000000000004</v>
      </c>
      <c r="AP155" s="42">
        <v>0.91322000000000003</v>
      </c>
      <c r="AQ155" s="42">
        <v>0.97746</v>
      </c>
      <c r="AR155" s="42">
        <v>0.99161999999999995</v>
      </c>
      <c r="AS155" s="42">
        <v>0.90203999999999995</v>
      </c>
      <c r="AT155" s="42">
        <v>0.90604280000000004</v>
      </c>
      <c r="AU155" s="42">
        <v>0.92157333333333336</v>
      </c>
      <c r="AV155" s="42">
        <v>-1.553053333333332E-2</v>
      </c>
      <c r="AW155" s="42">
        <v>-2.4519769060884451E-2</v>
      </c>
      <c r="AX155" s="42">
        <v>0.1193448810983429</v>
      </c>
      <c r="AY155" s="42">
        <v>0.28476595046883102</v>
      </c>
      <c r="AZ155" s="42">
        <v>0.92319620387481238</v>
      </c>
      <c r="BA155" s="49">
        <v>0.5455119406234421</v>
      </c>
    </row>
    <row r="156" spans="2:53" x14ac:dyDescent="0.2">
      <c r="B156" s="47" t="s">
        <v>384</v>
      </c>
      <c r="C156" s="42">
        <v>0.97070000000000001</v>
      </c>
      <c r="D156" s="48">
        <v>1.0775999999999999</v>
      </c>
      <c r="E156" s="42">
        <v>0.94935999999999998</v>
      </c>
      <c r="F156" s="42">
        <v>1.2357400000000001</v>
      </c>
      <c r="G156" s="42">
        <v>0.95845999999999998</v>
      </c>
      <c r="H156" s="42">
        <v>0.94157000000000002</v>
      </c>
      <c r="I156" s="42">
        <v>0.94452000000000003</v>
      </c>
      <c r="J156" s="42">
        <v>1.22743</v>
      </c>
      <c r="K156" s="42">
        <v>0.93425000000000002</v>
      </c>
      <c r="L156" s="42">
        <v>0.97531000000000001</v>
      </c>
      <c r="M156" s="42">
        <v>0.95667999999999997</v>
      </c>
      <c r="N156" s="42">
        <v>0.94233999999999996</v>
      </c>
      <c r="O156" s="42">
        <v>1.01783</v>
      </c>
      <c r="P156" s="42">
        <v>0.96928999999999998</v>
      </c>
      <c r="Q156" s="42">
        <v>0.95130000000000003</v>
      </c>
      <c r="R156" s="42">
        <v>0.96028000000000002</v>
      </c>
      <c r="S156" s="42">
        <v>0.95445000000000002</v>
      </c>
      <c r="T156" s="42">
        <v>0.98662000000000005</v>
      </c>
      <c r="U156" s="42">
        <v>0.97106999999999999</v>
      </c>
      <c r="V156" s="42">
        <v>0.97146999999999994</v>
      </c>
      <c r="W156" s="42">
        <v>0.96670999999999996</v>
      </c>
      <c r="X156" s="42">
        <v>1.0126599999999999</v>
      </c>
      <c r="Y156" s="42">
        <v>0.99963000000000002</v>
      </c>
      <c r="Z156" s="42">
        <v>0.96887999999999996</v>
      </c>
      <c r="AA156" s="42">
        <v>0.97123000000000004</v>
      </c>
      <c r="AB156" s="42">
        <v>0.98436999999999997</v>
      </c>
      <c r="AC156" s="42">
        <v>0.94633</v>
      </c>
      <c r="AD156" s="42">
        <v>0.95079000000000002</v>
      </c>
      <c r="AE156" s="42">
        <v>0.97706999999999999</v>
      </c>
      <c r="AF156" s="42">
        <v>1.0086299999999999</v>
      </c>
      <c r="AG156" s="42">
        <v>0.98068999999999995</v>
      </c>
      <c r="AH156" s="42">
        <v>1.3093300000000001</v>
      </c>
      <c r="AI156" s="42">
        <v>0.98568</v>
      </c>
      <c r="AJ156" s="42">
        <v>0.96197999999999995</v>
      </c>
      <c r="AK156" s="42">
        <v>0.99746000000000001</v>
      </c>
      <c r="AL156" s="42">
        <v>0.95828000000000002</v>
      </c>
      <c r="AM156" s="42">
        <v>0.97789000000000004</v>
      </c>
      <c r="AN156" s="42">
        <v>1.0157400000000001</v>
      </c>
      <c r="AO156" s="42">
        <v>1.07813</v>
      </c>
      <c r="AP156" s="42">
        <v>1.0246900000000001</v>
      </c>
      <c r="AQ156" s="42">
        <v>1.27752</v>
      </c>
      <c r="AR156" s="42">
        <v>1.36697</v>
      </c>
      <c r="AS156" s="42">
        <v>0.97728000000000004</v>
      </c>
      <c r="AT156" s="42">
        <v>0.99261519999999992</v>
      </c>
      <c r="AU156" s="42">
        <v>1.043268333333333</v>
      </c>
      <c r="AV156" s="42">
        <v>-5.0653133333333322E-2</v>
      </c>
      <c r="AW156" s="42">
        <v>-7.1803821247600833E-2</v>
      </c>
      <c r="AX156" s="42">
        <v>0.12034377245529421</v>
      </c>
      <c r="AY156" s="42">
        <v>0.2851466914670952</v>
      </c>
      <c r="AZ156" s="42">
        <v>0.91957637866089803</v>
      </c>
      <c r="BA156" s="49">
        <v>0.54493166313172392</v>
      </c>
    </row>
    <row r="157" spans="2:53" x14ac:dyDescent="0.2">
      <c r="B157" s="47" t="s">
        <v>291</v>
      </c>
      <c r="C157" s="42">
        <v>0.85994000000000004</v>
      </c>
      <c r="D157" s="48">
        <v>0.90790000000000004</v>
      </c>
      <c r="E157" s="42">
        <v>0.82674999999999998</v>
      </c>
      <c r="F157" s="42">
        <v>1.0413399999999999</v>
      </c>
      <c r="G157" s="42">
        <v>0.83076000000000005</v>
      </c>
      <c r="H157" s="42">
        <v>0.82150000000000001</v>
      </c>
      <c r="I157" s="42">
        <v>0.84974000000000005</v>
      </c>
      <c r="J157" s="42">
        <v>1.01644</v>
      </c>
      <c r="K157" s="42">
        <v>0.79376999999999998</v>
      </c>
      <c r="L157" s="42">
        <v>0.84060999999999997</v>
      </c>
      <c r="M157" s="42">
        <v>0.85536999999999996</v>
      </c>
      <c r="N157" s="42">
        <v>0.83103000000000005</v>
      </c>
      <c r="O157" s="42">
        <v>1.0071699999999999</v>
      </c>
      <c r="P157" s="42">
        <v>0.86273</v>
      </c>
      <c r="Q157" s="42">
        <v>0.82574999999999998</v>
      </c>
      <c r="R157" s="42">
        <v>0.85767000000000004</v>
      </c>
      <c r="S157" s="42">
        <v>0.84118999999999999</v>
      </c>
      <c r="T157" s="42">
        <v>0.85460000000000003</v>
      </c>
      <c r="U157" s="42">
        <v>0.82143999999999995</v>
      </c>
      <c r="V157" s="42">
        <v>0.84687000000000001</v>
      </c>
      <c r="W157" s="42">
        <v>0.83730000000000004</v>
      </c>
      <c r="X157" s="42">
        <v>0.84094000000000002</v>
      </c>
      <c r="Y157" s="42">
        <v>0.86019999999999996</v>
      </c>
      <c r="Z157" s="42">
        <v>0.84240000000000004</v>
      </c>
      <c r="AA157" s="42">
        <v>0.84194000000000002</v>
      </c>
      <c r="AB157" s="42">
        <v>0.78969999999999996</v>
      </c>
      <c r="AC157" s="42">
        <v>0.86745000000000005</v>
      </c>
      <c r="AD157" s="42">
        <v>0.79747000000000001</v>
      </c>
      <c r="AE157" s="42">
        <v>0.84001999999999999</v>
      </c>
      <c r="AF157" s="42">
        <v>0.88092000000000004</v>
      </c>
      <c r="AG157" s="42">
        <v>0.85102999999999995</v>
      </c>
      <c r="AH157" s="42">
        <v>1.0834299999999999</v>
      </c>
      <c r="AI157" s="42">
        <v>0.85626000000000002</v>
      </c>
      <c r="AJ157" s="42">
        <v>0.92181000000000002</v>
      </c>
      <c r="AK157" s="42">
        <v>0.91212000000000004</v>
      </c>
      <c r="AL157" s="42">
        <v>0.81425000000000003</v>
      </c>
      <c r="AM157" s="42">
        <v>0.85175999999999996</v>
      </c>
      <c r="AN157" s="42">
        <v>0.96294999999999997</v>
      </c>
      <c r="AO157" s="42">
        <v>0.88107000000000002</v>
      </c>
      <c r="AP157" s="42">
        <v>0.87956999999999996</v>
      </c>
      <c r="AQ157" s="42">
        <v>1.0976999999999999</v>
      </c>
      <c r="AR157" s="42">
        <v>1.1681299999999999</v>
      </c>
      <c r="AS157" s="42">
        <v>0.84662999999999999</v>
      </c>
      <c r="AT157" s="42">
        <v>0.86461399999999999</v>
      </c>
      <c r="AU157" s="42">
        <v>0.90568166666666672</v>
      </c>
      <c r="AV157" s="42">
        <v>-4.1067666666666718E-2</v>
      </c>
      <c r="AW157" s="42">
        <v>-6.6947857174004644E-2</v>
      </c>
      <c r="AX157" s="42">
        <v>0.1210171634873614</v>
      </c>
      <c r="AY157" s="42">
        <v>0.2851466914670952</v>
      </c>
      <c r="AZ157" s="42">
        <v>0.91715303068159204</v>
      </c>
      <c r="BA157" s="49">
        <v>0.54493166313172392</v>
      </c>
    </row>
    <row r="158" spans="2:53" x14ac:dyDescent="0.2">
      <c r="B158" s="47" t="s">
        <v>387</v>
      </c>
      <c r="C158" s="42">
        <v>1.0205599999999999</v>
      </c>
      <c r="D158" s="48">
        <v>1.22126</v>
      </c>
      <c r="E158" s="42">
        <v>1.02613</v>
      </c>
      <c r="F158" s="42">
        <v>1.27633</v>
      </c>
      <c r="G158" s="42">
        <v>1.00857</v>
      </c>
      <c r="H158" s="42">
        <v>0.99394000000000005</v>
      </c>
      <c r="I158" s="42">
        <v>1.00071</v>
      </c>
      <c r="J158" s="42">
        <v>1.3655200000000001</v>
      </c>
      <c r="K158" s="42">
        <v>0.99787999999999999</v>
      </c>
      <c r="L158" s="42">
        <v>0.98955000000000004</v>
      </c>
      <c r="M158" s="42">
        <v>1.0307999999999999</v>
      </c>
      <c r="N158" s="42">
        <v>0.99543000000000004</v>
      </c>
      <c r="O158" s="42">
        <v>1.01973</v>
      </c>
      <c r="P158" s="42">
        <v>1.02237</v>
      </c>
      <c r="Q158" s="42">
        <v>1.0205500000000001</v>
      </c>
      <c r="R158" s="42">
        <v>0.99646999999999997</v>
      </c>
      <c r="S158" s="42">
        <v>1.0085500000000001</v>
      </c>
      <c r="T158" s="42">
        <v>1.01972</v>
      </c>
      <c r="U158" s="42">
        <v>1.02779</v>
      </c>
      <c r="V158" s="42">
        <v>1.0269900000000001</v>
      </c>
      <c r="W158" s="42">
        <v>1.0178100000000001</v>
      </c>
      <c r="X158" s="42">
        <v>1.0843400000000001</v>
      </c>
      <c r="Y158" s="42">
        <v>1.0267999999999999</v>
      </c>
      <c r="Z158" s="42">
        <v>1.0349200000000001</v>
      </c>
      <c r="AA158" s="42">
        <v>1.0146599999999999</v>
      </c>
      <c r="AB158" s="42">
        <v>1.0264800000000001</v>
      </c>
      <c r="AC158" s="42">
        <v>1.0099499999999999</v>
      </c>
      <c r="AD158" s="42">
        <v>1.0169999999999999</v>
      </c>
      <c r="AE158" s="42">
        <v>1.02108</v>
      </c>
      <c r="AF158" s="42">
        <v>1.06088</v>
      </c>
      <c r="AG158" s="42">
        <v>1.0254799999999999</v>
      </c>
      <c r="AH158" s="42">
        <v>1.37964</v>
      </c>
      <c r="AI158" s="42">
        <v>1.0264899999999999</v>
      </c>
      <c r="AJ158" s="42">
        <v>1.00457</v>
      </c>
      <c r="AK158" s="42">
        <v>1.05349</v>
      </c>
      <c r="AL158" s="42">
        <v>1.0067999999999999</v>
      </c>
      <c r="AM158" s="42">
        <v>1.0186299999999999</v>
      </c>
      <c r="AN158" s="42">
        <v>1.04877</v>
      </c>
      <c r="AO158" s="42">
        <v>1.2155899999999999</v>
      </c>
      <c r="AP158" s="42">
        <v>1.12087</v>
      </c>
      <c r="AQ158" s="42">
        <v>1.3791100000000001</v>
      </c>
      <c r="AR158" s="42">
        <v>1.5663199999999999</v>
      </c>
      <c r="AS158" s="42">
        <v>1.0364</v>
      </c>
      <c r="AT158" s="42">
        <v>1.0498951999999999</v>
      </c>
      <c r="AU158" s="42">
        <v>1.1120861111111111</v>
      </c>
      <c r="AV158" s="42">
        <v>-6.2190911111111413E-2</v>
      </c>
      <c r="AW158" s="42">
        <v>-8.3023177226186406E-2</v>
      </c>
      <c r="AX158" s="42">
        <v>0.122927908402549</v>
      </c>
      <c r="AY158" s="42">
        <v>0.28680060094134319</v>
      </c>
      <c r="AZ158" s="42">
        <v>0.9103495077623408</v>
      </c>
      <c r="BA158" s="49">
        <v>0.54241994301387519</v>
      </c>
    </row>
    <row r="159" spans="2:53" x14ac:dyDescent="0.2">
      <c r="B159" s="47" t="s">
        <v>536</v>
      </c>
      <c r="C159" s="42">
        <v>0.82128999999999996</v>
      </c>
      <c r="D159" s="48">
        <v>0.87182999999999999</v>
      </c>
      <c r="E159" s="42">
        <v>0.81176999999999999</v>
      </c>
      <c r="F159" s="42">
        <v>0.90066000000000002</v>
      </c>
      <c r="G159" s="42">
        <v>0.80101999999999995</v>
      </c>
      <c r="H159" s="42">
        <v>0.81581000000000004</v>
      </c>
      <c r="I159" s="42">
        <v>0.80669000000000002</v>
      </c>
      <c r="J159" s="42">
        <v>0.86495</v>
      </c>
      <c r="K159" s="42">
        <v>0.75100999999999996</v>
      </c>
      <c r="L159" s="42">
        <v>0.79051000000000005</v>
      </c>
      <c r="M159" s="42">
        <v>0.82249000000000005</v>
      </c>
      <c r="N159" s="42">
        <v>0.79298999999999997</v>
      </c>
      <c r="O159" s="42">
        <v>0.89534999999999998</v>
      </c>
      <c r="P159" s="42">
        <v>0.82793000000000005</v>
      </c>
      <c r="Q159" s="42">
        <v>0.78349999999999997</v>
      </c>
      <c r="R159" s="42">
        <v>0.80491000000000001</v>
      </c>
      <c r="S159" s="42">
        <v>0.81671000000000005</v>
      </c>
      <c r="T159" s="42">
        <v>0.83067999999999997</v>
      </c>
      <c r="U159" s="42">
        <v>0.78627999999999998</v>
      </c>
      <c r="V159" s="42">
        <v>0.83162000000000003</v>
      </c>
      <c r="W159" s="42">
        <v>0.76071</v>
      </c>
      <c r="X159" s="42">
        <v>0.76963999999999999</v>
      </c>
      <c r="Y159" s="42">
        <v>0.83187999999999995</v>
      </c>
      <c r="Z159" s="42">
        <v>0.81842999999999999</v>
      </c>
      <c r="AA159" s="42">
        <v>0.81696000000000002</v>
      </c>
      <c r="AB159" s="42">
        <v>0.79034000000000004</v>
      </c>
      <c r="AC159" s="42">
        <v>0.79756000000000005</v>
      </c>
      <c r="AD159" s="42">
        <v>0.78132999999999997</v>
      </c>
      <c r="AE159" s="42">
        <v>0.80779999999999996</v>
      </c>
      <c r="AF159" s="42">
        <v>0.82676000000000005</v>
      </c>
      <c r="AG159" s="42">
        <v>0.83484000000000003</v>
      </c>
      <c r="AH159" s="42">
        <v>0.91459000000000001</v>
      </c>
      <c r="AI159" s="42">
        <v>0.83474999999999999</v>
      </c>
      <c r="AJ159" s="42">
        <v>0.81598999999999999</v>
      </c>
      <c r="AK159" s="42">
        <v>0.8367</v>
      </c>
      <c r="AL159" s="42">
        <v>0.77966000000000002</v>
      </c>
      <c r="AM159" s="42">
        <v>0.82901999999999998</v>
      </c>
      <c r="AN159" s="42">
        <v>0.89256999999999997</v>
      </c>
      <c r="AO159" s="42">
        <v>0.83072999999999997</v>
      </c>
      <c r="AP159" s="42">
        <v>0.83389999999999997</v>
      </c>
      <c r="AQ159" s="42">
        <v>0.91671000000000002</v>
      </c>
      <c r="AR159" s="42">
        <v>0.93433999999999995</v>
      </c>
      <c r="AS159" s="42">
        <v>0.81062000000000001</v>
      </c>
      <c r="AT159" s="42">
        <v>0.81702480000000011</v>
      </c>
      <c r="AU159" s="42">
        <v>0.83712277777777777</v>
      </c>
      <c r="AV159" s="42">
        <v>-2.0097977777777661E-2</v>
      </c>
      <c r="AW159" s="42">
        <v>-3.5059362518518142E-2</v>
      </c>
      <c r="AX159" s="42">
        <v>0.1236952051749292</v>
      </c>
      <c r="AY159" s="42">
        <v>0.28680060094134319</v>
      </c>
      <c r="AZ159" s="42">
        <v>0.90764713469932756</v>
      </c>
      <c r="BA159" s="49">
        <v>0.54241994301387519</v>
      </c>
    </row>
    <row r="160" spans="2:53" x14ac:dyDescent="0.2">
      <c r="B160" s="47" t="s">
        <v>537</v>
      </c>
      <c r="C160" s="42">
        <v>0.70545000000000002</v>
      </c>
      <c r="D160" s="48">
        <v>0.69213999999999998</v>
      </c>
      <c r="E160" s="42">
        <v>0.69881000000000004</v>
      </c>
      <c r="F160" s="42">
        <v>0.77225999999999995</v>
      </c>
      <c r="G160" s="42">
        <v>0.67225999999999997</v>
      </c>
      <c r="H160" s="42">
        <v>0.69332000000000005</v>
      </c>
      <c r="I160" s="42">
        <v>0.69037999999999999</v>
      </c>
      <c r="J160" s="42">
        <v>0.70596999999999999</v>
      </c>
      <c r="K160" s="42">
        <v>0.61545000000000005</v>
      </c>
      <c r="L160" s="42">
        <v>0.68252999999999997</v>
      </c>
      <c r="M160" s="42">
        <v>0.71257000000000004</v>
      </c>
      <c r="N160" s="42">
        <v>0.68008999999999997</v>
      </c>
      <c r="O160" s="42">
        <v>0.88078999999999996</v>
      </c>
      <c r="P160" s="42">
        <v>0.70669999999999999</v>
      </c>
      <c r="Q160" s="42">
        <v>0.67030999999999996</v>
      </c>
      <c r="R160" s="42">
        <v>0.69216999999999995</v>
      </c>
      <c r="S160" s="42">
        <v>0.71055000000000001</v>
      </c>
      <c r="T160" s="42">
        <v>0.70211999999999997</v>
      </c>
      <c r="U160" s="42">
        <v>0.67100000000000004</v>
      </c>
      <c r="V160" s="42">
        <v>0.70048999999999995</v>
      </c>
      <c r="W160" s="42">
        <v>0.66359000000000001</v>
      </c>
      <c r="X160" s="42">
        <v>0.67027999999999999</v>
      </c>
      <c r="Y160" s="42">
        <v>0.72931999999999997</v>
      </c>
      <c r="Z160" s="42">
        <v>0.69457999999999998</v>
      </c>
      <c r="AA160" s="42">
        <v>0.69901999999999997</v>
      </c>
      <c r="AB160" s="42">
        <v>0.69769000000000003</v>
      </c>
      <c r="AC160" s="42">
        <v>0.69694999999999996</v>
      </c>
      <c r="AD160" s="42">
        <v>0.67252000000000001</v>
      </c>
      <c r="AE160" s="42">
        <v>0.69925000000000004</v>
      </c>
      <c r="AF160" s="42">
        <v>0.74097999999999997</v>
      </c>
      <c r="AG160" s="42">
        <v>0.70615000000000006</v>
      </c>
      <c r="AH160" s="42">
        <v>0.76739000000000002</v>
      </c>
      <c r="AI160" s="42">
        <v>0.72114999999999996</v>
      </c>
      <c r="AJ160" s="42">
        <v>0.72658</v>
      </c>
      <c r="AK160" s="42">
        <v>0.74524999999999997</v>
      </c>
      <c r="AL160" s="42">
        <v>0.67357999999999996</v>
      </c>
      <c r="AM160" s="42">
        <v>0.71184999999999998</v>
      </c>
      <c r="AN160" s="42">
        <v>0.86406000000000005</v>
      </c>
      <c r="AO160" s="42">
        <v>0.65720999999999996</v>
      </c>
      <c r="AP160" s="42">
        <v>0.67027999999999999</v>
      </c>
      <c r="AQ160" s="42">
        <v>0.80991999999999997</v>
      </c>
      <c r="AR160" s="42">
        <v>0.81345000000000001</v>
      </c>
      <c r="AS160" s="42">
        <v>0.67966000000000004</v>
      </c>
      <c r="AT160" s="42">
        <v>0.70048600000000005</v>
      </c>
      <c r="AU160" s="42">
        <v>0.72521777777777774</v>
      </c>
      <c r="AV160" s="42">
        <v>-2.4731777777777689E-2</v>
      </c>
      <c r="AW160" s="42">
        <v>-5.0058074260017821E-2</v>
      </c>
      <c r="AX160" s="42">
        <v>0.1243310103648913</v>
      </c>
      <c r="AY160" s="42">
        <v>0.28680060094134319</v>
      </c>
      <c r="AZ160" s="42">
        <v>0.90542053708095227</v>
      </c>
      <c r="BA160" s="49">
        <v>0.54241994301387519</v>
      </c>
    </row>
    <row r="161" spans="2:53" x14ac:dyDescent="0.2">
      <c r="B161" s="47" t="s">
        <v>538</v>
      </c>
      <c r="C161" s="42">
        <v>0.88988999999999996</v>
      </c>
      <c r="D161" s="48">
        <v>0.81281999999999999</v>
      </c>
      <c r="E161" s="42">
        <v>0.89080999999999999</v>
      </c>
      <c r="F161" s="42">
        <v>0.87553999999999998</v>
      </c>
      <c r="G161" s="42">
        <v>0.85526999999999997</v>
      </c>
      <c r="H161" s="42">
        <v>0.87014999999999998</v>
      </c>
      <c r="I161" s="42">
        <v>0.87211000000000005</v>
      </c>
      <c r="J161" s="42">
        <v>0.81913999999999998</v>
      </c>
      <c r="K161" s="42">
        <v>0.84536999999999995</v>
      </c>
      <c r="L161" s="42">
        <v>0.87782000000000004</v>
      </c>
      <c r="M161" s="42">
        <v>0.89276999999999995</v>
      </c>
      <c r="N161" s="42">
        <v>0.88046000000000002</v>
      </c>
      <c r="O161" s="42">
        <v>0.99214000000000002</v>
      </c>
      <c r="P161" s="42">
        <v>0.90139999999999998</v>
      </c>
      <c r="Q161" s="42">
        <v>0.88109999999999999</v>
      </c>
      <c r="R161" s="42">
        <v>0.88002000000000002</v>
      </c>
      <c r="S161" s="42">
        <v>0.88495000000000001</v>
      </c>
      <c r="T161" s="42">
        <v>0.88893999999999995</v>
      </c>
      <c r="U161" s="42">
        <v>0.87019999999999997</v>
      </c>
      <c r="V161" s="42">
        <v>0.86983999999999995</v>
      </c>
      <c r="W161" s="42">
        <v>0.90558000000000005</v>
      </c>
      <c r="X161" s="42">
        <v>0.87611000000000006</v>
      </c>
      <c r="Y161" s="42">
        <v>0.89807999999999999</v>
      </c>
      <c r="Z161" s="42">
        <v>0.87385999999999997</v>
      </c>
      <c r="AA161" s="42">
        <v>0.86975000000000002</v>
      </c>
      <c r="AB161" s="42">
        <v>0.87434999999999996</v>
      </c>
      <c r="AC161" s="42">
        <v>0.90641000000000005</v>
      </c>
      <c r="AD161" s="42">
        <v>0.88117000000000001</v>
      </c>
      <c r="AE161" s="42">
        <v>0.90022999999999997</v>
      </c>
      <c r="AF161" s="42">
        <v>0.89739000000000002</v>
      </c>
      <c r="AG161" s="42">
        <v>0.90510999999999997</v>
      </c>
      <c r="AH161" s="42">
        <v>0.877</v>
      </c>
      <c r="AI161" s="42">
        <v>0.91698000000000002</v>
      </c>
      <c r="AJ161" s="42">
        <v>0.95191999999999999</v>
      </c>
      <c r="AK161" s="42">
        <v>0.97411000000000003</v>
      </c>
      <c r="AL161" s="42">
        <v>0.87441999999999998</v>
      </c>
      <c r="AM161" s="42">
        <v>0.88670000000000004</v>
      </c>
      <c r="AN161" s="42">
        <v>1.04928</v>
      </c>
      <c r="AO161" s="42">
        <v>0.80162999999999995</v>
      </c>
      <c r="AP161" s="42">
        <v>0.84989999999999999</v>
      </c>
      <c r="AQ161" s="42">
        <v>0.90376000000000001</v>
      </c>
      <c r="AR161" s="42">
        <v>0.85324</v>
      </c>
      <c r="AS161" s="42">
        <v>0.88532</v>
      </c>
      <c r="AT161" s="42">
        <v>0.8789648000000001</v>
      </c>
      <c r="AU161" s="42">
        <v>0.89938444444444443</v>
      </c>
      <c r="AV161" s="42">
        <v>-2.0419644444444329E-2</v>
      </c>
      <c r="AW161" s="42">
        <v>-3.3132540927989992E-2</v>
      </c>
      <c r="AX161" s="42">
        <v>0.1247620651309822</v>
      </c>
      <c r="AY161" s="42">
        <v>0.28680060094134319</v>
      </c>
      <c r="AZ161" s="42">
        <v>0.90391744517197026</v>
      </c>
      <c r="BA161" s="49">
        <v>0.54241994301387519</v>
      </c>
    </row>
    <row r="162" spans="2:53" x14ac:dyDescent="0.2">
      <c r="B162" s="47" t="s">
        <v>264</v>
      </c>
      <c r="C162" s="42">
        <v>0.90090999999999999</v>
      </c>
      <c r="D162" s="48">
        <v>0.87080999999999997</v>
      </c>
      <c r="E162" s="42">
        <v>0.87655000000000005</v>
      </c>
      <c r="F162" s="42">
        <v>0.94454000000000005</v>
      </c>
      <c r="G162" s="42">
        <v>0.86568999999999996</v>
      </c>
      <c r="H162" s="42">
        <v>0.87627999999999995</v>
      </c>
      <c r="I162" s="42">
        <v>0.88526000000000005</v>
      </c>
      <c r="J162" s="42">
        <v>0.89964999999999995</v>
      </c>
      <c r="K162" s="42">
        <v>0.84924999999999995</v>
      </c>
      <c r="L162" s="42">
        <v>0.86526000000000003</v>
      </c>
      <c r="M162" s="42">
        <v>0.87633000000000005</v>
      </c>
      <c r="N162" s="42">
        <v>0.87443000000000004</v>
      </c>
      <c r="O162" s="42">
        <v>1.0389200000000001</v>
      </c>
      <c r="P162" s="42">
        <v>0.90159</v>
      </c>
      <c r="Q162" s="42">
        <v>0.86258000000000001</v>
      </c>
      <c r="R162" s="42">
        <v>0.90902000000000005</v>
      </c>
      <c r="S162" s="42">
        <v>0.88941999999999999</v>
      </c>
      <c r="T162" s="42">
        <v>0.89312999999999998</v>
      </c>
      <c r="U162" s="42">
        <v>0.85346999999999995</v>
      </c>
      <c r="V162" s="42">
        <v>0.877</v>
      </c>
      <c r="W162" s="42">
        <v>0.87836000000000003</v>
      </c>
      <c r="X162" s="42">
        <v>0.87609000000000004</v>
      </c>
      <c r="Y162" s="42">
        <v>0.89327999999999996</v>
      </c>
      <c r="Z162" s="42">
        <v>0.87253000000000003</v>
      </c>
      <c r="AA162" s="42">
        <v>0.88687000000000005</v>
      </c>
      <c r="AB162" s="42">
        <v>0.83725000000000005</v>
      </c>
      <c r="AC162" s="42">
        <v>0.91446000000000005</v>
      </c>
      <c r="AD162" s="42">
        <v>0.85057000000000005</v>
      </c>
      <c r="AE162" s="42">
        <v>0.88346000000000002</v>
      </c>
      <c r="AF162" s="42">
        <v>0.90620000000000001</v>
      </c>
      <c r="AG162" s="42">
        <v>0.88143000000000005</v>
      </c>
      <c r="AH162" s="42">
        <v>0.97879000000000005</v>
      </c>
      <c r="AI162" s="42">
        <v>0.89983999999999997</v>
      </c>
      <c r="AJ162" s="42">
        <v>0.96623999999999999</v>
      </c>
      <c r="AK162" s="42">
        <v>0.92179999999999995</v>
      </c>
      <c r="AL162" s="42">
        <v>0.87858999999999998</v>
      </c>
      <c r="AM162" s="42">
        <v>0.88334000000000001</v>
      </c>
      <c r="AN162" s="42">
        <v>0.99021999999999999</v>
      </c>
      <c r="AO162" s="42">
        <v>0.84936999999999996</v>
      </c>
      <c r="AP162" s="42">
        <v>0.86058999999999997</v>
      </c>
      <c r="AQ162" s="42">
        <v>1.0053399999999999</v>
      </c>
      <c r="AR162" s="42">
        <v>1.00667</v>
      </c>
      <c r="AS162" s="42">
        <v>0.87839999999999996</v>
      </c>
      <c r="AT162" s="42">
        <v>0.88868879999999995</v>
      </c>
      <c r="AU162" s="42">
        <v>0.91069777777777772</v>
      </c>
      <c r="AV162" s="42">
        <v>-2.2008977777777768E-2</v>
      </c>
      <c r="AW162" s="42">
        <v>-3.5294057516997497E-2</v>
      </c>
      <c r="AX162" s="42">
        <v>0.12553370253000509</v>
      </c>
      <c r="AY162" s="42">
        <v>0.28682549002310248</v>
      </c>
      <c r="AZ162" s="42">
        <v>0.90123966176996562</v>
      </c>
      <c r="BA162" s="49">
        <v>0.54238225577807919</v>
      </c>
    </row>
    <row r="163" spans="2:53" x14ac:dyDescent="0.2">
      <c r="B163" s="47" t="s">
        <v>238</v>
      </c>
      <c r="C163" s="42">
        <v>0.95747000000000004</v>
      </c>
      <c r="D163" s="48">
        <v>1.1257900000000001</v>
      </c>
      <c r="E163" s="42">
        <v>0.95404999999999995</v>
      </c>
      <c r="F163" s="42">
        <v>1.1925600000000001</v>
      </c>
      <c r="G163" s="42">
        <v>0.96060000000000001</v>
      </c>
      <c r="H163" s="42">
        <v>0.94559000000000004</v>
      </c>
      <c r="I163" s="42">
        <v>0.95176000000000005</v>
      </c>
      <c r="J163" s="42">
        <v>1.20113</v>
      </c>
      <c r="K163" s="42">
        <v>0.91857</v>
      </c>
      <c r="L163" s="42">
        <v>0.96040999999999999</v>
      </c>
      <c r="M163" s="42">
        <v>0.96408000000000005</v>
      </c>
      <c r="N163" s="42">
        <v>0.93815000000000004</v>
      </c>
      <c r="O163" s="42">
        <v>1.0271399999999999</v>
      </c>
      <c r="P163" s="42">
        <v>0.97951999999999995</v>
      </c>
      <c r="Q163" s="42">
        <v>0.95516999999999996</v>
      </c>
      <c r="R163" s="42">
        <v>0.96057000000000003</v>
      </c>
      <c r="S163" s="42">
        <v>0.96894000000000002</v>
      </c>
      <c r="T163" s="42">
        <v>0.95387</v>
      </c>
      <c r="U163" s="42">
        <v>0.98092000000000001</v>
      </c>
      <c r="V163" s="42">
        <v>0.96699999999999997</v>
      </c>
      <c r="W163" s="42">
        <v>0.94394999999999996</v>
      </c>
      <c r="X163" s="42">
        <v>1.02319</v>
      </c>
      <c r="Y163" s="42">
        <v>0.98501000000000005</v>
      </c>
      <c r="Z163" s="42">
        <v>0.94181000000000004</v>
      </c>
      <c r="AA163" s="42">
        <v>0.94843999999999995</v>
      </c>
      <c r="AB163" s="42">
        <v>0.97257000000000005</v>
      </c>
      <c r="AC163" s="42">
        <v>0.94266000000000005</v>
      </c>
      <c r="AD163" s="42">
        <v>0.94981000000000004</v>
      </c>
      <c r="AE163" s="42">
        <v>0.97245999999999999</v>
      </c>
      <c r="AF163" s="42">
        <v>1.0144</v>
      </c>
      <c r="AG163" s="42">
        <v>0.96784000000000003</v>
      </c>
      <c r="AH163" s="42">
        <v>1.2558100000000001</v>
      </c>
      <c r="AI163" s="42">
        <v>0.96214999999999995</v>
      </c>
      <c r="AJ163" s="42">
        <v>0.95909999999999995</v>
      </c>
      <c r="AK163" s="42">
        <v>1.02376</v>
      </c>
      <c r="AL163" s="42">
        <v>0.94940000000000002</v>
      </c>
      <c r="AM163" s="42">
        <v>0.95887</v>
      </c>
      <c r="AN163" s="42">
        <v>1.006</v>
      </c>
      <c r="AO163" s="42">
        <v>1.07283</v>
      </c>
      <c r="AP163" s="42">
        <v>1.0316399999999999</v>
      </c>
      <c r="AQ163" s="42">
        <v>1.2594399999999999</v>
      </c>
      <c r="AR163" s="42">
        <v>1.3839699999999999</v>
      </c>
      <c r="AS163" s="42">
        <v>0.97455999999999998</v>
      </c>
      <c r="AT163" s="42">
        <v>0.98822759999999998</v>
      </c>
      <c r="AU163" s="42">
        <v>1.0365150000000001</v>
      </c>
      <c r="AV163" s="42">
        <v>-4.8287400000000091E-2</v>
      </c>
      <c r="AW163" s="42">
        <v>-6.8825740475593866E-2</v>
      </c>
      <c r="AX163" s="42">
        <v>0.1272220714459929</v>
      </c>
      <c r="AY163" s="42">
        <v>0.28867896811299981</v>
      </c>
      <c r="AZ163" s="42">
        <v>0.89543753746377508</v>
      </c>
      <c r="BA163" s="49">
        <v>0.53958485576317616</v>
      </c>
    </row>
    <row r="164" spans="2:53" x14ac:dyDescent="0.2">
      <c r="B164" s="47" t="s">
        <v>539</v>
      </c>
      <c r="C164" s="42">
        <v>0.97767999999999999</v>
      </c>
      <c r="D164" s="48">
        <v>1.1106100000000001</v>
      </c>
      <c r="E164" s="42">
        <v>0.98202</v>
      </c>
      <c r="F164" s="42">
        <v>1.18069</v>
      </c>
      <c r="G164" s="42">
        <v>0.96882999999999997</v>
      </c>
      <c r="H164" s="42">
        <v>0.95718999999999999</v>
      </c>
      <c r="I164" s="42">
        <v>0.96345999999999998</v>
      </c>
      <c r="J164" s="42">
        <v>1.1896100000000001</v>
      </c>
      <c r="K164" s="42">
        <v>0.96248999999999996</v>
      </c>
      <c r="L164" s="42">
        <v>0.98704999999999998</v>
      </c>
      <c r="M164" s="42">
        <v>0.98480000000000001</v>
      </c>
      <c r="N164" s="42">
        <v>0.98055000000000003</v>
      </c>
      <c r="O164" s="42">
        <v>1.0007600000000001</v>
      </c>
      <c r="P164" s="42">
        <v>0.97989999999999999</v>
      </c>
      <c r="Q164" s="42">
        <v>0.97635000000000005</v>
      </c>
      <c r="R164" s="42">
        <v>0.96601999999999999</v>
      </c>
      <c r="S164" s="42">
        <v>0.97065999999999997</v>
      </c>
      <c r="T164" s="42">
        <v>0.99372000000000005</v>
      </c>
      <c r="U164" s="42">
        <v>0.99412999999999996</v>
      </c>
      <c r="V164" s="42">
        <v>0.98904000000000003</v>
      </c>
      <c r="W164" s="42">
        <v>0.99729999999999996</v>
      </c>
      <c r="X164" s="42">
        <v>1.0214099999999999</v>
      </c>
      <c r="Y164" s="42">
        <v>1.0023500000000001</v>
      </c>
      <c r="Z164" s="42">
        <v>0.98919000000000001</v>
      </c>
      <c r="AA164" s="42">
        <v>0.97758999999999996</v>
      </c>
      <c r="AB164" s="42">
        <v>0.99212</v>
      </c>
      <c r="AC164" s="42">
        <v>0.96494000000000002</v>
      </c>
      <c r="AD164" s="42">
        <v>0.98218000000000005</v>
      </c>
      <c r="AE164" s="42">
        <v>0.98675000000000002</v>
      </c>
      <c r="AF164" s="42">
        <v>1.0220499999999999</v>
      </c>
      <c r="AG164" s="42">
        <v>0.99165999999999999</v>
      </c>
      <c r="AH164" s="42">
        <v>1.2179599999999999</v>
      </c>
      <c r="AI164" s="42">
        <v>0.99990000000000001</v>
      </c>
      <c r="AJ164" s="42">
        <v>0.96892</v>
      </c>
      <c r="AK164" s="42">
        <v>1.0238400000000001</v>
      </c>
      <c r="AL164" s="42">
        <v>0.96497999999999995</v>
      </c>
      <c r="AM164" s="42">
        <v>0.98207</v>
      </c>
      <c r="AN164" s="42">
        <v>1.01969</v>
      </c>
      <c r="AO164" s="42">
        <v>1.0863</v>
      </c>
      <c r="AP164" s="42">
        <v>1.04416</v>
      </c>
      <c r="AQ164" s="42">
        <v>1.2102200000000001</v>
      </c>
      <c r="AR164" s="42">
        <v>1.2942800000000001</v>
      </c>
      <c r="AS164" s="42">
        <v>1.0020100000000001</v>
      </c>
      <c r="AT164" s="42">
        <v>1.0041359999999999</v>
      </c>
      <c r="AU164" s="42">
        <v>1.041890555555556</v>
      </c>
      <c r="AV164" s="42">
        <v>-3.7754555555555618E-2</v>
      </c>
      <c r="AW164" s="42">
        <v>-5.3249058108659188E-2</v>
      </c>
      <c r="AX164" s="42">
        <v>0.12822325452033459</v>
      </c>
      <c r="AY164" s="42">
        <v>0.28867896811299981</v>
      </c>
      <c r="AZ164" s="42">
        <v>0.89203320419316257</v>
      </c>
      <c r="BA164" s="49">
        <v>0.53958485576317616</v>
      </c>
    </row>
    <row r="165" spans="2:53" x14ac:dyDescent="0.2">
      <c r="B165" s="47" t="s">
        <v>540</v>
      </c>
      <c r="C165" s="42">
        <v>0.82550999999999997</v>
      </c>
      <c r="D165" s="48">
        <v>0.89844999999999997</v>
      </c>
      <c r="E165" s="42">
        <v>0.81294999999999995</v>
      </c>
      <c r="F165" s="42">
        <v>1.03132</v>
      </c>
      <c r="G165" s="42">
        <v>0.80381000000000002</v>
      </c>
      <c r="H165" s="42">
        <v>0.80205000000000004</v>
      </c>
      <c r="I165" s="42">
        <v>0.81416999999999995</v>
      </c>
      <c r="J165" s="42">
        <v>1.0098</v>
      </c>
      <c r="K165" s="42">
        <v>0.79164999999999996</v>
      </c>
      <c r="L165" s="42">
        <v>0.81671000000000005</v>
      </c>
      <c r="M165" s="42">
        <v>0.82462000000000002</v>
      </c>
      <c r="N165" s="42">
        <v>0.79313</v>
      </c>
      <c r="O165" s="42">
        <v>0.98048999999999997</v>
      </c>
      <c r="P165" s="42">
        <v>0.83037000000000005</v>
      </c>
      <c r="Q165" s="42">
        <v>0.78693000000000002</v>
      </c>
      <c r="R165" s="42">
        <v>0.84606000000000003</v>
      </c>
      <c r="S165" s="42">
        <v>0.81601999999999997</v>
      </c>
      <c r="T165" s="42">
        <v>0.82125999999999999</v>
      </c>
      <c r="U165" s="42">
        <v>0.80288000000000004</v>
      </c>
      <c r="V165" s="42">
        <v>0.81486999999999998</v>
      </c>
      <c r="W165" s="42">
        <v>0.79727000000000003</v>
      </c>
      <c r="X165" s="42">
        <v>0.80357000000000001</v>
      </c>
      <c r="Y165" s="42">
        <v>0.83821999999999997</v>
      </c>
      <c r="Z165" s="42">
        <v>0.80640000000000001</v>
      </c>
      <c r="AA165" s="42">
        <v>0.80996999999999997</v>
      </c>
      <c r="AB165" s="42">
        <v>0.76766000000000001</v>
      </c>
      <c r="AC165" s="42">
        <v>0.85894000000000004</v>
      </c>
      <c r="AD165" s="42">
        <v>0.77422000000000002</v>
      </c>
      <c r="AE165" s="42">
        <v>0.80537999999999998</v>
      </c>
      <c r="AF165" s="42">
        <v>0.85206000000000004</v>
      </c>
      <c r="AG165" s="42">
        <v>0.81289</v>
      </c>
      <c r="AH165" s="42">
        <v>1.11372</v>
      </c>
      <c r="AI165" s="42">
        <v>0.82647999999999999</v>
      </c>
      <c r="AJ165" s="42">
        <v>0.89992000000000005</v>
      </c>
      <c r="AK165" s="42">
        <v>0.84272999999999998</v>
      </c>
      <c r="AL165" s="42">
        <v>0.79469000000000001</v>
      </c>
      <c r="AM165" s="42">
        <v>0.82223999999999997</v>
      </c>
      <c r="AN165" s="42">
        <v>0.90707000000000004</v>
      </c>
      <c r="AO165" s="42">
        <v>0.87866999999999995</v>
      </c>
      <c r="AP165" s="42">
        <v>0.85101000000000004</v>
      </c>
      <c r="AQ165" s="42">
        <v>1.12832</v>
      </c>
      <c r="AR165" s="42">
        <v>1.1782300000000001</v>
      </c>
      <c r="AS165" s="42">
        <v>0.80825999999999998</v>
      </c>
      <c r="AT165" s="42">
        <v>0.83913920000000009</v>
      </c>
      <c r="AU165" s="42">
        <v>0.88458277777777772</v>
      </c>
      <c r="AV165" s="42">
        <v>-4.5443577777777633E-2</v>
      </c>
      <c r="AW165" s="42">
        <v>-7.6087003281681317E-2</v>
      </c>
      <c r="AX165" s="42">
        <v>0.1300545002808545</v>
      </c>
      <c r="AY165" s="42">
        <v>0.28867896811299981</v>
      </c>
      <c r="AZ165" s="42">
        <v>0.88587461529950551</v>
      </c>
      <c r="BA165" s="49">
        <v>0.53958485576317616</v>
      </c>
    </row>
    <row r="166" spans="2:53" x14ac:dyDescent="0.2">
      <c r="B166" s="47" t="s">
        <v>541</v>
      </c>
      <c r="C166" s="42">
        <v>0.85834999999999995</v>
      </c>
      <c r="D166" s="48">
        <v>0.90746000000000004</v>
      </c>
      <c r="E166" s="42">
        <v>0.86392000000000002</v>
      </c>
      <c r="F166" s="42">
        <v>1.3006</v>
      </c>
      <c r="G166" s="42">
        <v>0.83633999999999997</v>
      </c>
      <c r="H166" s="42">
        <v>0.83494999999999997</v>
      </c>
      <c r="I166" s="42">
        <v>0.84004000000000001</v>
      </c>
      <c r="J166" s="42">
        <v>1.16455</v>
      </c>
      <c r="K166" s="42">
        <v>0.83604999999999996</v>
      </c>
      <c r="L166" s="42">
        <v>0.84648999999999996</v>
      </c>
      <c r="M166" s="42">
        <v>0.84931000000000001</v>
      </c>
      <c r="N166" s="42">
        <v>0.83596000000000004</v>
      </c>
      <c r="O166" s="42">
        <v>0.99787000000000003</v>
      </c>
      <c r="P166" s="42">
        <v>0.86123000000000005</v>
      </c>
      <c r="Q166" s="42">
        <v>0.83331</v>
      </c>
      <c r="R166" s="42">
        <v>0.87314000000000003</v>
      </c>
      <c r="S166" s="42">
        <v>0.85536999999999996</v>
      </c>
      <c r="T166" s="42">
        <v>0.85277000000000003</v>
      </c>
      <c r="U166" s="42">
        <v>0.84674000000000005</v>
      </c>
      <c r="V166" s="42">
        <v>0.85228000000000004</v>
      </c>
      <c r="W166" s="42">
        <v>0.85751999999999995</v>
      </c>
      <c r="X166" s="42">
        <v>0.91739000000000004</v>
      </c>
      <c r="Y166" s="42">
        <v>0.87883999999999995</v>
      </c>
      <c r="Z166" s="42">
        <v>0.83838999999999997</v>
      </c>
      <c r="AA166" s="42">
        <v>0.86201000000000005</v>
      </c>
      <c r="AB166" s="42">
        <v>0.84767999999999999</v>
      </c>
      <c r="AC166" s="42">
        <v>0.88570000000000004</v>
      </c>
      <c r="AD166" s="42">
        <v>0.82437000000000005</v>
      </c>
      <c r="AE166" s="42">
        <v>0.84423000000000004</v>
      </c>
      <c r="AF166" s="42">
        <v>0.93233999999999995</v>
      </c>
      <c r="AG166" s="42">
        <v>0.85407</v>
      </c>
      <c r="AH166" s="42">
        <v>1.4417899999999999</v>
      </c>
      <c r="AI166" s="42">
        <v>0.85931999999999997</v>
      </c>
      <c r="AJ166" s="42">
        <v>0.94199999999999995</v>
      </c>
      <c r="AK166" s="42">
        <v>0.90042999999999995</v>
      </c>
      <c r="AL166" s="42">
        <v>0.82347999999999999</v>
      </c>
      <c r="AM166" s="42">
        <v>0.86599999999999999</v>
      </c>
      <c r="AN166" s="42">
        <v>0.92891000000000001</v>
      </c>
      <c r="AO166" s="42">
        <v>0.88471999999999995</v>
      </c>
      <c r="AP166" s="42">
        <v>0.86607000000000001</v>
      </c>
      <c r="AQ166" s="42">
        <v>1.4216200000000001</v>
      </c>
      <c r="AR166" s="42">
        <v>1.5330299999999999</v>
      </c>
      <c r="AS166" s="42">
        <v>0.86243000000000003</v>
      </c>
      <c r="AT166" s="42">
        <v>0.89203520000000014</v>
      </c>
      <c r="AU166" s="42">
        <v>0.97323277777777761</v>
      </c>
      <c r="AV166" s="42">
        <v>-8.1197577777777474E-2</v>
      </c>
      <c r="AW166" s="42">
        <v>-0.1256842695368719</v>
      </c>
      <c r="AX166" s="42">
        <v>0.1307481508723537</v>
      </c>
      <c r="AY166" s="42">
        <v>0.28867896811299981</v>
      </c>
      <c r="AZ166" s="42">
        <v>0.88356444449978444</v>
      </c>
      <c r="BA166" s="49">
        <v>0.53958485576317616</v>
      </c>
    </row>
    <row r="167" spans="2:53" x14ac:dyDescent="0.2">
      <c r="B167" s="47" t="s">
        <v>417</v>
      </c>
      <c r="C167" s="42">
        <v>0.79613999999999996</v>
      </c>
      <c r="D167" s="48">
        <v>0.82448999999999995</v>
      </c>
      <c r="E167" s="42">
        <v>0.78086999999999995</v>
      </c>
      <c r="F167" s="42">
        <v>0.89173000000000002</v>
      </c>
      <c r="G167" s="42">
        <v>0.77542999999999995</v>
      </c>
      <c r="H167" s="42">
        <v>0.78864999999999996</v>
      </c>
      <c r="I167" s="42">
        <v>0.79508000000000001</v>
      </c>
      <c r="J167" s="42">
        <v>0.84126000000000001</v>
      </c>
      <c r="K167" s="42">
        <v>0.70742000000000005</v>
      </c>
      <c r="L167" s="42">
        <v>0.76998</v>
      </c>
      <c r="M167" s="42">
        <v>0.79786999999999997</v>
      </c>
      <c r="N167" s="42">
        <v>0.76887000000000005</v>
      </c>
      <c r="O167" s="42">
        <v>0.97968999999999995</v>
      </c>
      <c r="P167" s="42">
        <v>0.81674000000000002</v>
      </c>
      <c r="Q167" s="42">
        <v>0.76487000000000005</v>
      </c>
      <c r="R167" s="42">
        <v>0.77376</v>
      </c>
      <c r="S167" s="42">
        <v>0.78908999999999996</v>
      </c>
      <c r="T167" s="42">
        <v>0.80396000000000001</v>
      </c>
      <c r="U167" s="42">
        <v>0.76561000000000001</v>
      </c>
      <c r="V167" s="42">
        <v>0.79493999999999998</v>
      </c>
      <c r="W167" s="42">
        <v>0.75702000000000003</v>
      </c>
      <c r="X167" s="42">
        <v>0.76129000000000002</v>
      </c>
      <c r="Y167" s="42">
        <v>0.81422000000000005</v>
      </c>
      <c r="Z167" s="42">
        <v>0.78566000000000003</v>
      </c>
      <c r="AA167" s="42">
        <v>0.79049999999999998</v>
      </c>
      <c r="AB167" s="42">
        <v>0.75524999999999998</v>
      </c>
      <c r="AC167" s="42">
        <v>0.79366999999999999</v>
      </c>
      <c r="AD167" s="42">
        <v>0.74609999999999999</v>
      </c>
      <c r="AE167" s="42">
        <v>0.78371000000000002</v>
      </c>
      <c r="AF167" s="42">
        <v>0.82069000000000003</v>
      </c>
      <c r="AG167" s="42">
        <v>0.80257000000000001</v>
      </c>
      <c r="AH167" s="42">
        <v>0.90058000000000005</v>
      </c>
      <c r="AI167" s="42">
        <v>0.81123000000000001</v>
      </c>
      <c r="AJ167" s="42">
        <v>0.82089000000000001</v>
      </c>
      <c r="AK167" s="42">
        <v>0.84479000000000004</v>
      </c>
      <c r="AL167" s="42">
        <v>0.76029000000000002</v>
      </c>
      <c r="AM167" s="42">
        <v>0.80142000000000002</v>
      </c>
      <c r="AN167" s="42">
        <v>0.91657999999999995</v>
      </c>
      <c r="AO167" s="42">
        <v>0.79364999999999997</v>
      </c>
      <c r="AP167" s="42">
        <v>0.79678000000000004</v>
      </c>
      <c r="AQ167" s="42">
        <v>0.92986999999999997</v>
      </c>
      <c r="AR167" s="42">
        <v>0.98729999999999996</v>
      </c>
      <c r="AS167" s="42">
        <v>0.78271000000000002</v>
      </c>
      <c r="AT167" s="42">
        <v>0.79740560000000005</v>
      </c>
      <c r="AU167" s="42">
        <v>0.82489333333333326</v>
      </c>
      <c r="AV167" s="42">
        <v>-2.7487733333333209E-2</v>
      </c>
      <c r="AW167" s="42">
        <v>-4.8893839937696013E-2</v>
      </c>
      <c r="AX167" s="42">
        <v>0.13091001311515299</v>
      </c>
      <c r="AY167" s="42">
        <v>0.28867896811299981</v>
      </c>
      <c r="AZ167" s="42">
        <v>0.88302713362997132</v>
      </c>
      <c r="BA167" s="49">
        <v>0.53958485576317616</v>
      </c>
    </row>
    <row r="168" spans="2:53" x14ac:dyDescent="0.2">
      <c r="B168" s="47" t="s">
        <v>349</v>
      </c>
      <c r="C168" s="42">
        <v>0.92279</v>
      </c>
      <c r="D168" s="48">
        <v>0.91479999999999995</v>
      </c>
      <c r="E168" s="42">
        <v>0.91678999999999999</v>
      </c>
      <c r="F168" s="42">
        <v>0.92445999999999995</v>
      </c>
      <c r="G168" s="42">
        <v>0.91978000000000004</v>
      </c>
      <c r="H168" s="42">
        <v>0.92442999999999997</v>
      </c>
      <c r="I168" s="42">
        <v>0.92327999999999999</v>
      </c>
      <c r="J168" s="42">
        <v>0.89664999999999995</v>
      </c>
      <c r="K168" s="42">
        <v>0.86811000000000005</v>
      </c>
      <c r="L168" s="42">
        <v>0.91019000000000005</v>
      </c>
      <c r="M168" s="42">
        <v>0.90466000000000002</v>
      </c>
      <c r="N168" s="42">
        <v>0.89844000000000002</v>
      </c>
      <c r="O168" s="42">
        <v>0.94737000000000005</v>
      </c>
      <c r="P168" s="42">
        <v>0.93154999999999999</v>
      </c>
      <c r="Q168" s="42">
        <v>0.89732999999999996</v>
      </c>
      <c r="R168" s="42">
        <v>0.89642999999999995</v>
      </c>
      <c r="S168" s="42">
        <v>0.90263000000000004</v>
      </c>
      <c r="T168" s="42">
        <v>0.94142000000000003</v>
      </c>
      <c r="U168" s="42">
        <v>0.88905000000000001</v>
      </c>
      <c r="V168" s="42">
        <v>0.92344000000000004</v>
      </c>
      <c r="W168" s="42">
        <v>0.90907000000000004</v>
      </c>
      <c r="X168" s="42">
        <v>0.84199999999999997</v>
      </c>
      <c r="Y168" s="42">
        <v>0.92393999999999998</v>
      </c>
      <c r="Z168" s="42">
        <v>0.93291000000000002</v>
      </c>
      <c r="AA168" s="42">
        <v>0.92791999999999997</v>
      </c>
      <c r="AB168" s="42">
        <v>0.88941000000000003</v>
      </c>
      <c r="AC168" s="42">
        <v>0.91529000000000005</v>
      </c>
      <c r="AD168" s="42">
        <v>0.90563000000000005</v>
      </c>
      <c r="AE168" s="42">
        <v>0.91010000000000002</v>
      </c>
      <c r="AF168" s="42">
        <v>0.91051000000000004</v>
      </c>
      <c r="AG168" s="42">
        <v>0.94367000000000001</v>
      </c>
      <c r="AH168" s="42">
        <v>0.91515999999999997</v>
      </c>
      <c r="AI168" s="42">
        <v>0.94713000000000003</v>
      </c>
      <c r="AJ168" s="42">
        <v>0.92276000000000002</v>
      </c>
      <c r="AK168" s="42">
        <v>0.94977</v>
      </c>
      <c r="AL168" s="42">
        <v>0.91252</v>
      </c>
      <c r="AM168" s="42">
        <v>0.92037000000000002</v>
      </c>
      <c r="AN168" s="42">
        <v>1.00522</v>
      </c>
      <c r="AO168" s="42">
        <v>0.89692000000000005</v>
      </c>
      <c r="AP168" s="42">
        <v>0.90491999999999995</v>
      </c>
      <c r="AQ168" s="42">
        <v>0.92786999999999997</v>
      </c>
      <c r="AR168" s="42">
        <v>0.91940999999999995</v>
      </c>
      <c r="AS168" s="42">
        <v>0.91930999999999996</v>
      </c>
      <c r="AT168" s="42">
        <v>0.91157759999999999</v>
      </c>
      <c r="AU168" s="42">
        <v>0.92310944444444454</v>
      </c>
      <c r="AV168" s="42">
        <v>-1.153184444444455E-2</v>
      </c>
      <c r="AW168" s="42">
        <v>-1.81362308513838E-2</v>
      </c>
      <c r="AX168" s="42">
        <v>0.13093926670377451</v>
      </c>
      <c r="AY168" s="42">
        <v>0.28867896811299981</v>
      </c>
      <c r="AZ168" s="42">
        <v>0.88293009557681512</v>
      </c>
      <c r="BA168" s="49">
        <v>0.53958485576317616</v>
      </c>
    </row>
    <row r="169" spans="2:53" x14ac:dyDescent="0.2">
      <c r="B169" s="47" t="s">
        <v>411</v>
      </c>
      <c r="C169" s="42">
        <v>0.97657000000000005</v>
      </c>
      <c r="D169" s="48">
        <v>1.10368</v>
      </c>
      <c r="E169" s="42">
        <v>0.96169000000000004</v>
      </c>
      <c r="F169" s="42">
        <v>1.1769799999999999</v>
      </c>
      <c r="G169" s="42">
        <v>0.97141</v>
      </c>
      <c r="H169" s="42">
        <v>0.95403000000000004</v>
      </c>
      <c r="I169" s="42">
        <v>0.97648000000000001</v>
      </c>
      <c r="J169" s="42">
        <v>1.1653</v>
      </c>
      <c r="K169" s="42">
        <v>0.94540999999999997</v>
      </c>
      <c r="L169" s="42">
        <v>0.98260999999999998</v>
      </c>
      <c r="M169" s="42">
        <v>0.97082000000000002</v>
      </c>
      <c r="N169" s="42">
        <v>0.97162999999999999</v>
      </c>
      <c r="O169" s="42">
        <v>0.99614999999999998</v>
      </c>
      <c r="P169" s="42">
        <v>0.99907000000000001</v>
      </c>
      <c r="Q169" s="42">
        <v>0.96475</v>
      </c>
      <c r="R169" s="42">
        <v>0.95296000000000003</v>
      </c>
      <c r="S169" s="42">
        <v>0.97926999999999997</v>
      </c>
      <c r="T169" s="42">
        <v>1.00153</v>
      </c>
      <c r="U169" s="42">
        <v>0.98245000000000005</v>
      </c>
      <c r="V169" s="42">
        <v>0.99333000000000005</v>
      </c>
      <c r="W169" s="42">
        <v>0.96221000000000001</v>
      </c>
      <c r="X169" s="42">
        <v>0.96823999999999999</v>
      </c>
      <c r="Y169" s="42">
        <v>1.0055700000000001</v>
      </c>
      <c r="Z169" s="42">
        <v>0.98738999999999999</v>
      </c>
      <c r="AA169" s="42">
        <v>0.98878999999999995</v>
      </c>
      <c r="AB169" s="42">
        <v>0.98843999999999999</v>
      </c>
      <c r="AC169" s="42">
        <v>0.94357999999999997</v>
      </c>
      <c r="AD169" s="42">
        <v>0.95662999999999998</v>
      </c>
      <c r="AE169" s="42">
        <v>0.99360999999999999</v>
      </c>
      <c r="AF169" s="42">
        <v>0.98145000000000004</v>
      </c>
      <c r="AG169" s="42">
        <v>0.99744999999999995</v>
      </c>
      <c r="AH169" s="42">
        <v>1.25701</v>
      </c>
      <c r="AI169" s="42">
        <v>0.99504000000000004</v>
      </c>
      <c r="AJ169" s="42">
        <v>0.95931999999999995</v>
      </c>
      <c r="AK169" s="42">
        <v>1.00651</v>
      </c>
      <c r="AL169" s="42">
        <v>0.95201999999999998</v>
      </c>
      <c r="AM169" s="42">
        <v>0.98533999999999999</v>
      </c>
      <c r="AN169" s="42">
        <v>1.02667</v>
      </c>
      <c r="AO169" s="42">
        <v>1.0903700000000001</v>
      </c>
      <c r="AP169" s="42">
        <v>1.0552699999999999</v>
      </c>
      <c r="AQ169" s="42">
        <v>1.1788099999999999</v>
      </c>
      <c r="AR169" s="42">
        <v>1.2903800000000001</v>
      </c>
      <c r="AS169" s="42">
        <v>0.98792000000000002</v>
      </c>
      <c r="AT169" s="42">
        <v>0.99753280000000022</v>
      </c>
      <c r="AU169" s="42">
        <v>1.035878888888889</v>
      </c>
      <c r="AV169" s="42">
        <v>-3.8346088888888567E-2</v>
      </c>
      <c r="AW169" s="42">
        <v>-5.4419153677413387E-2</v>
      </c>
      <c r="AX169" s="42">
        <v>0.13247194316026401</v>
      </c>
      <c r="AY169" s="42">
        <v>0.29036001495011349</v>
      </c>
      <c r="AZ169" s="42">
        <v>0.87787609320594351</v>
      </c>
      <c r="BA169" s="49">
        <v>0.53706318990769952</v>
      </c>
    </row>
    <row r="170" spans="2:53" x14ac:dyDescent="0.2">
      <c r="B170" s="47" t="s">
        <v>542</v>
      </c>
      <c r="C170" s="42">
        <v>0.96579000000000004</v>
      </c>
      <c r="D170" s="48">
        <v>1.06</v>
      </c>
      <c r="E170" s="42">
        <v>0.95065</v>
      </c>
      <c r="F170" s="42">
        <v>1.1433199999999999</v>
      </c>
      <c r="G170" s="42">
        <v>0.95913000000000004</v>
      </c>
      <c r="H170" s="42">
        <v>0.94918000000000002</v>
      </c>
      <c r="I170" s="42">
        <v>0.94735000000000003</v>
      </c>
      <c r="J170" s="42">
        <v>1.1516900000000001</v>
      </c>
      <c r="K170" s="42">
        <v>0.95930000000000004</v>
      </c>
      <c r="L170" s="42">
        <v>0.97319999999999995</v>
      </c>
      <c r="M170" s="42">
        <v>0.93784000000000001</v>
      </c>
      <c r="N170" s="42">
        <v>0.95557999999999998</v>
      </c>
      <c r="O170" s="42">
        <v>0.96984999999999999</v>
      </c>
      <c r="P170" s="42">
        <v>0.95211000000000001</v>
      </c>
      <c r="Q170" s="42">
        <v>0.95523999999999998</v>
      </c>
      <c r="R170" s="42">
        <v>0.95243999999999995</v>
      </c>
      <c r="S170" s="42">
        <v>0.94538</v>
      </c>
      <c r="T170" s="42">
        <v>0.96938000000000002</v>
      </c>
      <c r="U170" s="42">
        <v>0.96231999999999995</v>
      </c>
      <c r="V170" s="42">
        <v>0.96442000000000005</v>
      </c>
      <c r="W170" s="42">
        <v>0.96006999999999998</v>
      </c>
      <c r="X170" s="42">
        <v>0.99250000000000005</v>
      </c>
      <c r="Y170" s="42">
        <v>0.97574000000000005</v>
      </c>
      <c r="Z170" s="42">
        <v>0.95604</v>
      </c>
      <c r="AA170" s="42">
        <v>0.95094000000000001</v>
      </c>
      <c r="AB170" s="42">
        <v>0.94650000000000001</v>
      </c>
      <c r="AC170" s="42">
        <v>0.96558999999999995</v>
      </c>
      <c r="AD170" s="42">
        <v>0.94986000000000004</v>
      </c>
      <c r="AE170" s="42">
        <v>0.94689000000000001</v>
      </c>
      <c r="AF170" s="42">
        <v>0.97760999999999998</v>
      </c>
      <c r="AG170" s="42">
        <v>0.97219999999999995</v>
      </c>
      <c r="AH170" s="42">
        <v>1.24525</v>
      </c>
      <c r="AI170" s="42">
        <v>0.95677999999999996</v>
      </c>
      <c r="AJ170" s="42">
        <v>0.97635000000000005</v>
      </c>
      <c r="AK170" s="42">
        <v>0.98485999999999996</v>
      </c>
      <c r="AL170" s="42">
        <v>0.95569000000000004</v>
      </c>
      <c r="AM170" s="42">
        <v>0.95269000000000004</v>
      </c>
      <c r="AN170" s="42">
        <v>0.97238999999999998</v>
      </c>
      <c r="AO170" s="42">
        <v>1.0384100000000001</v>
      </c>
      <c r="AP170" s="42">
        <v>1.0071000000000001</v>
      </c>
      <c r="AQ170" s="42">
        <v>1.2027300000000001</v>
      </c>
      <c r="AR170" s="42">
        <v>1.2447600000000001</v>
      </c>
      <c r="AS170" s="42">
        <v>0.97826999999999997</v>
      </c>
      <c r="AT170" s="42">
        <v>0.97837839999999998</v>
      </c>
      <c r="AU170" s="42">
        <v>1.0152183333333329</v>
      </c>
      <c r="AV170" s="42">
        <v>-3.683993333333313E-2</v>
      </c>
      <c r="AW170" s="42">
        <v>-5.3325569004197597E-2</v>
      </c>
      <c r="AX170" s="42">
        <v>0.13631664240210281</v>
      </c>
      <c r="AY170" s="42">
        <v>0.29397303734593999</v>
      </c>
      <c r="AZ170" s="42">
        <v>0.86545111949783626</v>
      </c>
      <c r="BA170" s="49">
        <v>0.53169250043429361</v>
      </c>
    </row>
    <row r="171" spans="2:53" x14ac:dyDescent="0.2">
      <c r="B171" s="47" t="s">
        <v>543</v>
      </c>
      <c r="C171" s="42">
        <v>0.83018999999999998</v>
      </c>
      <c r="D171" s="48">
        <v>0.88666</v>
      </c>
      <c r="E171" s="42">
        <v>0.82074000000000003</v>
      </c>
      <c r="F171" s="42">
        <v>0.97821000000000002</v>
      </c>
      <c r="G171" s="42">
        <v>0.81737000000000004</v>
      </c>
      <c r="H171" s="42">
        <v>0.81284999999999996</v>
      </c>
      <c r="I171" s="42">
        <v>0.82869000000000004</v>
      </c>
      <c r="J171" s="42">
        <v>0.93625999999999998</v>
      </c>
      <c r="K171" s="42">
        <v>0.77629999999999999</v>
      </c>
      <c r="L171" s="42">
        <v>0.81076999999999999</v>
      </c>
      <c r="M171" s="42">
        <v>0.81298000000000004</v>
      </c>
      <c r="N171" s="42">
        <v>0.80374999999999996</v>
      </c>
      <c r="O171" s="42">
        <v>0.94603999999999999</v>
      </c>
      <c r="P171" s="42">
        <v>0.83443000000000001</v>
      </c>
      <c r="Q171" s="42">
        <v>0.79898000000000002</v>
      </c>
      <c r="R171" s="42">
        <v>0.80878000000000005</v>
      </c>
      <c r="S171" s="42">
        <v>0.81952999999999998</v>
      </c>
      <c r="T171" s="42">
        <v>0.81377999999999995</v>
      </c>
      <c r="U171" s="42">
        <v>0.80162999999999995</v>
      </c>
      <c r="V171" s="42">
        <v>0.81782999999999995</v>
      </c>
      <c r="W171" s="42">
        <v>0.79096</v>
      </c>
      <c r="X171" s="42">
        <v>0.81991999999999998</v>
      </c>
      <c r="Y171" s="42">
        <v>0.83694000000000002</v>
      </c>
      <c r="Z171" s="42">
        <v>0.81555999999999995</v>
      </c>
      <c r="AA171" s="42">
        <v>0.82987</v>
      </c>
      <c r="AB171" s="42">
        <v>0.79734000000000005</v>
      </c>
      <c r="AC171" s="42">
        <v>0.81233999999999995</v>
      </c>
      <c r="AD171" s="42">
        <v>0.81537999999999999</v>
      </c>
      <c r="AE171" s="42">
        <v>0.82079000000000002</v>
      </c>
      <c r="AF171" s="42">
        <v>0.85189999999999999</v>
      </c>
      <c r="AG171" s="42">
        <v>0.82601999999999998</v>
      </c>
      <c r="AH171" s="42">
        <v>1.01451</v>
      </c>
      <c r="AI171" s="42">
        <v>0.82472999999999996</v>
      </c>
      <c r="AJ171" s="42">
        <v>0.83238000000000001</v>
      </c>
      <c r="AK171" s="42">
        <v>0.8468</v>
      </c>
      <c r="AL171" s="42">
        <v>0.79996</v>
      </c>
      <c r="AM171" s="42">
        <v>0.82503000000000004</v>
      </c>
      <c r="AN171" s="42">
        <v>0.88536999999999999</v>
      </c>
      <c r="AO171" s="42">
        <v>0.84907999999999995</v>
      </c>
      <c r="AP171" s="42">
        <v>0.84643999999999997</v>
      </c>
      <c r="AQ171" s="42">
        <v>1.0111399999999999</v>
      </c>
      <c r="AR171" s="42">
        <v>1.07379</v>
      </c>
      <c r="AS171" s="42">
        <v>0.82386999999999999</v>
      </c>
      <c r="AT171" s="42">
        <v>0.83396080000000017</v>
      </c>
      <c r="AU171" s="42">
        <v>0.86427055555555554</v>
      </c>
      <c r="AV171" s="42">
        <v>-3.030975555555537E-2</v>
      </c>
      <c r="AW171" s="42">
        <v>-5.1503439578699788E-2</v>
      </c>
      <c r="AX171" s="42">
        <v>0.13690695464320571</v>
      </c>
      <c r="AY171" s="42">
        <v>0.29397303734593999</v>
      </c>
      <c r="AZ171" s="42">
        <v>0.86357448987585772</v>
      </c>
      <c r="BA171" s="49">
        <v>0.53169250043429361</v>
      </c>
    </row>
    <row r="172" spans="2:53" x14ac:dyDescent="0.2">
      <c r="B172" s="47" t="s">
        <v>270</v>
      </c>
      <c r="C172" s="42">
        <v>0.91049999999999998</v>
      </c>
      <c r="D172" s="48">
        <v>0.99221000000000004</v>
      </c>
      <c r="E172" s="42">
        <v>0.88585000000000003</v>
      </c>
      <c r="F172" s="42">
        <v>1.0461199999999999</v>
      </c>
      <c r="G172" s="42">
        <v>0.89725999999999995</v>
      </c>
      <c r="H172" s="42">
        <v>0.89631000000000005</v>
      </c>
      <c r="I172" s="42">
        <v>0.89524999999999999</v>
      </c>
      <c r="J172" s="42">
        <v>1.02681</v>
      </c>
      <c r="K172" s="42">
        <v>0.84533999999999998</v>
      </c>
      <c r="L172" s="42">
        <v>0.88322000000000001</v>
      </c>
      <c r="M172" s="42">
        <v>0.90483999999999998</v>
      </c>
      <c r="N172" s="42">
        <v>0.88041999999999998</v>
      </c>
      <c r="O172" s="42">
        <v>0.92203999999999997</v>
      </c>
      <c r="P172" s="42">
        <v>0.91785000000000005</v>
      </c>
      <c r="Q172" s="42">
        <v>0.88343000000000005</v>
      </c>
      <c r="R172" s="42">
        <v>0.89451000000000003</v>
      </c>
      <c r="S172" s="42">
        <v>0.89870000000000005</v>
      </c>
      <c r="T172" s="42">
        <v>0.93084</v>
      </c>
      <c r="U172" s="42">
        <v>0.88044</v>
      </c>
      <c r="V172" s="42">
        <v>0.91557999999999995</v>
      </c>
      <c r="W172" s="42">
        <v>0.87853999999999999</v>
      </c>
      <c r="X172" s="42">
        <v>0.87421000000000004</v>
      </c>
      <c r="Y172" s="42">
        <v>0.92337000000000002</v>
      </c>
      <c r="Z172" s="42">
        <v>0.91598000000000002</v>
      </c>
      <c r="AA172" s="42">
        <v>0.90205000000000002</v>
      </c>
      <c r="AB172" s="42">
        <v>0.88232999999999995</v>
      </c>
      <c r="AC172" s="42">
        <v>0.88461000000000001</v>
      </c>
      <c r="AD172" s="42">
        <v>0.87695999999999996</v>
      </c>
      <c r="AE172" s="42">
        <v>0.89595999999999998</v>
      </c>
      <c r="AF172" s="42">
        <v>0.91420000000000001</v>
      </c>
      <c r="AG172" s="42">
        <v>0.91003000000000001</v>
      </c>
      <c r="AH172" s="42">
        <v>1.0885400000000001</v>
      </c>
      <c r="AI172" s="42">
        <v>0.92183999999999999</v>
      </c>
      <c r="AJ172" s="42">
        <v>0.89578000000000002</v>
      </c>
      <c r="AK172" s="42">
        <v>0.91918999999999995</v>
      </c>
      <c r="AL172" s="42">
        <v>0.88795000000000002</v>
      </c>
      <c r="AM172" s="42">
        <v>0.90569</v>
      </c>
      <c r="AN172" s="42">
        <v>0.94786000000000004</v>
      </c>
      <c r="AO172" s="42">
        <v>0.96670999999999996</v>
      </c>
      <c r="AP172" s="42">
        <v>0.93142000000000003</v>
      </c>
      <c r="AQ172" s="42">
        <v>1.0725100000000001</v>
      </c>
      <c r="AR172" s="42">
        <v>1.1153</v>
      </c>
      <c r="AS172" s="42">
        <v>0.90071999999999997</v>
      </c>
      <c r="AT172" s="42">
        <v>0.91206680000000007</v>
      </c>
      <c r="AU172" s="42">
        <v>0.93986666666666663</v>
      </c>
      <c r="AV172" s="42">
        <v>-2.7799866666666562E-2</v>
      </c>
      <c r="AW172" s="42">
        <v>-4.3316613076775957E-2</v>
      </c>
      <c r="AX172" s="42">
        <v>0.13703396004382401</v>
      </c>
      <c r="AY172" s="42">
        <v>0.29397303734593999</v>
      </c>
      <c r="AZ172" s="42">
        <v>0.8631717917343591</v>
      </c>
      <c r="BA172" s="49">
        <v>0.53169250043429361</v>
      </c>
    </row>
    <row r="173" spans="2:53" x14ac:dyDescent="0.2">
      <c r="B173" s="47" t="s">
        <v>371</v>
      </c>
      <c r="C173" s="42">
        <v>1.02929</v>
      </c>
      <c r="D173" s="48">
        <v>1.0885499999999999</v>
      </c>
      <c r="E173" s="42">
        <v>1.0300499999999999</v>
      </c>
      <c r="F173" s="42">
        <v>1.14411</v>
      </c>
      <c r="G173" s="42">
        <v>1.0232399999999999</v>
      </c>
      <c r="H173" s="42">
        <v>1.0045299999999999</v>
      </c>
      <c r="I173" s="42">
        <v>1.01607</v>
      </c>
      <c r="J173" s="42">
        <v>1.14723</v>
      </c>
      <c r="K173" s="42">
        <v>0.99878</v>
      </c>
      <c r="L173" s="42">
        <v>1.0259799999999999</v>
      </c>
      <c r="M173" s="42">
        <v>1.022</v>
      </c>
      <c r="N173" s="42">
        <v>0.99477000000000004</v>
      </c>
      <c r="O173" s="42">
        <v>1.02051</v>
      </c>
      <c r="P173" s="42">
        <v>1.04522</v>
      </c>
      <c r="Q173" s="42">
        <v>1.00911</v>
      </c>
      <c r="R173" s="42">
        <v>0.99944999999999995</v>
      </c>
      <c r="S173" s="42">
        <v>1.0145200000000001</v>
      </c>
      <c r="T173" s="42">
        <v>1.0364599999999999</v>
      </c>
      <c r="U173" s="42">
        <v>1.0205599999999999</v>
      </c>
      <c r="V173" s="42">
        <v>1.0284500000000001</v>
      </c>
      <c r="W173" s="42">
        <v>1.0361400000000001</v>
      </c>
      <c r="X173" s="42">
        <v>1.0466800000000001</v>
      </c>
      <c r="Y173" s="42">
        <v>1.04183</v>
      </c>
      <c r="Z173" s="42">
        <v>1.02285</v>
      </c>
      <c r="AA173" s="42">
        <v>1.02193</v>
      </c>
      <c r="AB173" s="42">
        <v>1.01312</v>
      </c>
      <c r="AC173" s="42">
        <v>0.99733000000000005</v>
      </c>
      <c r="AD173" s="42">
        <v>1.0266999999999999</v>
      </c>
      <c r="AE173" s="42">
        <v>1.0231699999999999</v>
      </c>
      <c r="AF173" s="42">
        <v>1.03749</v>
      </c>
      <c r="AG173" s="42">
        <v>1.0243500000000001</v>
      </c>
      <c r="AH173" s="42">
        <v>1.16475</v>
      </c>
      <c r="AI173" s="42">
        <v>1.0307299999999999</v>
      </c>
      <c r="AJ173" s="42">
        <v>1.0089900000000001</v>
      </c>
      <c r="AK173" s="42">
        <v>1.05786</v>
      </c>
      <c r="AL173" s="42">
        <v>1.02789</v>
      </c>
      <c r="AM173" s="42">
        <v>1.0194399999999999</v>
      </c>
      <c r="AN173" s="42">
        <v>1.06671</v>
      </c>
      <c r="AO173" s="42">
        <v>1.07341</v>
      </c>
      <c r="AP173" s="42">
        <v>1.0552999999999999</v>
      </c>
      <c r="AQ173" s="42">
        <v>1.1534500000000001</v>
      </c>
      <c r="AR173" s="42">
        <v>1.1897500000000001</v>
      </c>
      <c r="AS173" s="42">
        <v>1.04704</v>
      </c>
      <c r="AT173" s="42">
        <v>1.0347324</v>
      </c>
      <c r="AU173" s="42">
        <v>1.0565266666666671</v>
      </c>
      <c r="AV173" s="42">
        <v>-2.1794266666666621E-2</v>
      </c>
      <c r="AW173" s="42">
        <v>-3.007147161751033E-2</v>
      </c>
      <c r="AX173" s="42">
        <v>0.13723940205009399</v>
      </c>
      <c r="AY173" s="42">
        <v>0.29397303734593999</v>
      </c>
      <c r="AZ173" s="42">
        <v>0.86252118282593671</v>
      </c>
      <c r="BA173" s="49">
        <v>0.53169250043429361</v>
      </c>
    </row>
    <row r="174" spans="2:53" x14ac:dyDescent="0.2">
      <c r="B174" s="47" t="s">
        <v>544</v>
      </c>
      <c r="C174" s="42">
        <v>0.81020000000000003</v>
      </c>
      <c r="D174" s="48">
        <v>0.84935000000000005</v>
      </c>
      <c r="E174" s="42">
        <v>0.80266999999999999</v>
      </c>
      <c r="F174" s="42">
        <v>1.1352</v>
      </c>
      <c r="G174" s="42">
        <v>0.80281000000000002</v>
      </c>
      <c r="H174" s="42">
        <v>0.78256000000000003</v>
      </c>
      <c r="I174" s="42">
        <v>0.79296999999999995</v>
      </c>
      <c r="J174" s="42">
        <v>1.04955</v>
      </c>
      <c r="K174" s="42">
        <v>0.76507000000000003</v>
      </c>
      <c r="L174" s="42">
        <v>0.80430000000000001</v>
      </c>
      <c r="M174" s="42">
        <v>0.79983000000000004</v>
      </c>
      <c r="N174" s="42">
        <v>0.78281999999999996</v>
      </c>
      <c r="O174" s="42">
        <v>0.91739999999999999</v>
      </c>
      <c r="P174" s="42">
        <v>0.80954999999999999</v>
      </c>
      <c r="Q174" s="42">
        <v>0.78585000000000005</v>
      </c>
      <c r="R174" s="42">
        <v>0.80427999999999999</v>
      </c>
      <c r="S174" s="42">
        <v>0.80296000000000001</v>
      </c>
      <c r="T174" s="42">
        <v>0.79839000000000004</v>
      </c>
      <c r="U174" s="42">
        <v>0.78622999999999998</v>
      </c>
      <c r="V174" s="42">
        <v>0.78905999999999998</v>
      </c>
      <c r="W174" s="42">
        <v>0.78012999999999999</v>
      </c>
      <c r="X174" s="42">
        <v>0.82523999999999997</v>
      </c>
      <c r="Y174" s="42">
        <v>0.82540000000000002</v>
      </c>
      <c r="Z174" s="42">
        <v>0.80664999999999998</v>
      </c>
      <c r="AA174" s="42">
        <v>0.81028999999999995</v>
      </c>
      <c r="AB174" s="42">
        <v>0.78766000000000003</v>
      </c>
      <c r="AC174" s="42">
        <v>0.81428</v>
      </c>
      <c r="AD174" s="42">
        <v>0.76595000000000002</v>
      </c>
      <c r="AE174" s="42">
        <v>0.79649999999999999</v>
      </c>
      <c r="AF174" s="42">
        <v>0.84433000000000002</v>
      </c>
      <c r="AG174" s="42">
        <v>0.81174999999999997</v>
      </c>
      <c r="AH174" s="42">
        <v>1.2679400000000001</v>
      </c>
      <c r="AI174" s="42">
        <v>0.81932000000000005</v>
      </c>
      <c r="AJ174" s="42">
        <v>0.83431999999999995</v>
      </c>
      <c r="AK174" s="42">
        <v>0.84265000000000001</v>
      </c>
      <c r="AL174" s="42">
        <v>0.79283000000000003</v>
      </c>
      <c r="AM174" s="42">
        <v>0.80727000000000004</v>
      </c>
      <c r="AN174" s="42">
        <v>0.89331000000000005</v>
      </c>
      <c r="AO174" s="42">
        <v>0.83416999999999997</v>
      </c>
      <c r="AP174" s="42">
        <v>0.80913999999999997</v>
      </c>
      <c r="AQ174" s="42">
        <v>1.21637</v>
      </c>
      <c r="AR174" s="42">
        <v>1.2193099999999999</v>
      </c>
      <c r="AS174" s="42">
        <v>0.79910000000000003</v>
      </c>
      <c r="AT174" s="42">
        <v>0.8287504</v>
      </c>
      <c r="AU174" s="42">
        <v>0.88645555555555555</v>
      </c>
      <c r="AV174" s="42">
        <v>-5.7705155555555547E-2</v>
      </c>
      <c r="AW174" s="42">
        <v>-9.7110638625747397E-2</v>
      </c>
      <c r="AX174" s="42">
        <v>0.13831607469229279</v>
      </c>
      <c r="AY174" s="42">
        <v>0.29460542462708689</v>
      </c>
      <c r="AZ174" s="42">
        <v>0.85912734451483375</v>
      </c>
      <c r="BA174" s="49">
        <v>0.53075926067084755</v>
      </c>
    </row>
    <row r="175" spans="2:53" x14ac:dyDescent="0.2">
      <c r="B175" s="47" t="s">
        <v>545</v>
      </c>
      <c r="C175" s="42">
        <v>0.74456</v>
      </c>
      <c r="D175" s="48">
        <v>0.77702000000000004</v>
      </c>
      <c r="E175" s="42">
        <v>0.75065999999999999</v>
      </c>
      <c r="F175" s="42">
        <v>0.94754000000000005</v>
      </c>
      <c r="G175" s="42">
        <v>0.72533000000000003</v>
      </c>
      <c r="H175" s="42">
        <v>0.73926999999999998</v>
      </c>
      <c r="I175" s="42">
        <v>0.75422</v>
      </c>
      <c r="J175" s="42">
        <v>0.88346999999999998</v>
      </c>
      <c r="K175" s="42">
        <v>0.69123999999999997</v>
      </c>
      <c r="L175" s="42">
        <v>0.72543000000000002</v>
      </c>
      <c r="M175" s="42">
        <v>0.74411000000000005</v>
      </c>
      <c r="N175" s="42">
        <v>0.71967999999999999</v>
      </c>
      <c r="O175" s="42">
        <v>0.91091999999999995</v>
      </c>
      <c r="P175" s="42">
        <v>0.75338000000000005</v>
      </c>
      <c r="Q175" s="42">
        <v>0.72531999999999996</v>
      </c>
      <c r="R175" s="42">
        <v>0.74822999999999995</v>
      </c>
      <c r="S175" s="42">
        <v>0.74775000000000003</v>
      </c>
      <c r="T175" s="42">
        <v>0.74680999999999997</v>
      </c>
      <c r="U175" s="42">
        <v>0.72058</v>
      </c>
      <c r="V175" s="42">
        <v>0.73080999999999996</v>
      </c>
      <c r="W175" s="42">
        <v>0.72494999999999998</v>
      </c>
      <c r="X175" s="42">
        <v>0.75165999999999999</v>
      </c>
      <c r="Y175" s="42">
        <v>0.75931999999999999</v>
      </c>
      <c r="Z175" s="42">
        <v>0.73377999999999999</v>
      </c>
      <c r="AA175" s="42">
        <v>0.74511000000000005</v>
      </c>
      <c r="AB175" s="42">
        <v>0.70443999999999996</v>
      </c>
      <c r="AC175" s="42">
        <v>0.74743999999999999</v>
      </c>
      <c r="AD175" s="42">
        <v>0.69742000000000004</v>
      </c>
      <c r="AE175" s="42">
        <v>0.73562000000000005</v>
      </c>
      <c r="AF175" s="42">
        <v>0.77090000000000003</v>
      </c>
      <c r="AG175" s="42">
        <v>0.74951999999999996</v>
      </c>
      <c r="AH175" s="42">
        <v>1.01929</v>
      </c>
      <c r="AI175" s="42">
        <v>0.76217000000000001</v>
      </c>
      <c r="AJ175" s="42">
        <v>0.79186999999999996</v>
      </c>
      <c r="AK175" s="42">
        <v>0.78305000000000002</v>
      </c>
      <c r="AL175" s="42">
        <v>0.71935000000000004</v>
      </c>
      <c r="AM175" s="42">
        <v>0.74909999999999999</v>
      </c>
      <c r="AN175" s="42">
        <v>0.84258999999999995</v>
      </c>
      <c r="AO175" s="42">
        <v>0.76766999999999996</v>
      </c>
      <c r="AP175" s="42">
        <v>0.74404999999999999</v>
      </c>
      <c r="AQ175" s="42">
        <v>1.0110300000000001</v>
      </c>
      <c r="AR175" s="42">
        <v>1.0590900000000001</v>
      </c>
      <c r="AS175" s="42">
        <v>0.74285000000000001</v>
      </c>
      <c r="AT175" s="42">
        <v>0.760046</v>
      </c>
      <c r="AU175" s="42">
        <v>0.79985833333333334</v>
      </c>
      <c r="AV175" s="42">
        <v>-3.9812333333333338E-2</v>
      </c>
      <c r="AW175" s="42">
        <v>-7.3657763200771026E-2</v>
      </c>
      <c r="AX175" s="42">
        <v>0.13946481821618981</v>
      </c>
      <c r="AY175" s="42">
        <v>0.29506374991771189</v>
      </c>
      <c r="AZ175" s="42">
        <v>0.85553533491084199</v>
      </c>
      <c r="BA175" s="49">
        <v>0.53008414250862546</v>
      </c>
    </row>
    <row r="176" spans="2:53" x14ac:dyDescent="0.2">
      <c r="B176" s="47" t="s">
        <v>546</v>
      </c>
      <c r="C176" s="42">
        <v>0.98802000000000001</v>
      </c>
      <c r="D176" s="48">
        <v>1.14177</v>
      </c>
      <c r="E176" s="42">
        <v>0.98553999999999997</v>
      </c>
      <c r="F176" s="42">
        <v>1.06271</v>
      </c>
      <c r="G176" s="42">
        <v>0.97062000000000004</v>
      </c>
      <c r="H176" s="42">
        <v>0.96999000000000002</v>
      </c>
      <c r="I176" s="42">
        <v>0.97501000000000004</v>
      </c>
      <c r="J176" s="42">
        <v>1.1919599999999999</v>
      </c>
      <c r="K176" s="42">
        <v>0.97382000000000002</v>
      </c>
      <c r="L176" s="42">
        <v>0.93966000000000005</v>
      </c>
      <c r="M176" s="42">
        <v>0.98551</v>
      </c>
      <c r="N176" s="42">
        <v>0.93994999999999995</v>
      </c>
      <c r="O176" s="42">
        <v>0.98082000000000003</v>
      </c>
      <c r="P176" s="42">
        <v>1.0026299999999999</v>
      </c>
      <c r="Q176" s="42">
        <v>0.97743999999999998</v>
      </c>
      <c r="R176" s="42">
        <v>0.95860999999999996</v>
      </c>
      <c r="S176" s="42">
        <v>0.97009000000000001</v>
      </c>
      <c r="T176" s="42">
        <v>0.96155000000000002</v>
      </c>
      <c r="U176" s="42">
        <v>0.98053999999999997</v>
      </c>
      <c r="V176" s="42">
        <v>0.99221999999999999</v>
      </c>
      <c r="W176" s="42">
        <v>0.97275</v>
      </c>
      <c r="X176" s="42">
        <v>1.01054</v>
      </c>
      <c r="Y176" s="42">
        <v>0.95798000000000005</v>
      </c>
      <c r="Z176" s="42">
        <v>0.99102999999999997</v>
      </c>
      <c r="AA176" s="42">
        <v>0.98824000000000001</v>
      </c>
      <c r="AB176" s="42">
        <v>0.94779000000000002</v>
      </c>
      <c r="AC176" s="42">
        <v>0.98565999999999998</v>
      </c>
      <c r="AD176" s="42">
        <v>0.96465000000000001</v>
      </c>
      <c r="AE176" s="42">
        <v>0.98424</v>
      </c>
      <c r="AF176" s="42">
        <v>0.99295</v>
      </c>
      <c r="AG176" s="42">
        <v>1.0061800000000001</v>
      </c>
      <c r="AH176" s="42">
        <v>1.1125400000000001</v>
      </c>
      <c r="AI176" s="42">
        <v>0.99899000000000004</v>
      </c>
      <c r="AJ176" s="42">
        <v>0.96575</v>
      </c>
      <c r="AK176" s="42">
        <v>0.98877000000000004</v>
      </c>
      <c r="AL176" s="42">
        <v>0.96269000000000005</v>
      </c>
      <c r="AM176" s="42">
        <v>0.98882000000000003</v>
      </c>
      <c r="AN176" s="42">
        <v>0.99417</v>
      </c>
      <c r="AO176" s="42">
        <v>1.10402</v>
      </c>
      <c r="AP176" s="42">
        <v>1.09805</v>
      </c>
      <c r="AQ176" s="42">
        <v>1.15225</v>
      </c>
      <c r="AR176" s="42">
        <v>1.2384200000000001</v>
      </c>
      <c r="AS176" s="42">
        <v>0.98560999999999999</v>
      </c>
      <c r="AT176" s="42">
        <v>0.99475999999999998</v>
      </c>
      <c r="AU176" s="42">
        <v>1.026197222222222</v>
      </c>
      <c r="AV176" s="42">
        <v>-3.143722222222245E-2</v>
      </c>
      <c r="AW176" s="42">
        <v>-4.4887623415537703E-2</v>
      </c>
      <c r="AX176" s="42">
        <v>0.14045675284509071</v>
      </c>
      <c r="AY176" s="42">
        <v>0.29506374991771189</v>
      </c>
      <c r="AZ176" s="42">
        <v>0.852457376057565</v>
      </c>
      <c r="BA176" s="49">
        <v>0.53008414250862546</v>
      </c>
    </row>
    <row r="177" spans="2:53" x14ac:dyDescent="0.2">
      <c r="B177" s="47" t="s">
        <v>454</v>
      </c>
      <c r="C177" s="42">
        <v>0.87780999999999998</v>
      </c>
      <c r="D177" s="48">
        <v>0.95920000000000005</v>
      </c>
      <c r="E177" s="42">
        <v>0.85472999999999999</v>
      </c>
      <c r="F177" s="42">
        <v>1.01902</v>
      </c>
      <c r="G177" s="42">
        <v>0.85665999999999998</v>
      </c>
      <c r="H177" s="42">
        <v>0.85306999999999999</v>
      </c>
      <c r="I177" s="42">
        <v>0.85885999999999996</v>
      </c>
      <c r="J177" s="42">
        <v>0.99082999999999999</v>
      </c>
      <c r="K177" s="42">
        <v>0.81877</v>
      </c>
      <c r="L177" s="42">
        <v>0.85794999999999999</v>
      </c>
      <c r="M177" s="42">
        <v>0.87895999999999996</v>
      </c>
      <c r="N177" s="42">
        <v>0.85614999999999997</v>
      </c>
      <c r="O177" s="42">
        <v>0.95143</v>
      </c>
      <c r="P177" s="42">
        <v>0.87146999999999997</v>
      </c>
      <c r="Q177" s="42">
        <v>0.85024999999999995</v>
      </c>
      <c r="R177" s="42">
        <v>0.85816999999999999</v>
      </c>
      <c r="S177" s="42">
        <v>0.87112999999999996</v>
      </c>
      <c r="T177" s="42">
        <v>0.88805999999999996</v>
      </c>
      <c r="U177" s="42">
        <v>0.85402</v>
      </c>
      <c r="V177" s="42">
        <v>0.88134999999999997</v>
      </c>
      <c r="W177" s="42">
        <v>0.84011000000000002</v>
      </c>
      <c r="X177" s="42">
        <v>0.84131</v>
      </c>
      <c r="Y177" s="42">
        <v>0.89273999999999998</v>
      </c>
      <c r="Z177" s="42">
        <v>0.87619999999999998</v>
      </c>
      <c r="AA177" s="42">
        <v>0.86702000000000001</v>
      </c>
      <c r="AB177" s="42">
        <v>0.85267000000000004</v>
      </c>
      <c r="AC177" s="42">
        <v>0.86307</v>
      </c>
      <c r="AD177" s="42">
        <v>0.84557000000000004</v>
      </c>
      <c r="AE177" s="42">
        <v>0.85285999999999995</v>
      </c>
      <c r="AF177" s="42">
        <v>0.88488</v>
      </c>
      <c r="AG177" s="42">
        <v>0.88644000000000001</v>
      </c>
      <c r="AH177" s="42">
        <v>1.05768</v>
      </c>
      <c r="AI177" s="42">
        <v>0.88639999999999997</v>
      </c>
      <c r="AJ177" s="42">
        <v>0.87297000000000002</v>
      </c>
      <c r="AK177" s="42">
        <v>0.88529000000000002</v>
      </c>
      <c r="AL177" s="42">
        <v>0.84553</v>
      </c>
      <c r="AM177" s="42">
        <v>0.87927999999999995</v>
      </c>
      <c r="AN177" s="42">
        <v>0.91554000000000002</v>
      </c>
      <c r="AO177" s="42">
        <v>0.92847000000000002</v>
      </c>
      <c r="AP177" s="42">
        <v>0.91390000000000005</v>
      </c>
      <c r="AQ177" s="42">
        <v>1.0277799999999999</v>
      </c>
      <c r="AR177" s="42">
        <v>1.0797699999999999</v>
      </c>
      <c r="AS177" s="42">
        <v>0.87461999999999995</v>
      </c>
      <c r="AT177" s="42">
        <v>0.88101079999999998</v>
      </c>
      <c r="AU177" s="42">
        <v>0.90848444444444432</v>
      </c>
      <c r="AV177" s="42">
        <v>-2.747364444444433E-2</v>
      </c>
      <c r="AW177" s="42">
        <v>-4.4302107333685489E-2</v>
      </c>
      <c r="AX177" s="42">
        <v>0.14087924399254151</v>
      </c>
      <c r="AY177" s="42">
        <v>0.29506374991771189</v>
      </c>
      <c r="AZ177" s="42">
        <v>0.85115298761111224</v>
      </c>
      <c r="BA177" s="49">
        <v>0.53008414250862546</v>
      </c>
    </row>
    <row r="178" spans="2:53" x14ac:dyDescent="0.2">
      <c r="B178" s="47" t="s">
        <v>226</v>
      </c>
      <c r="C178" s="42">
        <v>0.80774999999999997</v>
      </c>
      <c r="D178" s="48">
        <v>0.80845999999999996</v>
      </c>
      <c r="E178" s="42">
        <v>0.82616999999999996</v>
      </c>
      <c r="F178" s="42">
        <v>0.89986999999999995</v>
      </c>
      <c r="G178" s="42">
        <v>0.77715999999999996</v>
      </c>
      <c r="H178" s="42">
        <v>0.80015000000000003</v>
      </c>
      <c r="I178" s="42">
        <v>0.78274999999999995</v>
      </c>
      <c r="J178" s="42">
        <v>0.85397999999999996</v>
      </c>
      <c r="K178" s="42">
        <v>0.78586999999999996</v>
      </c>
      <c r="L178" s="42">
        <v>0.81776000000000004</v>
      </c>
      <c r="M178" s="42">
        <v>0.81721999999999995</v>
      </c>
      <c r="N178" s="42">
        <v>0.80679000000000001</v>
      </c>
      <c r="O178" s="42">
        <v>0.89897000000000005</v>
      </c>
      <c r="P178" s="42">
        <v>0.81415000000000004</v>
      </c>
      <c r="Q178" s="42">
        <v>0.80105999999999999</v>
      </c>
      <c r="R178" s="42">
        <v>0.79766999999999999</v>
      </c>
      <c r="S178" s="42">
        <v>0.81386000000000003</v>
      </c>
      <c r="T178" s="42">
        <v>0.81616999999999995</v>
      </c>
      <c r="U178" s="42">
        <v>0.81950999999999996</v>
      </c>
      <c r="V178" s="42">
        <v>0.81379000000000001</v>
      </c>
      <c r="W178" s="42">
        <v>0.80157999999999996</v>
      </c>
      <c r="X178" s="42">
        <v>0.75870000000000004</v>
      </c>
      <c r="Y178" s="42">
        <v>0.82952000000000004</v>
      </c>
      <c r="Z178" s="42">
        <v>0.79847999999999997</v>
      </c>
      <c r="AA178" s="42">
        <v>0.79669000000000001</v>
      </c>
      <c r="AB178" s="42">
        <v>0.80649000000000004</v>
      </c>
      <c r="AC178" s="42">
        <v>0.80381000000000002</v>
      </c>
      <c r="AD178" s="42">
        <v>0.81976000000000004</v>
      </c>
      <c r="AE178" s="42">
        <v>0.80491000000000001</v>
      </c>
      <c r="AF178" s="42">
        <v>0.80415000000000003</v>
      </c>
      <c r="AG178" s="42">
        <v>0.81513999999999998</v>
      </c>
      <c r="AH178" s="42">
        <v>0.90519000000000005</v>
      </c>
      <c r="AI178" s="42">
        <v>0.81581000000000004</v>
      </c>
      <c r="AJ178" s="42">
        <v>0.81996999999999998</v>
      </c>
      <c r="AK178" s="42">
        <v>0.84530000000000005</v>
      </c>
      <c r="AL178" s="42">
        <v>0.79691999999999996</v>
      </c>
      <c r="AM178" s="42">
        <v>0.81754000000000004</v>
      </c>
      <c r="AN178" s="42">
        <v>0.91583999999999999</v>
      </c>
      <c r="AO178" s="42">
        <v>0.79093999999999998</v>
      </c>
      <c r="AP178" s="42">
        <v>0.78217999999999999</v>
      </c>
      <c r="AQ178" s="42">
        <v>0.90978000000000003</v>
      </c>
      <c r="AR178" s="42">
        <v>0.89239000000000002</v>
      </c>
      <c r="AS178" s="42">
        <v>0.81035000000000001</v>
      </c>
      <c r="AT178" s="42">
        <v>0.81376320000000002</v>
      </c>
      <c r="AU178" s="42">
        <v>0.83091500000000007</v>
      </c>
      <c r="AV178" s="42">
        <v>-1.715180000000005E-2</v>
      </c>
      <c r="AW178" s="42">
        <v>-3.0091861032585959E-2</v>
      </c>
      <c r="AX178" s="42">
        <v>0.14222485900114781</v>
      </c>
      <c r="AY178" s="42">
        <v>0.29551505793951788</v>
      </c>
      <c r="AZ178" s="42">
        <v>0.8470244881107537</v>
      </c>
      <c r="BA178" s="49">
        <v>0.52942038478804965</v>
      </c>
    </row>
    <row r="179" spans="2:53" x14ac:dyDescent="0.2">
      <c r="B179" s="47" t="s">
        <v>379</v>
      </c>
      <c r="C179" s="42">
        <v>0.78686999999999996</v>
      </c>
      <c r="D179" s="48">
        <v>0.84823000000000004</v>
      </c>
      <c r="E179" s="42">
        <v>0.75905</v>
      </c>
      <c r="F179" s="42">
        <v>1.1556</v>
      </c>
      <c r="G179" s="42">
        <v>0.75183</v>
      </c>
      <c r="H179" s="42">
        <v>0.74221999999999999</v>
      </c>
      <c r="I179" s="42">
        <v>0.76765000000000005</v>
      </c>
      <c r="J179" s="42">
        <v>1.0457700000000001</v>
      </c>
      <c r="K179" s="42">
        <v>0.69072999999999996</v>
      </c>
      <c r="L179" s="42">
        <v>0.74045000000000005</v>
      </c>
      <c r="M179" s="42">
        <v>0.75578000000000001</v>
      </c>
      <c r="N179" s="42">
        <v>0.73348000000000002</v>
      </c>
      <c r="O179" s="42">
        <v>0.94230000000000003</v>
      </c>
      <c r="P179" s="42">
        <v>0.77761999999999998</v>
      </c>
      <c r="Q179" s="42">
        <v>0.74109999999999998</v>
      </c>
      <c r="R179" s="42">
        <v>0.76019000000000003</v>
      </c>
      <c r="S179" s="42">
        <v>0.77320999999999995</v>
      </c>
      <c r="T179" s="42">
        <v>0.75988</v>
      </c>
      <c r="U179" s="42">
        <v>0.73629999999999995</v>
      </c>
      <c r="V179" s="42">
        <v>0.75468000000000002</v>
      </c>
      <c r="W179" s="42">
        <v>0.72206000000000004</v>
      </c>
      <c r="X179" s="42">
        <v>0.78451000000000004</v>
      </c>
      <c r="Y179" s="42">
        <v>0.78600999999999999</v>
      </c>
      <c r="Z179" s="42">
        <v>0.75151999999999997</v>
      </c>
      <c r="AA179" s="42">
        <v>0.76107000000000002</v>
      </c>
      <c r="AB179" s="42">
        <v>0.73692000000000002</v>
      </c>
      <c r="AC179" s="42">
        <v>0.75593999999999995</v>
      </c>
      <c r="AD179" s="42">
        <v>0.71928000000000003</v>
      </c>
      <c r="AE179" s="42">
        <v>0.75207999999999997</v>
      </c>
      <c r="AF179" s="42">
        <v>0.81411</v>
      </c>
      <c r="AG179" s="42">
        <v>0.76395999999999997</v>
      </c>
      <c r="AH179" s="42">
        <v>1.2827900000000001</v>
      </c>
      <c r="AI179" s="42">
        <v>0.77185000000000004</v>
      </c>
      <c r="AJ179" s="42">
        <v>0.79488000000000003</v>
      </c>
      <c r="AK179" s="42">
        <v>0.82577999999999996</v>
      </c>
      <c r="AL179" s="42">
        <v>0.72567999999999999</v>
      </c>
      <c r="AM179" s="42">
        <v>0.76741000000000004</v>
      </c>
      <c r="AN179" s="42">
        <v>0.85980999999999996</v>
      </c>
      <c r="AO179" s="42">
        <v>0.82442000000000004</v>
      </c>
      <c r="AP179" s="42">
        <v>0.78161000000000003</v>
      </c>
      <c r="AQ179" s="42">
        <v>1.23952</v>
      </c>
      <c r="AR179" s="42">
        <v>1.3932899999999999</v>
      </c>
      <c r="AS179" s="42">
        <v>0.76261000000000001</v>
      </c>
      <c r="AT179" s="42">
        <v>0.79312439999999995</v>
      </c>
      <c r="AU179" s="42">
        <v>0.86510777777777781</v>
      </c>
      <c r="AV179" s="42">
        <v>-7.1983377777777857E-2</v>
      </c>
      <c r="AW179" s="42">
        <v>-0.12533271176228861</v>
      </c>
      <c r="AX179" s="42">
        <v>0.14266244176390519</v>
      </c>
      <c r="AY179" s="42">
        <v>0.29551505793951788</v>
      </c>
      <c r="AZ179" s="42">
        <v>0.84569034700876777</v>
      </c>
      <c r="BA179" s="49">
        <v>0.52942038478804965</v>
      </c>
    </row>
    <row r="180" spans="2:53" x14ac:dyDescent="0.2">
      <c r="B180" s="47" t="s">
        <v>436</v>
      </c>
      <c r="C180" s="42">
        <v>1.0900700000000001</v>
      </c>
      <c r="D180" s="48">
        <v>1.2031400000000001</v>
      </c>
      <c r="E180" s="42">
        <v>1.0887800000000001</v>
      </c>
      <c r="F180" s="42">
        <v>1.7777099999999999</v>
      </c>
      <c r="G180" s="42">
        <v>1.0795399999999999</v>
      </c>
      <c r="H180" s="42">
        <v>1.0441400000000001</v>
      </c>
      <c r="I180" s="42">
        <v>1.0840700000000001</v>
      </c>
      <c r="J180" s="42">
        <v>1.64334</v>
      </c>
      <c r="K180" s="42">
        <v>1.1235999999999999</v>
      </c>
      <c r="L180" s="42">
        <v>1.0914900000000001</v>
      </c>
      <c r="M180" s="42">
        <v>1.06599</v>
      </c>
      <c r="N180" s="42">
        <v>1.0463199999999999</v>
      </c>
      <c r="O180" s="42">
        <v>1.11006</v>
      </c>
      <c r="P180" s="42">
        <v>1.0934600000000001</v>
      </c>
      <c r="Q180" s="42">
        <v>1.0666599999999999</v>
      </c>
      <c r="R180" s="42">
        <v>1.13401</v>
      </c>
      <c r="S180" s="42">
        <v>1.0695399999999999</v>
      </c>
      <c r="T180" s="42">
        <v>1.1040399999999999</v>
      </c>
      <c r="U180" s="42">
        <v>1.0797699999999999</v>
      </c>
      <c r="V180" s="42">
        <v>1.0689299999999999</v>
      </c>
      <c r="W180" s="42">
        <v>1.10297</v>
      </c>
      <c r="X180" s="42">
        <v>1.2053700000000001</v>
      </c>
      <c r="Y180" s="42">
        <v>1.1166799999999999</v>
      </c>
      <c r="Z180" s="42">
        <v>1.056</v>
      </c>
      <c r="AA180" s="42">
        <v>1.0689</v>
      </c>
      <c r="AB180" s="42">
        <v>1.0800399999999999</v>
      </c>
      <c r="AC180" s="42">
        <v>1.14795</v>
      </c>
      <c r="AD180" s="42">
        <v>1.05908</v>
      </c>
      <c r="AE180" s="42">
        <v>1.0843499999999999</v>
      </c>
      <c r="AF180" s="42">
        <v>1.1751499999999999</v>
      </c>
      <c r="AG180" s="42">
        <v>1.07897</v>
      </c>
      <c r="AH180" s="42">
        <v>2.00807</v>
      </c>
      <c r="AI180" s="42">
        <v>1.0738300000000001</v>
      </c>
      <c r="AJ180" s="42">
        <v>1.2182900000000001</v>
      </c>
      <c r="AK180" s="42">
        <v>1.1239300000000001</v>
      </c>
      <c r="AL180" s="42">
        <v>1.0853299999999999</v>
      </c>
      <c r="AM180" s="42">
        <v>1.0728200000000001</v>
      </c>
      <c r="AN180" s="42">
        <v>1.1163700000000001</v>
      </c>
      <c r="AO180" s="42">
        <v>1.17432</v>
      </c>
      <c r="AP180" s="42">
        <v>1.1253599999999999</v>
      </c>
      <c r="AQ180" s="42">
        <v>1.95075</v>
      </c>
      <c r="AR180" s="42">
        <v>2.0883799999999999</v>
      </c>
      <c r="AS180" s="42">
        <v>1.1041000000000001</v>
      </c>
      <c r="AT180" s="42">
        <v>1.1445832</v>
      </c>
      <c r="AU180" s="42">
        <v>1.2648383333333331</v>
      </c>
      <c r="AV180" s="42">
        <v>-0.1202551333333335</v>
      </c>
      <c r="AW180" s="42">
        <v>-0.14413066057152241</v>
      </c>
      <c r="AX180" s="42">
        <v>0.14512071619098049</v>
      </c>
      <c r="AY180" s="42">
        <v>0.29896453554098179</v>
      </c>
      <c r="AZ180" s="42">
        <v>0.83827058697483348</v>
      </c>
      <c r="BA180" s="49">
        <v>0.5243803264994702</v>
      </c>
    </row>
    <row r="181" spans="2:53" x14ac:dyDescent="0.2">
      <c r="B181" s="47" t="s">
        <v>354</v>
      </c>
      <c r="C181" s="42">
        <v>1.0187200000000001</v>
      </c>
      <c r="D181" s="48">
        <v>1.0816699999999999</v>
      </c>
      <c r="E181" s="42">
        <v>1.0125599999999999</v>
      </c>
      <c r="F181" s="42">
        <v>1.20523</v>
      </c>
      <c r="G181" s="42">
        <v>1.01701</v>
      </c>
      <c r="H181" s="42">
        <v>1.0026200000000001</v>
      </c>
      <c r="I181" s="42">
        <v>1.0150699999999999</v>
      </c>
      <c r="J181" s="42">
        <v>1.1801999999999999</v>
      </c>
      <c r="K181" s="42">
        <v>1.0005200000000001</v>
      </c>
      <c r="L181" s="42">
        <v>1.0184800000000001</v>
      </c>
      <c r="M181" s="42">
        <v>1.0075799999999999</v>
      </c>
      <c r="N181" s="42">
        <v>1.0016</v>
      </c>
      <c r="O181" s="42">
        <v>1.0284899999999999</v>
      </c>
      <c r="P181" s="42">
        <v>1.0263100000000001</v>
      </c>
      <c r="Q181" s="42">
        <v>1.0076099999999999</v>
      </c>
      <c r="R181" s="42">
        <v>0.99468000000000001</v>
      </c>
      <c r="S181" s="42">
        <v>1.0130999999999999</v>
      </c>
      <c r="T181" s="42">
        <v>1.03301</v>
      </c>
      <c r="U181" s="42">
        <v>1.02075</v>
      </c>
      <c r="V181" s="42">
        <v>1.0159</v>
      </c>
      <c r="W181" s="42">
        <v>1.0207999999999999</v>
      </c>
      <c r="X181" s="42">
        <v>1.05305</v>
      </c>
      <c r="Y181" s="42">
        <v>1.04901</v>
      </c>
      <c r="Z181" s="42">
        <v>1.02223</v>
      </c>
      <c r="AA181" s="42">
        <v>1.0225599999999999</v>
      </c>
      <c r="AB181" s="42">
        <v>1.0306599999999999</v>
      </c>
      <c r="AC181" s="42">
        <v>1.0031000000000001</v>
      </c>
      <c r="AD181" s="42">
        <v>1.0165</v>
      </c>
      <c r="AE181" s="42">
        <v>1.01471</v>
      </c>
      <c r="AF181" s="42">
        <v>1.03396</v>
      </c>
      <c r="AG181" s="42">
        <v>1.04131</v>
      </c>
      <c r="AH181" s="42">
        <v>1.2483</v>
      </c>
      <c r="AI181" s="42">
        <v>1.0242500000000001</v>
      </c>
      <c r="AJ181" s="42">
        <v>1.0154700000000001</v>
      </c>
      <c r="AK181" s="42">
        <v>1.0407900000000001</v>
      </c>
      <c r="AL181" s="42">
        <v>1.0199199999999999</v>
      </c>
      <c r="AM181" s="42">
        <v>1.01827</v>
      </c>
      <c r="AN181" s="42">
        <v>1.0609900000000001</v>
      </c>
      <c r="AO181" s="42">
        <v>1.07477</v>
      </c>
      <c r="AP181" s="42">
        <v>1.04338</v>
      </c>
      <c r="AQ181" s="42">
        <v>1.2011000000000001</v>
      </c>
      <c r="AR181" s="42">
        <v>1.2167300000000001</v>
      </c>
      <c r="AS181" s="42">
        <v>1.0327299999999999</v>
      </c>
      <c r="AT181" s="42">
        <v>1.0347504000000001</v>
      </c>
      <c r="AU181" s="42">
        <v>1.063163333333333</v>
      </c>
      <c r="AV181" s="42">
        <v>-2.8412933333333609E-2</v>
      </c>
      <c r="AW181" s="42">
        <v>-3.9080448259010872E-2</v>
      </c>
      <c r="AX181" s="42">
        <v>0.14849049314047311</v>
      </c>
      <c r="AY181" s="42">
        <v>0.30424410822803449</v>
      </c>
      <c r="AZ181" s="42">
        <v>0.8283013504464255</v>
      </c>
      <c r="BA181" s="49">
        <v>0.51677782325016919</v>
      </c>
    </row>
    <row r="182" spans="2:53" x14ac:dyDescent="0.2">
      <c r="B182" s="47" t="s">
        <v>376</v>
      </c>
      <c r="C182" s="42">
        <v>1.0373600000000001</v>
      </c>
      <c r="D182" s="48">
        <v>1.1708799999999999</v>
      </c>
      <c r="E182" s="42">
        <v>1.0220499999999999</v>
      </c>
      <c r="F182" s="42">
        <v>1.29888</v>
      </c>
      <c r="G182" s="42">
        <v>1.0261100000000001</v>
      </c>
      <c r="H182" s="42">
        <v>0.99790000000000001</v>
      </c>
      <c r="I182" s="42">
        <v>1.0195399999999999</v>
      </c>
      <c r="J182" s="42">
        <v>1.2954399999999999</v>
      </c>
      <c r="K182" s="42">
        <v>1.0139199999999999</v>
      </c>
      <c r="L182" s="42">
        <v>1.01938</v>
      </c>
      <c r="M182" s="42">
        <v>1.01793</v>
      </c>
      <c r="N182" s="42">
        <v>0.99834000000000001</v>
      </c>
      <c r="O182" s="42">
        <v>1.03016</v>
      </c>
      <c r="P182" s="42">
        <v>1.0412699999999999</v>
      </c>
      <c r="Q182" s="42">
        <v>1.0157</v>
      </c>
      <c r="R182" s="42">
        <v>1.00627</v>
      </c>
      <c r="S182" s="42">
        <v>1.01475</v>
      </c>
      <c r="T182" s="42">
        <v>1.05325</v>
      </c>
      <c r="U182" s="42">
        <v>1.0346599999999999</v>
      </c>
      <c r="V182" s="42">
        <v>1.0466</v>
      </c>
      <c r="W182" s="42">
        <v>1.0305599999999999</v>
      </c>
      <c r="X182" s="42">
        <v>1.09077</v>
      </c>
      <c r="Y182" s="42">
        <v>1.06108</v>
      </c>
      <c r="Z182" s="42">
        <v>1.0315799999999999</v>
      </c>
      <c r="AA182" s="42">
        <v>1.0273000000000001</v>
      </c>
      <c r="AB182" s="42">
        <v>1.0324800000000001</v>
      </c>
      <c r="AC182" s="42">
        <v>1.01817</v>
      </c>
      <c r="AD182" s="42">
        <v>1.01064</v>
      </c>
      <c r="AE182" s="42">
        <v>1.02179</v>
      </c>
      <c r="AF182" s="42">
        <v>1.0603199999999999</v>
      </c>
      <c r="AG182" s="42">
        <v>1.0566</v>
      </c>
      <c r="AH182" s="42">
        <v>1.36615</v>
      </c>
      <c r="AI182" s="42">
        <v>1.02474</v>
      </c>
      <c r="AJ182" s="42">
        <v>1.02023</v>
      </c>
      <c r="AK182" s="42">
        <v>1.0685899999999999</v>
      </c>
      <c r="AL182" s="42">
        <v>1.0176099999999999</v>
      </c>
      <c r="AM182" s="42">
        <v>1.0285200000000001</v>
      </c>
      <c r="AN182" s="42">
        <v>1.0727599999999999</v>
      </c>
      <c r="AO182" s="42">
        <v>1.1660200000000001</v>
      </c>
      <c r="AP182" s="42">
        <v>1.10246</v>
      </c>
      <c r="AQ182" s="42">
        <v>1.33057</v>
      </c>
      <c r="AR182" s="42">
        <v>1.4108499999999999</v>
      </c>
      <c r="AS182" s="42">
        <v>1.0445199999999999</v>
      </c>
      <c r="AT182" s="42">
        <v>1.0560672</v>
      </c>
      <c r="AU182" s="42">
        <v>1.102945555555555</v>
      </c>
      <c r="AV182" s="42">
        <v>-4.6878355555555203E-2</v>
      </c>
      <c r="AW182" s="42">
        <v>-6.2659937626244375E-2</v>
      </c>
      <c r="AX182" s="42">
        <v>0.14967967941959709</v>
      </c>
      <c r="AY182" s="42">
        <v>0.30494707349597799</v>
      </c>
      <c r="AZ182" s="42">
        <v>0.82483715566871663</v>
      </c>
      <c r="BA182" s="49">
        <v>0.51577553010639998</v>
      </c>
    </row>
    <row r="183" spans="2:53" x14ac:dyDescent="0.2">
      <c r="B183" s="47" t="s">
        <v>547</v>
      </c>
      <c r="C183" s="42">
        <v>0.90681</v>
      </c>
      <c r="D183" s="48">
        <v>0.92734000000000005</v>
      </c>
      <c r="E183" s="42">
        <v>0.8931</v>
      </c>
      <c r="F183" s="42">
        <v>1.07775</v>
      </c>
      <c r="G183" s="42">
        <v>0.88946000000000003</v>
      </c>
      <c r="H183" s="42">
        <v>0.87946000000000002</v>
      </c>
      <c r="I183" s="42">
        <v>0.88671999999999995</v>
      </c>
      <c r="J183" s="42">
        <v>1.0069300000000001</v>
      </c>
      <c r="K183" s="42">
        <v>0.85777000000000003</v>
      </c>
      <c r="L183" s="42">
        <v>0.86378999999999995</v>
      </c>
      <c r="M183" s="42">
        <v>0.87092999999999998</v>
      </c>
      <c r="N183" s="42">
        <v>0.87733000000000005</v>
      </c>
      <c r="O183" s="42">
        <v>0.94786999999999999</v>
      </c>
      <c r="P183" s="42">
        <v>0.90375000000000005</v>
      </c>
      <c r="Q183" s="42">
        <v>0.88988</v>
      </c>
      <c r="R183" s="42">
        <v>0.88721000000000005</v>
      </c>
      <c r="S183" s="42">
        <v>0.89427000000000001</v>
      </c>
      <c r="T183" s="42">
        <v>0.90163000000000004</v>
      </c>
      <c r="U183" s="42">
        <v>0.89371999999999996</v>
      </c>
      <c r="V183" s="42">
        <v>0.88690999999999998</v>
      </c>
      <c r="W183" s="42">
        <v>0.87314000000000003</v>
      </c>
      <c r="X183" s="42">
        <v>0.86253999999999997</v>
      </c>
      <c r="Y183" s="42">
        <v>0.90273000000000003</v>
      </c>
      <c r="Z183" s="42">
        <v>0.89627999999999997</v>
      </c>
      <c r="AA183" s="42">
        <v>0.88836999999999999</v>
      </c>
      <c r="AB183" s="42">
        <v>0.84169000000000005</v>
      </c>
      <c r="AC183" s="42">
        <v>0.87975999999999999</v>
      </c>
      <c r="AD183" s="42">
        <v>0.86853999999999998</v>
      </c>
      <c r="AE183" s="42">
        <v>0.86595</v>
      </c>
      <c r="AF183" s="42">
        <v>0.89809000000000005</v>
      </c>
      <c r="AG183" s="42">
        <v>0.91708999999999996</v>
      </c>
      <c r="AH183" s="42">
        <v>1.12226</v>
      </c>
      <c r="AI183" s="42">
        <v>0.89024999999999999</v>
      </c>
      <c r="AJ183" s="42">
        <v>0.92227999999999999</v>
      </c>
      <c r="AK183" s="42">
        <v>0.94359999999999999</v>
      </c>
      <c r="AL183" s="42">
        <v>0.86092000000000002</v>
      </c>
      <c r="AM183" s="42">
        <v>0.89280999999999999</v>
      </c>
      <c r="AN183" s="42">
        <v>0.98148000000000002</v>
      </c>
      <c r="AO183" s="42">
        <v>0.88160000000000005</v>
      </c>
      <c r="AP183" s="42">
        <v>0.90232000000000001</v>
      </c>
      <c r="AQ183" s="42">
        <v>1.1065799999999999</v>
      </c>
      <c r="AR183" s="42">
        <v>1.1454800000000001</v>
      </c>
      <c r="AS183" s="42">
        <v>0.89903999999999995</v>
      </c>
      <c r="AT183" s="42">
        <v>0.90262759999999997</v>
      </c>
      <c r="AU183" s="42">
        <v>0.93442999999999998</v>
      </c>
      <c r="AV183" s="42">
        <v>-3.1802400000000008E-2</v>
      </c>
      <c r="AW183" s="42">
        <v>-4.9955699798587758E-2</v>
      </c>
      <c r="AX183" s="42">
        <v>0.15061799525835201</v>
      </c>
      <c r="AY183" s="42">
        <v>0.30494707349597799</v>
      </c>
      <c r="AZ183" s="42">
        <v>0.82212313720227304</v>
      </c>
      <c r="BA183" s="49">
        <v>0.51577553010639998</v>
      </c>
    </row>
    <row r="184" spans="2:53" x14ac:dyDescent="0.2">
      <c r="B184" s="47" t="s">
        <v>548</v>
      </c>
      <c r="C184" s="42">
        <v>0.85241</v>
      </c>
      <c r="D184" s="48">
        <v>0.94665999999999995</v>
      </c>
      <c r="E184" s="42">
        <v>0.84233999999999998</v>
      </c>
      <c r="F184" s="42">
        <v>1.02536</v>
      </c>
      <c r="G184" s="42">
        <v>0.84736</v>
      </c>
      <c r="H184" s="42">
        <v>0.83648</v>
      </c>
      <c r="I184" s="42">
        <v>0.84174000000000004</v>
      </c>
      <c r="J184" s="42">
        <v>1.00448</v>
      </c>
      <c r="K184" s="42">
        <v>0.80410999999999999</v>
      </c>
      <c r="L184" s="42">
        <v>0.85065000000000002</v>
      </c>
      <c r="M184" s="42">
        <v>0.85548000000000002</v>
      </c>
      <c r="N184" s="42">
        <v>0.82976000000000005</v>
      </c>
      <c r="O184" s="42">
        <v>0.96136999999999995</v>
      </c>
      <c r="P184" s="42">
        <v>0.86965999999999999</v>
      </c>
      <c r="Q184" s="42">
        <v>0.83525000000000005</v>
      </c>
      <c r="R184" s="42">
        <v>0.83311999999999997</v>
      </c>
      <c r="S184" s="42">
        <v>0.83638000000000001</v>
      </c>
      <c r="T184" s="42">
        <v>0.85916999999999999</v>
      </c>
      <c r="U184" s="42">
        <v>0.84733000000000003</v>
      </c>
      <c r="V184" s="42">
        <v>0.86694000000000004</v>
      </c>
      <c r="W184" s="42">
        <v>0.81701999999999997</v>
      </c>
      <c r="X184" s="42">
        <v>0.84745999999999999</v>
      </c>
      <c r="Y184" s="42">
        <v>0.88153000000000004</v>
      </c>
      <c r="Z184" s="42">
        <v>0.86341000000000001</v>
      </c>
      <c r="AA184" s="42">
        <v>0.85190999999999995</v>
      </c>
      <c r="AB184" s="42">
        <v>0.84160000000000001</v>
      </c>
      <c r="AC184" s="42">
        <v>0.83089000000000002</v>
      </c>
      <c r="AD184" s="42">
        <v>0.82533000000000001</v>
      </c>
      <c r="AE184" s="42">
        <v>0.85072999999999999</v>
      </c>
      <c r="AF184" s="42">
        <v>0.87072000000000005</v>
      </c>
      <c r="AG184" s="42">
        <v>0.86168</v>
      </c>
      <c r="AH184" s="42">
        <v>1.0778000000000001</v>
      </c>
      <c r="AI184" s="42">
        <v>0.87456999999999996</v>
      </c>
      <c r="AJ184" s="42">
        <v>0.84484999999999999</v>
      </c>
      <c r="AK184" s="42">
        <v>0.87539999999999996</v>
      </c>
      <c r="AL184" s="42">
        <v>0.83282</v>
      </c>
      <c r="AM184" s="42">
        <v>0.85743000000000003</v>
      </c>
      <c r="AN184" s="42">
        <v>0.91091</v>
      </c>
      <c r="AO184" s="42">
        <v>0.92425999999999997</v>
      </c>
      <c r="AP184" s="42">
        <v>0.89614000000000005</v>
      </c>
      <c r="AQ184" s="42">
        <v>1.06237</v>
      </c>
      <c r="AR184" s="42">
        <v>1.1205700000000001</v>
      </c>
      <c r="AS184" s="42">
        <v>0.85753999999999997</v>
      </c>
      <c r="AT184" s="42">
        <v>0.86829520000000004</v>
      </c>
      <c r="AU184" s="42">
        <v>0.90086722222222226</v>
      </c>
      <c r="AV184" s="42">
        <v>-3.2572022222222219E-2</v>
      </c>
      <c r="AW184" s="42">
        <v>-5.3128876017385827E-2</v>
      </c>
      <c r="AX184" s="42">
        <v>0.15126021947943741</v>
      </c>
      <c r="AY184" s="42">
        <v>0.30494707349597799</v>
      </c>
      <c r="AZ184" s="42">
        <v>0.82027527377569398</v>
      </c>
      <c r="BA184" s="49">
        <v>0.51577553010639998</v>
      </c>
    </row>
    <row r="185" spans="2:53" x14ac:dyDescent="0.2">
      <c r="B185" s="47" t="s">
        <v>285</v>
      </c>
      <c r="C185" s="42">
        <v>0.96784000000000003</v>
      </c>
      <c r="D185" s="48">
        <v>1.06819</v>
      </c>
      <c r="E185" s="42">
        <v>0.97175999999999996</v>
      </c>
      <c r="F185" s="42">
        <v>1.1480900000000001</v>
      </c>
      <c r="G185" s="42">
        <v>0.94977999999999996</v>
      </c>
      <c r="H185" s="42">
        <v>0.94972999999999996</v>
      </c>
      <c r="I185" s="42">
        <v>0.95387</v>
      </c>
      <c r="J185" s="42">
        <v>1.18329</v>
      </c>
      <c r="K185" s="42">
        <v>0.93362000000000001</v>
      </c>
      <c r="L185" s="42">
        <v>0.95065999999999995</v>
      </c>
      <c r="M185" s="42">
        <v>0.94901000000000002</v>
      </c>
      <c r="N185" s="42">
        <v>0.94904999999999995</v>
      </c>
      <c r="O185" s="42">
        <v>1.0180899999999999</v>
      </c>
      <c r="P185" s="42">
        <v>0.97387999999999997</v>
      </c>
      <c r="Q185" s="42">
        <v>0.96004999999999996</v>
      </c>
      <c r="R185" s="42">
        <v>0.94244000000000006</v>
      </c>
      <c r="S185" s="42">
        <v>0.95669999999999999</v>
      </c>
      <c r="T185" s="42">
        <v>0.98031999999999997</v>
      </c>
      <c r="U185" s="42">
        <v>0.95903000000000005</v>
      </c>
      <c r="V185" s="42">
        <v>0.95367999999999997</v>
      </c>
      <c r="W185" s="42">
        <v>0.94369000000000003</v>
      </c>
      <c r="X185" s="42">
        <v>0.96147000000000005</v>
      </c>
      <c r="Y185" s="42">
        <v>0.97731000000000001</v>
      </c>
      <c r="Z185" s="42">
        <v>0.95923000000000003</v>
      </c>
      <c r="AA185" s="42">
        <v>0.96423000000000003</v>
      </c>
      <c r="AB185" s="42">
        <v>0.92427999999999999</v>
      </c>
      <c r="AC185" s="42">
        <v>0.95252000000000003</v>
      </c>
      <c r="AD185" s="42">
        <v>0.94216</v>
      </c>
      <c r="AE185" s="42">
        <v>0.96614</v>
      </c>
      <c r="AF185" s="42">
        <v>0.96918000000000004</v>
      </c>
      <c r="AG185" s="42">
        <v>0.97269000000000005</v>
      </c>
      <c r="AH185" s="42">
        <v>1.22315</v>
      </c>
      <c r="AI185" s="42">
        <v>0.97040000000000004</v>
      </c>
      <c r="AJ185" s="42">
        <v>0.96343999999999996</v>
      </c>
      <c r="AK185" s="42">
        <v>1.0006200000000001</v>
      </c>
      <c r="AL185" s="42">
        <v>0.93515000000000004</v>
      </c>
      <c r="AM185" s="42">
        <v>0.96731</v>
      </c>
      <c r="AN185" s="42">
        <v>1.0121599999999999</v>
      </c>
      <c r="AO185" s="42">
        <v>1.0452999999999999</v>
      </c>
      <c r="AP185" s="42">
        <v>1.0352300000000001</v>
      </c>
      <c r="AQ185" s="42">
        <v>1.19235</v>
      </c>
      <c r="AR185" s="42">
        <v>1.2830900000000001</v>
      </c>
      <c r="AS185" s="42">
        <v>0.97155000000000002</v>
      </c>
      <c r="AT185" s="42">
        <v>0.98100040000000011</v>
      </c>
      <c r="AU185" s="42">
        <v>1.018151111111111</v>
      </c>
      <c r="AV185" s="42">
        <v>-3.7150711111111123E-2</v>
      </c>
      <c r="AW185" s="42">
        <v>-5.3626068214500527E-2</v>
      </c>
      <c r="AX185" s="42">
        <v>0.15292690727926089</v>
      </c>
      <c r="AY185" s="42">
        <v>0.30543562760221621</v>
      </c>
      <c r="AZ185" s="42">
        <v>0.81551609434696182</v>
      </c>
      <c r="BA185" s="49">
        <v>0.51508030595480148</v>
      </c>
    </row>
    <row r="186" spans="2:53" x14ac:dyDescent="0.2">
      <c r="B186" s="47" t="s">
        <v>549</v>
      </c>
      <c r="C186" s="42">
        <v>0.88953000000000004</v>
      </c>
      <c r="D186" s="48">
        <v>0.97304999999999997</v>
      </c>
      <c r="E186" s="42">
        <v>0.88166</v>
      </c>
      <c r="F186" s="42">
        <v>1.0239799999999999</v>
      </c>
      <c r="G186" s="42">
        <v>0.87405999999999995</v>
      </c>
      <c r="H186" s="42">
        <v>0.87780999999999998</v>
      </c>
      <c r="I186" s="42">
        <v>0.87970000000000004</v>
      </c>
      <c r="J186" s="42">
        <v>1.00038</v>
      </c>
      <c r="K186" s="42">
        <v>0.83731999999999995</v>
      </c>
      <c r="L186" s="42">
        <v>0.86933000000000005</v>
      </c>
      <c r="M186" s="42">
        <v>0.88185000000000002</v>
      </c>
      <c r="N186" s="42">
        <v>0.86002000000000001</v>
      </c>
      <c r="O186" s="42">
        <v>0.91932999999999998</v>
      </c>
      <c r="P186" s="42">
        <v>0.88997000000000004</v>
      </c>
      <c r="Q186" s="42">
        <v>0.84830000000000005</v>
      </c>
      <c r="R186" s="42">
        <v>0.87383</v>
      </c>
      <c r="S186" s="42">
        <v>0.87475999999999998</v>
      </c>
      <c r="T186" s="42">
        <v>0.89939000000000002</v>
      </c>
      <c r="U186" s="42">
        <v>0.86480000000000001</v>
      </c>
      <c r="V186" s="42">
        <v>0.88704000000000005</v>
      </c>
      <c r="W186" s="42">
        <v>0.83818999999999999</v>
      </c>
      <c r="X186" s="42">
        <v>0.85807999999999995</v>
      </c>
      <c r="Y186" s="42">
        <v>0.90395999999999999</v>
      </c>
      <c r="Z186" s="42">
        <v>0.88341000000000003</v>
      </c>
      <c r="AA186" s="42">
        <v>0.88590000000000002</v>
      </c>
      <c r="AB186" s="42">
        <v>0.87433000000000005</v>
      </c>
      <c r="AC186" s="42">
        <v>0.86536999999999997</v>
      </c>
      <c r="AD186" s="42">
        <v>0.85677000000000003</v>
      </c>
      <c r="AE186" s="42">
        <v>0.86868000000000001</v>
      </c>
      <c r="AF186" s="42">
        <v>0.88775000000000004</v>
      </c>
      <c r="AG186" s="42">
        <v>0.89488000000000001</v>
      </c>
      <c r="AH186" s="42">
        <v>1.0787</v>
      </c>
      <c r="AI186" s="42">
        <v>0.89271999999999996</v>
      </c>
      <c r="AJ186" s="42">
        <v>0.88173999999999997</v>
      </c>
      <c r="AK186" s="42">
        <v>0.88849999999999996</v>
      </c>
      <c r="AL186" s="42">
        <v>0.84909000000000001</v>
      </c>
      <c r="AM186" s="42">
        <v>0.87839</v>
      </c>
      <c r="AN186" s="42">
        <v>0.93286000000000002</v>
      </c>
      <c r="AO186" s="42">
        <v>0.94808000000000003</v>
      </c>
      <c r="AP186" s="42">
        <v>0.91373000000000004</v>
      </c>
      <c r="AQ186" s="42">
        <v>1.0300800000000001</v>
      </c>
      <c r="AR186" s="42">
        <v>1.08965</v>
      </c>
      <c r="AS186" s="42">
        <v>0.88180999999999998</v>
      </c>
      <c r="AT186" s="42">
        <v>0.89102599999999998</v>
      </c>
      <c r="AU186" s="42">
        <v>0.91739611111111108</v>
      </c>
      <c r="AV186" s="42">
        <v>-2.6370111111111091E-2</v>
      </c>
      <c r="AW186" s="42">
        <v>-4.207726179684005E-2</v>
      </c>
      <c r="AX186" s="42">
        <v>0.15377283407382</v>
      </c>
      <c r="AY186" s="42">
        <v>0.30543562760221621</v>
      </c>
      <c r="AZ186" s="42">
        <v>0.81312038140005449</v>
      </c>
      <c r="BA186" s="49">
        <v>0.51508030595480148</v>
      </c>
    </row>
    <row r="187" spans="2:53" x14ac:dyDescent="0.2">
      <c r="B187" s="47" t="s">
        <v>462</v>
      </c>
      <c r="C187" s="42">
        <v>0.95682</v>
      </c>
      <c r="D187" s="48">
        <v>1.06752</v>
      </c>
      <c r="E187" s="42">
        <v>0.93822000000000005</v>
      </c>
      <c r="F187" s="42">
        <v>1.14682</v>
      </c>
      <c r="G187" s="42">
        <v>0.93855999999999995</v>
      </c>
      <c r="H187" s="42">
        <v>0.92557999999999996</v>
      </c>
      <c r="I187" s="42">
        <v>0.93598000000000003</v>
      </c>
      <c r="J187" s="42">
        <v>1.1409499999999999</v>
      </c>
      <c r="K187" s="42">
        <v>0.92056000000000004</v>
      </c>
      <c r="L187" s="42">
        <v>0.95413000000000003</v>
      </c>
      <c r="M187" s="42">
        <v>0.95170999999999994</v>
      </c>
      <c r="N187" s="42">
        <v>0.95481000000000005</v>
      </c>
      <c r="O187" s="42">
        <v>1.0028300000000001</v>
      </c>
      <c r="P187" s="42">
        <v>0.95157999999999998</v>
      </c>
      <c r="Q187" s="42">
        <v>0.95540999999999998</v>
      </c>
      <c r="R187" s="42">
        <v>0.93191999999999997</v>
      </c>
      <c r="S187" s="42">
        <v>0.94208999999999998</v>
      </c>
      <c r="T187" s="42">
        <v>0.94864999999999999</v>
      </c>
      <c r="U187" s="42">
        <v>0.96948000000000001</v>
      </c>
      <c r="V187" s="42">
        <v>0.95960999999999996</v>
      </c>
      <c r="W187" s="42">
        <v>0.94564000000000004</v>
      </c>
      <c r="X187" s="42">
        <v>0.97870000000000001</v>
      </c>
      <c r="Y187" s="42">
        <v>0.97148000000000001</v>
      </c>
      <c r="Z187" s="42">
        <v>0.92978000000000005</v>
      </c>
      <c r="AA187" s="42">
        <v>0.94140999999999997</v>
      </c>
      <c r="AB187" s="42">
        <v>0.92869999999999997</v>
      </c>
      <c r="AC187" s="42">
        <v>0.94952000000000003</v>
      </c>
      <c r="AD187" s="42">
        <v>0.95008999999999999</v>
      </c>
      <c r="AE187" s="42">
        <v>0.94771000000000005</v>
      </c>
      <c r="AF187" s="42">
        <v>0.96186000000000005</v>
      </c>
      <c r="AG187" s="42">
        <v>0.96494999999999997</v>
      </c>
      <c r="AH187" s="42">
        <v>1.21035</v>
      </c>
      <c r="AI187" s="42">
        <v>0.97041999999999995</v>
      </c>
      <c r="AJ187" s="42">
        <v>0.96552000000000004</v>
      </c>
      <c r="AK187" s="42">
        <v>0.98531999999999997</v>
      </c>
      <c r="AL187" s="42">
        <v>0.92845</v>
      </c>
      <c r="AM187" s="42">
        <v>0.95055000000000001</v>
      </c>
      <c r="AN187" s="42">
        <v>0.96486000000000005</v>
      </c>
      <c r="AO187" s="42">
        <v>1.0415000000000001</v>
      </c>
      <c r="AP187" s="42">
        <v>1.01633</v>
      </c>
      <c r="AQ187" s="42">
        <v>1.1741999999999999</v>
      </c>
      <c r="AR187" s="42">
        <v>1.2071799999999999</v>
      </c>
      <c r="AS187" s="42">
        <v>0.95982999999999996</v>
      </c>
      <c r="AT187" s="42">
        <v>0.97040959999999998</v>
      </c>
      <c r="AU187" s="42">
        <v>1.0042966666666671</v>
      </c>
      <c r="AV187" s="42">
        <v>-3.3887066666666632E-2</v>
      </c>
      <c r="AW187" s="42">
        <v>-4.9519772836817778E-2</v>
      </c>
      <c r="AX187" s="42">
        <v>0.1539330749188888</v>
      </c>
      <c r="AY187" s="42">
        <v>0.30543562760221621</v>
      </c>
      <c r="AZ187" s="42">
        <v>0.81266805520776542</v>
      </c>
      <c r="BA187" s="49">
        <v>0.51508030595480148</v>
      </c>
    </row>
    <row r="188" spans="2:53" x14ac:dyDescent="0.2">
      <c r="B188" s="47" t="s">
        <v>374</v>
      </c>
      <c r="C188" s="42">
        <v>1.0177099999999999</v>
      </c>
      <c r="D188" s="48">
        <v>1.1563399999999999</v>
      </c>
      <c r="E188" s="42">
        <v>1.0276799999999999</v>
      </c>
      <c r="F188" s="42">
        <v>0.99270000000000003</v>
      </c>
      <c r="G188" s="42">
        <v>1.0007699999999999</v>
      </c>
      <c r="H188" s="42">
        <v>1.0263899999999999</v>
      </c>
      <c r="I188" s="42">
        <v>1.03555</v>
      </c>
      <c r="J188" s="42">
        <v>1.0388599999999999</v>
      </c>
      <c r="K188" s="42">
        <v>1.0281</v>
      </c>
      <c r="L188" s="42">
        <v>0.93955</v>
      </c>
      <c r="M188" s="42">
        <v>1.0061500000000001</v>
      </c>
      <c r="N188" s="42">
        <v>0.94279999999999997</v>
      </c>
      <c r="O188" s="42">
        <v>1.0264500000000001</v>
      </c>
      <c r="P188" s="42">
        <v>1.03264</v>
      </c>
      <c r="Q188" s="42">
        <v>1.00681</v>
      </c>
      <c r="R188" s="42">
        <v>0.99917</v>
      </c>
      <c r="S188" s="42">
        <v>1.0256400000000001</v>
      </c>
      <c r="T188" s="42">
        <v>0.91264000000000001</v>
      </c>
      <c r="U188" s="42">
        <v>0.99689000000000005</v>
      </c>
      <c r="V188" s="42">
        <v>1.02599</v>
      </c>
      <c r="W188" s="42">
        <v>0.93386000000000002</v>
      </c>
      <c r="X188" s="42">
        <v>1.08931</v>
      </c>
      <c r="Y188" s="42">
        <v>0.92296999999999996</v>
      </c>
      <c r="Z188" s="42">
        <v>0.98709999999999998</v>
      </c>
      <c r="AA188" s="42">
        <v>0.96653999999999995</v>
      </c>
      <c r="AB188" s="42">
        <v>1.0645800000000001</v>
      </c>
      <c r="AC188" s="42">
        <v>1.03878</v>
      </c>
      <c r="AD188" s="42">
        <v>1.0280899999999999</v>
      </c>
      <c r="AE188" s="42">
        <v>1.0190600000000001</v>
      </c>
      <c r="AF188" s="42">
        <v>1.0553399999999999</v>
      </c>
      <c r="AG188" s="42">
        <v>0.96055000000000001</v>
      </c>
      <c r="AH188" s="42">
        <v>0.86077999999999999</v>
      </c>
      <c r="AI188" s="42">
        <v>0.99065999999999999</v>
      </c>
      <c r="AJ188" s="42">
        <v>1.0398099999999999</v>
      </c>
      <c r="AK188" s="42">
        <v>1.01807</v>
      </c>
      <c r="AL188" s="42">
        <v>0.97148999999999996</v>
      </c>
      <c r="AM188" s="42">
        <v>1.0170300000000001</v>
      </c>
      <c r="AN188" s="42">
        <v>0.96555000000000002</v>
      </c>
      <c r="AO188" s="42">
        <v>1.1606000000000001</v>
      </c>
      <c r="AP188" s="42">
        <v>1.19058</v>
      </c>
      <c r="AQ188" s="42">
        <v>1.0444899999999999</v>
      </c>
      <c r="AR188" s="42">
        <v>1.40663</v>
      </c>
      <c r="AS188" s="42">
        <v>0.95076000000000005</v>
      </c>
      <c r="AT188" s="42">
        <v>1.0055444</v>
      </c>
      <c r="AU188" s="42">
        <v>1.043491666666666</v>
      </c>
      <c r="AV188" s="42">
        <v>-3.7947266666666701E-2</v>
      </c>
      <c r="AW188" s="42">
        <v>-5.3442293651318327E-2</v>
      </c>
      <c r="AX188" s="42">
        <v>0.15838202203162541</v>
      </c>
      <c r="AY188" s="42">
        <v>0.30941164940961358</v>
      </c>
      <c r="AZ188" s="42">
        <v>0.80029411678423146</v>
      </c>
      <c r="BA188" s="49">
        <v>0.50946333905594643</v>
      </c>
    </row>
    <row r="189" spans="2:53" x14ac:dyDescent="0.2">
      <c r="B189" s="47" t="s">
        <v>383</v>
      </c>
      <c r="C189" s="42">
        <v>1.0133700000000001</v>
      </c>
      <c r="D189" s="48">
        <v>1.07603</v>
      </c>
      <c r="E189" s="42">
        <v>1.0009399999999999</v>
      </c>
      <c r="F189" s="42">
        <v>1.07752</v>
      </c>
      <c r="G189" s="42">
        <v>0.99399000000000004</v>
      </c>
      <c r="H189" s="42">
        <v>0.99009999999999998</v>
      </c>
      <c r="I189" s="42">
        <v>0.99317999999999995</v>
      </c>
      <c r="J189" s="42">
        <v>1.0682</v>
      </c>
      <c r="K189" s="42">
        <v>0.97374000000000005</v>
      </c>
      <c r="L189" s="42">
        <v>0.99551999999999996</v>
      </c>
      <c r="M189" s="42">
        <v>1.0156400000000001</v>
      </c>
      <c r="N189" s="42">
        <v>0.98304999999999998</v>
      </c>
      <c r="O189" s="42">
        <v>1.0066999999999999</v>
      </c>
      <c r="P189" s="42">
        <v>1.0126900000000001</v>
      </c>
      <c r="Q189" s="42">
        <v>0.99346999999999996</v>
      </c>
      <c r="R189" s="42">
        <v>0.98106000000000004</v>
      </c>
      <c r="S189" s="42">
        <v>1.00332</v>
      </c>
      <c r="T189" s="42">
        <v>1.0130399999999999</v>
      </c>
      <c r="U189" s="42">
        <v>1.0021100000000001</v>
      </c>
      <c r="V189" s="42">
        <v>1.01318</v>
      </c>
      <c r="W189" s="42">
        <v>1.0079400000000001</v>
      </c>
      <c r="X189" s="42">
        <v>0.98573999999999995</v>
      </c>
      <c r="Y189" s="42">
        <v>1.00074</v>
      </c>
      <c r="Z189" s="42">
        <v>1.014</v>
      </c>
      <c r="AA189" s="42">
        <v>1.0041199999999999</v>
      </c>
      <c r="AB189" s="42">
        <v>0.98494999999999999</v>
      </c>
      <c r="AC189" s="42">
        <v>0.98055000000000003</v>
      </c>
      <c r="AD189" s="42">
        <v>0.98902000000000001</v>
      </c>
      <c r="AE189" s="42">
        <v>1.0076000000000001</v>
      </c>
      <c r="AF189" s="42">
        <v>0.99058000000000002</v>
      </c>
      <c r="AG189" s="42">
        <v>1.03135</v>
      </c>
      <c r="AH189" s="42">
        <v>1.0854900000000001</v>
      </c>
      <c r="AI189" s="42">
        <v>1.0130699999999999</v>
      </c>
      <c r="AJ189" s="42">
        <v>0.98755999999999999</v>
      </c>
      <c r="AK189" s="42">
        <v>1.0142</v>
      </c>
      <c r="AL189" s="42">
        <v>1.00051</v>
      </c>
      <c r="AM189" s="42">
        <v>1.0082599999999999</v>
      </c>
      <c r="AN189" s="42">
        <v>1.0249600000000001</v>
      </c>
      <c r="AO189" s="42">
        <v>1.05653</v>
      </c>
      <c r="AP189" s="42">
        <v>1.05155</v>
      </c>
      <c r="AQ189" s="42">
        <v>1.07613</v>
      </c>
      <c r="AR189" s="42">
        <v>1.1040000000000001</v>
      </c>
      <c r="AS189" s="42">
        <v>1.0043599999999999</v>
      </c>
      <c r="AT189" s="42">
        <v>1.0087756000000001</v>
      </c>
      <c r="AU189" s="42">
        <v>1.022815</v>
      </c>
      <c r="AV189" s="42">
        <v>-1.40393999999997E-2</v>
      </c>
      <c r="AW189" s="42">
        <v>-1.9939937888749471E-2</v>
      </c>
      <c r="AX189" s="42">
        <v>0.15882647217310891</v>
      </c>
      <c r="AY189" s="42">
        <v>0.30941164940961358</v>
      </c>
      <c r="AZ189" s="42">
        <v>0.79907711046967533</v>
      </c>
      <c r="BA189" s="49">
        <v>0.50946333905594643</v>
      </c>
    </row>
    <row r="190" spans="2:53" x14ac:dyDescent="0.2">
      <c r="B190" s="47" t="s">
        <v>550</v>
      </c>
      <c r="C190" s="42">
        <v>0.97457000000000005</v>
      </c>
      <c r="D190" s="48">
        <v>1.1607799999999999</v>
      </c>
      <c r="E190" s="42">
        <v>0.95643999999999996</v>
      </c>
      <c r="F190" s="42">
        <v>1.9500500000000001</v>
      </c>
      <c r="G190" s="42">
        <v>0.94833000000000001</v>
      </c>
      <c r="H190" s="42">
        <v>0.91044999999999998</v>
      </c>
      <c r="I190" s="42">
        <v>0.94915000000000005</v>
      </c>
      <c r="J190" s="42">
        <v>1.79237</v>
      </c>
      <c r="K190" s="42">
        <v>0.93572999999999995</v>
      </c>
      <c r="L190" s="42">
        <v>0.94801999999999997</v>
      </c>
      <c r="M190" s="42">
        <v>0.92227999999999999</v>
      </c>
      <c r="N190" s="42">
        <v>0.91498999999999997</v>
      </c>
      <c r="O190" s="42">
        <v>1.0361800000000001</v>
      </c>
      <c r="P190" s="42">
        <v>0.96406999999999998</v>
      </c>
      <c r="Q190" s="42">
        <v>0.92301999999999995</v>
      </c>
      <c r="R190" s="42">
        <v>0.94698000000000004</v>
      </c>
      <c r="S190" s="42">
        <v>0.95686000000000004</v>
      </c>
      <c r="T190" s="42">
        <v>0.96023000000000003</v>
      </c>
      <c r="U190" s="42">
        <v>0.95889999999999997</v>
      </c>
      <c r="V190" s="42">
        <v>0.94221999999999995</v>
      </c>
      <c r="W190" s="42">
        <v>0.92352999999999996</v>
      </c>
      <c r="X190" s="42">
        <v>1.1156299999999999</v>
      </c>
      <c r="Y190" s="42">
        <v>0.99802999999999997</v>
      </c>
      <c r="Z190" s="42">
        <v>0.93394999999999995</v>
      </c>
      <c r="AA190" s="42">
        <v>0.95079999999999998</v>
      </c>
      <c r="AB190" s="42">
        <v>0.97914000000000001</v>
      </c>
      <c r="AC190" s="42">
        <v>0.95359000000000005</v>
      </c>
      <c r="AD190" s="42">
        <v>0.91764000000000001</v>
      </c>
      <c r="AE190" s="42">
        <v>0.93728999999999996</v>
      </c>
      <c r="AF190" s="42">
        <v>1.07314</v>
      </c>
      <c r="AG190" s="42">
        <v>0.93681000000000003</v>
      </c>
      <c r="AH190" s="42">
        <v>2.2746499999999998</v>
      </c>
      <c r="AI190" s="42">
        <v>0.95470999999999995</v>
      </c>
      <c r="AJ190" s="42">
        <v>1.00454</v>
      </c>
      <c r="AK190" s="42">
        <v>1.0164299999999999</v>
      </c>
      <c r="AL190" s="42">
        <v>0.95181000000000004</v>
      </c>
      <c r="AM190" s="42">
        <v>0.96021000000000001</v>
      </c>
      <c r="AN190" s="42">
        <v>0.98412999999999995</v>
      </c>
      <c r="AO190" s="42">
        <v>1.1343300000000001</v>
      </c>
      <c r="AP190" s="42">
        <v>1.04837</v>
      </c>
      <c r="AQ190" s="42">
        <v>2.1198299999999999</v>
      </c>
      <c r="AR190" s="42">
        <v>2.5303499999999999</v>
      </c>
      <c r="AS190" s="42">
        <v>0.98831000000000002</v>
      </c>
      <c r="AT190" s="42">
        <v>1.0389424</v>
      </c>
      <c r="AU190" s="42">
        <v>1.2091822222222219</v>
      </c>
      <c r="AV190" s="42">
        <v>-0.17023982222222209</v>
      </c>
      <c r="AW190" s="42">
        <v>-0.21891600126615149</v>
      </c>
      <c r="AX190" s="42">
        <v>0.16035519302739171</v>
      </c>
      <c r="AY190" s="42">
        <v>0.30941164940961358</v>
      </c>
      <c r="AZ190" s="42">
        <v>0.79491697108557657</v>
      </c>
      <c r="BA190" s="49">
        <v>0.50946333905594643</v>
      </c>
    </row>
    <row r="191" spans="2:53" x14ac:dyDescent="0.2">
      <c r="B191" s="47" t="s">
        <v>260</v>
      </c>
      <c r="C191" s="42">
        <v>0.78810999999999998</v>
      </c>
      <c r="D191" s="48">
        <v>0.80117000000000005</v>
      </c>
      <c r="E191" s="42">
        <v>0.76559999999999995</v>
      </c>
      <c r="F191" s="42">
        <v>0.85870000000000002</v>
      </c>
      <c r="G191" s="42">
        <v>0.75834999999999997</v>
      </c>
      <c r="H191" s="42">
        <v>0.77473000000000003</v>
      </c>
      <c r="I191" s="42">
        <v>0.77207000000000003</v>
      </c>
      <c r="J191" s="42">
        <v>0.79939000000000004</v>
      </c>
      <c r="K191" s="42">
        <v>0.71448</v>
      </c>
      <c r="L191" s="42">
        <v>0.75838000000000005</v>
      </c>
      <c r="M191" s="42">
        <v>0.78286999999999995</v>
      </c>
      <c r="N191" s="42">
        <v>0.76656999999999997</v>
      </c>
      <c r="O191" s="42">
        <v>0.94932000000000005</v>
      </c>
      <c r="P191" s="42">
        <v>0.78788999999999998</v>
      </c>
      <c r="Q191" s="42">
        <v>0.75458000000000003</v>
      </c>
      <c r="R191" s="42">
        <v>0.76568999999999998</v>
      </c>
      <c r="S191" s="42">
        <v>0.77161000000000002</v>
      </c>
      <c r="T191" s="42">
        <v>0.78883000000000003</v>
      </c>
      <c r="U191" s="42">
        <v>0.74987999999999999</v>
      </c>
      <c r="V191" s="42">
        <v>0.78286999999999995</v>
      </c>
      <c r="W191" s="42">
        <v>0.75378999999999996</v>
      </c>
      <c r="X191" s="42">
        <v>0.75788999999999995</v>
      </c>
      <c r="Y191" s="42">
        <v>0.78827000000000003</v>
      </c>
      <c r="Z191" s="42">
        <v>0.76810999999999996</v>
      </c>
      <c r="AA191" s="42">
        <v>0.78024000000000004</v>
      </c>
      <c r="AB191" s="42">
        <v>0.72531000000000001</v>
      </c>
      <c r="AC191" s="42">
        <v>0.77490000000000003</v>
      </c>
      <c r="AD191" s="42">
        <v>0.75207000000000002</v>
      </c>
      <c r="AE191" s="42">
        <v>0.77290999999999999</v>
      </c>
      <c r="AF191" s="42">
        <v>0.78820000000000001</v>
      </c>
      <c r="AG191" s="42">
        <v>0.80322000000000005</v>
      </c>
      <c r="AH191" s="42">
        <v>0.85367000000000004</v>
      </c>
      <c r="AI191" s="42">
        <v>0.81457999999999997</v>
      </c>
      <c r="AJ191" s="42">
        <v>0.79227999999999998</v>
      </c>
      <c r="AK191" s="42">
        <v>0.83353999999999995</v>
      </c>
      <c r="AL191" s="42">
        <v>0.73855999999999999</v>
      </c>
      <c r="AM191" s="42">
        <v>0.78815000000000002</v>
      </c>
      <c r="AN191" s="42">
        <v>0.89766000000000001</v>
      </c>
      <c r="AO191" s="42">
        <v>0.78505999999999998</v>
      </c>
      <c r="AP191" s="42">
        <v>0.78181</v>
      </c>
      <c r="AQ191" s="42">
        <v>0.87019999999999997</v>
      </c>
      <c r="AR191" s="42">
        <v>0.87827999999999995</v>
      </c>
      <c r="AS191" s="42">
        <v>0.77773999999999999</v>
      </c>
      <c r="AT191" s="42">
        <v>0.78157560000000004</v>
      </c>
      <c r="AU191" s="42">
        <v>0.80156333333333341</v>
      </c>
      <c r="AV191" s="42">
        <v>-1.9987733333333368E-2</v>
      </c>
      <c r="AW191" s="42">
        <v>-3.643108695533552E-2</v>
      </c>
      <c r="AX191" s="42">
        <v>0.16059402425413291</v>
      </c>
      <c r="AY191" s="42">
        <v>0.30941164940961358</v>
      </c>
      <c r="AZ191" s="42">
        <v>0.79427061896854201</v>
      </c>
      <c r="BA191" s="49">
        <v>0.50946333905594643</v>
      </c>
    </row>
    <row r="192" spans="2:53" x14ac:dyDescent="0.2">
      <c r="B192" s="47" t="s">
        <v>434</v>
      </c>
      <c r="C192" s="42">
        <v>0.96438000000000001</v>
      </c>
      <c r="D192" s="48">
        <v>1.1026499999999999</v>
      </c>
      <c r="E192" s="42">
        <v>0.96479999999999999</v>
      </c>
      <c r="F192" s="42">
        <v>1.1365700000000001</v>
      </c>
      <c r="G192" s="42">
        <v>0.95294999999999996</v>
      </c>
      <c r="H192" s="42">
        <v>0.94538</v>
      </c>
      <c r="I192" s="42">
        <v>0.95233000000000001</v>
      </c>
      <c r="J192" s="42">
        <v>1.1271800000000001</v>
      </c>
      <c r="K192" s="42">
        <v>0.94713999999999998</v>
      </c>
      <c r="L192" s="42">
        <v>0.97897000000000001</v>
      </c>
      <c r="M192" s="42">
        <v>0.97714999999999996</v>
      </c>
      <c r="N192" s="42">
        <v>0.96904000000000001</v>
      </c>
      <c r="O192" s="42">
        <v>1.00502</v>
      </c>
      <c r="P192" s="42">
        <v>0.97592000000000001</v>
      </c>
      <c r="Q192" s="42">
        <v>0.96730000000000005</v>
      </c>
      <c r="R192" s="42">
        <v>0.94989999999999997</v>
      </c>
      <c r="S192" s="42">
        <v>0.96958999999999995</v>
      </c>
      <c r="T192" s="42">
        <v>0.98407</v>
      </c>
      <c r="U192" s="42">
        <v>0.98587000000000002</v>
      </c>
      <c r="V192" s="42">
        <v>0.98146</v>
      </c>
      <c r="W192" s="42">
        <v>0.96484000000000003</v>
      </c>
      <c r="X192" s="42">
        <v>0.96342000000000005</v>
      </c>
      <c r="Y192" s="42">
        <v>0.98273999999999995</v>
      </c>
      <c r="Z192" s="42">
        <v>0.95923999999999998</v>
      </c>
      <c r="AA192" s="42">
        <v>0.95559000000000005</v>
      </c>
      <c r="AB192" s="42">
        <v>0.95852000000000004</v>
      </c>
      <c r="AC192" s="42">
        <v>0.95694000000000001</v>
      </c>
      <c r="AD192" s="42">
        <v>0.96006999999999998</v>
      </c>
      <c r="AE192" s="42">
        <v>0.97899000000000003</v>
      </c>
      <c r="AF192" s="42">
        <v>0.95862999999999998</v>
      </c>
      <c r="AG192" s="42">
        <v>0.97450000000000003</v>
      </c>
      <c r="AH192" s="42">
        <v>1.21251</v>
      </c>
      <c r="AI192" s="42">
        <v>0.98382000000000003</v>
      </c>
      <c r="AJ192" s="42">
        <v>0.94742999999999999</v>
      </c>
      <c r="AK192" s="42">
        <v>0.99927999999999995</v>
      </c>
      <c r="AL192" s="42">
        <v>0.93613000000000002</v>
      </c>
      <c r="AM192" s="42">
        <v>0.96889999999999998</v>
      </c>
      <c r="AN192" s="42">
        <v>1.0058</v>
      </c>
      <c r="AO192" s="42">
        <v>1.07219</v>
      </c>
      <c r="AP192" s="42">
        <v>1.0409299999999999</v>
      </c>
      <c r="AQ192" s="42">
        <v>1.14897</v>
      </c>
      <c r="AR192" s="42">
        <v>1.2430099999999999</v>
      </c>
      <c r="AS192" s="42">
        <v>0.97865999999999997</v>
      </c>
      <c r="AT192" s="42">
        <v>0.98653999999999997</v>
      </c>
      <c r="AU192" s="42">
        <v>1.0180711111111109</v>
      </c>
      <c r="AV192" s="42">
        <v>-3.1531111111111398E-2</v>
      </c>
      <c r="AW192" s="42">
        <v>-4.5388883149909617E-2</v>
      </c>
      <c r="AX192" s="42">
        <v>0.16348864376011349</v>
      </c>
      <c r="AY192" s="42">
        <v>0.30941164940961358</v>
      </c>
      <c r="AZ192" s="42">
        <v>0.78651240889730634</v>
      </c>
      <c r="BA192" s="49">
        <v>0.50946333905594643</v>
      </c>
    </row>
    <row r="193" spans="2:53" x14ac:dyDescent="0.2">
      <c r="B193" s="47" t="s">
        <v>551</v>
      </c>
      <c r="C193" s="42">
        <v>0.96265999999999996</v>
      </c>
      <c r="D193" s="48">
        <v>1.11907</v>
      </c>
      <c r="E193" s="42">
        <v>0.95811999999999997</v>
      </c>
      <c r="F193" s="42">
        <v>1.28928</v>
      </c>
      <c r="G193" s="42">
        <v>0.95881000000000005</v>
      </c>
      <c r="H193" s="42">
        <v>0.93818999999999997</v>
      </c>
      <c r="I193" s="42">
        <v>0.94159999999999999</v>
      </c>
      <c r="J193" s="42">
        <v>1.3109500000000001</v>
      </c>
      <c r="K193" s="42">
        <v>0.94340000000000002</v>
      </c>
      <c r="L193" s="42">
        <v>0.97657000000000005</v>
      </c>
      <c r="M193" s="42">
        <v>0.95784000000000002</v>
      </c>
      <c r="N193" s="42">
        <v>0.96582999999999997</v>
      </c>
      <c r="O193" s="42">
        <v>1.0226</v>
      </c>
      <c r="P193" s="42">
        <v>0.96972000000000003</v>
      </c>
      <c r="Q193" s="42">
        <v>0.97194999999999998</v>
      </c>
      <c r="R193" s="42">
        <v>0.94591999999999998</v>
      </c>
      <c r="S193" s="42">
        <v>0.96057999999999999</v>
      </c>
      <c r="T193" s="42">
        <v>0.99084000000000005</v>
      </c>
      <c r="U193" s="42">
        <v>0.97589999999999999</v>
      </c>
      <c r="V193" s="42">
        <v>0.96548</v>
      </c>
      <c r="W193" s="42">
        <v>0.96240999999999999</v>
      </c>
      <c r="X193" s="42">
        <v>1.03904</v>
      </c>
      <c r="Y193" s="42">
        <v>0.99680000000000002</v>
      </c>
      <c r="Z193" s="42">
        <v>0.96957000000000004</v>
      </c>
      <c r="AA193" s="42">
        <v>0.96543000000000001</v>
      </c>
      <c r="AB193" s="42">
        <v>0.97919999999999996</v>
      </c>
      <c r="AC193" s="42">
        <v>0.94081999999999999</v>
      </c>
      <c r="AD193" s="42">
        <v>0.96440999999999999</v>
      </c>
      <c r="AE193" s="42">
        <v>0.98794000000000004</v>
      </c>
      <c r="AF193" s="42">
        <v>1.01553</v>
      </c>
      <c r="AG193" s="42">
        <v>0.97738000000000003</v>
      </c>
      <c r="AH193" s="42">
        <v>1.43144</v>
      </c>
      <c r="AI193" s="42">
        <v>0.97289000000000003</v>
      </c>
      <c r="AJ193" s="42">
        <v>0.95616000000000001</v>
      </c>
      <c r="AK193" s="42">
        <v>1.0138400000000001</v>
      </c>
      <c r="AL193" s="42">
        <v>0.93400000000000005</v>
      </c>
      <c r="AM193" s="42">
        <v>0.96516000000000002</v>
      </c>
      <c r="AN193" s="42">
        <v>0.99575000000000002</v>
      </c>
      <c r="AO193" s="42">
        <v>1.1217999999999999</v>
      </c>
      <c r="AP193" s="42">
        <v>1.0442800000000001</v>
      </c>
      <c r="AQ193" s="42">
        <v>1.3221799999999999</v>
      </c>
      <c r="AR193" s="42">
        <v>1.4654</v>
      </c>
      <c r="AS193" s="42">
        <v>0.98523000000000005</v>
      </c>
      <c r="AT193" s="42">
        <v>1.0023424000000001</v>
      </c>
      <c r="AU193" s="42">
        <v>1.059633888888889</v>
      </c>
      <c r="AV193" s="42">
        <v>-5.7291488888888693E-2</v>
      </c>
      <c r="AW193" s="42">
        <v>-8.0190472275388752E-2</v>
      </c>
      <c r="AX193" s="42">
        <v>0.1638835919398855</v>
      </c>
      <c r="AY193" s="42">
        <v>0.30941164940961358</v>
      </c>
      <c r="AZ193" s="42">
        <v>0.7854645259089359</v>
      </c>
      <c r="BA193" s="49">
        <v>0.50946333905594643</v>
      </c>
    </row>
    <row r="194" spans="2:53" x14ac:dyDescent="0.2">
      <c r="B194" s="47" t="s">
        <v>552</v>
      </c>
      <c r="C194" s="42">
        <v>0.90058000000000005</v>
      </c>
      <c r="D194" s="48">
        <v>1.0017400000000001</v>
      </c>
      <c r="E194" s="42">
        <v>0.86712999999999996</v>
      </c>
      <c r="F194" s="42">
        <v>1.53749</v>
      </c>
      <c r="G194" s="42">
        <v>0.86692999999999998</v>
      </c>
      <c r="H194" s="42">
        <v>0.84272000000000002</v>
      </c>
      <c r="I194" s="42">
        <v>0.88656000000000001</v>
      </c>
      <c r="J194" s="42">
        <v>1.4301299999999999</v>
      </c>
      <c r="K194" s="42">
        <v>0.85663</v>
      </c>
      <c r="L194" s="42">
        <v>0.86792000000000002</v>
      </c>
      <c r="M194" s="42">
        <v>0.87207000000000001</v>
      </c>
      <c r="N194" s="42">
        <v>0.84345000000000003</v>
      </c>
      <c r="O194" s="42">
        <v>1.0378000000000001</v>
      </c>
      <c r="P194" s="42">
        <v>0.89376</v>
      </c>
      <c r="Q194" s="42">
        <v>0.85972000000000004</v>
      </c>
      <c r="R194" s="42">
        <v>0.88256000000000001</v>
      </c>
      <c r="S194" s="42">
        <v>0.88131999999999999</v>
      </c>
      <c r="T194" s="42">
        <v>0.88970000000000005</v>
      </c>
      <c r="U194" s="42">
        <v>0.87148999999999999</v>
      </c>
      <c r="V194" s="42">
        <v>0.86312999999999995</v>
      </c>
      <c r="W194" s="42">
        <v>0.84618000000000004</v>
      </c>
      <c r="X194" s="42">
        <v>0.97680999999999996</v>
      </c>
      <c r="Y194" s="42">
        <v>0.89898</v>
      </c>
      <c r="Z194" s="42">
        <v>0.86895999999999995</v>
      </c>
      <c r="AA194" s="42">
        <v>0.88861000000000001</v>
      </c>
      <c r="AB194" s="42">
        <v>0.86729000000000001</v>
      </c>
      <c r="AC194" s="42">
        <v>0.88846000000000003</v>
      </c>
      <c r="AD194" s="42">
        <v>0.82843</v>
      </c>
      <c r="AE194" s="42">
        <v>0.86489000000000005</v>
      </c>
      <c r="AF194" s="42">
        <v>0.97918000000000005</v>
      </c>
      <c r="AG194" s="42">
        <v>0.85268999999999995</v>
      </c>
      <c r="AH194" s="42">
        <v>1.7624599999999999</v>
      </c>
      <c r="AI194" s="42">
        <v>0.88190999999999997</v>
      </c>
      <c r="AJ194" s="42">
        <v>0.92913000000000001</v>
      </c>
      <c r="AK194" s="42">
        <v>0.93301000000000001</v>
      </c>
      <c r="AL194" s="42">
        <v>0.86136999999999997</v>
      </c>
      <c r="AM194" s="42">
        <v>0.89080999999999999</v>
      </c>
      <c r="AN194" s="42">
        <v>0.93003000000000002</v>
      </c>
      <c r="AO194" s="42">
        <v>0.97819</v>
      </c>
      <c r="AP194" s="42">
        <v>0.93323999999999996</v>
      </c>
      <c r="AQ194" s="42">
        <v>1.6934100000000001</v>
      </c>
      <c r="AR194" s="42">
        <v>1.9974400000000001</v>
      </c>
      <c r="AS194" s="42">
        <v>0.89298</v>
      </c>
      <c r="AT194" s="42">
        <v>0.93729479999999998</v>
      </c>
      <c r="AU194" s="42">
        <v>1.053606666666667</v>
      </c>
      <c r="AV194" s="42">
        <v>-0.1163118666666668</v>
      </c>
      <c r="AW194" s="42">
        <v>-0.16876159539411981</v>
      </c>
      <c r="AX194" s="42">
        <v>0.16397770323891689</v>
      </c>
      <c r="AY194" s="42">
        <v>0.30941164940961358</v>
      </c>
      <c r="AZ194" s="42">
        <v>0.78521520084630914</v>
      </c>
      <c r="BA194" s="49">
        <v>0.50946333905594643</v>
      </c>
    </row>
    <row r="195" spans="2:53" x14ac:dyDescent="0.2">
      <c r="B195" s="47" t="s">
        <v>277</v>
      </c>
      <c r="C195" s="42">
        <v>0.63966999999999996</v>
      </c>
      <c r="D195" s="48">
        <v>0.61333000000000004</v>
      </c>
      <c r="E195" s="42">
        <v>0.64459</v>
      </c>
      <c r="F195" s="42">
        <v>0.71072999999999997</v>
      </c>
      <c r="G195" s="42">
        <v>0.60153000000000001</v>
      </c>
      <c r="H195" s="42">
        <v>0.64034000000000002</v>
      </c>
      <c r="I195" s="42">
        <v>0.63815</v>
      </c>
      <c r="J195" s="42">
        <v>0.63549999999999995</v>
      </c>
      <c r="K195" s="42">
        <v>0.54637999999999998</v>
      </c>
      <c r="L195" s="42">
        <v>0.62411000000000005</v>
      </c>
      <c r="M195" s="42">
        <v>0.64134999999999998</v>
      </c>
      <c r="N195" s="42">
        <v>0.62078</v>
      </c>
      <c r="O195" s="42">
        <v>0.89149999999999996</v>
      </c>
      <c r="P195" s="42">
        <v>0.64992000000000005</v>
      </c>
      <c r="Q195" s="42">
        <v>0.60907999999999995</v>
      </c>
      <c r="R195" s="42">
        <v>0.62668000000000001</v>
      </c>
      <c r="S195" s="42">
        <v>0.63358999999999999</v>
      </c>
      <c r="T195" s="42">
        <v>0.62585999999999997</v>
      </c>
      <c r="U195" s="42">
        <v>0.62087999999999999</v>
      </c>
      <c r="V195" s="42">
        <v>0.62878999999999996</v>
      </c>
      <c r="W195" s="42">
        <v>0.59174000000000004</v>
      </c>
      <c r="X195" s="42">
        <v>0.61983999999999995</v>
      </c>
      <c r="Y195" s="42">
        <v>0.66569999999999996</v>
      </c>
      <c r="Z195" s="42">
        <v>0.62848999999999999</v>
      </c>
      <c r="AA195" s="42">
        <v>0.63300000000000001</v>
      </c>
      <c r="AB195" s="42">
        <v>0.62419999999999998</v>
      </c>
      <c r="AC195" s="42">
        <v>0.64459999999999995</v>
      </c>
      <c r="AD195" s="42">
        <v>0.60614000000000001</v>
      </c>
      <c r="AE195" s="42">
        <v>0.63548000000000004</v>
      </c>
      <c r="AF195" s="42">
        <v>0.68196999999999997</v>
      </c>
      <c r="AG195" s="42">
        <v>0.65085000000000004</v>
      </c>
      <c r="AH195" s="42">
        <v>0.70765</v>
      </c>
      <c r="AI195" s="42">
        <v>0.66742000000000001</v>
      </c>
      <c r="AJ195" s="42">
        <v>0.68093000000000004</v>
      </c>
      <c r="AK195" s="42">
        <v>0.68525999999999998</v>
      </c>
      <c r="AL195" s="42">
        <v>0.62241999999999997</v>
      </c>
      <c r="AM195" s="42">
        <v>0.65461000000000003</v>
      </c>
      <c r="AN195" s="42">
        <v>0.79361999999999999</v>
      </c>
      <c r="AO195" s="42">
        <v>0.58909999999999996</v>
      </c>
      <c r="AP195" s="42">
        <v>0.59401999999999999</v>
      </c>
      <c r="AQ195" s="42">
        <v>0.75309000000000004</v>
      </c>
      <c r="AR195" s="42">
        <v>0.76500000000000001</v>
      </c>
      <c r="AS195" s="42">
        <v>0.61756</v>
      </c>
      <c r="AT195" s="42">
        <v>0.63926119999999997</v>
      </c>
      <c r="AU195" s="42">
        <v>0.66521777777777791</v>
      </c>
      <c r="AV195" s="42">
        <v>-2.595657777777793E-2</v>
      </c>
      <c r="AW195" s="42">
        <v>-5.7421192772506638E-2</v>
      </c>
      <c r="AX195" s="42">
        <v>0.1641809837662376</v>
      </c>
      <c r="AY195" s="42">
        <v>0.30941164940961358</v>
      </c>
      <c r="AZ195" s="42">
        <v>0.78467714638618336</v>
      </c>
      <c r="BA195" s="49">
        <v>0.50946333905594643</v>
      </c>
    </row>
    <row r="196" spans="2:53" x14ac:dyDescent="0.2">
      <c r="B196" s="47" t="s">
        <v>553</v>
      </c>
      <c r="C196" s="42">
        <v>0.60311000000000003</v>
      </c>
      <c r="D196" s="48">
        <v>0.60909999999999997</v>
      </c>
      <c r="E196" s="42">
        <v>0.56630000000000003</v>
      </c>
      <c r="F196" s="42">
        <v>0.73375000000000001</v>
      </c>
      <c r="G196" s="42">
        <v>0.55940000000000001</v>
      </c>
      <c r="H196" s="42">
        <v>0.57013999999999998</v>
      </c>
      <c r="I196" s="42">
        <v>0.58725000000000005</v>
      </c>
      <c r="J196" s="42">
        <v>0.64007000000000003</v>
      </c>
      <c r="K196" s="42">
        <v>0.46245000000000003</v>
      </c>
      <c r="L196" s="42">
        <v>0.54693999999999998</v>
      </c>
      <c r="M196" s="42">
        <v>0.57433999999999996</v>
      </c>
      <c r="N196" s="42">
        <v>0.54534000000000005</v>
      </c>
      <c r="O196" s="42">
        <v>0.87183999999999995</v>
      </c>
      <c r="P196" s="42">
        <v>0.59135000000000004</v>
      </c>
      <c r="Q196" s="42">
        <v>0.53232000000000002</v>
      </c>
      <c r="R196" s="42">
        <v>0.57879999999999998</v>
      </c>
      <c r="S196" s="42">
        <v>0.58148999999999995</v>
      </c>
      <c r="T196" s="42">
        <v>0.57709999999999995</v>
      </c>
      <c r="U196" s="42">
        <v>0.54088000000000003</v>
      </c>
      <c r="V196" s="42">
        <v>0.56882999999999995</v>
      </c>
      <c r="W196" s="42">
        <v>0.50819999999999999</v>
      </c>
      <c r="X196" s="42">
        <v>0.55139000000000005</v>
      </c>
      <c r="Y196" s="42">
        <v>0.59392</v>
      </c>
      <c r="Z196" s="42">
        <v>0.57035999999999998</v>
      </c>
      <c r="AA196" s="42">
        <v>0.59453999999999996</v>
      </c>
      <c r="AB196" s="42">
        <v>0.53186999999999995</v>
      </c>
      <c r="AC196" s="42">
        <v>0.57476000000000005</v>
      </c>
      <c r="AD196" s="42">
        <v>0.52181</v>
      </c>
      <c r="AE196" s="42">
        <v>0.56923000000000001</v>
      </c>
      <c r="AF196" s="42">
        <v>0.63558999999999999</v>
      </c>
      <c r="AG196" s="42">
        <v>0.59016999999999997</v>
      </c>
      <c r="AH196" s="42">
        <v>0.74153000000000002</v>
      </c>
      <c r="AI196" s="42">
        <v>0.60345000000000004</v>
      </c>
      <c r="AJ196" s="42">
        <v>0.62951000000000001</v>
      </c>
      <c r="AK196" s="42">
        <v>0.6321</v>
      </c>
      <c r="AL196" s="42">
        <v>0.52627000000000002</v>
      </c>
      <c r="AM196" s="42">
        <v>0.59150999999999998</v>
      </c>
      <c r="AN196" s="42">
        <v>0.73701000000000005</v>
      </c>
      <c r="AO196" s="42">
        <v>0.57467999999999997</v>
      </c>
      <c r="AP196" s="42">
        <v>0.56237000000000004</v>
      </c>
      <c r="AQ196" s="42">
        <v>0.79512000000000005</v>
      </c>
      <c r="AR196" s="42">
        <v>0.83199999999999996</v>
      </c>
      <c r="AS196" s="42">
        <v>0.56308999999999998</v>
      </c>
      <c r="AT196" s="42">
        <v>0.58636840000000001</v>
      </c>
      <c r="AU196" s="42">
        <v>0.62289277777777796</v>
      </c>
      <c r="AV196" s="42">
        <v>-3.652437777777795E-2</v>
      </c>
      <c r="AW196" s="42">
        <v>-8.7176487743185899E-2</v>
      </c>
      <c r="AX196" s="42">
        <v>0.16473649084001041</v>
      </c>
      <c r="AY196" s="42">
        <v>0.30941164940961358</v>
      </c>
      <c r="AZ196" s="42">
        <v>0.78321018944527787</v>
      </c>
      <c r="BA196" s="49">
        <v>0.50946333905594643</v>
      </c>
    </row>
    <row r="197" spans="2:53" x14ac:dyDescent="0.2">
      <c r="B197" s="47" t="s">
        <v>403</v>
      </c>
      <c r="C197" s="42">
        <v>0.91296999999999995</v>
      </c>
      <c r="D197" s="48">
        <v>1.0035400000000001</v>
      </c>
      <c r="E197" s="42">
        <v>0.90622999999999998</v>
      </c>
      <c r="F197" s="42">
        <v>1.1221699999999999</v>
      </c>
      <c r="G197" s="42">
        <v>0.90758000000000005</v>
      </c>
      <c r="H197" s="42">
        <v>0.89788999999999997</v>
      </c>
      <c r="I197" s="42">
        <v>0.88934999999999997</v>
      </c>
      <c r="J197" s="42">
        <v>1.11138</v>
      </c>
      <c r="K197" s="42">
        <v>0.88119000000000003</v>
      </c>
      <c r="L197" s="42">
        <v>0.91739999999999999</v>
      </c>
      <c r="M197" s="42">
        <v>0.91329000000000005</v>
      </c>
      <c r="N197" s="42">
        <v>0.90069999999999995</v>
      </c>
      <c r="O197" s="42">
        <v>0.98128000000000004</v>
      </c>
      <c r="P197" s="42">
        <v>0.91398999999999997</v>
      </c>
      <c r="Q197" s="42">
        <v>0.90508999999999995</v>
      </c>
      <c r="R197" s="42">
        <v>0.89900000000000002</v>
      </c>
      <c r="S197" s="42">
        <v>0.90958000000000006</v>
      </c>
      <c r="T197" s="42">
        <v>0.92906</v>
      </c>
      <c r="U197" s="42">
        <v>0.91366000000000003</v>
      </c>
      <c r="V197" s="42">
        <v>0.92051000000000005</v>
      </c>
      <c r="W197" s="42">
        <v>0.90130999999999994</v>
      </c>
      <c r="X197" s="42">
        <v>0.92500000000000004</v>
      </c>
      <c r="Y197" s="42">
        <v>0.94625000000000004</v>
      </c>
      <c r="Z197" s="42">
        <v>0.91412000000000004</v>
      </c>
      <c r="AA197" s="42">
        <v>0.91642999999999997</v>
      </c>
      <c r="AB197" s="42">
        <v>0.91654999999999998</v>
      </c>
      <c r="AC197" s="42">
        <v>0.89337</v>
      </c>
      <c r="AD197" s="42">
        <v>0.89039999999999997</v>
      </c>
      <c r="AE197" s="42">
        <v>0.91659000000000002</v>
      </c>
      <c r="AF197" s="42">
        <v>0.93398000000000003</v>
      </c>
      <c r="AG197" s="42">
        <v>0.92530000000000001</v>
      </c>
      <c r="AH197" s="42">
        <v>1.1913100000000001</v>
      </c>
      <c r="AI197" s="42">
        <v>0.93189999999999995</v>
      </c>
      <c r="AJ197" s="42">
        <v>0.91427999999999998</v>
      </c>
      <c r="AK197" s="42">
        <v>0.92945</v>
      </c>
      <c r="AL197" s="42">
        <v>0.89766000000000001</v>
      </c>
      <c r="AM197" s="42">
        <v>0.92354999999999998</v>
      </c>
      <c r="AN197" s="42">
        <v>0.94755</v>
      </c>
      <c r="AO197" s="42">
        <v>0.98855000000000004</v>
      </c>
      <c r="AP197" s="42">
        <v>0.95169000000000004</v>
      </c>
      <c r="AQ197" s="42">
        <v>1.15191</v>
      </c>
      <c r="AR197" s="42">
        <v>1.21262</v>
      </c>
      <c r="AS197" s="42">
        <v>0.92408000000000001</v>
      </c>
      <c r="AT197" s="42">
        <v>0.93355880000000002</v>
      </c>
      <c r="AU197" s="42">
        <v>0.96893000000000007</v>
      </c>
      <c r="AV197" s="42">
        <v>-3.5371200000000047E-2</v>
      </c>
      <c r="AW197" s="42">
        <v>-5.365154927005443E-2</v>
      </c>
      <c r="AX197" s="42">
        <v>0.1648723655830143</v>
      </c>
      <c r="AY197" s="42">
        <v>0.30941164940961358</v>
      </c>
      <c r="AZ197" s="42">
        <v>0.78285213077477012</v>
      </c>
      <c r="BA197" s="49">
        <v>0.50946333905594643</v>
      </c>
    </row>
    <row r="198" spans="2:53" x14ac:dyDescent="0.2">
      <c r="B198" s="47" t="s">
        <v>554</v>
      </c>
      <c r="C198" s="42">
        <v>0.9456</v>
      </c>
      <c r="D198" s="48">
        <v>0.93174999999999997</v>
      </c>
      <c r="E198" s="42">
        <v>0.93454999999999999</v>
      </c>
      <c r="F198" s="42">
        <v>0.99407999999999996</v>
      </c>
      <c r="G198" s="42">
        <v>0.92120999999999997</v>
      </c>
      <c r="H198" s="42">
        <v>0.92422000000000004</v>
      </c>
      <c r="I198" s="42">
        <v>0.93884000000000001</v>
      </c>
      <c r="J198" s="42">
        <v>0.98748000000000002</v>
      </c>
      <c r="K198" s="42">
        <v>0.91666999999999998</v>
      </c>
      <c r="L198" s="42">
        <v>0.92269999999999996</v>
      </c>
      <c r="M198" s="42">
        <v>0.93105000000000004</v>
      </c>
      <c r="N198" s="42">
        <v>0.93108999999999997</v>
      </c>
      <c r="O198" s="42">
        <v>1.0036400000000001</v>
      </c>
      <c r="P198" s="42">
        <v>0.93247000000000002</v>
      </c>
      <c r="Q198" s="42">
        <v>0.93306999999999995</v>
      </c>
      <c r="R198" s="42">
        <v>0.93681000000000003</v>
      </c>
      <c r="S198" s="42">
        <v>0.92962</v>
      </c>
      <c r="T198" s="42">
        <v>0.94567000000000001</v>
      </c>
      <c r="U198" s="42">
        <v>0.92237999999999998</v>
      </c>
      <c r="V198" s="42">
        <v>0.91844000000000003</v>
      </c>
      <c r="W198" s="42">
        <v>0.92896999999999996</v>
      </c>
      <c r="X198" s="42">
        <v>0.91698000000000002</v>
      </c>
      <c r="Y198" s="42">
        <v>0.94779999999999998</v>
      </c>
      <c r="Z198" s="42">
        <v>0.92771000000000003</v>
      </c>
      <c r="AA198" s="42">
        <v>0.93542999999999998</v>
      </c>
      <c r="AB198" s="42">
        <v>0.90259999999999996</v>
      </c>
      <c r="AC198" s="42">
        <v>0.94245999999999996</v>
      </c>
      <c r="AD198" s="42">
        <v>0.90286999999999995</v>
      </c>
      <c r="AE198" s="42">
        <v>0.91949000000000003</v>
      </c>
      <c r="AF198" s="42">
        <v>0.93618999999999997</v>
      </c>
      <c r="AG198" s="42">
        <v>0.94244000000000006</v>
      </c>
      <c r="AH198" s="42">
        <v>1.0109999999999999</v>
      </c>
      <c r="AI198" s="42">
        <v>0.95054000000000005</v>
      </c>
      <c r="AJ198" s="42">
        <v>0.96026</v>
      </c>
      <c r="AK198" s="42">
        <v>0.97253999999999996</v>
      </c>
      <c r="AL198" s="42">
        <v>0.91930999999999996</v>
      </c>
      <c r="AM198" s="42">
        <v>0.93628</v>
      </c>
      <c r="AN198" s="42">
        <v>0.99585999999999997</v>
      </c>
      <c r="AO198" s="42">
        <v>0.92766999999999999</v>
      </c>
      <c r="AP198" s="42">
        <v>0.94218000000000002</v>
      </c>
      <c r="AQ198" s="42">
        <v>1.01068</v>
      </c>
      <c r="AR198" s="42">
        <v>1.00936</v>
      </c>
      <c r="AS198" s="42">
        <v>0.9345</v>
      </c>
      <c r="AT198" s="42">
        <v>0.93832919999999997</v>
      </c>
      <c r="AU198" s="42">
        <v>0.95090166666666653</v>
      </c>
      <c r="AV198" s="42">
        <v>-1.257246666666656E-2</v>
      </c>
      <c r="AW198" s="42">
        <v>-1.9201997382397789E-2</v>
      </c>
      <c r="AX198" s="42">
        <v>0.16582623082036649</v>
      </c>
      <c r="AY198" s="42">
        <v>0.30941164940961358</v>
      </c>
      <c r="AZ198" s="42">
        <v>0.78034677053186496</v>
      </c>
      <c r="BA198" s="49">
        <v>0.50946333905594643</v>
      </c>
    </row>
    <row r="199" spans="2:53" x14ac:dyDescent="0.2">
      <c r="B199" s="47" t="s">
        <v>396</v>
      </c>
      <c r="C199" s="42">
        <v>1.02424</v>
      </c>
      <c r="D199" s="48">
        <v>1.1084000000000001</v>
      </c>
      <c r="E199" s="42">
        <v>1.01807</v>
      </c>
      <c r="F199" s="42">
        <v>1.13398</v>
      </c>
      <c r="G199" s="42">
        <v>1.0085999999999999</v>
      </c>
      <c r="H199" s="42">
        <v>1.0012300000000001</v>
      </c>
      <c r="I199" s="42">
        <v>1.00302</v>
      </c>
      <c r="J199" s="42">
        <v>1.1253299999999999</v>
      </c>
      <c r="K199" s="42">
        <v>0.99182000000000003</v>
      </c>
      <c r="L199" s="42">
        <v>1.02067</v>
      </c>
      <c r="M199" s="42">
        <v>1.0251999999999999</v>
      </c>
      <c r="N199" s="42">
        <v>1.0130999999999999</v>
      </c>
      <c r="O199" s="42">
        <v>1.0306500000000001</v>
      </c>
      <c r="P199" s="42">
        <v>1.0340199999999999</v>
      </c>
      <c r="Q199" s="42">
        <v>1.01983</v>
      </c>
      <c r="R199" s="42">
        <v>0.99565000000000003</v>
      </c>
      <c r="S199" s="42">
        <v>1.01261</v>
      </c>
      <c r="T199" s="42">
        <v>1.02826</v>
      </c>
      <c r="U199" s="42">
        <v>1.00766</v>
      </c>
      <c r="V199" s="42">
        <v>1.05819</v>
      </c>
      <c r="W199" s="42">
        <v>1.01414</v>
      </c>
      <c r="X199" s="42">
        <v>0.99870999999999999</v>
      </c>
      <c r="Y199" s="42">
        <v>1.03704</v>
      </c>
      <c r="Z199" s="42">
        <v>1.02156</v>
      </c>
      <c r="AA199" s="42">
        <v>1.0204500000000001</v>
      </c>
      <c r="AB199" s="42">
        <v>0.99860000000000004</v>
      </c>
      <c r="AC199" s="42">
        <v>1.0122199999999999</v>
      </c>
      <c r="AD199" s="42">
        <v>1.00509</v>
      </c>
      <c r="AE199" s="42">
        <v>1.01678</v>
      </c>
      <c r="AF199" s="42">
        <v>1.0311999999999999</v>
      </c>
      <c r="AG199" s="42">
        <v>1.0366899999999999</v>
      </c>
      <c r="AH199" s="42">
        <v>1.14334</v>
      </c>
      <c r="AI199" s="42">
        <v>1.03454</v>
      </c>
      <c r="AJ199" s="42">
        <v>1.00657</v>
      </c>
      <c r="AK199" s="42">
        <v>1.04583</v>
      </c>
      <c r="AL199" s="42">
        <v>1.00712</v>
      </c>
      <c r="AM199" s="42">
        <v>1.0273399999999999</v>
      </c>
      <c r="AN199" s="42">
        <v>1.0453399999999999</v>
      </c>
      <c r="AO199" s="42">
        <v>1.07277</v>
      </c>
      <c r="AP199" s="42">
        <v>1.06213</v>
      </c>
      <c r="AQ199" s="42">
        <v>1.13429</v>
      </c>
      <c r="AR199" s="42">
        <v>1.1922600000000001</v>
      </c>
      <c r="AS199" s="42">
        <v>1.0248200000000001</v>
      </c>
      <c r="AT199" s="42">
        <v>1.0300971999999999</v>
      </c>
      <c r="AU199" s="42">
        <v>1.0498294444444449</v>
      </c>
      <c r="AV199" s="42">
        <v>-1.9732244444444769E-2</v>
      </c>
      <c r="AW199" s="42">
        <v>-2.737448975374317E-2</v>
      </c>
      <c r="AX199" s="42">
        <v>0.16605548374805371</v>
      </c>
      <c r="AY199" s="42">
        <v>0.30941164940961358</v>
      </c>
      <c r="AZ199" s="42">
        <v>0.77974677786628499</v>
      </c>
      <c r="BA199" s="49">
        <v>0.50946333905594643</v>
      </c>
    </row>
    <row r="200" spans="2:53" x14ac:dyDescent="0.2">
      <c r="B200" s="47" t="s">
        <v>555</v>
      </c>
      <c r="C200" s="42">
        <v>0.96448</v>
      </c>
      <c r="D200" s="48">
        <v>1.1366700000000001</v>
      </c>
      <c r="E200" s="42">
        <v>0.9526</v>
      </c>
      <c r="F200" s="42">
        <v>1.26922</v>
      </c>
      <c r="G200" s="42">
        <v>0.96572000000000002</v>
      </c>
      <c r="H200" s="42">
        <v>0.93911999999999995</v>
      </c>
      <c r="I200" s="42">
        <v>0.95021999999999995</v>
      </c>
      <c r="J200" s="42">
        <v>1.2927599999999999</v>
      </c>
      <c r="K200" s="42">
        <v>0.95106999999999997</v>
      </c>
      <c r="L200" s="42">
        <v>0.98270999999999997</v>
      </c>
      <c r="M200" s="42">
        <v>0.96245999999999998</v>
      </c>
      <c r="N200" s="42">
        <v>0.97409999999999997</v>
      </c>
      <c r="O200" s="42">
        <v>1.02522</v>
      </c>
      <c r="P200" s="42">
        <v>0.97606000000000004</v>
      </c>
      <c r="Q200" s="42">
        <v>0.97763</v>
      </c>
      <c r="R200" s="42">
        <v>0.94208000000000003</v>
      </c>
      <c r="S200" s="42">
        <v>0.96277999999999997</v>
      </c>
      <c r="T200" s="42">
        <v>0.99753000000000003</v>
      </c>
      <c r="U200" s="42">
        <v>0.97194999999999998</v>
      </c>
      <c r="V200" s="42">
        <v>0.97262999999999999</v>
      </c>
      <c r="W200" s="42">
        <v>0.96919999999999995</v>
      </c>
      <c r="X200" s="42">
        <v>1.05115</v>
      </c>
      <c r="Y200" s="42">
        <v>1.0070399999999999</v>
      </c>
      <c r="Z200" s="42">
        <v>0.97279000000000004</v>
      </c>
      <c r="AA200" s="42">
        <v>0.97019</v>
      </c>
      <c r="AB200" s="42">
        <v>0.98646</v>
      </c>
      <c r="AC200" s="42">
        <v>0.95443999999999996</v>
      </c>
      <c r="AD200" s="42">
        <v>0.96660999999999997</v>
      </c>
      <c r="AE200" s="42">
        <v>0.99766999999999995</v>
      </c>
      <c r="AF200" s="42">
        <v>1.0183500000000001</v>
      </c>
      <c r="AG200" s="42">
        <v>0.97419</v>
      </c>
      <c r="AH200" s="42">
        <v>1.3802300000000001</v>
      </c>
      <c r="AI200" s="42">
        <v>0.97692999999999997</v>
      </c>
      <c r="AJ200" s="42">
        <v>0.96396999999999999</v>
      </c>
      <c r="AK200" s="42">
        <v>1.0122199999999999</v>
      </c>
      <c r="AL200" s="42">
        <v>0.93818999999999997</v>
      </c>
      <c r="AM200" s="42">
        <v>0.96628000000000003</v>
      </c>
      <c r="AN200" s="42">
        <v>0.98733000000000004</v>
      </c>
      <c r="AO200" s="42">
        <v>1.13825</v>
      </c>
      <c r="AP200" s="42">
        <v>1.05925</v>
      </c>
      <c r="AQ200" s="42">
        <v>1.2914399999999999</v>
      </c>
      <c r="AR200" s="42">
        <v>1.4647300000000001</v>
      </c>
      <c r="AS200" s="42">
        <v>0.98736000000000002</v>
      </c>
      <c r="AT200" s="42">
        <v>1.0054951999999999</v>
      </c>
      <c r="AU200" s="42">
        <v>1.0591055555555551</v>
      </c>
      <c r="AV200" s="42">
        <v>-5.3610355555555378E-2</v>
      </c>
      <c r="AW200" s="42">
        <v>-7.4940187855784032E-2</v>
      </c>
      <c r="AX200" s="42">
        <v>0.16660627275902271</v>
      </c>
      <c r="AY200" s="42">
        <v>0.30941164940961358</v>
      </c>
      <c r="AZ200" s="42">
        <v>0.77830865134852634</v>
      </c>
      <c r="BA200" s="49">
        <v>0.50946333905594643</v>
      </c>
    </row>
    <row r="201" spans="2:53" x14ac:dyDescent="0.2">
      <c r="B201" s="47" t="s">
        <v>556</v>
      </c>
      <c r="C201" s="42">
        <v>0.91888000000000003</v>
      </c>
      <c r="D201" s="48">
        <v>0.98936999999999997</v>
      </c>
      <c r="E201" s="42">
        <v>0.90393000000000001</v>
      </c>
      <c r="F201" s="42">
        <v>1.0130600000000001</v>
      </c>
      <c r="G201" s="42">
        <v>0.90134999999999998</v>
      </c>
      <c r="H201" s="42">
        <v>0.90844999999999998</v>
      </c>
      <c r="I201" s="42">
        <v>0.90276999999999996</v>
      </c>
      <c r="J201" s="42">
        <v>0.99265000000000003</v>
      </c>
      <c r="K201" s="42">
        <v>0.86839</v>
      </c>
      <c r="L201" s="42">
        <v>0.91064999999999996</v>
      </c>
      <c r="M201" s="42">
        <v>0.92364000000000002</v>
      </c>
      <c r="N201" s="42">
        <v>0.90015999999999996</v>
      </c>
      <c r="O201" s="42">
        <v>0.94621999999999995</v>
      </c>
      <c r="P201" s="42">
        <v>0.91993999999999998</v>
      </c>
      <c r="Q201" s="42">
        <v>0.89302000000000004</v>
      </c>
      <c r="R201" s="42">
        <v>0.90037</v>
      </c>
      <c r="S201" s="42">
        <v>0.91830000000000001</v>
      </c>
      <c r="T201" s="42">
        <v>0.93457000000000001</v>
      </c>
      <c r="U201" s="42">
        <v>0.91049000000000002</v>
      </c>
      <c r="V201" s="42">
        <v>0.92718</v>
      </c>
      <c r="W201" s="42">
        <v>0.89724000000000004</v>
      </c>
      <c r="X201" s="42">
        <v>0.88490999999999997</v>
      </c>
      <c r="Y201" s="42">
        <v>0.93650999999999995</v>
      </c>
      <c r="Z201" s="42">
        <v>0.91830999999999996</v>
      </c>
      <c r="AA201" s="42">
        <v>0.91337000000000002</v>
      </c>
      <c r="AB201" s="42">
        <v>0.90069999999999995</v>
      </c>
      <c r="AC201" s="42">
        <v>0.89895000000000003</v>
      </c>
      <c r="AD201" s="42">
        <v>0.89332</v>
      </c>
      <c r="AE201" s="42">
        <v>0.90183000000000002</v>
      </c>
      <c r="AF201" s="42">
        <v>0.91640999999999995</v>
      </c>
      <c r="AG201" s="42">
        <v>0.93677999999999995</v>
      </c>
      <c r="AH201" s="42">
        <v>1.0426</v>
      </c>
      <c r="AI201" s="42">
        <v>0.92530000000000001</v>
      </c>
      <c r="AJ201" s="42">
        <v>0.91681999999999997</v>
      </c>
      <c r="AK201" s="42">
        <v>0.92315000000000003</v>
      </c>
      <c r="AL201" s="42">
        <v>0.89790999999999999</v>
      </c>
      <c r="AM201" s="42">
        <v>0.92279</v>
      </c>
      <c r="AN201" s="42">
        <v>0.95267999999999997</v>
      </c>
      <c r="AO201" s="42">
        <v>0.96167000000000002</v>
      </c>
      <c r="AP201" s="42">
        <v>0.94903000000000004</v>
      </c>
      <c r="AQ201" s="42">
        <v>1.00665</v>
      </c>
      <c r="AR201" s="42">
        <v>1.0299199999999999</v>
      </c>
      <c r="AS201" s="42">
        <v>0.91222999999999999</v>
      </c>
      <c r="AT201" s="42">
        <v>0.92134919999999998</v>
      </c>
      <c r="AU201" s="42">
        <v>0.93826333333333345</v>
      </c>
      <c r="AV201" s="42">
        <v>-1.691413333333347E-2</v>
      </c>
      <c r="AW201" s="42">
        <v>-2.6244831961377332E-2</v>
      </c>
      <c r="AX201" s="42">
        <v>0.1674343718072448</v>
      </c>
      <c r="AY201" s="42">
        <v>0.30942528515358469</v>
      </c>
      <c r="AZ201" s="42">
        <v>0.7761553829382295</v>
      </c>
      <c r="BA201" s="49">
        <v>0.50944420015833547</v>
      </c>
    </row>
    <row r="202" spans="2:53" x14ac:dyDescent="0.2">
      <c r="B202" s="47" t="s">
        <v>421</v>
      </c>
      <c r="C202" s="42">
        <v>0.79232999999999998</v>
      </c>
      <c r="D202" s="48">
        <v>0.77176</v>
      </c>
      <c r="E202" s="42">
        <v>0.78315999999999997</v>
      </c>
      <c r="F202" s="42">
        <v>0.79156000000000004</v>
      </c>
      <c r="G202" s="42">
        <v>0.76263999999999998</v>
      </c>
      <c r="H202" s="42">
        <v>0.77868000000000004</v>
      </c>
      <c r="I202" s="42">
        <v>0.76583999999999997</v>
      </c>
      <c r="J202" s="42">
        <v>0.73645000000000005</v>
      </c>
      <c r="K202" s="42">
        <v>0.71528999999999998</v>
      </c>
      <c r="L202" s="42">
        <v>0.75777000000000005</v>
      </c>
      <c r="M202" s="42">
        <v>0.78856999999999999</v>
      </c>
      <c r="N202" s="42">
        <v>0.77198999999999995</v>
      </c>
      <c r="O202" s="42">
        <v>0.91986000000000001</v>
      </c>
      <c r="P202" s="42">
        <v>0.79281999999999997</v>
      </c>
      <c r="Q202" s="42">
        <v>0.76190000000000002</v>
      </c>
      <c r="R202" s="42">
        <v>0.77654999999999996</v>
      </c>
      <c r="S202" s="42">
        <v>0.76922000000000001</v>
      </c>
      <c r="T202" s="42">
        <v>0.78498999999999997</v>
      </c>
      <c r="U202" s="42">
        <v>0.75902999999999998</v>
      </c>
      <c r="V202" s="42">
        <v>0.79313</v>
      </c>
      <c r="W202" s="42">
        <v>0.76378999999999997</v>
      </c>
      <c r="X202" s="42">
        <v>0.75612999999999997</v>
      </c>
      <c r="Y202" s="42">
        <v>0.78661000000000003</v>
      </c>
      <c r="Z202" s="42">
        <v>0.78383999999999998</v>
      </c>
      <c r="AA202" s="42">
        <v>0.78054999999999997</v>
      </c>
      <c r="AB202" s="42">
        <v>0.75805</v>
      </c>
      <c r="AC202" s="42">
        <v>0.77898999999999996</v>
      </c>
      <c r="AD202" s="42">
        <v>0.76041000000000003</v>
      </c>
      <c r="AE202" s="42">
        <v>0.78846000000000005</v>
      </c>
      <c r="AF202" s="42">
        <v>0.79998999999999998</v>
      </c>
      <c r="AG202" s="42">
        <v>0.80915000000000004</v>
      </c>
      <c r="AH202" s="42">
        <v>0.76612999999999998</v>
      </c>
      <c r="AI202" s="42">
        <v>0.80618000000000001</v>
      </c>
      <c r="AJ202" s="42">
        <v>0.80915999999999999</v>
      </c>
      <c r="AK202" s="42">
        <v>0.84775999999999996</v>
      </c>
      <c r="AL202" s="42">
        <v>0.75860000000000005</v>
      </c>
      <c r="AM202" s="42">
        <v>0.79254999999999998</v>
      </c>
      <c r="AN202" s="42">
        <v>0.90841000000000005</v>
      </c>
      <c r="AO202" s="42">
        <v>0.74829000000000001</v>
      </c>
      <c r="AP202" s="42">
        <v>0.77563000000000004</v>
      </c>
      <c r="AQ202" s="42">
        <v>0.8024</v>
      </c>
      <c r="AR202" s="42">
        <v>0.78974</v>
      </c>
      <c r="AS202" s="42">
        <v>0.78027999999999997</v>
      </c>
      <c r="AT202" s="42">
        <v>0.77777840000000009</v>
      </c>
      <c r="AU202" s="42">
        <v>0.79334333333333329</v>
      </c>
      <c r="AV202" s="42">
        <v>-1.5564933333333201E-2</v>
      </c>
      <c r="AW202" s="42">
        <v>-2.8586183158195638E-2</v>
      </c>
      <c r="AX202" s="42">
        <v>0.16966824466898189</v>
      </c>
      <c r="AY202" s="42">
        <v>0.31141088733625122</v>
      </c>
      <c r="AZ202" s="42">
        <v>0.77039943320110982</v>
      </c>
      <c r="BA202" s="49">
        <v>0.50666620799332696</v>
      </c>
    </row>
    <row r="203" spans="2:53" x14ac:dyDescent="0.2">
      <c r="B203" s="47" t="s">
        <v>557</v>
      </c>
      <c r="C203" s="42">
        <v>0.78139000000000003</v>
      </c>
      <c r="D203" s="48">
        <v>0.75680000000000003</v>
      </c>
      <c r="E203" s="42">
        <v>0.76397999999999999</v>
      </c>
      <c r="F203" s="42">
        <v>0.84389999999999998</v>
      </c>
      <c r="G203" s="42">
        <v>0.74890999999999996</v>
      </c>
      <c r="H203" s="42">
        <v>0.76397999999999999</v>
      </c>
      <c r="I203" s="42">
        <v>0.78471999999999997</v>
      </c>
      <c r="J203" s="42">
        <v>0.77836000000000005</v>
      </c>
      <c r="K203" s="42">
        <v>0.69060999999999995</v>
      </c>
      <c r="L203" s="42">
        <v>0.75246999999999997</v>
      </c>
      <c r="M203" s="42">
        <v>0.77991999999999995</v>
      </c>
      <c r="N203" s="42">
        <v>0.75922999999999996</v>
      </c>
      <c r="O203" s="42">
        <v>1.03094</v>
      </c>
      <c r="P203" s="42">
        <v>0.78676999999999997</v>
      </c>
      <c r="Q203" s="42">
        <v>0.75600999999999996</v>
      </c>
      <c r="R203" s="42">
        <v>0.79120999999999997</v>
      </c>
      <c r="S203" s="42">
        <v>0.78454999999999997</v>
      </c>
      <c r="T203" s="42">
        <v>0.78786</v>
      </c>
      <c r="U203" s="42">
        <v>0.75402000000000002</v>
      </c>
      <c r="V203" s="42">
        <v>0.75763000000000003</v>
      </c>
      <c r="W203" s="42">
        <v>0.76312999999999998</v>
      </c>
      <c r="X203" s="42">
        <v>0.77783000000000002</v>
      </c>
      <c r="Y203" s="42">
        <v>0.78164</v>
      </c>
      <c r="Z203" s="42">
        <v>0.77978000000000003</v>
      </c>
      <c r="AA203" s="42">
        <v>0.77449999999999997</v>
      </c>
      <c r="AB203" s="42">
        <v>0.75068000000000001</v>
      </c>
      <c r="AC203" s="42">
        <v>0.78478999999999999</v>
      </c>
      <c r="AD203" s="42">
        <v>0.73414000000000001</v>
      </c>
      <c r="AE203" s="42">
        <v>0.78859999999999997</v>
      </c>
      <c r="AF203" s="42">
        <v>0.83162999999999998</v>
      </c>
      <c r="AG203" s="42">
        <v>0.78408</v>
      </c>
      <c r="AH203" s="42">
        <v>0.84569000000000005</v>
      </c>
      <c r="AI203" s="42">
        <v>0.80208999999999997</v>
      </c>
      <c r="AJ203" s="42">
        <v>0.82604</v>
      </c>
      <c r="AK203" s="42">
        <v>0.85116000000000003</v>
      </c>
      <c r="AL203" s="42">
        <v>0.75087000000000004</v>
      </c>
      <c r="AM203" s="42">
        <v>0.78486999999999996</v>
      </c>
      <c r="AN203" s="42">
        <v>0.92708999999999997</v>
      </c>
      <c r="AO203" s="42">
        <v>0.73329</v>
      </c>
      <c r="AP203" s="42">
        <v>0.75702999999999998</v>
      </c>
      <c r="AQ203" s="42">
        <v>0.90673000000000004</v>
      </c>
      <c r="AR203" s="42">
        <v>0.90990000000000004</v>
      </c>
      <c r="AS203" s="42">
        <v>0.75351000000000001</v>
      </c>
      <c r="AT203" s="42">
        <v>0.78120559999999994</v>
      </c>
      <c r="AU203" s="42">
        <v>0.80678833333333333</v>
      </c>
      <c r="AV203" s="42">
        <v>-2.5582733333333389E-2</v>
      </c>
      <c r="AW203" s="42">
        <v>-4.6487930736580231E-2</v>
      </c>
      <c r="AX203" s="42">
        <v>0.1704296293247422</v>
      </c>
      <c r="AY203" s="42">
        <v>0.31141088733625122</v>
      </c>
      <c r="AZ203" s="42">
        <v>0.7684549005691419</v>
      </c>
      <c r="BA203" s="49">
        <v>0.50666620799332696</v>
      </c>
    </row>
    <row r="204" spans="2:53" x14ac:dyDescent="0.2">
      <c r="B204" s="47" t="s">
        <v>558</v>
      </c>
      <c r="C204" s="42">
        <v>0.95750999999999997</v>
      </c>
      <c r="D204" s="48">
        <v>0.98041999999999996</v>
      </c>
      <c r="E204" s="42">
        <v>0.95201000000000002</v>
      </c>
      <c r="F204" s="42">
        <v>1.27677</v>
      </c>
      <c r="G204" s="42">
        <v>0.95147000000000004</v>
      </c>
      <c r="H204" s="42">
        <v>0.93203000000000003</v>
      </c>
      <c r="I204" s="42">
        <v>0.94567000000000001</v>
      </c>
      <c r="J204" s="42">
        <v>1.2092099999999999</v>
      </c>
      <c r="K204" s="42">
        <v>0.92190000000000005</v>
      </c>
      <c r="L204" s="42">
        <v>0.94686000000000003</v>
      </c>
      <c r="M204" s="42">
        <v>0.94235000000000002</v>
      </c>
      <c r="N204" s="42">
        <v>0.94205000000000005</v>
      </c>
      <c r="O204" s="42">
        <v>1.0111000000000001</v>
      </c>
      <c r="P204" s="42">
        <v>0.95052000000000003</v>
      </c>
      <c r="Q204" s="42">
        <v>0.93906000000000001</v>
      </c>
      <c r="R204" s="42">
        <v>0.93952999999999998</v>
      </c>
      <c r="S204" s="42">
        <v>0.95220000000000005</v>
      </c>
      <c r="T204" s="42">
        <v>0.96360999999999997</v>
      </c>
      <c r="U204" s="42">
        <v>0.93703000000000003</v>
      </c>
      <c r="V204" s="42">
        <v>0.93711999999999995</v>
      </c>
      <c r="W204" s="42">
        <v>0.93296000000000001</v>
      </c>
      <c r="X204" s="42">
        <v>0.99073999999999995</v>
      </c>
      <c r="Y204" s="42">
        <v>0.98218000000000005</v>
      </c>
      <c r="Z204" s="42">
        <v>0.93901999999999997</v>
      </c>
      <c r="AA204" s="42">
        <v>0.95803000000000005</v>
      </c>
      <c r="AB204" s="42">
        <v>0.94181999999999999</v>
      </c>
      <c r="AC204" s="42">
        <v>0.95398000000000005</v>
      </c>
      <c r="AD204" s="42">
        <v>0.93025999999999998</v>
      </c>
      <c r="AE204" s="42">
        <v>0.92596999999999996</v>
      </c>
      <c r="AF204" s="42">
        <v>0.98590999999999995</v>
      </c>
      <c r="AG204" s="42">
        <v>0.96242000000000005</v>
      </c>
      <c r="AH204" s="42">
        <v>1.36833</v>
      </c>
      <c r="AI204" s="42">
        <v>0.94813000000000003</v>
      </c>
      <c r="AJ204" s="42">
        <v>0.96204999999999996</v>
      </c>
      <c r="AK204" s="42">
        <v>0.98970999999999998</v>
      </c>
      <c r="AL204" s="42">
        <v>0.94103000000000003</v>
      </c>
      <c r="AM204" s="42">
        <v>0.95179000000000002</v>
      </c>
      <c r="AN204" s="42">
        <v>1.0198199999999999</v>
      </c>
      <c r="AO204" s="42">
        <v>0.97546999999999995</v>
      </c>
      <c r="AP204" s="42">
        <v>0.94862999999999997</v>
      </c>
      <c r="AQ204" s="42">
        <v>1.3264499999999999</v>
      </c>
      <c r="AR204" s="42">
        <v>1.3838699999999999</v>
      </c>
      <c r="AS204" s="42">
        <v>0.95820000000000005</v>
      </c>
      <c r="AT204" s="42">
        <v>0.97565400000000013</v>
      </c>
      <c r="AU204" s="42">
        <v>1.0263244444444439</v>
      </c>
      <c r="AV204" s="42">
        <v>-5.067044444444424E-2</v>
      </c>
      <c r="AW204" s="42">
        <v>-7.3045356678628978E-2</v>
      </c>
      <c r="AX204" s="42">
        <v>0.17468351857783049</v>
      </c>
      <c r="AY204" s="42">
        <v>0.31661387742231778</v>
      </c>
      <c r="AZ204" s="42">
        <v>0.75774806884855705</v>
      </c>
      <c r="BA204" s="49">
        <v>0.49947005360552582</v>
      </c>
    </row>
    <row r="205" spans="2:53" x14ac:dyDescent="0.2">
      <c r="B205" s="47" t="s">
        <v>559</v>
      </c>
      <c r="C205" s="42">
        <v>1.0202199999999999</v>
      </c>
      <c r="D205" s="48">
        <v>1.0755600000000001</v>
      </c>
      <c r="E205" s="42">
        <v>1.0321199999999999</v>
      </c>
      <c r="F205" s="42">
        <v>1.1211500000000001</v>
      </c>
      <c r="G205" s="42">
        <v>1.0210699999999999</v>
      </c>
      <c r="H205" s="42">
        <v>1.00925</v>
      </c>
      <c r="I205" s="42">
        <v>1.00987</v>
      </c>
      <c r="J205" s="42">
        <v>1.13927</v>
      </c>
      <c r="K205" s="42">
        <v>1.02858</v>
      </c>
      <c r="L205" s="42">
        <v>1.01753</v>
      </c>
      <c r="M205" s="42">
        <v>0.99024000000000001</v>
      </c>
      <c r="N205" s="42">
        <v>1.0177400000000001</v>
      </c>
      <c r="O205" s="42">
        <v>1.0400199999999999</v>
      </c>
      <c r="P205" s="42">
        <v>1.02196</v>
      </c>
      <c r="Q205" s="42">
        <v>1.01969</v>
      </c>
      <c r="R205" s="42">
        <v>0.99929000000000001</v>
      </c>
      <c r="S205" s="42">
        <v>1.01705</v>
      </c>
      <c r="T205" s="42">
        <v>1.0457700000000001</v>
      </c>
      <c r="U205" s="42">
        <v>1.0185299999999999</v>
      </c>
      <c r="V205" s="42">
        <v>1.00186</v>
      </c>
      <c r="W205" s="42">
        <v>1.0320499999999999</v>
      </c>
      <c r="X205" s="42">
        <v>1.0612999999999999</v>
      </c>
      <c r="Y205" s="42">
        <v>1.03213</v>
      </c>
      <c r="Z205" s="42">
        <v>1.00824</v>
      </c>
      <c r="AA205" s="42">
        <v>1.0224299999999999</v>
      </c>
      <c r="AB205" s="42">
        <v>1.0263500000000001</v>
      </c>
      <c r="AC205" s="42">
        <v>0.99941000000000002</v>
      </c>
      <c r="AD205" s="42">
        <v>1.0187299999999999</v>
      </c>
      <c r="AE205" s="42">
        <v>1.0326200000000001</v>
      </c>
      <c r="AF205" s="42">
        <v>1.02556</v>
      </c>
      <c r="AG205" s="42">
        <v>1.0319700000000001</v>
      </c>
      <c r="AH205" s="42">
        <v>1.17554</v>
      </c>
      <c r="AI205" s="42">
        <v>1.0322199999999999</v>
      </c>
      <c r="AJ205" s="42">
        <v>0.99604999999999999</v>
      </c>
      <c r="AK205" s="42">
        <v>1.0300199999999999</v>
      </c>
      <c r="AL205" s="42">
        <v>1.0062</v>
      </c>
      <c r="AM205" s="42">
        <v>1.0121100000000001</v>
      </c>
      <c r="AN205" s="42">
        <v>1.0376399999999999</v>
      </c>
      <c r="AO205" s="42">
        <v>1.0654399999999999</v>
      </c>
      <c r="AP205" s="42">
        <v>1.0715399999999999</v>
      </c>
      <c r="AQ205" s="42">
        <v>1.1277200000000001</v>
      </c>
      <c r="AR205" s="42">
        <v>1.2110000000000001</v>
      </c>
      <c r="AS205" s="42">
        <v>1.03304</v>
      </c>
      <c r="AT205" s="42">
        <v>1.0321168000000001</v>
      </c>
      <c r="AU205" s="42">
        <v>1.0518422222222219</v>
      </c>
      <c r="AV205" s="42">
        <v>-1.9725422222222289E-2</v>
      </c>
      <c r="AW205" s="42">
        <v>-2.731207133568558E-2</v>
      </c>
      <c r="AX205" s="42">
        <v>0.1813387845479392</v>
      </c>
      <c r="AY205" s="42">
        <v>0.325513524466435</v>
      </c>
      <c r="AZ205" s="42">
        <v>0.74150929952420852</v>
      </c>
      <c r="BA205" s="49">
        <v>0.48743096261307572</v>
      </c>
    </row>
    <row r="206" spans="2:53" x14ac:dyDescent="0.2">
      <c r="B206" s="47" t="s">
        <v>449</v>
      </c>
      <c r="C206" s="42">
        <v>0.94323999999999997</v>
      </c>
      <c r="D206" s="48">
        <v>1.0967100000000001</v>
      </c>
      <c r="E206" s="42">
        <v>0.93788000000000005</v>
      </c>
      <c r="F206" s="42">
        <v>1.1659600000000001</v>
      </c>
      <c r="G206" s="42">
        <v>0.93518999999999997</v>
      </c>
      <c r="H206" s="42">
        <v>0.92247999999999997</v>
      </c>
      <c r="I206" s="42">
        <v>0.93025999999999998</v>
      </c>
      <c r="J206" s="42">
        <v>1.16109</v>
      </c>
      <c r="K206" s="42">
        <v>0.9083</v>
      </c>
      <c r="L206" s="42">
        <v>0.94838999999999996</v>
      </c>
      <c r="M206" s="42">
        <v>0.95101999999999998</v>
      </c>
      <c r="N206" s="42">
        <v>0.93261000000000005</v>
      </c>
      <c r="O206" s="42">
        <v>0.98185999999999996</v>
      </c>
      <c r="P206" s="42">
        <v>0.95104</v>
      </c>
      <c r="Q206" s="42">
        <v>0.93244000000000005</v>
      </c>
      <c r="R206" s="42">
        <v>0.92132000000000003</v>
      </c>
      <c r="S206" s="42">
        <v>0.92608999999999997</v>
      </c>
      <c r="T206" s="42">
        <v>0.96279999999999999</v>
      </c>
      <c r="U206" s="42">
        <v>0.94452000000000003</v>
      </c>
      <c r="V206" s="42">
        <v>0.95355000000000001</v>
      </c>
      <c r="W206" s="42">
        <v>0.93208000000000002</v>
      </c>
      <c r="X206" s="42">
        <v>0.95648</v>
      </c>
      <c r="Y206" s="42">
        <v>0.97341999999999995</v>
      </c>
      <c r="Z206" s="42">
        <v>0.93362000000000001</v>
      </c>
      <c r="AA206" s="42">
        <v>0.92698999999999998</v>
      </c>
      <c r="AB206" s="42">
        <v>0.92757000000000001</v>
      </c>
      <c r="AC206" s="42">
        <v>0.93050999999999995</v>
      </c>
      <c r="AD206" s="42">
        <v>0.93774000000000002</v>
      </c>
      <c r="AE206" s="42">
        <v>0.93745999999999996</v>
      </c>
      <c r="AF206" s="42">
        <v>0.95296000000000003</v>
      </c>
      <c r="AG206" s="42">
        <v>0.95345999999999997</v>
      </c>
      <c r="AH206" s="42">
        <v>1.2309300000000001</v>
      </c>
      <c r="AI206" s="42">
        <v>0.95218999999999998</v>
      </c>
      <c r="AJ206" s="42">
        <v>0.93483000000000005</v>
      </c>
      <c r="AK206" s="42">
        <v>0.97099000000000002</v>
      </c>
      <c r="AL206" s="42">
        <v>0.90780000000000005</v>
      </c>
      <c r="AM206" s="42">
        <v>0.94511999999999996</v>
      </c>
      <c r="AN206" s="42">
        <v>0.98319000000000001</v>
      </c>
      <c r="AO206" s="42">
        <v>1.0698099999999999</v>
      </c>
      <c r="AP206" s="42">
        <v>1.0169900000000001</v>
      </c>
      <c r="AQ206" s="42">
        <v>1.1645099999999999</v>
      </c>
      <c r="AR206" s="42">
        <v>1.2554000000000001</v>
      </c>
      <c r="AS206" s="42">
        <v>0.95737000000000005</v>
      </c>
      <c r="AT206" s="42">
        <v>0.96517359999999996</v>
      </c>
      <c r="AU206" s="42">
        <v>1.0016016666666669</v>
      </c>
      <c r="AV206" s="42">
        <v>-3.6428066666666759E-2</v>
      </c>
      <c r="AW206" s="42">
        <v>-5.3448508275184152E-2</v>
      </c>
      <c r="AX206" s="42">
        <v>0.18218396196927791</v>
      </c>
      <c r="AY206" s="42">
        <v>0.325513524466435</v>
      </c>
      <c r="AZ206" s="42">
        <v>0.73948985752117591</v>
      </c>
      <c r="BA206" s="49">
        <v>0.48743096261307572</v>
      </c>
    </row>
    <row r="207" spans="2:53" x14ac:dyDescent="0.2">
      <c r="B207" s="47" t="s">
        <v>398</v>
      </c>
      <c r="C207" s="42">
        <v>0.92534000000000005</v>
      </c>
      <c r="D207" s="48">
        <v>1.04864</v>
      </c>
      <c r="E207" s="42">
        <v>0.92908999999999997</v>
      </c>
      <c r="F207" s="42">
        <v>1.12324</v>
      </c>
      <c r="G207" s="42">
        <v>0.92098000000000002</v>
      </c>
      <c r="H207" s="42">
        <v>0.91737000000000002</v>
      </c>
      <c r="I207" s="42">
        <v>0.91281999999999996</v>
      </c>
      <c r="J207" s="42">
        <v>1.1215200000000001</v>
      </c>
      <c r="K207" s="42">
        <v>0.87722999999999995</v>
      </c>
      <c r="L207" s="42">
        <v>0.91364000000000001</v>
      </c>
      <c r="M207" s="42">
        <v>0.92737999999999998</v>
      </c>
      <c r="N207" s="42">
        <v>0.89964</v>
      </c>
      <c r="O207" s="42">
        <v>0.94138999999999995</v>
      </c>
      <c r="P207" s="42">
        <v>0.93742000000000003</v>
      </c>
      <c r="Q207" s="42">
        <v>0.91688999999999998</v>
      </c>
      <c r="R207" s="42">
        <v>0.90142999999999995</v>
      </c>
      <c r="S207" s="42">
        <v>0.92518</v>
      </c>
      <c r="T207" s="42">
        <v>0.93791999999999998</v>
      </c>
      <c r="U207" s="42">
        <v>0.9244</v>
      </c>
      <c r="V207" s="42">
        <v>0.94089999999999996</v>
      </c>
      <c r="W207" s="42">
        <v>0.89678999999999998</v>
      </c>
      <c r="X207" s="42">
        <v>0.90334000000000003</v>
      </c>
      <c r="Y207" s="42">
        <v>0.94281000000000004</v>
      </c>
      <c r="Z207" s="42">
        <v>0.93733</v>
      </c>
      <c r="AA207" s="42">
        <v>0.92959000000000003</v>
      </c>
      <c r="AB207" s="42">
        <v>0.90456999999999999</v>
      </c>
      <c r="AC207" s="42">
        <v>0.90222999999999998</v>
      </c>
      <c r="AD207" s="42">
        <v>0.89263000000000003</v>
      </c>
      <c r="AE207" s="42">
        <v>0.92188000000000003</v>
      </c>
      <c r="AF207" s="42">
        <v>0.93318000000000001</v>
      </c>
      <c r="AG207" s="42">
        <v>0.93640000000000001</v>
      </c>
      <c r="AH207" s="42">
        <v>1.2026600000000001</v>
      </c>
      <c r="AI207" s="42">
        <v>0.93764999999999998</v>
      </c>
      <c r="AJ207" s="42">
        <v>0.90214000000000005</v>
      </c>
      <c r="AK207" s="42">
        <v>0.94023999999999996</v>
      </c>
      <c r="AL207" s="42">
        <v>0.90485000000000004</v>
      </c>
      <c r="AM207" s="42">
        <v>0.92669000000000001</v>
      </c>
      <c r="AN207" s="42">
        <v>0.95620000000000005</v>
      </c>
      <c r="AO207" s="42">
        <v>1.0229999999999999</v>
      </c>
      <c r="AP207" s="42">
        <v>0.98204000000000002</v>
      </c>
      <c r="AQ207" s="42">
        <v>1.1402699999999999</v>
      </c>
      <c r="AR207" s="42">
        <v>1.23614</v>
      </c>
      <c r="AS207" s="42">
        <v>0.93552000000000002</v>
      </c>
      <c r="AT207" s="42">
        <v>0.94209120000000002</v>
      </c>
      <c r="AU207" s="42">
        <v>0.97657166666666662</v>
      </c>
      <c r="AV207" s="42">
        <v>-3.4480466666666598E-2</v>
      </c>
      <c r="AW207" s="42">
        <v>-5.1859193572287077E-2</v>
      </c>
      <c r="AX207" s="42">
        <v>0.18621799987016141</v>
      </c>
      <c r="AY207" s="42">
        <v>0.33083987826623051</v>
      </c>
      <c r="AZ207" s="42">
        <v>0.72997834233176706</v>
      </c>
      <c r="BA207" s="49">
        <v>0.48038214764684961</v>
      </c>
    </row>
    <row r="208" spans="2:53" x14ac:dyDescent="0.2">
      <c r="B208" s="47" t="s">
        <v>560</v>
      </c>
      <c r="C208" s="42">
        <v>0.98307999999999995</v>
      </c>
      <c r="D208" s="48">
        <v>1.0434600000000001</v>
      </c>
      <c r="E208" s="42">
        <v>0.98004999999999998</v>
      </c>
      <c r="F208" s="42">
        <v>1.12635</v>
      </c>
      <c r="G208" s="42">
        <v>0.98872000000000004</v>
      </c>
      <c r="H208" s="42">
        <v>0.96511999999999998</v>
      </c>
      <c r="I208" s="42">
        <v>0.96069000000000004</v>
      </c>
      <c r="J208" s="42">
        <v>1.1307</v>
      </c>
      <c r="K208" s="42">
        <v>0.95430999999999999</v>
      </c>
      <c r="L208" s="42">
        <v>0.98392000000000002</v>
      </c>
      <c r="M208" s="42">
        <v>0.95343</v>
      </c>
      <c r="N208" s="42">
        <v>0.96638999999999997</v>
      </c>
      <c r="O208" s="42">
        <v>0.98529</v>
      </c>
      <c r="P208" s="42">
        <v>0.97850999999999999</v>
      </c>
      <c r="Q208" s="42">
        <v>0.96760000000000002</v>
      </c>
      <c r="R208" s="42">
        <v>0.96652000000000005</v>
      </c>
      <c r="S208" s="42">
        <v>0.96731999999999996</v>
      </c>
      <c r="T208" s="42">
        <v>0.99514999999999998</v>
      </c>
      <c r="U208" s="42">
        <v>0.98024</v>
      </c>
      <c r="V208" s="42">
        <v>0.97382000000000002</v>
      </c>
      <c r="W208" s="42">
        <v>0.96099000000000001</v>
      </c>
      <c r="X208" s="42">
        <v>0.99045000000000005</v>
      </c>
      <c r="Y208" s="42">
        <v>0.99612999999999996</v>
      </c>
      <c r="Z208" s="42">
        <v>0.97599000000000002</v>
      </c>
      <c r="AA208" s="42">
        <v>0.97602999999999995</v>
      </c>
      <c r="AB208" s="42">
        <v>0.96089999999999998</v>
      </c>
      <c r="AC208" s="42">
        <v>0.95909999999999995</v>
      </c>
      <c r="AD208" s="42">
        <v>0.97174000000000005</v>
      </c>
      <c r="AE208" s="42">
        <v>0.96353</v>
      </c>
      <c r="AF208" s="42">
        <v>0.98048000000000002</v>
      </c>
      <c r="AG208" s="42">
        <v>0.99321999999999999</v>
      </c>
      <c r="AH208" s="42">
        <v>1.18279</v>
      </c>
      <c r="AI208" s="42">
        <v>0.97372999999999998</v>
      </c>
      <c r="AJ208" s="42">
        <v>0.99390000000000001</v>
      </c>
      <c r="AK208" s="42">
        <v>0.99904999999999999</v>
      </c>
      <c r="AL208" s="42">
        <v>0.96530000000000005</v>
      </c>
      <c r="AM208" s="42">
        <v>0.97153</v>
      </c>
      <c r="AN208" s="42">
        <v>0.99817999999999996</v>
      </c>
      <c r="AO208" s="42">
        <v>1.03399</v>
      </c>
      <c r="AP208" s="42">
        <v>1.0007200000000001</v>
      </c>
      <c r="AQ208" s="42">
        <v>1.13083</v>
      </c>
      <c r="AR208" s="42">
        <v>1.19939</v>
      </c>
      <c r="AS208" s="42">
        <v>0.98694000000000004</v>
      </c>
      <c r="AT208" s="42">
        <v>0.99001040000000007</v>
      </c>
      <c r="AU208" s="42">
        <v>1.01474</v>
      </c>
      <c r="AV208" s="42">
        <v>-2.4729599999999911E-2</v>
      </c>
      <c r="AW208" s="42">
        <v>-3.5594536909974397E-2</v>
      </c>
      <c r="AX208" s="42">
        <v>0.1869201434236262</v>
      </c>
      <c r="AY208" s="42">
        <v>0.33083987826623051</v>
      </c>
      <c r="AZ208" s="42">
        <v>0.72834389441390479</v>
      </c>
      <c r="BA208" s="49">
        <v>0.48038214764684961</v>
      </c>
    </row>
    <row r="209" spans="2:53" x14ac:dyDescent="0.2">
      <c r="B209" s="47" t="s">
        <v>561</v>
      </c>
      <c r="C209" s="42">
        <v>0.92754000000000003</v>
      </c>
      <c r="D209" s="48">
        <v>1.0194099999999999</v>
      </c>
      <c r="E209" s="42">
        <v>0.91142999999999996</v>
      </c>
      <c r="F209" s="42">
        <v>1.0840700000000001</v>
      </c>
      <c r="G209" s="42">
        <v>0.90880000000000005</v>
      </c>
      <c r="H209" s="42">
        <v>0.90896999999999994</v>
      </c>
      <c r="I209" s="42">
        <v>0.90927999999999998</v>
      </c>
      <c r="J209" s="42">
        <v>1.0626199999999999</v>
      </c>
      <c r="K209" s="42">
        <v>0.87053999999999998</v>
      </c>
      <c r="L209" s="42">
        <v>0.90434000000000003</v>
      </c>
      <c r="M209" s="42">
        <v>0.91788999999999998</v>
      </c>
      <c r="N209" s="42">
        <v>0.90437000000000001</v>
      </c>
      <c r="O209" s="42">
        <v>0.98133000000000004</v>
      </c>
      <c r="P209" s="42">
        <v>0.92113</v>
      </c>
      <c r="Q209" s="42">
        <v>0.89844000000000002</v>
      </c>
      <c r="R209" s="42">
        <v>0.90476000000000001</v>
      </c>
      <c r="S209" s="42">
        <v>0.91076999999999997</v>
      </c>
      <c r="T209" s="42">
        <v>0.92937999999999998</v>
      </c>
      <c r="U209" s="42">
        <v>0.90532000000000001</v>
      </c>
      <c r="V209" s="42">
        <v>0.92744000000000004</v>
      </c>
      <c r="W209" s="42">
        <v>0.89022000000000001</v>
      </c>
      <c r="X209" s="42">
        <v>0.91003999999999996</v>
      </c>
      <c r="Y209" s="42">
        <v>0.93893000000000004</v>
      </c>
      <c r="Z209" s="42">
        <v>0.92371999999999999</v>
      </c>
      <c r="AA209" s="42">
        <v>0.90842000000000001</v>
      </c>
      <c r="AB209" s="42">
        <v>0.87997999999999998</v>
      </c>
      <c r="AC209" s="42">
        <v>0.91388000000000003</v>
      </c>
      <c r="AD209" s="42">
        <v>0.89690999999999999</v>
      </c>
      <c r="AE209" s="42">
        <v>0.90032999999999996</v>
      </c>
      <c r="AF209" s="42">
        <v>0.92483000000000004</v>
      </c>
      <c r="AG209" s="42">
        <v>0.94021999999999994</v>
      </c>
      <c r="AH209" s="42">
        <v>1.1259300000000001</v>
      </c>
      <c r="AI209" s="42">
        <v>0.92340999999999995</v>
      </c>
      <c r="AJ209" s="42">
        <v>0.91120999999999996</v>
      </c>
      <c r="AK209" s="42">
        <v>0.93705000000000005</v>
      </c>
      <c r="AL209" s="42">
        <v>0.88370000000000004</v>
      </c>
      <c r="AM209" s="42">
        <v>0.92557999999999996</v>
      </c>
      <c r="AN209" s="42">
        <v>0.96162999999999998</v>
      </c>
      <c r="AO209" s="42">
        <v>1.0007299999999999</v>
      </c>
      <c r="AP209" s="42">
        <v>0.96311000000000002</v>
      </c>
      <c r="AQ209" s="42">
        <v>1.08525</v>
      </c>
      <c r="AR209" s="42">
        <v>1.1398999999999999</v>
      </c>
      <c r="AS209" s="42">
        <v>0.92159000000000002</v>
      </c>
      <c r="AT209" s="42">
        <v>0.93116639999999995</v>
      </c>
      <c r="AU209" s="42">
        <v>0.95751333333333322</v>
      </c>
      <c r="AV209" s="42">
        <v>-2.634693333333327E-2</v>
      </c>
      <c r="AW209" s="42">
        <v>-4.0253575345506117E-2</v>
      </c>
      <c r="AX209" s="42">
        <v>0.19477805608105639</v>
      </c>
      <c r="AY209" s="42">
        <v>0.34118553093229548</v>
      </c>
      <c r="AZ209" s="42">
        <v>0.7104599728153379</v>
      </c>
      <c r="BA209" s="49">
        <v>0.46700939476566228</v>
      </c>
    </row>
    <row r="210" spans="2:53" x14ac:dyDescent="0.2">
      <c r="B210" s="47" t="s">
        <v>562</v>
      </c>
      <c r="C210" s="42">
        <v>0.76639000000000002</v>
      </c>
      <c r="D210" s="48">
        <v>0.74963000000000002</v>
      </c>
      <c r="E210" s="42">
        <v>0.73057000000000005</v>
      </c>
      <c r="F210" s="42">
        <v>0.82542000000000004</v>
      </c>
      <c r="G210" s="42">
        <v>0.70672999999999997</v>
      </c>
      <c r="H210" s="42">
        <v>0.74177000000000004</v>
      </c>
      <c r="I210" s="42">
        <v>0.76253000000000004</v>
      </c>
      <c r="J210" s="42">
        <v>0.75619000000000003</v>
      </c>
      <c r="K210" s="42">
        <v>0.62392999999999998</v>
      </c>
      <c r="L210" s="42">
        <v>0.71855999999999998</v>
      </c>
      <c r="M210" s="42">
        <v>0.76012000000000002</v>
      </c>
      <c r="N210" s="42">
        <v>0.72423999999999999</v>
      </c>
      <c r="O210" s="42">
        <v>1.0853999999999999</v>
      </c>
      <c r="P210" s="42">
        <v>0.77688999999999997</v>
      </c>
      <c r="Q210" s="42">
        <v>0.71592999999999996</v>
      </c>
      <c r="R210" s="42">
        <v>0.74751000000000001</v>
      </c>
      <c r="S210" s="42">
        <v>0.76405000000000001</v>
      </c>
      <c r="T210" s="42">
        <v>0.74048999999999998</v>
      </c>
      <c r="U210" s="42">
        <v>0.70923999999999998</v>
      </c>
      <c r="V210" s="42">
        <v>0.73253999999999997</v>
      </c>
      <c r="W210" s="42">
        <v>0.70579000000000003</v>
      </c>
      <c r="X210" s="42">
        <v>0.74511000000000005</v>
      </c>
      <c r="Y210" s="42">
        <v>0.78468000000000004</v>
      </c>
      <c r="Z210" s="42">
        <v>0.74170000000000003</v>
      </c>
      <c r="AA210" s="42">
        <v>0.73516000000000004</v>
      </c>
      <c r="AB210" s="42">
        <v>0.72948000000000002</v>
      </c>
      <c r="AC210" s="42">
        <v>0.75824000000000003</v>
      </c>
      <c r="AD210" s="42">
        <v>0.69479999999999997</v>
      </c>
      <c r="AE210" s="42">
        <v>0.76897000000000004</v>
      </c>
      <c r="AF210" s="42">
        <v>0.81452999999999998</v>
      </c>
      <c r="AG210" s="42">
        <v>0.74517999999999995</v>
      </c>
      <c r="AH210" s="42">
        <v>0.81135000000000002</v>
      </c>
      <c r="AI210" s="42">
        <v>0.77520999999999995</v>
      </c>
      <c r="AJ210" s="42">
        <v>0.78680000000000005</v>
      </c>
      <c r="AK210" s="42">
        <v>0.84919999999999995</v>
      </c>
      <c r="AL210" s="42">
        <v>0.72155000000000002</v>
      </c>
      <c r="AM210" s="42">
        <v>0.76348000000000005</v>
      </c>
      <c r="AN210" s="42">
        <v>0.93028</v>
      </c>
      <c r="AO210" s="42">
        <v>0.69879999999999998</v>
      </c>
      <c r="AP210" s="42">
        <v>0.72928000000000004</v>
      </c>
      <c r="AQ210" s="42">
        <v>0.90737999999999996</v>
      </c>
      <c r="AR210" s="42">
        <v>0.94501999999999997</v>
      </c>
      <c r="AS210" s="42">
        <v>0.71174000000000004</v>
      </c>
      <c r="AT210" s="42">
        <v>0.75402279999999988</v>
      </c>
      <c r="AU210" s="42">
        <v>0.78562722222222225</v>
      </c>
      <c r="AV210" s="42">
        <v>-3.1604422222222373E-2</v>
      </c>
      <c r="AW210" s="42">
        <v>-5.9236772245163501E-2</v>
      </c>
      <c r="AX210" s="42">
        <v>0.19548030419463081</v>
      </c>
      <c r="AY210" s="42">
        <v>0.34118553093229548</v>
      </c>
      <c r="AZ210" s="42">
        <v>0.70889699382052429</v>
      </c>
      <c r="BA210" s="49">
        <v>0.46700939476566228</v>
      </c>
    </row>
    <row r="211" spans="2:53" x14ac:dyDescent="0.2">
      <c r="B211" s="47" t="s">
        <v>563</v>
      </c>
      <c r="C211" s="42">
        <v>0.84216999999999997</v>
      </c>
      <c r="D211" s="48">
        <v>0.91044000000000003</v>
      </c>
      <c r="E211" s="42">
        <v>0.81332000000000004</v>
      </c>
      <c r="F211" s="42">
        <v>0.95767999999999998</v>
      </c>
      <c r="G211" s="42">
        <v>0.80693000000000004</v>
      </c>
      <c r="H211" s="42">
        <v>0.81238999999999995</v>
      </c>
      <c r="I211" s="42">
        <v>0.82931999999999995</v>
      </c>
      <c r="J211" s="42">
        <v>0.93847000000000003</v>
      </c>
      <c r="K211" s="42">
        <v>0.76304000000000005</v>
      </c>
      <c r="L211" s="42">
        <v>0.80888000000000004</v>
      </c>
      <c r="M211" s="42">
        <v>0.83579000000000003</v>
      </c>
      <c r="N211" s="42">
        <v>0.80327000000000004</v>
      </c>
      <c r="O211" s="42">
        <v>0.92996999999999996</v>
      </c>
      <c r="P211" s="42">
        <v>0.84275999999999995</v>
      </c>
      <c r="Q211" s="42">
        <v>0.80686999999999998</v>
      </c>
      <c r="R211" s="42">
        <v>0.82857000000000003</v>
      </c>
      <c r="S211" s="42">
        <v>0.82628999999999997</v>
      </c>
      <c r="T211" s="42">
        <v>0.85711999999999999</v>
      </c>
      <c r="U211" s="42">
        <v>0.81093000000000004</v>
      </c>
      <c r="V211" s="42">
        <v>0.84099000000000002</v>
      </c>
      <c r="W211" s="42">
        <v>0.78120000000000001</v>
      </c>
      <c r="X211" s="42">
        <v>0.79769000000000001</v>
      </c>
      <c r="Y211" s="42">
        <v>0.85546999999999995</v>
      </c>
      <c r="Z211" s="42">
        <v>0.84184000000000003</v>
      </c>
      <c r="AA211" s="42">
        <v>0.83860000000000001</v>
      </c>
      <c r="AB211" s="42">
        <v>0.79981000000000002</v>
      </c>
      <c r="AC211" s="42">
        <v>0.81381000000000003</v>
      </c>
      <c r="AD211" s="42">
        <v>0.78429000000000004</v>
      </c>
      <c r="AE211" s="42">
        <v>0.80981000000000003</v>
      </c>
      <c r="AF211" s="42">
        <v>0.84184000000000003</v>
      </c>
      <c r="AG211" s="42">
        <v>0.84633000000000003</v>
      </c>
      <c r="AH211" s="42">
        <v>0.99660000000000004</v>
      </c>
      <c r="AI211" s="42">
        <v>0.84960000000000002</v>
      </c>
      <c r="AJ211" s="42">
        <v>0.83953</v>
      </c>
      <c r="AK211" s="42">
        <v>0.84597999999999995</v>
      </c>
      <c r="AL211" s="42">
        <v>0.79098000000000002</v>
      </c>
      <c r="AM211" s="42">
        <v>0.84875</v>
      </c>
      <c r="AN211" s="42">
        <v>0.89288000000000001</v>
      </c>
      <c r="AO211" s="42">
        <v>0.88246000000000002</v>
      </c>
      <c r="AP211" s="42">
        <v>0.86165000000000003</v>
      </c>
      <c r="AQ211" s="42">
        <v>0.97787999999999997</v>
      </c>
      <c r="AR211" s="42">
        <v>1.0113700000000001</v>
      </c>
      <c r="AS211" s="42">
        <v>0.82852999999999999</v>
      </c>
      <c r="AT211" s="42">
        <v>0.83920000000000006</v>
      </c>
      <c r="AU211" s="42">
        <v>0.86233888888888899</v>
      </c>
      <c r="AV211" s="42">
        <v>-2.3138888888888931E-2</v>
      </c>
      <c r="AW211" s="42">
        <v>-3.9240264761462418E-2</v>
      </c>
      <c r="AX211" s="42">
        <v>0.19716928924659949</v>
      </c>
      <c r="AY211" s="42">
        <v>0.34254756703211059</v>
      </c>
      <c r="AZ211" s="42">
        <v>0.70516072909763217</v>
      </c>
      <c r="BA211" s="49">
        <v>0.46527911274036882</v>
      </c>
    </row>
    <row r="212" spans="2:53" x14ac:dyDescent="0.2">
      <c r="B212" s="47" t="s">
        <v>564</v>
      </c>
      <c r="C212" s="42">
        <v>0.98897999999999997</v>
      </c>
      <c r="D212" s="48">
        <v>1.0805100000000001</v>
      </c>
      <c r="E212" s="42">
        <v>0.97777999999999998</v>
      </c>
      <c r="F212" s="42">
        <v>1.11971</v>
      </c>
      <c r="G212" s="42">
        <v>0.96438999999999997</v>
      </c>
      <c r="H212" s="42">
        <v>0.96606999999999998</v>
      </c>
      <c r="I212" s="42">
        <v>0.96428000000000003</v>
      </c>
      <c r="J212" s="42">
        <v>1.0928899999999999</v>
      </c>
      <c r="K212" s="42">
        <v>0.94825000000000004</v>
      </c>
      <c r="L212" s="42">
        <v>0.98807</v>
      </c>
      <c r="M212" s="42">
        <v>0.98416999999999999</v>
      </c>
      <c r="N212" s="42">
        <v>0.97350000000000003</v>
      </c>
      <c r="O212" s="42">
        <v>1.00274</v>
      </c>
      <c r="P212" s="42">
        <v>0.98453000000000002</v>
      </c>
      <c r="Q212" s="42">
        <v>0.97416000000000003</v>
      </c>
      <c r="R212" s="42">
        <v>0.95452999999999999</v>
      </c>
      <c r="S212" s="42">
        <v>0.97175</v>
      </c>
      <c r="T212" s="42">
        <v>1.0017199999999999</v>
      </c>
      <c r="U212" s="42">
        <v>0.98909000000000002</v>
      </c>
      <c r="V212" s="42">
        <v>0.98482000000000003</v>
      </c>
      <c r="W212" s="42">
        <v>0.97240000000000004</v>
      </c>
      <c r="X212" s="42">
        <v>0.97189999999999999</v>
      </c>
      <c r="Y212" s="42">
        <v>1.00261</v>
      </c>
      <c r="Z212" s="42">
        <v>0.97797000000000001</v>
      </c>
      <c r="AA212" s="42">
        <v>0.97511000000000003</v>
      </c>
      <c r="AB212" s="42">
        <v>0.96836</v>
      </c>
      <c r="AC212" s="42">
        <v>0.96309999999999996</v>
      </c>
      <c r="AD212" s="42">
        <v>0.97294999999999998</v>
      </c>
      <c r="AE212" s="42">
        <v>0.97294000000000003</v>
      </c>
      <c r="AF212" s="42">
        <v>0.97435000000000005</v>
      </c>
      <c r="AG212" s="42">
        <v>1.0032099999999999</v>
      </c>
      <c r="AH212" s="42">
        <v>1.1611899999999999</v>
      </c>
      <c r="AI212" s="42">
        <v>0.98946000000000001</v>
      </c>
      <c r="AJ212" s="42">
        <v>0.96870000000000001</v>
      </c>
      <c r="AK212" s="42">
        <v>1.0004500000000001</v>
      </c>
      <c r="AL212" s="42">
        <v>0.95962000000000003</v>
      </c>
      <c r="AM212" s="42">
        <v>0.97911999999999999</v>
      </c>
      <c r="AN212" s="42">
        <v>1.01688</v>
      </c>
      <c r="AO212" s="42">
        <v>1.0545</v>
      </c>
      <c r="AP212" s="42">
        <v>1.02948</v>
      </c>
      <c r="AQ212" s="42">
        <v>1.09562</v>
      </c>
      <c r="AR212" s="42">
        <v>1.1429400000000001</v>
      </c>
      <c r="AS212" s="42">
        <v>0.98194000000000004</v>
      </c>
      <c r="AT212" s="42">
        <v>0.99247720000000006</v>
      </c>
      <c r="AU212" s="42">
        <v>1.013045</v>
      </c>
      <c r="AV212" s="42">
        <v>-2.056779999999991E-2</v>
      </c>
      <c r="AW212" s="42">
        <v>-2.9592395871219899E-2</v>
      </c>
      <c r="AX212" s="42">
        <v>0.2010657517701134</v>
      </c>
      <c r="AY212" s="42">
        <v>0.34758005847602808</v>
      </c>
      <c r="AZ212" s="42">
        <v>0.69666189799568645</v>
      </c>
      <c r="BA212" s="49">
        <v>0.45894514805264019</v>
      </c>
    </row>
    <row r="213" spans="2:53" x14ac:dyDescent="0.2">
      <c r="B213" s="47" t="s">
        <v>232</v>
      </c>
      <c r="C213" s="42">
        <v>0.84928999999999999</v>
      </c>
      <c r="D213" s="48">
        <v>0.82574999999999998</v>
      </c>
      <c r="E213" s="42">
        <v>0.83911999999999998</v>
      </c>
      <c r="F213" s="42">
        <v>0.96384999999999998</v>
      </c>
      <c r="G213" s="42">
        <v>0.83464000000000005</v>
      </c>
      <c r="H213" s="42">
        <v>0.85101000000000004</v>
      </c>
      <c r="I213" s="42">
        <v>0.84536</v>
      </c>
      <c r="J213" s="42">
        <v>0.90637999999999996</v>
      </c>
      <c r="K213" s="42">
        <v>0.79637000000000002</v>
      </c>
      <c r="L213" s="42">
        <v>0.83731999999999995</v>
      </c>
      <c r="M213" s="42">
        <v>0.83828999999999998</v>
      </c>
      <c r="N213" s="42">
        <v>0.82869000000000004</v>
      </c>
      <c r="O213" s="42">
        <v>0.94730000000000003</v>
      </c>
      <c r="P213" s="42">
        <v>0.84628000000000003</v>
      </c>
      <c r="Q213" s="42">
        <v>0.82269999999999999</v>
      </c>
      <c r="R213" s="42">
        <v>0.83011999999999997</v>
      </c>
      <c r="S213" s="42">
        <v>0.83467000000000002</v>
      </c>
      <c r="T213" s="42">
        <v>0.85685</v>
      </c>
      <c r="U213" s="42">
        <v>0.81977999999999995</v>
      </c>
      <c r="V213" s="42">
        <v>0.83094000000000001</v>
      </c>
      <c r="W213" s="42">
        <v>0.82267999999999997</v>
      </c>
      <c r="X213" s="42">
        <v>0.82255</v>
      </c>
      <c r="Y213" s="42">
        <v>0.85251999999999994</v>
      </c>
      <c r="Z213" s="42">
        <v>0.84326000000000001</v>
      </c>
      <c r="AA213" s="42">
        <v>0.85333000000000003</v>
      </c>
      <c r="AB213" s="42">
        <v>0.80654999999999999</v>
      </c>
      <c r="AC213" s="42">
        <v>0.84277000000000002</v>
      </c>
      <c r="AD213" s="42">
        <v>0.82460999999999995</v>
      </c>
      <c r="AE213" s="42">
        <v>0.82657000000000003</v>
      </c>
      <c r="AF213" s="42">
        <v>0.85907</v>
      </c>
      <c r="AG213" s="42">
        <v>0.85063</v>
      </c>
      <c r="AH213" s="42">
        <v>0.98745000000000005</v>
      </c>
      <c r="AI213" s="42">
        <v>0.86548000000000003</v>
      </c>
      <c r="AJ213" s="42">
        <v>0.86934999999999996</v>
      </c>
      <c r="AK213" s="42">
        <v>0.85372999999999999</v>
      </c>
      <c r="AL213" s="42">
        <v>0.84299999999999997</v>
      </c>
      <c r="AM213" s="42">
        <v>0.84379999999999999</v>
      </c>
      <c r="AN213" s="42">
        <v>0.91769999999999996</v>
      </c>
      <c r="AO213" s="42">
        <v>0.80969000000000002</v>
      </c>
      <c r="AP213" s="42">
        <v>0.80244000000000004</v>
      </c>
      <c r="AQ213" s="42">
        <v>0.98575999999999997</v>
      </c>
      <c r="AR213" s="42">
        <v>0.99331999999999998</v>
      </c>
      <c r="AS213" s="42">
        <v>0.83633000000000002</v>
      </c>
      <c r="AT213" s="42">
        <v>0.84796199999999999</v>
      </c>
      <c r="AU213" s="42">
        <v>0.86768055555555557</v>
      </c>
      <c r="AV213" s="42">
        <v>-1.9718555555555569E-2</v>
      </c>
      <c r="AW213" s="42">
        <v>-3.3164384920232409E-2</v>
      </c>
      <c r="AX213" s="42">
        <v>0.20193855564212879</v>
      </c>
      <c r="AY213" s="42">
        <v>0.34758005847602808</v>
      </c>
      <c r="AZ213" s="42">
        <v>0.69478075434002962</v>
      </c>
      <c r="BA213" s="49">
        <v>0.45894514805264019</v>
      </c>
    </row>
    <row r="214" spans="2:53" x14ac:dyDescent="0.2">
      <c r="B214" s="47" t="s">
        <v>565</v>
      </c>
      <c r="C214" s="42">
        <v>1.0260899999999999</v>
      </c>
      <c r="D214" s="48">
        <v>1.09843</v>
      </c>
      <c r="E214" s="42">
        <v>1.032</v>
      </c>
      <c r="F214" s="42">
        <v>1.21895</v>
      </c>
      <c r="G214" s="42">
        <v>1.01868</v>
      </c>
      <c r="H214" s="42">
        <v>1.0118400000000001</v>
      </c>
      <c r="I214" s="42">
        <v>1.01695</v>
      </c>
      <c r="J214" s="42">
        <v>1.2075199999999999</v>
      </c>
      <c r="K214" s="42">
        <v>1.01677</v>
      </c>
      <c r="L214" s="42">
        <v>1.03363</v>
      </c>
      <c r="M214" s="42">
        <v>1.0246</v>
      </c>
      <c r="N214" s="42">
        <v>1.028</v>
      </c>
      <c r="O214" s="42">
        <v>1.0183599999999999</v>
      </c>
      <c r="P214" s="42">
        <v>1.0229900000000001</v>
      </c>
      <c r="Q214" s="42">
        <v>1.0133000000000001</v>
      </c>
      <c r="R214" s="42">
        <v>1.00471</v>
      </c>
      <c r="S214" s="42">
        <v>1.02058</v>
      </c>
      <c r="T214" s="42">
        <v>1.0467500000000001</v>
      </c>
      <c r="U214" s="42">
        <v>1.03227</v>
      </c>
      <c r="V214" s="42">
        <v>1.03064</v>
      </c>
      <c r="W214" s="42">
        <v>1.02779</v>
      </c>
      <c r="X214" s="42">
        <v>1.0626800000000001</v>
      </c>
      <c r="Y214" s="42">
        <v>1.0481</v>
      </c>
      <c r="Z214" s="42">
        <v>1.0318400000000001</v>
      </c>
      <c r="AA214" s="42">
        <v>1.0195000000000001</v>
      </c>
      <c r="AB214" s="42">
        <v>1.0383899999999999</v>
      </c>
      <c r="AC214" s="42">
        <v>1.00796</v>
      </c>
      <c r="AD214" s="42">
        <v>1.02844</v>
      </c>
      <c r="AE214" s="42">
        <v>1.01088</v>
      </c>
      <c r="AF214" s="42">
        <v>1.05985</v>
      </c>
      <c r="AG214" s="42">
        <v>1.03529</v>
      </c>
      <c r="AH214" s="42">
        <v>1.28041</v>
      </c>
      <c r="AI214" s="42">
        <v>1.0277700000000001</v>
      </c>
      <c r="AJ214" s="42">
        <v>1.0125200000000001</v>
      </c>
      <c r="AK214" s="42">
        <v>1.05552</v>
      </c>
      <c r="AL214" s="42">
        <v>1.0217499999999999</v>
      </c>
      <c r="AM214" s="42">
        <v>1.0122599999999999</v>
      </c>
      <c r="AN214" s="42">
        <v>1.0414300000000001</v>
      </c>
      <c r="AO214" s="42">
        <v>1.10036</v>
      </c>
      <c r="AP214" s="42">
        <v>1.0429600000000001</v>
      </c>
      <c r="AQ214" s="42">
        <v>1.2258800000000001</v>
      </c>
      <c r="AR214" s="42">
        <v>1.2634700000000001</v>
      </c>
      <c r="AS214" s="42">
        <v>1.0416399999999999</v>
      </c>
      <c r="AT214" s="42">
        <v>1.0445188000000001</v>
      </c>
      <c r="AU214" s="42">
        <v>1.0725988888888891</v>
      </c>
      <c r="AV214" s="42">
        <v>-2.8080088888889021E-2</v>
      </c>
      <c r="AW214" s="42">
        <v>-3.8272204678328398E-2</v>
      </c>
      <c r="AX214" s="42">
        <v>0.2028318643626689</v>
      </c>
      <c r="AY214" s="42">
        <v>0.34758005847602808</v>
      </c>
      <c r="AZ214" s="42">
        <v>0.69286381743622683</v>
      </c>
      <c r="BA214" s="49">
        <v>0.45894514805264019</v>
      </c>
    </row>
    <row r="215" spans="2:53" x14ac:dyDescent="0.2">
      <c r="B215" s="47" t="s">
        <v>444</v>
      </c>
      <c r="C215" s="42">
        <v>1.01535</v>
      </c>
      <c r="D215" s="48">
        <v>1.1182300000000001</v>
      </c>
      <c r="E215" s="42">
        <v>0.99161999999999995</v>
      </c>
      <c r="F215" s="42">
        <v>1.2025300000000001</v>
      </c>
      <c r="G215" s="42">
        <v>0.99112999999999996</v>
      </c>
      <c r="H215" s="42">
        <v>0.98060000000000003</v>
      </c>
      <c r="I215" s="42">
        <v>1.00414</v>
      </c>
      <c r="J215" s="42">
        <v>1.19455</v>
      </c>
      <c r="K215" s="42">
        <v>0.96282000000000001</v>
      </c>
      <c r="L215" s="42">
        <v>0.98129</v>
      </c>
      <c r="M215" s="42">
        <v>0.98331000000000002</v>
      </c>
      <c r="N215" s="42">
        <v>0.97960000000000003</v>
      </c>
      <c r="O215" s="42">
        <v>1.0167200000000001</v>
      </c>
      <c r="P215" s="42">
        <v>1.0243100000000001</v>
      </c>
      <c r="Q215" s="42">
        <v>1.0039499999999999</v>
      </c>
      <c r="R215" s="42">
        <v>0.97357000000000005</v>
      </c>
      <c r="S215" s="42">
        <v>0.99836000000000003</v>
      </c>
      <c r="T215" s="42">
        <v>1.01762</v>
      </c>
      <c r="U215" s="42">
        <v>1.0072700000000001</v>
      </c>
      <c r="V215" s="42">
        <v>1.01555</v>
      </c>
      <c r="W215" s="42">
        <v>0.97958000000000001</v>
      </c>
      <c r="X215" s="42">
        <v>0.98741000000000001</v>
      </c>
      <c r="Y215" s="42">
        <v>1.0181</v>
      </c>
      <c r="Z215" s="42">
        <v>1.0065999999999999</v>
      </c>
      <c r="AA215" s="42">
        <v>1.0042800000000001</v>
      </c>
      <c r="AB215" s="42">
        <v>0.96138000000000001</v>
      </c>
      <c r="AC215" s="42">
        <v>0.98633000000000004</v>
      </c>
      <c r="AD215" s="42">
        <v>0.97155000000000002</v>
      </c>
      <c r="AE215" s="42">
        <v>0.98245000000000005</v>
      </c>
      <c r="AF215" s="42">
        <v>1.0012700000000001</v>
      </c>
      <c r="AG215" s="42">
        <v>1.01074</v>
      </c>
      <c r="AH215" s="42">
        <v>1.23678</v>
      </c>
      <c r="AI215" s="42">
        <v>1.0088699999999999</v>
      </c>
      <c r="AJ215" s="42">
        <v>0.99646999999999997</v>
      </c>
      <c r="AK215" s="42">
        <v>1.0221499999999999</v>
      </c>
      <c r="AL215" s="42">
        <v>1.0041800000000001</v>
      </c>
      <c r="AM215" s="42">
        <v>1.0044599999999999</v>
      </c>
      <c r="AN215" s="42">
        <v>1.0198</v>
      </c>
      <c r="AO215" s="42">
        <v>1.0906100000000001</v>
      </c>
      <c r="AP215" s="42">
        <v>1.06416</v>
      </c>
      <c r="AQ215" s="42">
        <v>1.2291000000000001</v>
      </c>
      <c r="AR215" s="42">
        <v>1.29498</v>
      </c>
      <c r="AS215" s="42">
        <v>1.01315</v>
      </c>
      <c r="AT215" s="42">
        <v>1.0183396</v>
      </c>
      <c r="AU215" s="42">
        <v>1.0499127777777779</v>
      </c>
      <c r="AV215" s="42">
        <v>-3.1573177777777683E-2</v>
      </c>
      <c r="AW215" s="42">
        <v>-4.4050722573273332E-2</v>
      </c>
      <c r="AX215" s="42">
        <v>0.2050680819990767</v>
      </c>
      <c r="AY215" s="42">
        <v>0.34875288319281428</v>
      </c>
      <c r="AZ215" s="42">
        <v>0.68810193051600876</v>
      </c>
      <c r="BA215" s="49">
        <v>0.45748219332536072</v>
      </c>
    </row>
    <row r="216" spans="2:53" x14ac:dyDescent="0.2">
      <c r="B216" s="47" t="s">
        <v>429</v>
      </c>
      <c r="C216" s="42">
        <v>0.99495999999999996</v>
      </c>
      <c r="D216" s="48">
        <v>0.91437000000000002</v>
      </c>
      <c r="E216" s="42">
        <v>1.0132099999999999</v>
      </c>
      <c r="F216" s="42">
        <v>1.1652800000000001</v>
      </c>
      <c r="G216" s="42">
        <v>0.97218000000000004</v>
      </c>
      <c r="H216" s="42">
        <v>0.98089999999999999</v>
      </c>
      <c r="I216" s="42">
        <v>0.98446</v>
      </c>
      <c r="J216" s="42">
        <v>1.12344</v>
      </c>
      <c r="K216" s="42">
        <v>0.99507999999999996</v>
      </c>
      <c r="L216" s="42">
        <v>0.97894000000000003</v>
      </c>
      <c r="M216" s="42">
        <v>0.95684999999999998</v>
      </c>
      <c r="N216" s="42">
        <v>0.96111999999999997</v>
      </c>
      <c r="O216" s="42">
        <v>0.98053999999999997</v>
      </c>
      <c r="P216" s="42">
        <v>0.98492000000000002</v>
      </c>
      <c r="Q216" s="42">
        <v>0.95065999999999995</v>
      </c>
      <c r="R216" s="42">
        <v>0.97807999999999995</v>
      </c>
      <c r="S216" s="42">
        <v>0.97506000000000004</v>
      </c>
      <c r="T216" s="42">
        <v>0.98324999999999996</v>
      </c>
      <c r="U216" s="42">
        <v>0.95250999999999997</v>
      </c>
      <c r="V216" s="42">
        <v>0.92437999999999998</v>
      </c>
      <c r="W216" s="42">
        <v>0.97694000000000003</v>
      </c>
      <c r="X216" s="42">
        <v>1.01372</v>
      </c>
      <c r="Y216" s="42">
        <v>0.96701999999999999</v>
      </c>
      <c r="Z216" s="42">
        <v>0.93479999999999996</v>
      </c>
      <c r="AA216" s="42">
        <v>0.98007</v>
      </c>
      <c r="AB216" s="42">
        <v>0.97785999999999995</v>
      </c>
      <c r="AC216" s="42">
        <v>1.0063299999999999</v>
      </c>
      <c r="AD216" s="42">
        <v>0.96667999999999998</v>
      </c>
      <c r="AE216" s="42">
        <v>0.95008999999999999</v>
      </c>
      <c r="AF216" s="42">
        <v>1.0055000000000001</v>
      </c>
      <c r="AG216" s="42">
        <v>0.92581000000000002</v>
      </c>
      <c r="AH216" s="42">
        <v>1.21078</v>
      </c>
      <c r="AI216" s="42">
        <v>0.94796000000000002</v>
      </c>
      <c r="AJ216" s="42">
        <v>1.01986</v>
      </c>
      <c r="AK216" s="42">
        <v>0.97413000000000005</v>
      </c>
      <c r="AL216" s="42">
        <v>1.0116499999999999</v>
      </c>
      <c r="AM216" s="42">
        <v>0.97468999999999995</v>
      </c>
      <c r="AN216" s="42">
        <v>1.0269699999999999</v>
      </c>
      <c r="AO216" s="42">
        <v>0.91288999999999998</v>
      </c>
      <c r="AP216" s="42">
        <v>0.90517999999999998</v>
      </c>
      <c r="AQ216" s="42">
        <v>1.2340800000000001</v>
      </c>
      <c r="AR216" s="42">
        <v>1.34585</v>
      </c>
      <c r="AS216" s="42">
        <v>0.97175999999999996</v>
      </c>
      <c r="AT216" s="42">
        <v>0.98570960000000019</v>
      </c>
      <c r="AU216" s="42">
        <v>1.020448333333333</v>
      </c>
      <c r="AV216" s="42">
        <v>-3.4738733333333223E-2</v>
      </c>
      <c r="AW216" s="42">
        <v>-4.9968556848122798E-2</v>
      </c>
      <c r="AX216" s="42">
        <v>0.2053664192806493</v>
      </c>
      <c r="AY216" s="42">
        <v>0.34875288319281428</v>
      </c>
      <c r="AZ216" s="42">
        <v>0.68747056908051485</v>
      </c>
      <c r="BA216" s="49">
        <v>0.45748219332536072</v>
      </c>
    </row>
    <row r="217" spans="2:53" x14ac:dyDescent="0.2">
      <c r="B217" s="47" t="s">
        <v>426</v>
      </c>
      <c r="C217" s="42">
        <v>1.0091300000000001</v>
      </c>
      <c r="D217" s="48">
        <v>1.12764</v>
      </c>
      <c r="E217" s="42">
        <v>1.0080499999999999</v>
      </c>
      <c r="F217" s="42">
        <v>1.19573</v>
      </c>
      <c r="G217" s="42">
        <v>1.01135</v>
      </c>
      <c r="H217" s="42">
        <v>0.99019999999999997</v>
      </c>
      <c r="I217" s="42">
        <v>1.00589</v>
      </c>
      <c r="J217" s="42">
        <v>1.2147399999999999</v>
      </c>
      <c r="K217" s="42">
        <v>0.98345000000000005</v>
      </c>
      <c r="L217" s="42">
        <v>1.00183</v>
      </c>
      <c r="M217" s="42">
        <v>1.00587</v>
      </c>
      <c r="N217" s="42">
        <v>0.99346999999999996</v>
      </c>
      <c r="O217" s="42">
        <v>1.0150699999999999</v>
      </c>
      <c r="P217" s="42">
        <v>1.01397</v>
      </c>
      <c r="Q217" s="42">
        <v>0.99331000000000003</v>
      </c>
      <c r="R217" s="42">
        <v>0.97404999999999997</v>
      </c>
      <c r="S217" s="42">
        <v>1.0061199999999999</v>
      </c>
      <c r="T217" s="42">
        <v>1.01891</v>
      </c>
      <c r="U217" s="42">
        <v>1.0108600000000001</v>
      </c>
      <c r="V217" s="42">
        <v>1.02067</v>
      </c>
      <c r="W217" s="42">
        <v>0.99504000000000004</v>
      </c>
      <c r="X217" s="42">
        <v>1.0348200000000001</v>
      </c>
      <c r="Y217" s="42">
        <v>1.0239100000000001</v>
      </c>
      <c r="Z217" s="42">
        <v>1.0180400000000001</v>
      </c>
      <c r="AA217" s="42">
        <v>1.00797</v>
      </c>
      <c r="AB217" s="42">
        <v>0.98607999999999996</v>
      </c>
      <c r="AC217" s="42">
        <v>0.99267000000000005</v>
      </c>
      <c r="AD217" s="42">
        <v>0.98814000000000002</v>
      </c>
      <c r="AE217" s="42">
        <v>1.00542</v>
      </c>
      <c r="AF217" s="42">
        <v>1.0166900000000001</v>
      </c>
      <c r="AG217" s="42">
        <v>1.0225500000000001</v>
      </c>
      <c r="AH217" s="42">
        <v>1.23828</v>
      </c>
      <c r="AI217" s="42">
        <v>1.0248600000000001</v>
      </c>
      <c r="AJ217" s="42">
        <v>0.99597999999999998</v>
      </c>
      <c r="AK217" s="42">
        <v>1.02623</v>
      </c>
      <c r="AL217" s="42">
        <v>0.98895</v>
      </c>
      <c r="AM217" s="42">
        <v>1.0113399999999999</v>
      </c>
      <c r="AN217" s="42">
        <v>1.0166900000000001</v>
      </c>
      <c r="AO217" s="42">
        <v>1.1174599999999999</v>
      </c>
      <c r="AP217" s="42">
        <v>1.0723499999999999</v>
      </c>
      <c r="AQ217" s="42">
        <v>1.2143200000000001</v>
      </c>
      <c r="AR217" s="42">
        <v>1.2851900000000001</v>
      </c>
      <c r="AS217" s="42">
        <v>1.0270900000000001</v>
      </c>
      <c r="AT217" s="42">
        <v>1.0272036</v>
      </c>
      <c r="AU217" s="42">
        <v>1.0572383333333331</v>
      </c>
      <c r="AV217" s="42">
        <v>-3.0034733333333289E-2</v>
      </c>
      <c r="AW217" s="42">
        <v>-4.1578476519728867E-2</v>
      </c>
      <c r="AX217" s="42">
        <v>0.2067072380238078</v>
      </c>
      <c r="AY217" s="42">
        <v>0.34945573423755838</v>
      </c>
      <c r="AZ217" s="42">
        <v>0.68464431592828012</v>
      </c>
      <c r="BA217" s="49">
        <v>0.45660782877064798</v>
      </c>
    </row>
    <row r="218" spans="2:53" x14ac:dyDescent="0.2">
      <c r="B218" s="47" t="s">
        <v>566</v>
      </c>
      <c r="C218" s="42">
        <v>0.84448000000000001</v>
      </c>
      <c r="D218" s="48">
        <v>0.91435999999999995</v>
      </c>
      <c r="E218" s="42">
        <v>0.82950999999999997</v>
      </c>
      <c r="F218" s="42">
        <v>1.5619799999999999</v>
      </c>
      <c r="G218" s="42">
        <v>0.83413000000000004</v>
      </c>
      <c r="H218" s="42">
        <v>0.81847000000000003</v>
      </c>
      <c r="I218" s="42">
        <v>0.82899999999999996</v>
      </c>
      <c r="J218" s="42">
        <v>1.29505</v>
      </c>
      <c r="K218" s="42">
        <v>0.88154999999999994</v>
      </c>
      <c r="L218" s="42">
        <v>0.83457000000000003</v>
      </c>
      <c r="M218" s="42">
        <v>0.80703999999999998</v>
      </c>
      <c r="N218" s="42">
        <v>0.82654000000000005</v>
      </c>
      <c r="O218" s="42">
        <v>0.86231000000000002</v>
      </c>
      <c r="P218" s="42">
        <v>0.82196999999999998</v>
      </c>
      <c r="Q218" s="42">
        <v>0.82501000000000002</v>
      </c>
      <c r="R218" s="42">
        <v>0.88253999999999999</v>
      </c>
      <c r="S218" s="42">
        <v>0.84291000000000005</v>
      </c>
      <c r="T218" s="42">
        <v>0.83540999999999999</v>
      </c>
      <c r="U218" s="42">
        <v>0.83592</v>
      </c>
      <c r="V218" s="42">
        <v>0.80798000000000003</v>
      </c>
      <c r="W218" s="42">
        <v>0.84250999999999998</v>
      </c>
      <c r="X218" s="42">
        <v>0.91993000000000003</v>
      </c>
      <c r="Y218" s="42">
        <v>0.85304999999999997</v>
      </c>
      <c r="Z218" s="42">
        <v>0.81523000000000001</v>
      </c>
      <c r="AA218" s="42">
        <v>0.82396999999999998</v>
      </c>
      <c r="AB218" s="42">
        <v>0.84311999999999998</v>
      </c>
      <c r="AC218" s="42">
        <v>0.88358999999999999</v>
      </c>
      <c r="AD218" s="42">
        <v>0.80986000000000002</v>
      </c>
      <c r="AE218" s="42">
        <v>0.80976000000000004</v>
      </c>
      <c r="AF218" s="42">
        <v>0.91493000000000002</v>
      </c>
      <c r="AG218" s="42">
        <v>0.82155999999999996</v>
      </c>
      <c r="AH218" s="42">
        <v>1.78104</v>
      </c>
      <c r="AI218" s="42">
        <v>0.80642999999999998</v>
      </c>
      <c r="AJ218" s="42">
        <v>0.91678999999999999</v>
      </c>
      <c r="AK218" s="42">
        <v>0.85397999999999996</v>
      </c>
      <c r="AL218" s="42">
        <v>0.81796999999999997</v>
      </c>
      <c r="AM218" s="42">
        <v>0.82557999999999998</v>
      </c>
      <c r="AN218" s="42">
        <v>0.82689999999999997</v>
      </c>
      <c r="AO218" s="42">
        <v>0.91073999999999999</v>
      </c>
      <c r="AP218" s="42">
        <v>0.83489999999999998</v>
      </c>
      <c r="AQ218" s="42">
        <v>1.59609</v>
      </c>
      <c r="AR218" s="42">
        <v>1.67208</v>
      </c>
      <c r="AS218" s="42">
        <v>0.83877999999999997</v>
      </c>
      <c r="AT218" s="42">
        <v>0.88981679999999996</v>
      </c>
      <c r="AU218" s="42">
        <v>0.98689444444444441</v>
      </c>
      <c r="AV218" s="42">
        <v>-9.7077644444444444E-2</v>
      </c>
      <c r="AW218" s="42">
        <v>-0.14938744890810929</v>
      </c>
      <c r="AX218" s="42">
        <v>0.20800460463440101</v>
      </c>
      <c r="AY218" s="42">
        <v>0.35007917833557661</v>
      </c>
      <c r="AZ218" s="42">
        <v>0.68192705087773486</v>
      </c>
      <c r="BA218" s="49">
        <v>0.45583371900610481</v>
      </c>
    </row>
    <row r="219" spans="2:53" x14ac:dyDescent="0.2">
      <c r="B219" s="47" t="s">
        <v>437</v>
      </c>
      <c r="C219" s="42">
        <v>0.98745000000000005</v>
      </c>
      <c r="D219" s="48">
        <v>0.92879999999999996</v>
      </c>
      <c r="E219" s="42">
        <v>0.99585999999999997</v>
      </c>
      <c r="F219" s="42">
        <v>1.26424</v>
      </c>
      <c r="G219" s="42">
        <v>0.96184000000000003</v>
      </c>
      <c r="H219" s="42">
        <v>0.96992999999999996</v>
      </c>
      <c r="I219" s="42">
        <v>0.98316000000000003</v>
      </c>
      <c r="J219" s="42">
        <v>1.2094199999999999</v>
      </c>
      <c r="K219" s="42">
        <v>0.98448999999999998</v>
      </c>
      <c r="L219" s="42">
        <v>0.96282999999999996</v>
      </c>
      <c r="M219" s="42">
        <v>0.93854000000000004</v>
      </c>
      <c r="N219" s="42">
        <v>0.95091000000000003</v>
      </c>
      <c r="O219" s="42">
        <v>0.99560000000000004</v>
      </c>
      <c r="P219" s="42">
        <v>0.97221000000000002</v>
      </c>
      <c r="Q219" s="42">
        <v>0.94523000000000001</v>
      </c>
      <c r="R219" s="42">
        <v>0.96967000000000003</v>
      </c>
      <c r="S219" s="42">
        <v>0.97267999999999999</v>
      </c>
      <c r="T219" s="42">
        <v>0.96826999999999996</v>
      </c>
      <c r="U219" s="42">
        <v>0.94567000000000001</v>
      </c>
      <c r="V219" s="42">
        <v>0.91751000000000005</v>
      </c>
      <c r="W219" s="42">
        <v>0.95162999999999998</v>
      </c>
      <c r="X219" s="42">
        <v>1.0119800000000001</v>
      </c>
      <c r="Y219" s="42">
        <v>0.95840999999999998</v>
      </c>
      <c r="Z219" s="42">
        <v>0.92144999999999999</v>
      </c>
      <c r="AA219" s="42">
        <v>0.97252000000000005</v>
      </c>
      <c r="AB219" s="42">
        <v>0.95616000000000001</v>
      </c>
      <c r="AC219" s="42">
        <v>1.0013799999999999</v>
      </c>
      <c r="AD219" s="42">
        <v>0.94449000000000005</v>
      </c>
      <c r="AE219" s="42">
        <v>0.94106999999999996</v>
      </c>
      <c r="AF219" s="42">
        <v>1.002</v>
      </c>
      <c r="AG219" s="42">
        <v>0.92230999999999996</v>
      </c>
      <c r="AH219" s="42">
        <v>1.3489100000000001</v>
      </c>
      <c r="AI219" s="42">
        <v>0.94388000000000005</v>
      </c>
      <c r="AJ219" s="42">
        <v>1.0034799999999999</v>
      </c>
      <c r="AK219" s="42">
        <v>0.97311000000000003</v>
      </c>
      <c r="AL219" s="42">
        <v>0.99206000000000005</v>
      </c>
      <c r="AM219" s="42">
        <v>0.95457999999999998</v>
      </c>
      <c r="AN219" s="42">
        <v>1.0123899999999999</v>
      </c>
      <c r="AO219" s="42">
        <v>0.91688000000000003</v>
      </c>
      <c r="AP219" s="42">
        <v>0.91081999999999996</v>
      </c>
      <c r="AQ219" s="42">
        <v>1.3638600000000001</v>
      </c>
      <c r="AR219" s="42">
        <v>1.5063599999999999</v>
      </c>
      <c r="AS219" s="42">
        <v>0.95733999999999997</v>
      </c>
      <c r="AT219" s="42">
        <v>0.98561200000000004</v>
      </c>
      <c r="AU219" s="42">
        <v>1.0361711111111109</v>
      </c>
      <c r="AV219" s="42">
        <v>-5.0559111111110888E-2</v>
      </c>
      <c r="AW219" s="42">
        <v>-7.2170539994270075E-2</v>
      </c>
      <c r="AX219" s="42">
        <v>0.20988887914612411</v>
      </c>
      <c r="AY219" s="42">
        <v>0.35168047750261688</v>
      </c>
      <c r="AZ219" s="42">
        <v>0.67801057167686751</v>
      </c>
      <c r="BA219" s="49">
        <v>0.45385173958243707</v>
      </c>
    </row>
    <row r="220" spans="2:53" x14ac:dyDescent="0.2">
      <c r="B220" s="47" t="s">
        <v>567</v>
      </c>
      <c r="C220" s="42">
        <v>0.95604999999999996</v>
      </c>
      <c r="D220" s="48">
        <v>1.1583300000000001</v>
      </c>
      <c r="E220" s="42">
        <v>0.94565999999999995</v>
      </c>
      <c r="F220" s="42">
        <v>2.60968</v>
      </c>
      <c r="G220" s="42">
        <v>0.93186999999999998</v>
      </c>
      <c r="H220" s="42">
        <v>0.88683000000000001</v>
      </c>
      <c r="I220" s="42">
        <v>0.94562999999999997</v>
      </c>
      <c r="J220" s="42">
        <v>2.0574300000000001</v>
      </c>
      <c r="K220" s="42">
        <v>0.97146999999999994</v>
      </c>
      <c r="L220" s="42">
        <v>0.93662999999999996</v>
      </c>
      <c r="M220" s="42">
        <v>0.90305999999999997</v>
      </c>
      <c r="N220" s="42">
        <v>0.89336000000000004</v>
      </c>
      <c r="O220" s="42">
        <v>1.0427299999999999</v>
      </c>
      <c r="P220" s="42">
        <v>0.95875999999999995</v>
      </c>
      <c r="Q220" s="42">
        <v>0.91076999999999997</v>
      </c>
      <c r="R220" s="42">
        <v>0.99148999999999998</v>
      </c>
      <c r="S220" s="42">
        <v>0.95116000000000001</v>
      </c>
      <c r="T220" s="42">
        <v>0.93937000000000004</v>
      </c>
      <c r="U220" s="42">
        <v>0.95430000000000004</v>
      </c>
      <c r="V220" s="42">
        <v>0.90341000000000005</v>
      </c>
      <c r="W220" s="42">
        <v>0.92059000000000002</v>
      </c>
      <c r="X220" s="42">
        <v>1.12826</v>
      </c>
      <c r="Y220" s="42">
        <v>0.98560000000000003</v>
      </c>
      <c r="Z220" s="42">
        <v>0.90237000000000001</v>
      </c>
      <c r="AA220" s="42">
        <v>0.94564999999999999</v>
      </c>
      <c r="AB220" s="42">
        <v>0.92952999999999997</v>
      </c>
      <c r="AC220" s="42">
        <v>0.98814999999999997</v>
      </c>
      <c r="AD220" s="42">
        <v>0.85548000000000002</v>
      </c>
      <c r="AE220" s="42">
        <v>0.90325999999999995</v>
      </c>
      <c r="AF220" s="42">
        <v>1.10351</v>
      </c>
      <c r="AG220" s="42">
        <v>0.88558999999999999</v>
      </c>
      <c r="AH220" s="42">
        <v>3.0263</v>
      </c>
      <c r="AI220" s="42">
        <v>0.91188999999999998</v>
      </c>
      <c r="AJ220" s="42">
        <v>1.0553600000000001</v>
      </c>
      <c r="AK220" s="42">
        <v>0.97411000000000003</v>
      </c>
      <c r="AL220" s="42">
        <v>0.90695999999999999</v>
      </c>
      <c r="AM220" s="42">
        <v>0.93867</v>
      </c>
      <c r="AN220" s="42">
        <v>0.91983999999999999</v>
      </c>
      <c r="AO220" s="42">
        <v>1.1126100000000001</v>
      </c>
      <c r="AP220" s="42">
        <v>0.99963999999999997</v>
      </c>
      <c r="AQ220" s="42">
        <v>2.78565</v>
      </c>
      <c r="AR220" s="42">
        <v>3.10093</v>
      </c>
      <c r="AS220" s="42">
        <v>0.96831</v>
      </c>
      <c r="AT220" s="42">
        <v>1.0692184</v>
      </c>
      <c r="AU220" s="42">
        <v>1.298099444444444</v>
      </c>
      <c r="AV220" s="42">
        <v>-0.22888104444444449</v>
      </c>
      <c r="AW220" s="42">
        <v>-0.27984433915062629</v>
      </c>
      <c r="AX220" s="42">
        <v>0.21133872694653269</v>
      </c>
      <c r="AY220" s="42">
        <v>0.35254292061434878</v>
      </c>
      <c r="AZ220" s="42">
        <v>0.67502091298985822</v>
      </c>
      <c r="BA220" s="49">
        <v>0.45278800193146618</v>
      </c>
    </row>
    <row r="221" spans="2:53" x14ac:dyDescent="0.2">
      <c r="B221" s="47" t="s">
        <v>425</v>
      </c>
      <c r="C221" s="42">
        <v>0.90510000000000002</v>
      </c>
      <c r="D221" s="48">
        <v>0.86278999999999995</v>
      </c>
      <c r="E221" s="42">
        <v>0.90410000000000001</v>
      </c>
      <c r="F221" s="42">
        <v>0.91922999999999999</v>
      </c>
      <c r="G221" s="42">
        <v>0.88227</v>
      </c>
      <c r="H221" s="42">
        <v>0.89102000000000003</v>
      </c>
      <c r="I221" s="42">
        <v>0.88656000000000001</v>
      </c>
      <c r="J221" s="42">
        <v>0.87507000000000001</v>
      </c>
      <c r="K221" s="42">
        <v>0.85753000000000001</v>
      </c>
      <c r="L221" s="42">
        <v>0.89571000000000001</v>
      </c>
      <c r="M221" s="42">
        <v>0.92286999999999997</v>
      </c>
      <c r="N221" s="42">
        <v>0.89137999999999995</v>
      </c>
      <c r="O221" s="42">
        <v>0.97269000000000005</v>
      </c>
      <c r="P221" s="42">
        <v>0.91496999999999995</v>
      </c>
      <c r="Q221" s="42">
        <v>0.89873000000000003</v>
      </c>
      <c r="R221" s="42">
        <v>0.89281999999999995</v>
      </c>
      <c r="S221" s="42">
        <v>0.90214000000000005</v>
      </c>
      <c r="T221" s="42">
        <v>0.90890000000000004</v>
      </c>
      <c r="U221" s="42">
        <v>0.91688999999999998</v>
      </c>
      <c r="V221" s="42">
        <v>0.91646000000000005</v>
      </c>
      <c r="W221" s="42">
        <v>0.91912000000000005</v>
      </c>
      <c r="X221" s="42">
        <v>0.89892000000000005</v>
      </c>
      <c r="Y221" s="42">
        <v>0.92874999999999996</v>
      </c>
      <c r="Z221" s="42">
        <v>0.90996999999999995</v>
      </c>
      <c r="AA221" s="42">
        <v>0.89432</v>
      </c>
      <c r="AB221" s="42">
        <v>0.90917999999999999</v>
      </c>
      <c r="AC221" s="42">
        <v>0.89622999999999997</v>
      </c>
      <c r="AD221" s="42">
        <v>0.89163000000000003</v>
      </c>
      <c r="AE221" s="42">
        <v>0.92078000000000004</v>
      </c>
      <c r="AF221" s="42">
        <v>0.92010000000000003</v>
      </c>
      <c r="AG221" s="42">
        <v>0.92362</v>
      </c>
      <c r="AH221" s="42">
        <v>0.90963000000000005</v>
      </c>
      <c r="AI221" s="42">
        <v>0.94049000000000005</v>
      </c>
      <c r="AJ221" s="42">
        <v>0.91142999999999996</v>
      </c>
      <c r="AK221" s="42">
        <v>0.95486000000000004</v>
      </c>
      <c r="AL221" s="42">
        <v>0.90703999999999996</v>
      </c>
      <c r="AM221" s="42">
        <v>0.92135999999999996</v>
      </c>
      <c r="AN221" s="42">
        <v>1.00478</v>
      </c>
      <c r="AO221" s="42">
        <v>0.85102</v>
      </c>
      <c r="AP221" s="42">
        <v>0.87838000000000005</v>
      </c>
      <c r="AQ221" s="42">
        <v>0.91513999999999995</v>
      </c>
      <c r="AR221" s="42">
        <v>0.87617999999999996</v>
      </c>
      <c r="AS221" s="42">
        <v>0.91020000000000001</v>
      </c>
      <c r="AT221" s="42">
        <v>0.90273239999999999</v>
      </c>
      <c r="AU221" s="42">
        <v>0.9134472222222223</v>
      </c>
      <c r="AV221" s="42">
        <v>-1.0714822222222311E-2</v>
      </c>
      <c r="AW221" s="42">
        <v>-1.7022986101324501E-2</v>
      </c>
      <c r="AX221" s="42">
        <v>0.21592733288174051</v>
      </c>
      <c r="AY221" s="42">
        <v>0.35703773901936908</v>
      </c>
      <c r="AZ221" s="42">
        <v>0.66569237958158434</v>
      </c>
      <c r="BA221" s="49">
        <v>0.44728587637624517</v>
      </c>
    </row>
    <row r="222" spans="2:53" x14ac:dyDescent="0.2">
      <c r="B222" s="47" t="s">
        <v>233</v>
      </c>
      <c r="C222" s="42">
        <v>1.01275</v>
      </c>
      <c r="D222" s="48">
        <v>1.16096</v>
      </c>
      <c r="E222" s="42">
        <v>1.0010399999999999</v>
      </c>
      <c r="F222" s="42">
        <v>1.65056</v>
      </c>
      <c r="G222" s="42">
        <v>1.0070300000000001</v>
      </c>
      <c r="H222" s="42">
        <v>0.96253999999999995</v>
      </c>
      <c r="I222" s="42">
        <v>0.98617999999999995</v>
      </c>
      <c r="J222" s="42">
        <v>1.52441</v>
      </c>
      <c r="K222" s="42">
        <v>0.96148</v>
      </c>
      <c r="L222" s="42">
        <v>1.0110600000000001</v>
      </c>
      <c r="M222" s="42">
        <v>0.98977000000000004</v>
      </c>
      <c r="N222" s="42">
        <v>1.0105500000000001</v>
      </c>
      <c r="O222" s="42">
        <v>1.09013</v>
      </c>
      <c r="P222" s="42">
        <v>0.98504000000000003</v>
      </c>
      <c r="Q222" s="42">
        <v>1.03349</v>
      </c>
      <c r="R222" s="42">
        <v>0.99472000000000005</v>
      </c>
      <c r="S222" s="42">
        <v>1.01457</v>
      </c>
      <c r="T222" s="42">
        <v>1.0204800000000001</v>
      </c>
      <c r="U222" s="42">
        <v>1.0351399999999999</v>
      </c>
      <c r="V222" s="42">
        <v>1.0003500000000001</v>
      </c>
      <c r="W222" s="42">
        <v>0.99663999999999997</v>
      </c>
      <c r="X222" s="42">
        <v>1.09843</v>
      </c>
      <c r="Y222" s="42">
        <v>1.05674</v>
      </c>
      <c r="Z222" s="42">
        <v>1.00519</v>
      </c>
      <c r="AA222" s="42">
        <v>0.99999000000000005</v>
      </c>
      <c r="AB222" s="42">
        <v>1.00102</v>
      </c>
      <c r="AC222" s="42">
        <v>0.98397000000000001</v>
      </c>
      <c r="AD222" s="42">
        <v>0.99592999999999998</v>
      </c>
      <c r="AE222" s="42">
        <v>1.00135</v>
      </c>
      <c r="AF222" s="42">
        <v>1.0751200000000001</v>
      </c>
      <c r="AG222" s="42">
        <v>1.0219400000000001</v>
      </c>
      <c r="AH222" s="42">
        <v>1.82193</v>
      </c>
      <c r="AI222" s="42">
        <v>1.0106599999999999</v>
      </c>
      <c r="AJ222" s="42">
        <v>1.0061199999999999</v>
      </c>
      <c r="AK222" s="42">
        <v>1.0651900000000001</v>
      </c>
      <c r="AL222" s="42">
        <v>0.97089999999999999</v>
      </c>
      <c r="AM222" s="42">
        <v>1.0019800000000001</v>
      </c>
      <c r="AN222" s="42">
        <v>1.0233399999999999</v>
      </c>
      <c r="AO222" s="42">
        <v>1.1579600000000001</v>
      </c>
      <c r="AP222" s="42">
        <v>1.0844400000000001</v>
      </c>
      <c r="AQ222" s="42">
        <v>1.6379999999999999</v>
      </c>
      <c r="AR222" s="42">
        <v>1.80454</v>
      </c>
      <c r="AS222" s="42">
        <v>1.02946</v>
      </c>
      <c r="AT222" s="42">
        <v>1.0643696</v>
      </c>
      <c r="AU222" s="42">
        <v>1.149658333333333</v>
      </c>
      <c r="AV222" s="42">
        <v>-8.5288733333333422E-2</v>
      </c>
      <c r="AW222" s="42">
        <v>-0.1112059601803064</v>
      </c>
      <c r="AX222" s="42">
        <v>0.22096309989845131</v>
      </c>
      <c r="AY222" s="42">
        <v>0.36376894612103111</v>
      </c>
      <c r="AZ222" s="42">
        <v>0.65568024599141983</v>
      </c>
      <c r="BA222" s="49">
        <v>0.43917437812551502</v>
      </c>
    </row>
    <row r="223" spans="2:53" x14ac:dyDescent="0.2">
      <c r="B223" s="47" t="s">
        <v>413</v>
      </c>
      <c r="C223" s="42">
        <v>1.0425500000000001</v>
      </c>
      <c r="D223" s="48">
        <v>1.20662</v>
      </c>
      <c r="E223" s="42">
        <v>1.0399499999999999</v>
      </c>
      <c r="F223" s="42">
        <v>1.1338200000000001</v>
      </c>
      <c r="G223" s="42">
        <v>1.03515</v>
      </c>
      <c r="H223" s="42">
        <v>1.03389</v>
      </c>
      <c r="I223" s="42">
        <v>1.0328200000000001</v>
      </c>
      <c r="J223" s="42">
        <v>1.22793</v>
      </c>
      <c r="K223" s="42">
        <v>1.0370600000000001</v>
      </c>
      <c r="L223" s="42">
        <v>0.99773999999999996</v>
      </c>
      <c r="M223" s="42">
        <v>1.0367299999999999</v>
      </c>
      <c r="N223" s="42">
        <v>1.0058</v>
      </c>
      <c r="O223" s="42">
        <v>1.0319400000000001</v>
      </c>
      <c r="P223" s="42">
        <v>1.0431699999999999</v>
      </c>
      <c r="Q223" s="42">
        <v>1.03939</v>
      </c>
      <c r="R223" s="42">
        <v>1.0284800000000001</v>
      </c>
      <c r="S223" s="42">
        <v>1.0441</v>
      </c>
      <c r="T223" s="42">
        <v>1.0139400000000001</v>
      </c>
      <c r="U223" s="42">
        <v>1.0377700000000001</v>
      </c>
      <c r="V223" s="42">
        <v>1.05118</v>
      </c>
      <c r="W223" s="42">
        <v>1.0401100000000001</v>
      </c>
      <c r="X223" s="42">
        <v>1.0759799999999999</v>
      </c>
      <c r="Y223" s="42">
        <v>1.0104200000000001</v>
      </c>
      <c r="Z223" s="42">
        <v>1.03898</v>
      </c>
      <c r="AA223" s="42">
        <v>1.04426</v>
      </c>
      <c r="AB223" s="42">
        <v>1.0136799999999999</v>
      </c>
      <c r="AC223" s="42">
        <v>1.02159</v>
      </c>
      <c r="AD223" s="42">
        <v>1.0303800000000001</v>
      </c>
      <c r="AE223" s="42">
        <v>1.0269299999999999</v>
      </c>
      <c r="AF223" s="42">
        <v>1.05402</v>
      </c>
      <c r="AG223" s="42">
        <v>1.0442</v>
      </c>
      <c r="AH223" s="42">
        <v>1.1760299999999999</v>
      </c>
      <c r="AI223" s="42">
        <v>1.04945</v>
      </c>
      <c r="AJ223" s="42">
        <v>1.0235700000000001</v>
      </c>
      <c r="AK223" s="42">
        <v>1.0472699999999999</v>
      </c>
      <c r="AL223" s="42">
        <v>1.00105</v>
      </c>
      <c r="AM223" s="42">
        <v>1.0352600000000001</v>
      </c>
      <c r="AN223" s="42">
        <v>1.0244599999999999</v>
      </c>
      <c r="AO223" s="42">
        <v>1.17997</v>
      </c>
      <c r="AP223" s="42">
        <v>1.1542399999999999</v>
      </c>
      <c r="AQ223" s="42">
        <v>1.1977599999999999</v>
      </c>
      <c r="AR223" s="42">
        <v>1.3153999999999999</v>
      </c>
      <c r="AS223" s="42">
        <v>1.0436099999999999</v>
      </c>
      <c r="AT223" s="42">
        <v>1.0531912000000001</v>
      </c>
      <c r="AU223" s="42">
        <v>1.0799372222222221</v>
      </c>
      <c r="AV223" s="42">
        <v>-2.674602222222244E-2</v>
      </c>
      <c r="AW223" s="42">
        <v>-3.6180077566364557E-2</v>
      </c>
      <c r="AX223" s="42">
        <v>0.22329009399466021</v>
      </c>
      <c r="AY223" s="42">
        <v>0.36507828850555102</v>
      </c>
      <c r="AZ223" s="42">
        <v>0.65113054347081334</v>
      </c>
      <c r="BA223" s="49">
        <v>0.43761399411849489</v>
      </c>
    </row>
    <row r="224" spans="2:53" x14ac:dyDescent="0.2">
      <c r="B224" s="47" t="s">
        <v>458</v>
      </c>
      <c r="C224" s="42">
        <v>0.80020999999999998</v>
      </c>
      <c r="D224" s="48">
        <v>0.88287000000000004</v>
      </c>
      <c r="E224" s="42">
        <v>0.78320000000000001</v>
      </c>
      <c r="F224" s="42">
        <v>0.91481999999999997</v>
      </c>
      <c r="G224" s="42">
        <v>0.78081</v>
      </c>
      <c r="H224" s="42">
        <v>0.78730999999999995</v>
      </c>
      <c r="I224" s="42">
        <v>0.78122000000000003</v>
      </c>
      <c r="J224" s="42">
        <v>0.89656000000000002</v>
      </c>
      <c r="K224" s="42">
        <v>0.73324</v>
      </c>
      <c r="L224" s="42">
        <v>0.77856000000000003</v>
      </c>
      <c r="M224" s="42">
        <v>0.78805999999999998</v>
      </c>
      <c r="N224" s="42">
        <v>0.76690999999999998</v>
      </c>
      <c r="O224" s="42">
        <v>0.84043000000000001</v>
      </c>
      <c r="P224" s="42">
        <v>0.80400000000000005</v>
      </c>
      <c r="Q224" s="42">
        <v>0.76041999999999998</v>
      </c>
      <c r="R224" s="42">
        <v>0.77727000000000002</v>
      </c>
      <c r="S224" s="42">
        <v>0.79418</v>
      </c>
      <c r="T224" s="42">
        <v>0.81286000000000003</v>
      </c>
      <c r="U224" s="42">
        <v>0.77798999999999996</v>
      </c>
      <c r="V224" s="42">
        <v>0.80898999999999999</v>
      </c>
      <c r="W224" s="42">
        <v>0.73243999999999998</v>
      </c>
      <c r="X224" s="42">
        <v>0.74839</v>
      </c>
      <c r="Y224" s="42">
        <v>0.82635999999999998</v>
      </c>
      <c r="Z224" s="42">
        <v>0.80274999999999996</v>
      </c>
      <c r="AA224" s="42">
        <v>0.79817000000000005</v>
      </c>
      <c r="AB224" s="42">
        <v>0.77556000000000003</v>
      </c>
      <c r="AC224" s="42">
        <v>0.77203999999999995</v>
      </c>
      <c r="AD224" s="42">
        <v>0.76351000000000002</v>
      </c>
      <c r="AE224" s="42">
        <v>0.77339999999999998</v>
      </c>
      <c r="AF224" s="42">
        <v>0.78993000000000002</v>
      </c>
      <c r="AG224" s="42">
        <v>0.80669999999999997</v>
      </c>
      <c r="AH224" s="42">
        <v>0.96908000000000005</v>
      </c>
      <c r="AI224" s="42">
        <v>0.80879000000000001</v>
      </c>
      <c r="AJ224" s="42">
        <v>0.78947000000000001</v>
      </c>
      <c r="AK224" s="42">
        <v>0.78752999999999995</v>
      </c>
      <c r="AL224" s="42">
        <v>0.75410999999999995</v>
      </c>
      <c r="AM224" s="42">
        <v>0.79710000000000003</v>
      </c>
      <c r="AN224" s="42">
        <v>0.84514</v>
      </c>
      <c r="AO224" s="42">
        <v>0.84548999999999996</v>
      </c>
      <c r="AP224" s="42">
        <v>0.82</v>
      </c>
      <c r="AQ224" s="42">
        <v>0.92252000000000001</v>
      </c>
      <c r="AR224" s="42">
        <v>0.94699</v>
      </c>
      <c r="AS224" s="42">
        <v>0.78578000000000003</v>
      </c>
      <c r="AT224" s="42">
        <v>0.79912080000000008</v>
      </c>
      <c r="AU224" s="42">
        <v>0.8196188888888889</v>
      </c>
      <c r="AV224" s="42">
        <v>-2.0498088888888821E-2</v>
      </c>
      <c r="AW224" s="42">
        <v>-3.653962673071541E-2</v>
      </c>
      <c r="AX224" s="42">
        <v>0.22369518473417049</v>
      </c>
      <c r="AY224" s="42">
        <v>0.36507828850555102</v>
      </c>
      <c r="AZ224" s="42">
        <v>0.65034336443214347</v>
      </c>
      <c r="BA224" s="49">
        <v>0.43761399411849489</v>
      </c>
    </row>
    <row r="225" spans="2:53" x14ac:dyDescent="0.2">
      <c r="B225" s="47" t="s">
        <v>568</v>
      </c>
      <c r="C225" s="42">
        <v>0.89956999999999998</v>
      </c>
      <c r="D225" s="48">
        <v>0.94306999999999996</v>
      </c>
      <c r="E225" s="42">
        <v>0.88024999999999998</v>
      </c>
      <c r="F225" s="42">
        <v>1.0178100000000001</v>
      </c>
      <c r="G225" s="42">
        <v>0.88293999999999995</v>
      </c>
      <c r="H225" s="42">
        <v>0.88051000000000001</v>
      </c>
      <c r="I225" s="42">
        <v>0.88683999999999996</v>
      </c>
      <c r="J225" s="42">
        <v>0.98389000000000004</v>
      </c>
      <c r="K225" s="42">
        <v>0.84472000000000003</v>
      </c>
      <c r="L225" s="42">
        <v>0.87560000000000004</v>
      </c>
      <c r="M225" s="42">
        <v>0.87634000000000001</v>
      </c>
      <c r="N225" s="42">
        <v>0.87439</v>
      </c>
      <c r="O225" s="42">
        <v>0.95454000000000006</v>
      </c>
      <c r="P225" s="42">
        <v>0.90275000000000005</v>
      </c>
      <c r="Q225" s="42">
        <v>0.86658000000000002</v>
      </c>
      <c r="R225" s="42">
        <v>0.88714000000000004</v>
      </c>
      <c r="S225" s="42">
        <v>0.87961</v>
      </c>
      <c r="T225" s="42">
        <v>0.89332</v>
      </c>
      <c r="U225" s="42">
        <v>0.86721000000000004</v>
      </c>
      <c r="V225" s="42">
        <v>0.88241000000000003</v>
      </c>
      <c r="W225" s="42">
        <v>0.85719999999999996</v>
      </c>
      <c r="X225" s="42">
        <v>0.84996000000000005</v>
      </c>
      <c r="Y225" s="42">
        <v>0.90176000000000001</v>
      </c>
      <c r="Z225" s="42">
        <v>0.88421000000000005</v>
      </c>
      <c r="AA225" s="42">
        <v>0.88954</v>
      </c>
      <c r="AB225" s="42">
        <v>0.82367000000000001</v>
      </c>
      <c r="AC225" s="42">
        <v>0.88629999999999998</v>
      </c>
      <c r="AD225" s="42">
        <v>0.85575000000000001</v>
      </c>
      <c r="AE225" s="42">
        <v>0.85977000000000003</v>
      </c>
      <c r="AF225" s="42">
        <v>0.88497000000000003</v>
      </c>
      <c r="AG225" s="42">
        <v>0.91403999999999996</v>
      </c>
      <c r="AH225" s="42">
        <v>1.0626</v>
      </c>
      <c r="AI225" s="42">
        <v>0.90932999999999997</v>
      </c>
      <c r="AJ225" s="42">
        <v>0.89712000000000003</v>
      </c>
      <c r="AK225" s="42">
        <v>0.91412000000000004</v>
      </c>
      <c r="AL225" s="42">
        <v>0.84926999999999997</v>
      </c>
      <c r="AM225" s="42">
        <v>0.88878000000000001</v>
      </c>
      <c r="AN225" s="42">
        <v>0.94145000000000001</v>
      </c>
      <c r="AO225" s="42">
        <v>0.91474</v>
      </c>
      <c r="AP225" s="42">
        <v>0.89995999999999998</v>
      </c>
      <c r="AQ225" s="42">
        <v>1.0359100000000001</v>
      </c>
      <c r="AR225" s="42">
        <v>1.03003</v>
      </c>
      <c r="AS225" s="42">
        <v>0.89032999999999995</v>
      </c>
      <c r="AT225" s="42">
        <v>0.89448640000000001</v>
      </c>
      <c r="AU225" s="42">
        <v>0.91434111111111116</v>
      </c>
      <c r="AV225" s="42">
        <v>-1.9854711111111149E-2</v>
      </c>
      <c r="AW225" s="42">
        <v>-3.1672941248032112E-2</v>
      </c>
      <c r="AX225" s="42">
        <v>0.2262619975653708</v>
      </c>
      <c r="AY225" s="42">
        <v>0.36645388730675532</v>
      </c>
      <c r="AZ225" s="42">
        <v>0.64538838300323931</v>
      </c>
      <c r="BA225" s="49">
        <v>0.4359806669933437</v>
      </c>
    </row>
    <row r="226" spans="2:53" x14ac:dyDescent="0.2">
      <c r="B226" s="47" t="s">
        <v>569</v>
      </c>
      <c r="C226" s="42">
        <v>0.65842000000000001</v>
      </c>
      <c r="D226" s="48">
        <v>0.68323</v>
      </c>
      <c r="E226" s="42">
        <v>0.66583999999999999</v>
      </c>
      <c r="F226" s="42">
        <v>0.75626000000000004</v>
      </c>
      <c r="G226" s="42">
        <v>0.63116000000000005</v>
      </c>
      <c r="H226" s="42">
        <v>0.66586000000000001</v>
      </c>
      <c r="I226" s="42">
        <v>0.66457999999999995</v>
      </c>
      <c r="J226" s="42">
        <v>0.68552999999999997</v>
      </c>
      <c r="K226" s="42">
        <v>0.57794000000000001</v>
      </c>
      <c r="L226" s="42">
        <v>0.62977000000000005</v>
      </c>
      <c r="M226" s="42">
        <v>0.65566000000000002</v>
      </c>
      <c r="N226" s="42">
        <v>0.62890000000000001</v>
      </c>
      <c r="O226" s="42">
        <v>0.85453999999999997</v>
      </c>
      <c r="P226" s="42">
        <v>0.68069000000000002</v>
      </c>
      <c r="Q226" s="42">
        <v>0.61392000000000002</v>
      </c>
      <c r="R226" s="42">
        <v>0.65469999999999995</v>
      </c>
      <c r="S226" s="42">
        <v>0.67684</v>
      </c>
      <c r="T226" s="42">
        <v>0.65039000000000002</v>
      </c>
      <c r="U226" s="42">
        <v>0.62517999999999996</v>
      </c>
      <c r="V226" s="42">
        <v>0.65095000000000003</v>
      </c>
      <c r="W226" s="42">
        <v>0.58238000000000001</v>
      </c>
      <c r="X226" s="42">
        <v>0.61465999999999998</v>
      </c>
      <c r="Y226" s="42">
        <v>0.67845</v>
      </c>
      <c r="Z226" s="42">
        <v>0.6472</v>
      </c>
      <c r="AA226" s="42">
        <v>0.66049000000000002</v>
      </c>
      <c r="AB226" s="42">
        <v>0.62327999999999995</v>
      </c>
      <c r="AC226" s="42">
        <v>0.64449999999999996</v>
      </c>
      <c r="AD226" s="42">
        <v>0.61197000000000001</v>
      </c>
      <c r="AE226" s="42">
        <v>0.65583000000000002</v>
      </c>
      <c r="AF226" s="42">
        <v>0.69647999999999999</v>
      </c>
      <c r="AG226" s="42">
        <v>0.66564999999999996</v>
      </c>
      <c r="AH226" s="42">
        <v>0.77319000000000004</v>
      </c>
      <c r="AI226" s="42">
        <v>0.66957999999999995</v>
      </c>
      <c r="AJ226" s="42">
        <v>0.67779</v>
      </c>
      <c r="AK226" s="42">
        <v>0.67781999999999998</v>
      </c>
      <c r="AL226" s="42">
        <v>0.62434999999999996</v>
      </c>
      <c r="AM226" s="42">
        <v>0.66800999999999999</v>
      </c>
      <c r="AN226" s="42">
        <v>0.77042999999999995</v>
      </c>
      <c r="AO226" s="42">
        <v>0.63073000000000001</v>
      </c>
      <c r="AP226" s="42">
        <v>0.62565000000000004</v>
      </c>
      <c r="AQ226" s="42">
        <v>0.79734000000000005</v>
      </c>
      <c r="AR226" s="42">
        <v>0.82542000000000004</v>
      </c>
      <c r="AS226" s="42">
        <v>0.63993</v>
      </c>
      <c r="AT226" s="42">
        <v>0.65974159999999993</v>
      </c>
      <c r="AU226" s="42">
        <v>0.68210833333333332</v>
      </c>
      <c r="AV226" s="42">
        <v>-2.2366733333333388E-2</v>
      </c>
      <c r="AW226" s="42">
        <v>-4.8099811247418127E-2</v>
      </c>
      <c r="AX226" s="42">
        <v>0.22734854056857701</v>
      </c>
      <c r="AY226" s="42">
        <v>0.36645388730675532</v>
      </c>
      <c r="AZ226" s="42">
        <v>0.64330782934120456</v>
      </c>
      <c r="BA226" s="49">
        <v>0.4359806669933437</v>
      </c>
    </row>
    <row r="227" spans="2:53" x14ac:dyDescent="0.2">
      <c r="B227" s="47" t="s">
        <v>570</v>
      </c>
      <c r="C227" s="42">
        <v>0.98126999999999998</v>
      </c>
      <c r="D227" s="48">
        <v>1.0789599999999999</v>
      </c>
      <c r="E227" s="42">
        <v>1.0006299999999999</v>
      </c>
      <c r="F227" s="42">
        <v>1.1046499999999999</v>
      </c>
      <c r="G227" s="42">
        <v>0.99560999999999999</v>
      </c>
      <c r="H227" s="42">
        <v>0.99207999999999996</v>
      </c>
      <c r="I227" s="42">
        <v>0.98977999999999999</v>
      </c>
      <c r="J227" s="42">
        <v>1.13788</v>
      </c>
      <c r="K227" s="42">
        <v>0.97455000000000003</v>
      </c>
      <c r="L227" s="42">
        <v>0.99024999999999996</v>
      </c>
      <c r="M227" s="42">
        <v>0.97053</v>
      </c>
      <c r="N227" s="42">
        <v>0.98309000000000002</v>
      </c>
      <c r="O227" s="42">
        <v>0.96311999999999998</v>
      </c>
      <c r="P227" s="42">
        <v>0.99794000000000005</v>
      </c>
      <c r="Q227" s="42">
        <v>0.97458999999999996</v>
      </c>
      <c r="R227" s="42">
        <v>0.98936999999999997</v>
      </c>
      <c r="S227" s="42">
        <v>0.98585</v>
      </c>
      <c r="T227" s="42">
        <v>1.0038100000000001</v>
      </c>
      <c r="U227" s="42">
        <v>0.99351999999999996</v>
      </c>
      <c r="V227" s="42">
        <v>0.97275</v>
      </c>
      <c r="W227" s="42">
        <v>0.97380999999999995</v>
      </c>
      <c r="X227" s="42">
        <v>1.0268900000000001</v>
      </c>
      <c r="Y227" s="42">
        <v>1.0093700000000001</v>
      </c>
      <c r="Z227" s="42">
        <v>0.98026999999999997</v>
      </c>
      <c r="AA227" s="42">
        <v>0.99355000000000004</v>
      </c>
      <c r="AB227" s="42">
        <v>0.97448999999999997</v>
      </c>
      <c r="AC227" s="42">
        <v>0.99407999999999996</v>
      </c>
      <c r="AD227" s="42">
        <v>0.98699000000000003</v>
      </c>
      <c r="AE227" s="42">
        <v>0.96652000000000005</v>
      </c>
      <c r="AF227" s="42">
        <v>1.0142100000000001</v>
      </c>
      <c r="AG227" s="42">
        <v>0.97787000000000002</v>
      </c>
      <c r="AH227" s="42">
        <v>1.17211</v>
      </c>
      <c r="AI227" s="42">
        <v>0.97421000000000002</v>
      </c>
      <c r="AJ227" s="42">
        <v>0.97958999999999996</v>
      </c>
      <c r="AK227" s="42">
        <v>1.0100499999999999</v>
      </c>
      <c r="AL227" s="42">
        <v>0.99253999999999998</v>
      </c>
      <c r="AM227" s="42">
        <v>0.9788</v>
      </c>
      <c r="AN227" s="42">
        <v>1.0004</v>
      </c>
      <c r="AO227" s="42">
        <v>1.07498</v>
      </c>
      <c r="AP227" s="42">
        <v>1.01522</v>
      </c>
      <c r="AQ227" s="42">
        <v>1.15564</v>
      </c>
      <c r="AR227" s="42">
        <v>1.1728099999999999</v>
      </c>
      <c r="AS227" s="42">
        <v>0.98502000000000001</v>
      </c>
      <c r="AT227" s="42">
        <v>1.0025648</v>
      </c>
      <c r="AU227" s="42">
        <v>1.023640555555555</v>
      </c>
      <c r="AV227" s="42">
        <v>-2.1075755555555409E-2</v>
      </c>
      <c r="AW227" s="42">
        <v>-3.00137245017684E-2</v>
      </c>
      <c r="AX227" s="42">
        <v>0.22863444906377181</v>
      </c>
      <c r="AY227" s="42">
        <v>0.36645388730675532</v>
      </c>
      <c r="AZ227" s="42">
        <v>0.64085833250970858</v>
      </c>
      <c r="BA227" s="49">
        <v>0.4359806669933437</v>
      </c>
    </row>
    <row r="228" spans="2:53" x14ac:dyDescent="0.2">
      <c r="B228" s="47" t="s">
        <v>571</v>
      </c>
      <c r="C228" s="42">
        <v>0.85219</v>
      </c>
      <c r="D228" s="48">
        <v>0.90888999999999998</v>
      </c>
      <c r="E228" s="42">
        <v>0.83689999999999998</v>
      </c>
      <c r="F228" s="42">
        <v>1.05532</v>
      </c>
      <c r="G228" s="42">
        <v>0.83708000000000005</v>
      </c>
      <c r="H228" s="42">
        <v>0.82767999999999997</v>
      </c>
      <c r="I228" s="42">
        <v>0.83262999999999998</v>
      </c>
      <c r="J228" s="42">
        <v>1.0196000000000001</v>
      </c>
      <c r="K228" s="42">
        <v>0.79959999999999998</v>
      </c>
      <c r="L228" s="42">
        <v>0.83784999999999998</v>
      </c>
      <c r="M228" s="42">
        <v>0.8296</v>
      </c>
      <c r="N228" s="42">
        <v>0.82250000000000001</v>
      </c>
      <c r="O228" s="42">
        <v>0.94957000000000003</v>
      </c>
      <c r="P228" s="42">
        <v>0.85214000000000001</v>
      </c>
      <c r="Q228" s="42">
        <v>0.82876000000000005</v>
      </c>
      <c r="R228" s="42">
        <v>0.82147999999999999</v>
      </c>
      <c r="S228" s="42">
        <v>0.84216000000000002</v>
      </c>
      <c r="T228" s="42">
        <v>0.84609999999999996</v>
      </c>
      <c r="U228" s="42">
        <v>0.83742000000000005</v>
      </c>
      <c r="V228" s="42">
        <v>0.84875</v>
      </c>
      <c r="W228" s="42">
        <v>0.81315999999999999</v>
      </c>
      <c r="X228" s="42">
        <v>0.82198000000000004</v>
      </c>
      <c r="Y228" s="42">
        <v>0.87343999999999999</v>
      </c>
      <c r="Z228" s="42">
        <v>0.84684999999999999</v>
      </c>
      <c r="AA228" s="42">
        <v>0.84038999999999997</v>
      </c>
      <c r="AB228" s="42">
        <v>0.82220000000000004</v>
      </c>
      <c r="AC228" s="42">
        <v>0.82403999999999999</v>
      </c>
      <c r="AD228" s="42">
        <v>0.81950999999999996</v>
      </c>
      <c r="AE228" s="42">
        <v>0.82801999999999998</v>
      </c>
      <c r="AF228" s="42">
        <v>0.85979000000000005</v>
      </c>
      <c r="AG228" s="42">
        <v>0.85460000000000003</v>
      </c>
      <c r="AH228" s="42">
        <v>1.1244499999999999</v>
      </c>
      <c r="AI228" s="42">
        <v>0.85782999999999998</v>
      </c>
      <c r="AJ228" s="42">
        <v>0.84553</v>
      </c>
      <c r="AK228" s="42">
        <v>0.85653999999999997</v>
      </c>
      <c r="AL228" s="42">
        <v>0.81618999999999997</v>
      </c>
      <c r="AM228" s="42">
        <v>0.84584000000000004</v>
      </c>
      <c r="AN228" s="42">
        <v>0.88112000000000001</v>
      </c>
      <c r="AO228" s="42">
        <v>0.88260000000000005</v>
      </c>
      <c r="AP228" s="42">
        <v>0.85977999999999999</v>
      </c>
      <c r="AQ228" s="42">
        <v>1.0809299999999999</v>
      </c>
      <c r="AR228" s="42">
        <v>1.11826</v>
      </c>
      <c r="AS228" s="42">
        <v>0.84111999999999998</v>
      </c>
      <c r="AT228" s="42">
        <v>0.85928159999999987</v>
      </c>
      <c r="AU228" s="42">
        <v>0.88990833333333319</v>
      </c>
      <c r="AV228" s="42">
        <v>-3.0626733333333319E-2</v>
      </c>
      <c r="AW228" s="42">
        <v>-5.0525733692887022E-2</v>
      </c>
      <c r="AX228" s="42">
        <v>0.22898200304522179</v>
      </c>
      <c r="AY228" s="42">
        <v>0.36645388730675532</v>
      </c>
      <c r="AZ228" s="42">
        <v>0.64019864991030218</v>
      </c>
      <c r="BA228" s="49">
        <v>0.4359806669933437</v>
      </c>
    </row>
    <row r="229" spans="2:53" x14ac:dyDescent="0.2">
      <c r="B229" s="47" t="s">
        <v>256</v>
      </c>
      <c r="C229" s="42">
        <v>0.81916999999999995</v>
      </c>
      <c r="D229" s="48">
        <v>0.81520999999999999</v>
      </c>
      <c r="E229" s="42">
        <v>0.83235999999999999</v>
      </c>
      <c r="F229" s="42">
        <v>0.88107999999999997</v>
      </c>
      <c r="G229" s="42">
        <v>0.80535999999999996</v>
      </c>
      <c r="H229" s="42">
        <v>0.81716999999999995</v>
      </c>
      <c r="I229" s="42">
        <v>0.80642000000000003</v>
      </c>
      <c r="J229" s="42">
        <v>0.83230999999999999</v>
      </c>
      <c r="K229" s="42">
        <v>0.79471999999999998</v>
      </c>
      <c r="L229" s="42">
        <v>0.83814</v>
      </c>
      <c r="M229" s="42">
        <v>0.82874999999999999</v>
      </c>
      <c r="N229" s="42">
        <v>0.82533000000000001</v>
      </c>
      <c r="O229" s="42">
        <v>0.89661000000000002</v>
      </c>
      <c r="P229" s="42">
        <v>0.82972000000000001</v>
      </c>
      <c r="Q229" s="42">
        <v>0.81606000000000001</v>
      </c>
      <c r="R229" s="42">
        <v>0.81383000000000005</v>
      </c>
      <c r="S229" s="42">
        <v>0.82496000000000003</v>
      </c>
      <c r="T229" s="42">
        <v>0.83528000000000002</v>
      </c>
      <c r="U229" s="42">
        <v>0.83467999999999998</v>
      </c>
      <c r="V229" s="42">
        <v>0.83489000000000002</v>
      </c>
      <c r="W229" s="42">
        <v>0.82272000000000001</v>
      </c>
      <c r="X229" s="42">
        <v>0.78117000000000003</v>
      </c>
      <c r="Y229" s="42">
        <v>0.83831999999999995</v>
      </c>
      <c r="Z229" s="42">
        <v>0.81925000000000003</v>
      </c>
      <c r="AA229" s="42">
        <v>0.81947999999999999</v>
      </c>
      <c r="AB229" s="42">
        <v>0.81603000000000003</v>
      </c>
      <c r="AC229" s="42">
        <v>0.81840999999999997</v>
      </c>
      <c r="AD229" s="42">
        <v>0.82979999999999998</v>
      </c>
      <c r="AE229" s="42">
        <v>0.82243999999999995</v>
      </c>
      <c r="AF229" s="42">
        <v>0.81084000000000001</v>
      </c>
      <c r="AG229" s="42">
        <v>0.84662000000000004</v>
      </c>
      <c r="AH229" s="42">
        <v>0.87353999999999998</v>
      </c>
      <c r="AI229" s="42">
        <v>0.84862000000000004</v>
      </c>
      <c r="AJ229" s="42">
        <v>0.84079999999999999</v>
      </c>
      <c r="AK229" s="42">
        <v>0.85758000000000001</v>
      </c>
      <c r="AL229" s="42">
        <v>0.80291999999999997</v>
      </c>
      <c r="AM229" s="42">
        <v>0.84109</v>
      </c>
      <c r="AN229" s="42">
        <v>0.92884</v>
      </c>
      <c r="AO229" s="42">
        <v>0.79845999999999995</v>
      </c>
      <c r="AP229" s="42">
        <v>0.79322999999999999</v>
      </c>
      <c r="AQ229" s="42">
        <v>0.88238000000000005</v>
      </c>
      <c r="AR229" s="42">
        <v>0.83457999999999999</v>
      </c>
      <c r="AS229" s="42">
        <v>0.82099</v>
      </c>
      <c r="AT229" s="42">
        <v>0.82651960000000002</v>
      </c>
      <c r="AU229" s="42">
        <v>0.83706500000000006</v>
      </c>
      <c r="AV229" s="42">
        <v>-1.054540000000004E-2</v>
      </c>
      <c r="AW229" s="42">
        <v>-1.8290623831135961E-2</v>
      </c>
      <c r="AX229" s="42">
        <v>0.22980515501506829</v>
      </c>
      <c r="AY229" s="42">
        <v>0.36645388730675532</v>
      </c>
      <c r="AZ229" s="42">
        <v>0.63864023339582898</v>
      </c>
      <c r="BA229" s="49">
        <v>0.4359806669933437</v>
      </c>
    </row>
    <row r="230" spans="2:53" x14ac:dyDescent="0.2">
      <c r="B230" s="47" t="s">
        <v>572</v>
      </c>
      <c r="C230" s="42">
        <v>0.90300999999999998</v>
      </c>
      <c r="D230" s="48">
        <v>0.81033999999999995</v>
      </c>
      <c r="E230" s="42">
        <v>0.90054999999999996</v>
      </c>
      <c r="F230" s="42">
        <v>0.92727000000000004</v>
      </c>
      <c r="G230" s="42">
        <v>0.88609000000000004</v>
      </c>
      <c r="H230" s="42">
        <v>0.88073000000000001</v>
      </c>
      <c r="I230" s="42">
        <v>0.89522999999999997</v>
      </c>
      <c r="J230" s="42">
        <v>0.89163999999999999</v>
      </c>
      <c r="K230" s="42">
        <v>0.89831000000000005</v>
      </c>
      <c r="L230" s="42">
        <v>0.88846999999999998</v>
      </c>
      <c r="M230" s="42">
        <v>0.90230999999999995</v>
      </c>
      <c r="N230" s="42">
        <v>0.88851000000000002</v>
      </c>
      <c r="O230" s="42">
        <v>0.96979000000000004</v>
      </c>
      <c r="P230" s="42">
        <v>0.89959</v>
      </c>
      <c r="Q230" s="42">
        <v>0.89166000000000001</v>
      </c>
      <c r="R230" s="42">
        <v>0.92091999999999996</v>
      </c>
      <c r="S230" s="42">
        <v>0.89385000000000003</v>
      </c>
      <c r="T230" s="42">
        <v>0.90537000000000001</v>
      </c>
      <c r="U230" s="42">
        <v>0.87912999999999997</v>
      </c>
      <c r="V230" s="42">
        <v>0.89009000000000005</v>
      </c>
      <c r="W230" s="42">
        <v>0.93445999999999996</v>
      </c>
      <c r="X230" s="42">
        <v>0.87463999999999997</v>
      </c>
      <c r="Y230" s="42">
        <v>0.89895000000000003</v>
      </c>
      <c r="Z230" s="42">
        <v>0.88732999999999995</v>
      </c>
      <c r="AA230" s="42">
        <v>0.90425999999999995</v>
      </c>
      <c r="AB230" s="42">
        <v>0.83835999999999999</v>
      </c>
      <c r="AC230" s="42">
        <v>0.94957000000000003</v>
      </c>
      <c r="AD230" s="42">
        <v>0.88397999999999999</v>
      </c>
      <c r="AE230" s="42">
        <v>0.86629999999999996</v>
      </c>
      <c r="AF230" s="42">
        <v>0.91083999999999998</v>
      </c>
      <c r="AG230" s="42">
        <v>0.91049000000000002</v>
      </c>
      <c r="AH230" s="42">
        <v>0.96272999999999997</v>
      </c>
      <c r="AI230" s="42">
        <v>0.91476999999999997</v>
      </c>
      <c r="AJ230" s="42">
        <v>0.98677000000000004</v>
      </c>
      <c r="AK230" s="42">
        <v>0.94011999999999996</v>
      </c>
      <c r="AL230" s="42">
        <v>0.90280000000000005</v>
      </c>
      <c r="AM230" s="42">
        <v>0.90178000000000003</v>
      </c>
      <c r="AN230" s="42">
        <v>1.0022800000000001</v>
      </c>
      <c r="AO230" s="42">
        <v>0.80398000000000003</v>
      </c>
      <c r="AP230" s="42">
        <v>0.83748</v>
      </c>
      <c r="AQ230" s="42">
        <v>0.98126000000000002</v>
      </c>
      <c r="AR230" s="42">
        <v>0.92662</v>
      </c>
      <c r="AS230" s="42">
        <v>0.89751000000000003</v>
      </c>
      <c r="AT230" s="42">
        <v>0.89690000000000003</v>
      </c>
      <c r="AU230" s="42">
        <v>0.91209111111111107</v>
      </c>
      <c r="AV230" s="42">
        <v>-1.5191111111111041E-2</v>
      </c>
      <c r="AW230" s="42">
        <v>-2.423080547048213E-2</v>
      </c>
      <c r="AX230" s="42">
        <v>0.2308135232355496</v>
      </c>
      <c r="AY230" s="42">
        <v>0.36645388730675532</v>
      </c>
      <c r="AZ230" s="42">
        <v>0.63673874969948008</v>
      </c>
      <c r="BA230" s="49">
        <v>0.4359806669933437</v>
      </c>
    </row>
    <row r="231" spans="2:53" x14ac:dyDescent="0.2">
      <c r="B231" s="47" t="s">
        <v>278</v>
      </c>
      <c r="C231" s="42">
        <v>0.78322000000000003</v>
      </c>
      <c r="D231" s="48">
        <v>0.80791999999999997</v>
      </c>
      <c r="E231" s="42">
        <v>0.78873000000000004</v>
      </c>
      <c r="F231" s="42">
        <v>0.74870000000000003</v>
      </c>
      <c r="G231" s="42">
        <v>0.74878999999999996</v>
      </c>
      <c r="H231" s="42">
        <v>0.78778000000000004</v>
      </c>
      <c r="I231" s="42">
        <v>0.79844000000000004</v>
      </c>
      <c r="J231" s="42">
        <v>0.75039</v>
      </c>
      <c r="K231" s="42">
        <v>0.73136999999999996</v>
      </c>
      <c r="L231" s="42">
        <v>0.71158999999999994</v>
      </c>
      <c r="M231" s="42">
        <v>0.80632999999999999</v>
      </c>
      <c r="N231" s="42">
        <v>0.69947999999999999</v>
      </c>
      <c r="O231" s="42">
        <v>0.95714999999999995</v>
      </c>
      <c r="P231" s="42">
        <v>0.79191</v>
      </c>
      <c r="Q231" s="42">
        <v>0.75627999999999995</v>
      </c>
      <c r="R231" s="42">
        <v>0.77359999999999995</v>
      </c>
      <c r="S231" s="42">
        <v>0.78149999999999997</v>
      </c>
      <c r="T231" s="42">
        <v>0.68108999999999997</v>
      </c>
      <c r="U231" s="42">
        <v>0.73848999999999998</v>
      </c>
      <c r="V231" s="42">
        <v>0.73667000000000005</v>
      </c>
      <c r="W231" s="42">
        <v>0.72296000000000005</v>
      </c>
      <c r="X231" s="42">
        <v>0.78747999999999996</v>
      </c>
      <c r="Y231" s="42">
        <v>0.70008999999999999</v>
      </c>
      <c r="Z231" s="42">
        <v>0.74714999999999998</v>
      </c>
      <c r="AA231" s="42">
        <v>0.76834999999999998</v>
      </c>
      <c r="AB231" s="42">
        <v>0.76307000000000003</v>
      </c>
      <c r="AC231" s="42">
        <v>0.81672</v>
      </c>
      <c r="AD231" s="42">
        <v>0.74343000000000004</v>
      </c>
      <c r="AE231" s="42">
        <v>0.76312999999999998</v>
      </c>
      <c r="AF231" s="42">
        <v>0.80076000000000003</v>
      </c>
      <c r="AG231" s="42">
        <v>0.74880000000000002</v>
      </c>
      <c r="AH231" s="42">
        <v>0.68781999999999999</v>
      </c>
      <c r="AI231" s="42">
        <v>0.79547000000000001</v>
      </c>
      <c r="AJ231" s="42">
        <v>0.86506000000000005</v>
      </c>
      <c r="AK231" s="42">
        <v>0.79525999999999997</v>
      </c>
      <c r="AL231" s="42">
        <v>0.72667999999999999</v>
      </c>
      <c r="AM231" s="42">
        <v>0.77144000000000001</v>
      </c>
      <c r="AN231" s="42">
        <v>0.82708999999999999</v>
      </c>
      <c r="AO231" s="42">
        <v>0.76226000000000005</v>
      </c>
      <c r="AP231" s="42">
        <v>0.79327000000000003</v>
      </c>
      <c r="AQ231" s="42">
        <v>0.84133999999999998</v>
      </c>
      <c r="AR231" s="42">
        <v>0.88693</v>
      </c>
      <c r="AS231" s="42">
        <v>0.72199999999999998</v>
      </c>
      <c r="AT231" s="42">
        <v>0.76421840000000008</v>
      </c>
      <c r="AU231" s="42">
        <v>0.78391833333333327</v>
      </c>
      <c r="AV231" s="42">
        <v>-1.9699933333333201E-2</v>
      </c>
      <c r="AW231" s="42">
        <v>-3.6718372060437307E-2</v>
      </c>
      <c r="AX231" s="42">
        <v>0.23231426808040981</v>
      </c>
      <c r="AY231" s="42">
        <v>0.36645388730675532</v>
      </c>
      <c r="AZ231" s="42">
        <v>0.63392411625099887</v>
      </c>
      <c r="BA231" s="49">
        <v>0.4359806669933437</v>
      </c>
    </row>
    <row r="232" spans="2:53" x14ac:dyDescent="0.2">
      <c r="B232" s="47" t="s">
        <v>442</v>
      </c>
      <c r="C232" s="42">
        <v>0.98467000000000005</v>
      </c>
      <c r="D232" s="48">
        <v>1.0933600000000001</v>
      </c>
      <c r="E232" s="42">
        <v>0.97236999999999996</v>
      </c>
      <c r="F232" s="42">
        <v>1.1418900000000001</v>
      </c>
      <c r="G232" s="42">
        <v>0.96150999999999998</v>
      </c>
      <c r="H232" s="42">
        <v>0.96711000000000003</v>
      </c>
      <c r="I232" s="42">
        <v>0.96043000000000001</v>
      </c>
      <c r="J232" s="42">
        <v>1.13588</v>
      </c>
      <c r="K232" s="42">
        <v>0.94333999999999996</v>
      </c>
      <c r="L232" s="42">
        <v>0.97233999999999998</v>
      </c>
      <c r="M232" s="42">
        <v>0.95918000000000003</v>
      </c>
      <c r="N232" s="42">
        <v>0.96643999999999997</v>
      </c>
      <c r="O232" s="42">
        <v>1.0108699999999999</v>
      </c>
      <c r="P232" s="42">
        <v>0.98240000000000005</v>
      </c>
      <c r="Q232" s="42">
        <v>0.97880999999999996</v>
      </c>
      <c r="R232" s="42">
        <v>0.95091000000000003</v>
      </c>
      <c r="S232" s="42">
        <v>0.96187999999999996</v>
      </c>
      <c r="T232" s="42">
        <v>0.98967000000000005</v>
      </c>
      <c r="U232" s="42">
        <v>0.98226000000000002</v>
      </c>
      <c r="V232" s="42">
        <v>0.98160999999999998</v>
      </c>
      <c r="W232" s="42">
        <v>0.95452999999999999</v>
      </c>
      <c r="X232" s="42">
        <v>0.98348999999999998</v>
      </c>
      <c r="Y232" s="42">
        <v>0.99104000000000003</v>
      </c>
      <c r="Z232" s="42">
        <v>0.96406999999999998</v>
      </c>
      <c r="AA232" s="42">
        <v>0.96528999999999998</v>
      </c>
      <c r="AB232" s="42">
        <v>0.94389999999999996</v>
      </c>
      <c r="AC232" s="42">
        <v>0.95299999999999996</v>
      </c>
      <c r="AD232" s="42">
        <v>0.96136999999999995</v>
      </c>
      <c r="AE232" s="42">
        <v>0.97135000000000005</v>
      </c>
      <c r="AF232" s="42">
        <v>0.97882000000000002</v>
      </c>
      <c r="AG232" s="42">
        <v>0.99451999999999996</v>
      </c>
      <c r="AH232" s="42">
        <v>1.18381</v>
      </c>
      <c r="AI232" s="42">
        <v>0.97133000000000003</v>
      </c>
      <c r="AJ232" s="42">
        <v>0.95923000000000003</v>
      </c>
      <c r="AK232" s="42">
        <v>1.0026299999999999</v>
      </c>
      <c r="AL232" s="42">
        <v>0.94064999999999999</v>
      </c>
      <c r="AM232" s="42">
        <v>0.97736999999999996</v>
      </c>
      <c r="AN232" s="42">
        <v>1.0079800000000001</v>
      </c>
      <c r="AO232" s="42">
        <v>1.0631999999999999</v>
      </c>
      <c r="AP232" s="42">
        <v>1.03538</v>
      </c>
      <c r="AQ232" s="42">
        <v>1.14215</v>
      </c>
      <c r="AR232" s="42">
        <v>1.19824</v>
      </c>
      <c r="AS232" s="42">
        <v>0.98065999999999998</v>
      </c>
      <c r="AT232" s="42">
        <v>0.99021399999999982</v>
      </c>
      <c r="AU232" s="42">
        <v>1.0147550000000001</v>
      </c>
      <c r="AV232" s="42">
        <v>-2.4541000000000261E-2</v>
      </c>
      <c r="AW232" s="42">
        <v>-3.531919674527207E-2</v>
      </c>
      <c r="AX232" s="42">
        <v>0.23380791844071869</v>
      </c>
      <c r="AY232" s="42">
        <v>0.3672732718839623</v>
      </c>
      <c r="AZ232" s="42">
        <v>0.63114078454768152</v>
      </c>
      <c r="BA232" s="49">
        <v>0.43501067605349458</v>
      </c>
    </row>
    <row r="233" spans="2:53" x14ac:dyDescent="0.2">
      <c r="B233" s="47" t="s">
        <v>573</v>
      </c>
      <c r="C233" s="42">
        <v>0.58050999999999997</v>
      </c>
      <c r="D233" s="48">
        <v>0.63205999999999996</v>
      </c>
      <c r="E233" s="42">
        <v>0.57201000000000002</v>
      </c>
      <c r="F233" s="42">
        <v>0.76766000000000001</v>
      </c>
      <c r="G233" s="42">
        <v>0.55247000000000002</v>
      </c>
      <c r="H233" s="42">
        <v>0.56935000000000002</v>
      </c>
      <c r="I233" s="42">
        <v>0.57025000000000003</v>
      </c>
      <c r="J233" s="42">
        <v>0.68518999999999997</v>
      </c>
      <c r="K233" s="42">
        <v>0.48827999999999999</v>
      </c>
      <c r="L233" s="42">
        <v>0.55601999999999996</v>
      </c>
      <c r="M233" s="42">
        <v>0.58306000000000002</v>
      </c>
      <c r="N233" s="42">
        <v>0.54969999999999997</v>
      </c>
      <c r="O233" s="42">
        <v>0.89154999999999995</v>
      </c>
      <c r="P233" s="42">
        <v>0.58689999999999998</v>
      </c>
      <c r="Q233" s="42">
        <v>0.53752</v>
      </c>
      <c r="R233" s="42">
        <v>0.57833999999999997</v>
      </c>
      <c r="S233" s="42">
        <v>0.58055999999999996</v>
      </c>
      <c r="T233" s="42">
        <v>0.56949000000000005</v>
      </c>
      <c r="U233" s="42">
        <v>0.55374000000000001</v>
      </c>
      <c r="V233" s="42">
        <v>0.56811999999999996</v>
      </c>
      <c r="W233" s="42">
        <v>0.50065999999999999</v>
      </c>
      <c r="X233" s="42">
        <v>0.57532000000000005</v>
      </c>
      <c r="Y233" s="42">
        <v>0.60119</v>
      </c>
      <c r="Z233" s="42">
        <v>0.56084000000000001</v>
      </c>
      <c r="AA233" s="42">
        <v>0.57079999999999997</v>
      </c>
      <c r="AB233" s="42">
        <v>0.55932999999999999</v>
      </c>
      <c r="AC233" s="42">
        <v>0.56045</v>
      </c>
      <c r="AD233" s="42">
        <v>0.52681999999999995</v>
      </c>
      <c r="AE233" s="42">
        <v>0.56723000000000001</v>
      </c>
      <c r="AF233" s="42">
        <v>0.63148000000000004</v>
      </c>
      <c r="AG233" s="42">
        <v>0.57594999999999996</v>
      </c>
      <c r="AH233" s="42">
        <v>0.79984999999999995</v>
      </c>
      <c r="AI233" s="42">
        <v>0.59323000000000004</v>
      </c>
      <c r="AJ233" s="42">
        <v>0.61243999999999998</v>
      </c>
      <c r="AK233" s="42">
        <v>0.60445000000000004</v>
      </c>
      <c r="AL233" s="42">
        <v>0.52851999999999999</v>
      </c>
      <c r="AM233" s="42">
        <v>0.58465</v>
      </c>
      <c r="AN233" s="42">
        <v>0.69116</v>
      </c>
      <c r="AO233" s="42">
        <v>0.58923999999999999</v>
      </c>
      <c r="AP233" s="42">
        <v>0.56718000000000002</v>
      </c>
      <c r="AQ233" s="42">
        <v>0.81999</v>
      </c>
      <c r="AR233" s="42">
        <v>0.87155000000000005</v>
      </c>
      <c r="AS233" s="42">
        <v>0.55705000000000005</v>
      </c>
      <c r="AT233" s="42">
        <v>0.5912636</v>
      </c>
      <c r="AU233" s="42">
        <v>0.62447611111111101</v>
      </c>
      <c r="AV233" s="42">
        <v>-3.3212511111111009E-2</v>
      </c>
      <c r="AW233" s="42">
        <v>-7.8844920511081926E-2</v>
      </c>
      <c r="AX233" s="42">
        <v>0.24708030138591791</v>
      </c>
      <c r="AY233" s="42">
        <v>0.38306895331124058</v>
      </c>
      <c r="AZ233" s="42">
        <v>0.60716187758624107</v>
      </c>
      <c r="BA233" s="49">
        <v>0.41672304496808732</v>
      </c>
    </row>
    <row r="234" spans="2:53" x14ac:dyDescent="0.2">
      <c r="B234" s="47" t="s">
        <v>574</v>
      </c>
      <c r="C234" s="42">
        <v>0.76063999999999998</v>
      </c>
      <c r="D234" s="48">
        <v>0.92869999999999997</v>
      </c>
      <c r="E234" s="42">
        <v>0.70974000000000004</v>
      </c>
      <c r="F234" s="42">
        <v>1.17056</v>
      </c>
      <c r="G234" s="42">
        <v>0.77976999999999996</v>
      </c>
      <c r="H234" s="42">
        <v>0.73312999999999995</v>
      </c>
      <c r="I234" s="42">
        <v>0.77122999999999997</v>
      </c>
      <c r="J234" s="42">
        <v>0.99177000000000004</v>
      </c>
      <c r="K234" s="42">
        <v>0.72526999999999997</v>
      </c>
      <c r="L234" s="42">
        <v>0.77254999999999996</v>
      </c>
      <c r="M234" s="42">
        <v>0.68762000000000001</v>
      </c>
      <c r="N234" s="42">
        <v>0.75761000000000001</v>
      </c>
      <c r="O234" s="42">
        <v>0.78573000000000004</v>
      </c>
      <c r="P234" s="42">
        <v>0.73245000000000005</v>
      </c>
      <c r="Q234" s="42">
        <v>0.74317999999999995</v>
      </c>
      <c r="R234" s="42">
        <v>0.78630999999999995</v>
      </c>
      <c r="S234" s="42">
        <v>0.78593000000000002</v>
      </c>
      <c r="T234" s="42">
        <v>0.75129999999999997</v>
      </c>
      <c r="U234" s="42">
        <v>0.73636999999999997</v>
      </c>
      <c r="V234" s="42">
        <v>0.73712999999999995</v>
      </c>
      <c r="W234" s="42">
        <v>0.66459000000000001</v>
      </c>
      <c r="X234" s="42">
        <v>0.73214000000000001</v>
      </c>
      <c r="Y234" s="42">
        <v>0.78591999999999995</v>
      </c>
      <c r="Z234" s="42">
        <v>0.70445999999999998</v>
      </c>
      <c r="AA234" s="42">
        <v>0.70323999999999998</v>
      </c>
      <c r="AB234" s="42">
        <v>0.75383999999999995</v>
      </c>
      <c r="AC234" s="42">
        <v>0.73160000000000003</v>
      </c>
      <c r="AD234" s="42">
        <v>0.73601000000000005</v>
      </c>
      <c r="AE234" s="42">
        <v>0.7661</v>
      </c>
      <c r="AF234" s="42">
        <v>0.77059999999999995</v>
      </c>
      <c r="AG234" s="42">
        <v>0.71201000000000003</v>
      </c>
      <c r="AH234" s="42">
        <v>1.33629</v>
      </c>
      <c r="AI234" s="42">
        <v>0.66688000000000003</v>
      </c>
      <c r="AJ234" s="42">
        <v>0.75044999999999995</v>
      </c>
      <c r="AK234" s="42">
        <v>0.71708000000000005</v>
      </c>
      <c r="AL234" s="42">
        <v>0.67286000000000001</v>
      </c>
      <c r="AM234" s="42">
        <v>0.72528000000000004</v>
      </c>
      <c r="AN234" s="42">
        <v>0.66459000000000001</v>
      </c>
      <c r="AO234" s="42">
        <v>0.88349</v>
      </c>
      <c r="AP234" s="42">
        <v>0.83394999999999997</v>
      </c>
      <c r="AQ234" s="42">
        <v>1.09727</v>
      </c>
      <c r="AR234" s="42">
        <v>1.6314900000000001</v>
      </c>
      <c r="AS234" s="42">
        <v>0.74234999999999995</v>
      </c>
      <c r="AT234" s="42">
        <v>0.77749360000000001</v>
      </c>
      <c r="AU234" s="42">
        <v>0.84400777777777769</v>
      </c>
      <c r="AV234" s="42">
        <v>-6.6514177777777683E-2</v>
      </c>
      <c r="AW234" s="42">
        <v>-0.1184254942153003</v>
      </c>
      <c r="AX234" s="42">
        <v>0.25202326409928422</v>
      </c>
      <c r="AY234" s="42">
        <v>0.38739591491118269</v>
      </c>
      <c r="AZ234" s="42">
        <v>0.59855936793429332</v>
      </c>
      <c r="BA234" s="49">
        <v>0.4118449632268345</v>
      </c>
    </row>
    <row r="235" spans="2:53" x14ac:dyDescent="0.2">
      <c r="B235" s="47" t="s">
        <v>575</v>
      </c>
      <c r="C235" s="42">
        <v>0.99702000000000002</v>
      </c>
      <c r="D235" s="48">
        <v>0.91722000000000004</v>
      </c>
      <c r="E235" s="42">
        <v>0.98338999999999999</v>
      </c>
      <c r="F235" s="42">
        <v>1.28111</v>
      </c>
      <c r="G235" s="42">
        <v>0.97794999999999999</v>
      </c>
      <c r="H235" s="42">
        <v>0.97118000000000004</v>
      </c>
      <c r="I235" s="42">
        <v>0.98009999999999997</v>
      </c>
      <c r="J235" s="42">
        <v>1.18086</v>
      </c>
      <c r="K235" s="42">
        <v>0.99475000000000002</v>
      </c>
      <c r="L235" s="42">
        <v>0.98419999999999996</v>
      </c>
      <c r="M235" s="42">
        <v>0.99253000000000002</v>
      </c>
      <c r="N235" s="42">
        <v>0.97438999999999998</v>
      </c>
      <c r="O235" s="42">
        <v>0.99422999999999995</v>
      </c>
      <c r="P235" s="42">
        <v>0.96513000000000004</v>
      </c>
      <c r="Q235" s="42">
        <v>0.97035000000000005</v>
      </c>
      <c r="R235" s="42">
        <v>0.97833000000000003</v>
      </c>
      <c r="S235" s="42">
        <v>0.97541</v>
      </c>
      <c r="T235" s="42">
        <v>0.99916000000000005</v>
      </c>
      <c r="U235" s="42">
        <v>0.97002999999999995</v>
      </c>
      <c r="V235" s="42">
        <v>0.97065000000000001</v>
      </c>
      <c r="W235" s="42">
        <v>0.99578999999999995</v>
      </c>
      <c r="X235" s="42">
        <v>1.04837</v>
      </c>
      <c r="Y235" s="42">
        <v>1.0009399999999999</v>
      </c>
      <c r="Z235" s="42">
        <v>0.98229</v>
      </c>
      <c r="AA235" s="42">
        <v>0.99333000000000005</v>
      </c>
      <c r="AB235" s="42">
        <v>0.98009999999999997</v>
      </c>
      <c r="AC235" s="42">
        <v>1.0268900000000001</v>
      </c>
      <c r="AD235" s="42">
        <v>0.95411000000000001</v>
      </c>
      <c r="AE235" s="42">
        <v>0.94811000000000001</v>
      </c>
      <c r="AF235" s="42">
        <v>1.0371300000000001</v>
      </c>
      <c r="AG235" s="42">
        <v>0.96421999999999997</v>
      </c>
      <c r="AH235" s="42">
        <v>1.29922</v>
      </c>
      <c r="AI235" s="42">
        <v>0.96965000000000001</v>
      </c>
      <c r="AJ235" s="42">
        <v>1.04436</v>
      </c>
      <c r="AK235" s="42">
        <v>0.99872000000000005</v>
      </c>
      <c r="AL235" s="42">
        <v>1.02105</v>
      </c>
      <c r="AM235" s="42">
        <v>0.98197999999999996</v>
      </c>
      <c r="AN235" s="42">
        <v>1.03135</v>
      </c>
      <c r="AO235" s="42">
        <v>0.95218000000000003</v>
      </c>
      <c r="AP235" s="42">
        <v>0.91125999999999996</v>
      </c>
      <c r="AQ235" s="42">
        <v>1.2986200000000001</v>
      </c>
      <c r="AR235" s="42">
        <v>1.27216</v>
      </c>
      <c r="AS235" s="42">
        <v>0.98507</v>
      </c>
      <c r="AT235" s="42">
        <v>1.0031483999999999</v>
      </c>
      <c r="AU235" s="42">
        <v>1.037565555555555</v>
      </c>
      <c r="AV235" s="42">
        <v>-3.4417155555555468E-2</v>
      </c>
      <c r="AW235" s="42">
        <v>-4.8667446082631682E-2</v>
      </c>
      <c r="AX235" s="42">
        <v>0.25415844895883399</v>
      </c>
      <c r="AY235" s="42">
        <v>0.38739591491118269</v>
      </c>
      <c r="AZ235" s="42">
        <v>0.59489544852193432</v>
      </c>
      <c r="BA235" s="49">
        <v>0.4118449632268345</v>
      </c>
    </row>
    <row r="236" spans="2:53" x14ac:dyDescent="0.2">
      <c r="B236" s="47" t="s">
        <v>276</v>
      </c>
      <c r="C236" s="42">
        <v>0.80764999999999998</v>
      </c>
      <c r="D236" s="48">
        <v>0.85499999999999998</v>
      </c>
      <c r="E236" s="42">
        <v>0.79949000000000003</v>
      </c>
      <c r="F236" s="42">
        <v>0.89507999999999999</v>
      </c>
      <c r="G236" s="42">
        <v>0.78932000000000002</v>
      </c>
      <c r="H236" s="42">
        <v>0.79749999999999999</v>
      </c>
      <c r="I236" s="42">
        <v>0.79464000000000001</v>
      </c>
      <c r="J236" s="42">
        <v>0.85611000000000004</v>
      </c>
      <c r="K236" s="42">
        <v>0.73270999999999997</v>
      </c>
      <c r="L236" s="42">
        <v>0.78586999999999996</v>
      </c>
      <c r="M236" s="42">
        <v>0.80457000000000001</v>
      </c>
      <c r="N236" s="42">
        <v>0.77808999999999995</v>
      </c>
      <c r="O236" s="42">
        <v>0.88588999999999996</v>
      </c>
      <c r="P236" s="42">
        <v>0.80708000000000002</v>
      </c>
      <c r="Q236" s="42">
        <v>0.7802</v>
      </c>
      <c r="R236" s="42">
        <v>0.79056000000000004</v>
      </c>
      <c r="S236" s="42">
        <v>0.79068000000000005</v>
      </c>
      <c r="T236" s="42">
        <v>0.81667999999999996</v>
      </c>
      <c r="U236" s="42">
        <v>0.78191999999999995</v>
      </c>
      <c r="V236" s="42">
        <v>0.80891999999999997</v>
      </c>
      <c r="W236" s="42">
        <v>0.74811000000000005</v>
      </c>
      <c r="X236" s="42">
        <v>0.74351</v>
      </c>
      <c r="Y236" s="42">
        <v>0.82587999999999995</v>
      </c>
      <c r="Z236" s="42">
        <v>0.81074000000000002</v>
      </c>
      <c r="AA236" s="42">
        <v>0.80388999999999999</v>
      </c>
      <c r="AB236" s="42">
        <v>0.76502999999999999</v>
      </c>
      <c r="AC236" s="42">
        <v>0.78137000000000001</v>
      </c>
      <c r="AD236" s="42">
        <v>0.76380000000000003</v>
      </c>
      <c r="AE236" s="42">
        <v>0.77671999999999997</v>
      </c>
      <c r="AF236" s="42">
        <v>0.80595000000000006</v>
      </c>
      <c r="AG236" s="42">
        <v>0.81679999999999997</v>
      </c>
      <c r="AH236" s="42">
        <v>0.91652</v>
      </c>
      <c r="AI236" s="42">
        <v>0.81654000000000004</v>
      </c>
      <c r="AJ236" s="42">
        <v>0.80484</v>
      </c>
      <c r="AK236" s="42">
        <v>0.80876999999999999</v>
      </c>
      <c r="AL236" s="42">
        <v>0.76675000000000004</v>
      </c>
      <c r="AM236" s="42">
        <v>0.80991000000000002</v>
      </c>
      <c r="AN236" s="42">
        <v>0.86580000000000001</v>
      </c>
      <c r="AO236" s="42">
        <v>0.82948</v>
      </c>
      <c r="AP236" s="42">
        <v>0.81425999999999998</v>
      </c>
      <c r="AQ236" s="42">
        <v>0.89027000000000001</v>
      </c>
      <c r="AR236" s="42">
        <v>0.90432999999999997</v>
      </c>
      <c r="AS236" s="42">
        <v>0.79866000000000004</v>
      </c>
      <c r="AT236" s="42">
        <v>0.80360359999999986</v>
      </c>
      <c r="AU236" s="42">
        <v>0.81865555555555558</v>
      </c>
      <c r="AV236" s="42">
        <v>-1.505195555555572E-2</v>
      </c>
      <c r="AW236" s="42">
        <v>-2.6772547089121201E-2</v>
      </c>
      <c r="AX236" s="42">
        <v>0.25441264004499808</v>
      </c>
      <c r="AY236" s="42">
        <v>0.38739591491118269</v>
      </c>
      <c r="AZ236" s="42">
        <v>0.59446131532934965</v>
      </c>
      <c r="BA236" s="49">
        <v>0.4118449632268345</v>
      </c>
    </row>
    <row r="237" spans="2:53" x14ac:dyDescent="0.2">
      <c r="B237" s="47" t="s">
        <v>236</v>
      </c>
      <c r="C237" s="42">
        <v>0.91329000000000005</v>
      </c>
      <c r="D237" s="48">
        <v>0.96174999999999999</v>
      </c>
      <c r="E237" s="42">
        <v>0.95132000000000005</v>
      </c>
      <c r="F237" s="42">
        <v>1.8403700000000001</v>
      </c>
      <c r="G237" s="42">
        <v>0.88671</v>
      </c>
      <c r="H237" s="42">
        <v>0.88382000000000005</v>
      </c>
      <c r="I237" s="42">
        <v>0.90732000000000002</v>
      </c>
      <c r="J237" s="42">
        <v>1.6513500000000001</v>
      </c>
      <c r="K237" s="42">
        <v>0.90337999999999996</v>
      </c>
      <c r="L237" s="42">
        <v>0.90605999999999998</v>
      </c>
      <c r="M237" s="42">
        <v>0.83625000000000005</v>
      </c>
      <c r="N237" s="42">
        <v>0.88660000000000005</v>
      </c>
      <c r="O237" s="42">
        <v>0.92457</v>
      </c>
      <c r="P237" s="42">
        <v>0.88907999999999998</v>
      </c>
      <c r="Q237" s="42">
        <v>0.86395</v>
      </c>
      <c r="R237" s="42">
        <v>0.91827999999999999</v>
      </c>
      <c r="S237" s="42">
        <v>0.90705000000000002</v>
      </c>
      <c r="T237" s="42">
        <v>0.84391000000000005</v>
      </c>
      <c r="U237" s="42">
        <v>0.88680000000000003</v>
      </c>
      <c r="V237" s="42">
        <v>0.78412999999999999</v>
      </c>
      <c r="W237" s="42">
        <v>0.85636999999999996</v>
      </c>
      <c r="X237" s="42">
        <v>0.97236999999999996</v>
      </c>
      <c r="Y237" s="42">
        <v>0.93486000000000002</v>
      </c>
      <c r="Z237" s="42">
        <v>0.80913000000000002</v>
      </c>
      <c r="AA237" s="42">
        <v>0.89297000000000004</v>
      </c>
      <c r="AB237" s="42">
        <v>0.88187000000000004</v>
      </c>
      <c r="AC237" s="42">
        <v>0.95682999999999996</v>
      </c>
      <c r="AD237" s="42">
        <v>0.84418000000000004</v>
      </c>
      <c r="AE237" s="42">
        <v>0.80767</v>
      </c>
      <c r="AF237" s="42">
        <v>0.97399000000000002</v>
      </c>
      <c r="AG237" s="42">
        <v>0.82240000000000002</v>
      </c>
      <c r="AH237" s="42">
        <v>2.1510699999999998</v>
      </c>
      <c r="AI237" s="42">
        <v>0.80839000000000005</v>
      </c>
      <c r="AJ237" s="42">
        <v>0.99087000000000003</v>
      </c>
      <c r="AK237" s="42">
        <v>0.85243000000000002</v>
      </c>
      <c r="AL237" s="42">
        <v>0.89553000000000005</v>
      </c>
      <c r="AM237" s="42">
        <v>0.88480000000000003</v>
      </c>
      <c r="AN237" s="42">
        <v>0.83742000000000005</v>
      </c>
      <c r="AO237" s="42">
        <v>0.87968000000000002</v>
      </c>
      <c r="AP237" s="42">
        <v>0.79515999999999998</v>
      </c>
      <c r="AQ237" s="42">
        <v>2.0660599999999998</v>
      </c>
      <c r="AR237" s="42">
        <v>2.36849</v>
      </c>
      <c r="AS237" s="42">
        <v>0.89668000000000003</v>
      </c>
      <c r="AT237" s="42">
        <v>0.96046760000000009</v>
      </c>
      <c r="AU237" s="42">
        <v>1.0951955555555559</v>
      </c>
      <c r="AV237" s="42">
        <v>-0.13472795555555561</v>
      </c>
      <c r="AW237" s="42">
        <v>-0.18937964450661399</v>
      </c>
      <c r="AX237" s="42">
        <v>0.25570256068354158</v>
      </c>
      <c r="AY237" s="42">
        <v>0.38739591491118269</v>
      </c>
      <c r="AZ237" s="42">
        <v>0.59226492279429965</v>
      </c>
      <c r="BA237" s="49">
        <v>0.4118449632268345</v>
      </c>
    </row>
    <row r="238" spans="2:53" x14ac:dyDescent="0.2">
      <c r="B238" s="47" t="s">
        <v>279</v>
      </c>
      <c r="C238" s="42">
        <v>1.0377700000000001</v>
      </c>
      <c r="D238" s="48">
        <v>1.21313</v>
      </c>
      <c r="E238" s="42">
        <v>1.02854</v>
      </c>
      <c r="F238" s="42">
        <v>1.32576</v>
      </c>
      <c r="G238" s="42">
        <v>1.0222800000000001</v>
      </c>
      <c r="H238" s="42">
        <v>1.0119</v>
      </c>
      <c r="I238" s="42">
        <v>1.01529</v>
      </c>
      <c r="J238" s="42">
        <v>1.3085100000000001</v>
      </c>
      <c r="K238" s="42">
        <v>1.01037</v>
      </c>
      <c r="L238" s="42">
        <v>1.0575399999999999</v>
      </c>
      <c r="M238" s="42">
        <v>1.0233000000000001</v>
      </c>
      <c r="N238" s="42">
        <v>1.0278</v>
      </c>
      <c r="O238" s="42">
        <v>1.0542199999999999</v>
      </c>
      <c r="P238" s="42">
        <v>1.05047</v>
      </c>
      <c r="Q238" s="42">
        <v>1.02573</v>
      </c>
      <c r="R238" s="42">
        <v>1.02197</v>
      </c>
      <c r="S238" s="42">
        <v>1.02444</v>
      </c>
      <c r="T238" s="42">
        <v>1.06901</v>
      </c>
      <c r="U238" s="42">
        <v>1.0425199999999999</v>
      </c>
      <c r="V238" s="42">
        <v>1.0520499999999999</v>
      </c>
      <c r="W238" s="42">
        <v>1.0160800000000001</v>
      </c>
      <c r="X238" s="42">
        <v>1.0414000000000001</v>
      </c>
      <c r="Y238" s="42">
        <v>1.0589200000000001</v>
      </c>
      <c r="Z238" s="42">
        <v>1.036</v>
      </c>
      <c r="AA238" s="42">
        <v>1.0277099999999999</v>
      </c>
      <c r="AB238" s="42">
        <v>1.02349</v>
      </c>
      <c r="AC238" s="42">
        <v>0.99933000000000005</v>
      </c>
      <c r="AD238" s="42">
        <v>1.0089900000000001</v>
      </c>
      <c r="AE238" s="42">
        <v>1.036</v>
      </c>
      <c r="AF238" s="42">
        <v>1.03424</v>
      </c>
      <c r="AG238" s="42">
        <v>1.05951</v>
      </c>
      <c r="AH238" s="42">
        <v>1.4013899999999999</v>
      </c>
      <c r="AI238" s="42">
        <v>1.03681</v>
      </c>
      <c r="AJ238" s="42">
        <v>1.0147699999999999</v>
      </c>
      <c r="AK238" s="42">
        <v>1.0574300000000001</v>
      </c>
      <c r="AL238" s="42">
        <v>1.0066999999999999</v>
      </c>
      <c r="AM238" s="42">
        <v>1.0342199999999999</v>
      </c>
      <c r="AN238" s="42">
        <v>1.0402400000000001</v>
      </c>
      <c r="AO238" s="42">
        <v>1.1778900000000001</v>
      </c>
      <c r="AP238" s="42">
        <v>1.1347400000000001</v>
      </c>
      <c r="AQ238" s="42">
        <v>1.3115300000000001</v>
      </c>
      <c r="AR238" s="42">
        <v>1.44601</v>
      </c>
      <c r="AS238" s="42">
        <v>1.0405599999999999</v>
      </c>
      <c r="AT238" s="42">
        <v>1.0641084000000001</v>
      </c>
      <c r="AU238" s="42">
        <v>1.103547222222222</v>
      </c>
      <c r="AV238" s="42">
        <v>-3.943882222222217E-2</v>
      </c>
      <c r="AW238" s="42">
        <v>-5.2503241048025638E-2</v>
      </c>
      <c r="AX238" s="42">
        <v>0.25731199255207687</v>
      </c>
      <c r="AY238" s="42">
        <v>0.38739591491118269</v>
      </c>
      <c r="AZ238" s="42">
        <v>0.58953997213470843</v>
      </c>
      <c r="BA238" s="49">
        <v>0.4118449632268345</v>
      </c>
    </row>
    <row r="239" spans="2:53" x14ac:dyDescent="0.2">
      <c r="B239" s="47" t="s">
        <v>216</v>
      </c>
      <c r="C239" s="42">
        <v>0.66332999999999998</v>
      </c>
      <c r="D239" s="48">
        <v>0.64144999999999996</v>
      </c>
      <c r="E239" s="42">
        <v>0.64431000000000005</v>
      </c>
      <c r="F239" s="42">
        <v>1.0009399999999999</v>
      </c>
      <c r="G239" s="42">
        <v>0.64317999999999997</v>
      </c>
      <c r="H239" s="42">
        <v>0.64880000000000004</v>
      </c>
      <c r="I239" s="42">
        <v>0.64405000000000001</v>
      </c>
      <c r="J239" s="42">
        <v>0.82157999999999998</v>
      </c>
      <c r="K239" s="42">
        <v>0.59331</v>
      </c>
      <c r="L239" s="42">
        <v>0.64498</v>
      </c>
      <c r="M239" s="42">
        <v>0.64187000000000005</v>
      </c>
      <c r="N239" s="42">
        <v>0.63217999999999996</v>
      </c>
      <c r="O239" s="42">
        <v>0.73458999999999997</v>
      </c>
      <c r="P239" s="42">
        <v>0.64173000000000002</v>
      </c>
      <c r="Q239" s="42">
        <v>0.61080000000000001</v>
      </c>
      <c r="R239" s="42">
        <v>0.65344000000000002</v>
      </c>
      <c r="S239" s="42">
        <v>0.67464999999999997</v>
      </c>
      <c r="T239" s="42">
        <v>0.65856000000000003</v>
      </c>
      <c r="U239" s="42">
        <v>0.62800999999999996</v>
      </c>
      <c r="V239" s="42">
        <v>0.64105999999999996</v>
      </c>
      <c r="W239" s="42">
        <v>0.58640999999999999</v>
      </c>
      <c r="X239" s="42">
        <v>0.63053999999999999</v>
      </c>
      <c r="Y239" s="42">
        <v>0.67542000000000002</v>
      </c>
      <c r="Z239" s="42">
        <v>0.65192000000000005</v>
      </c>
      <c r="AA239" s="42">
        <v>0.66549999999999998</v>
      </c>
      <c r="AB239" s="42">
        <v>0.61165000000000003</v>
      </c>
      <c r="AC239" s="42">
        <v>0.65149000000000001</v>
      </c>
      <c r="AD239" s="42">
        <v>0.6028</v>
      </c>
      <c r="AE239" s="42">
        <v>0.61772000000000005</v>
      </c>
      <c r="AF239" s="42">
        <v>0.69913000000000003</v>
      </c>
      <c r="AG239" s="42">
        <v>0.65625</v>
      </c>
      <c r="AH239" s="42">
        <v>1.0409900000000001</v>
      </c>
      <c r="AI239" s="42">
        <v>0.65112000000000003</v>
      </c>
      <c r="AJ239" s="42">
        <v>0.69308000000000003</v>
      </c>
      <c r="AK239" s="42">
        <v>0.67035999999999996</v>
      </c>
      <c r="AL239" s="42">
        <v>0.63092999999999999</v>
      </c>
      <c r="AM239" s="42">
        <v>0.65283000000000002</v>
      </c>
      <c r="AN239" s="42">
        <v>0.72150999999999998</v>
      </c>
      <c r="AO239" s="42">
        <v>0.62048000000000003</v>
      </c>
      <c r="AP239" s="42">
        <v>0.58164000000000005</v>
      </c>
      <c r="AQ239" s="42">
        <v>1.02373</v>
      </c>
      <c r="AR239" s="42">
        <v>0.94735000000000003</v>
      </c>
      <c r="AS239" s="42">
        <v>0.64288999999999996</v>
      </c>
      <c r="AT239" s="42">
        <v>0.66690440000000006</v>
      </c>
      <c r="AU239" s="42">
        <v>0.70644166666666675</v>
      </c>
      <c r="AV239" s="42">
        <v>-3.9537266666666682E-2</v>
      </c>
      <c r="AW239" s="42">
        <v>-8.3090469644358664E-2</v>
      </c>
      <c r="AX239" s="42">
        <v>0.25762924881565619</v>
      </c>
      <c r="AY239" s="42">
        <v>0.38739591491118269</v>
      </c>
      <c r="AZ239" s="42">
        <v>0.58900483277904514</v>
      </c>
      <c r="BA239" s="49">
        <v>0.4118449632268345</v>
      </c>
    </row>
    <row r="240" spans="2:53" x14ac:dyDescent="0.2">
      <c r="B240" s="47" t="s">
        <v>424</v>
      </c>
      <c r="C240" s="42">
        <v>0.95962999999999998</v>
      </c>
      <c r="D240" s="48">
        <v>1.0884199999999999</v>
      </c>
      <c r="E240" s="42">
        <v>0.94449000000000005</v>
      </c>
      <c r="F240" s="42">
        <v>1.2077500000000001</v>
      </c>
      <c r="G240" s="42">
        <v>0.94267000000000001</v>
      </c>
      <c r="H240" s="42">
        <v>0.92784999999999995</v>
      </c>
      <c r="I240" s="42">
        <v>0.93140999999999996</v>
      </c>
      <c r="J240" s="42">
        <v>1.23177</v>
      </c>
      <c r="K240" s="42">
        <v>0.89088999999999996</v>
      </c>
      <c r="L240" s="42">
        <v>0.92540999999999995</v>
      </c>
      <c r="M240" s="42">
        <v>0.93062</v>
      </c>
      <c r="N240" s="42">
        <v>0.91527999999999998</v>
      </c>
      <c r="O240" s="42">
        <v>0.99075999999999997</v>
      </c>
      <c r="P240" s="42">
        <v>0.95543999999999996</v>
      </c>
      <c r="Q240" s="42">
        <v>0.92888000000000004</v>
      </c>
      <c r="R240" s="42">
        <v>0.93423999999999996</v>
      </c>
      <c r="S240" s="42">
        <v>0.94098999999999999</v>
      </c>
      <c r="T240" s="42">
        <v>0.95513999999999999</v>
      </c>
      <c r="U240" s="42">
        <v>0.95235000000000003</v>
      </c>
      <c r="V240" s="42">
        <v>0.95272999999999997</v>
      </c>
      <c r="W240" s="42">
        <v>0.89990999999999999</v>
      </c>
      <c r="X240" s="42">
        <v>0.91720000000000002</v>
      </c>
      <c r="Y240" s="42">
        <v>0.95877999999999997</v>
      </c>
      <c r="Z240" s="42">
        <v>0.94818999999999998</v>
      </c>
      <c r="AA240" s="42">
        <v>0.94462000000000002</v>
      </c>
      <c r="AB240" s="42">
        <v>0.88154999999999994</v>
      </c>
      <c r="AC240" s="42">
        <v>0.91803000000000001</v>
      </c>
      <c r="AD240" s="42">
        <v>0.90656000000000003</v>
      </c>
      <c r="AE240" s="42">
        <v>0.90783999999999998</v>
      </c>
      <c r="AF240" s="42">
        <v>0.95562000000000002</v>
      </c>
      <c r="AG240" s="42">
        <v>0.94808999999999999</v>
      </c>
      <c r="AH240" s="42">
        <v>1.2932900000000001</v>
      </c>
      <c r="AI240" s="42">
        <v>0.95043999999999995</v>
      </c>
      <c r="AJ240" s="42">
        <v>0.94001000000000001</v>
      </c>
      <c r="AK240" s="42">
        <v>0.96104999999999996</v>
      </c>
      <c r="AL240" s="42">
        <v>0.92283999999999999</v>
      </c>
      <c r="AM240" s="42">
        <v>0.94125000000000003</v>
      </c>
      <c r="AN240" s="42">
        <v>0.96619999999999995</v>
      </c>
      <c r="AO240" s="42">
        <v>1.0661799999999999</v>
      </c>
      <c r="AP240" s="42">
        <v>1.0063299999999999</v>
      </c>
      <c r="AQ240" s="42">
        <v>1.2612300000000001</v>
      </c>
      <c r="AR240" s="42">
        <v>1.3532999999999999</v>
      </c>
      <c r="AS240" s="42">
        <v>0.94350000000000001</v>
      </c>
      <c r="AT240" s="42">
        <v>0.96701680000000001</v>
      </c>
      <c r="AU240" s="42">
        <v>1.006850555555556</v>
      </c>
      <c r="AV240" s="42">
        <v>-3.9833755555555572E-2</v>
      </c>
      <c r="AW240" s="42">
        <v>-5.8236704426350781E-2</v>
      </c>
      <c r="AX240" s="42">
        <v>0.25792141815041603</v>
      </c>
      <c r="AY240" s="42">
        <v>0.38739591491118269</v>
      </c>
      <c r="AZ240" s="42">
        <v>0.58851259195158923</v>
      </c>
      <c r="BA240" s="49">
        <v>0.4118449632268345</v>
      </c>
    </row>
    <row r="241" spans="2:53" x14ac:dyDescent="0.2">
      <c r="B241" s="47" t="s">
        <v>576</v>
      </c>
      <c r="C241" s="42">
        <v>0.94947999999999999</v>
      </c>
      <c r="D241" s="48">
        <v>0.97436999999999996</v>
      </c>
      <c r="E241" s="42">
        <v>0.92713000000000001</v>
      </c>
      <c r="F241" s="42">
        <v>1.02477</v>
      </c>
      <c r="G241" s="42">
        <v>0.93149000000000004</v>
      </c>
      <c r="H241" s="42">
        <v>0.93157000000000001</v>
      </c>
      <c r="I241" s="42">
        <v>0.92445999999999995</v>
      </c>
      <c r="J241" s="42">
        <v>1.00041</v>
      </c>
      <c r="K241" s="42">
        <v>0.89793000000000001</v>
      </c>
      <c r="L241" s="42">
        <v>0.92071000000000003</v>
      </c>
      <c r="M241" s="42">
        <v>0.93459000000000003</v>
      </c>
      <c r="N241" s="42">
        <v>0.92586000000000002</v>
      </c>
      <c r="O241" s="42">
        <v>0.94476000000000004</v>
      </c>
      <c r="P241" s="42">
        <v>0.94981000000000004</v>
      </c>
      <c r="Q241" s="42">
        <v>0.92069000000000001</v>
      </c>
      <c r="R241" s="42">
        <v>0.91647000000000001</v>
      </c>
      <c r="S241" s="42">
        <v>0.92940999999999996</v>
      </c>
      <c r="T241" s="42">
        <v>0.95087999999999995</v>
      </c>
      <c r="U241" s="42">
        <v>0.93183000000000005</v>
      </c>
      <c r="V241" s="42">
        <v>0.94718000000000002</v>
      </c>
      <c r="W241" s="42">
        <v>0.92206999999999995</v>
      </c>
      <c r="X241" s="42">
        <v>0.87209000000000003</v>
      </c>
      <c r="Y241" s="42">
        <v>0.93837000000000004</v>
      </c>
      <c r="Z241" s="42">
        <v>0.94527000000000005</v>
      </c>
      <c r="AA241" s="42">
        <v>0.94062999999999997</v>
      </c>
      <c r="AB241" s="42">
        <v>0.90993999999999997</v>
      </c>
      <c r="AC241" s="42">
        <v>0.90707000000000004</v>
      </c>
      <c r="AD241" s="42">
        <v>0.89873999999999998</v>
      </c>
      <c r="AE241" s="42">
        <v>0.93416999999999994</v>
      </c>
      <c r="AF241" s="42">
        <v>0.91883000000000004</v>
      </c>
      <c r="AG241" s="42">
        <v>0.94947000000000004</v>
      </c>
      <c r="AH241" s="42">
        <v>1.0456099999999999</v>
      </c>
      <c r="AI241" s="42">
        <v>0.95033999999999996</v>
      </c>
      <c r="AJ241" s="42">
        <v>0.92398999999999998</v>
      </c>
      <c r="AK241" s="42">
        <v>0.93684000000000001</v>
      </c>
      <c r="AL241" s="42">
        <v>0.91435</v>
      </c>
      <c r="AM241" s="42">
        <v>0.93683000000000005</v>
      </c>
      <c r="AN241" s="42">
        <v>0.97177999999999998</v>
      </c>
      <c r="AO241" s="42">
        <v>0.96260999999999997</v>
      </c>
      <c r="AP241" s="42">
        <v>0.94416999999999995</v>
      </c>
      <c r="AQ241" s="42">
        <v>1.0264500000000001</v>
      </c>
      <c r="AR241" s="42">
        <v>1.05176</v>
      </c>
      <c r="AS241" s="42">
        <v>0.93922000000000005</v>
      </c>
      <c r="AT241" s="42">
        <v>0.93808919999999985</v>
      </c>
      <c r="AU241" s="42">
        <v>0.9512316666666667</v>
      </c>
      <c r="AV241" s="42">
        <v>-1.314246666666685E-2</v>
      </c>
      <c r="AW241" s="42">
        <v>-2.007163277885755E-2</v>
      </c>
      <c r="AX241" s="42">
        <v>0.26073250215639449</v>
      </c>
      <c r="AY241" s="42">
        <v>0.38880421307880231</v>
      </c>
      <c r="AZ241" s="42">
        <v>0.58380482756839358</v>
      </c>
      <c r="BA241" s="49">
        <v>0.41026903770933748</v>
      </c>
    </row>
    <row r="242" spans="2:53" x14ac:dyDescent="0.2">
      <c r="B242" s="47" t="s">
        <v>448</v>
      </c>
      <c r="C242" s="42">
        <v>0.83942000000000005</v>
      </c>
      <c r="D242" s="48">
        <v>0.84221999999999997</v>
      </c>
      <c r="E242" s="42">
        <v>0.81483000000000005</v>
      </c>
      <c r="F242" s="42">
        <v>1.15855</v>
      </c>
      <c r="G242" s="42">
        <v>0.80503000000000002</v>
      </c>
      <c r="H242" s="42">
        <v>0.80911999999999995</v>
      </c>
      <c r="I242" s="42">
        <v>0.82025999999999999</v>
      </c>
      <c r="J242" s="42">
        <v>1.03599</v>
      </c>
      <c r="K242" s="42">
        <v>0.76563999999999999</v>
      </c>
      <c r="L242" s="42">
        <v>0.80118</v>
      </c>
      <c r="M242" s="42">
        <v>0.80381999999999998</v>
      </c>
      <c r="N242" s="42">
        <v>0.80779999999999996</v>
      </c>
      <c r="O242" s="42">
        <v>0.96514</v>
      </c>
      <c r="P242" s="42">
        <v>0.83028999999999997</v>
      </c>
      <c r="Q242" s="42">
        <v>0.80405000000000004</v>
      </c>
      <c r="R242" s="42">
        <v>0.80767</v>
      </c>
      <c r="S242" s="42">
        <v>0.82686000000000004</v>
      </c>
      <c r="T242" s="42">
        <v>0.83879000000000004</v>
      </c>
      <c r="U242" s="42">
        <v>0.80335000000000001</v>
      </c>
      <c r="V242" s="42">
        <v>0.79593999999999998</v>
      </c>
      <c r="W242" s="42">
        <v>0.78891</v>
      </c>
      <c r="X242" s="42">
        <v>0.79866000000000004</v>
      </c>
      <c r="Y242" s="42">
        <v>0.83987999999999996</v>
      </c>
      <c r="Z242" s="42">
        <v>0.80222000000000004</v>
      </c>
      <c r="AA242" s="42">
        <v>0.82232000000000005</v>
      </c>
      <c r="AB242" s="42">
        <v>0.73531000000000002</v>
      </c>
      <c r="AC242" s="42">
        <v>0.82247000000000003</v>
      </c>
      <c r="AD242" s="42">
        <v>0.77429000000000003</v>
      </c>
      <c r="AE242" s="42">
        <v>0.78949000000000003</v>
      </c>
      <c r="AF242" s="42">
        <v>0.82123000000000002</v>
      </c>
      <c r="AG242" s="42">
        <v>0.84355999999999998</v>
      </c>
      <c r="AH242" s="42">
        <v>1.2307900000000001</v>
      </c>
      <c r="AI242" s="42">
        <v>0.83923999999999999</v>
      </c>
      <c r="AJ242" s="42">
        <v>0.85516999999999999</v>
      </c>
      <c r="AK242" s="42">
        <v>0.87673999999999996</v>
      </c>
      <c r="AL242" s="42">
        <v>0.77044999999999997</v>
      </c>
      <c r="AM242" s="42">
        <v>0.82179999999999997</v>
      </c>
      <c r="AN242" s="42">
        <v>0.90073000000000003</v>
      </c>
      <c r="AO242" s="42">
        <v>0.79605999999999999</v>
      </c>
      <c r="AP242" s="42">
        <v>0.80920000000000003</v>
      </c>
      <c r="AQ242" s="42">
        <v>1.1846399999999999</v>
      </c>
      <c r="AR242" s="42">
        <v>1.20709</v>
      </c>
      <c r="AS242" s="42">
        <v>0.81901999999999997</v>
      </c>
      <c r="AT242" s="42">
        <v>0.84111760000000002</v>
      </c>
      <c r="AU242" s="42">
        <v>0.8831822222222222</v>
      </c>
      <c r="AV242" s="42">
        <v>-4.2064622222222181E-2</v>
      </c>
      <c r="AW242" s="42">
        <v>-7.0403608549173172E-2</v>
      </c>
      <c r="AX242" s="42">
        <v>0.2612262287077054</v>
      </c>
      <c r="AY242" s="42">
        <v>0.38880421307880231</v>
      </c>
      <c r="AZ242" s="42">
        <v>0.58298321939105757</v>
      </c>
      <c r="BA242" s="49">
        <v>0.41026903770933748</v>
      </c>
    </row>
    <row r="243" spans="2:53" x14ac:dyDescent="0.2">
      <c r="B243" s="47" t="s">
        <v>201</v>
      </c>
      <c r="C243" s="42">
        <v>1.0143800000000001</v>
      </c>
      <c r="D243" s="48">
        <v>1.0911200000000001</v>
      </c>
      <c r="E243" s="42">
        <v>1.00379</v>
      </c>
      <c r="F243" s="42">
        <v>1.10222</v>
      </c>
      <c r="G243" s="42">
        <v>1.01292</v>
      </c>
      <c r="H243" s="42">
        <v>1.0173000000000001</v>
      </c>
      <c r="I243" s="42">
        <v>1.0106200000000001</v>
      </c>
      <c r="J243" s="42">
        <v>1.10263</v>
      </c>
      <c r="K243" s="42">
        <v>0.99495</v>
      </c>
      <c r="L243" s="42">
        <v>1.0085900000000001</v>
      </c>
      <c r="M243" s="42">
        <v>1.01732</v>
      </c>
      <c r="N243" s="42">
        <v>1.0214700000000001</v>
      </c>
      <c r="O243" s="42">
        <v>0.99943000000000004</v>
      </c>
      <c r="P243" s="42">
        <v>1.0187600000000001</v>
      </c>
      <c r="Q243" s="42">
        <v>1.01501</v>
      </c>
      <c r="R243" s="42">
        <v>1.0115000000000001</v>
      </c>
      <c r="S243" s="42">
        <v>1.0140199999999999</v>
      </c>
      <c r="T243" s="42">
        <v>1.00566</v>
      </c>
      <c r="U243" s="42">
        <v>1.0240199999999999</v>
      </c>
      <c r="V243" s="42">
        <v>1.02447</v>
      </c>
      <c r="W243" s="42">
        <v>1.02244</v>
      </c>
      <c r="X243" s="42">
        <v>1.02241</v>
      </c>
      <c r="Y243" s="42">
        <v>1.02888</v>
      </c>
      <c r="Z243" s="42">
        <v>1.02274</v>
      </c>
      <c r="AA243" s="42">
        <v>1.0184200000000001</v>
      </c>
      <c r="AB243" s="42">
        <v>1.0329699999999999</v>
      </c>
      <c r="AC243" s="42">
        <v>1.0046600000000001</v>
      </c>
      <c r="AD243" s="42">
        <v>1.01447</v>
      </c>
      <c r="AE243" s="42">
        <v>1.02935</v>
      </c>
      <c r="AF243" s="42">
        <v>0.99463999999999997</v>
      </c>
      <c r="AG243" s="42">
        <v>1.02136</v>
      </c>
      <c r="AH243" s="42">
        <v>1.1457599999999999</v>
      </c>
      <c r="AI243" s="42">
        <v>1.01061</v>
      </c>
      <c r="AJ243" s="42">
        <v>1.03121</v>
      </c>
      <c r="AK243" s="42">
        <v>1.0194099999999999</v>
      </c>
      <c r="AL243" s="42">
        <v>0.997</v>
      </c>
      <c r="AM243" s="42">
        <v>0.99858000000000002</v>
      </c>
      <c r="AN243" s="42">
        <v>0.97063999999999995</v>
      </c>
      <c r="AO243" s="42">
        <v>1.0469599999999999</v>
      </c>
      <c r="AP243" s="42">
        <v>1.04647</v>
      </c>
      <c r="AQ243" s="42">
        <v>1.1641300000000001</v>
      </c>
      <c r="AR243" s="42">
        <v>1.2078800000000001</v>
      </c>
      <c r="AS243" s="42">
        <v>1.0105299999999999</v>
      </c>
      <c r="AT243" s="42">
        <v>1.0250028</v>
      </c>
      <c r="AU243" s="42">
        <v>1.041479444444444</v>
      </c>
      <c r="AV243" s="42">
        <v>-1.647664444444441E-2</v>
      </c>
      <c r="AW243" s="42">
        <v>-2.300651461369389E-2</v>
      </c>
      <c r="AX243" s="42">
        <v>0.26195297114593052</v>
      </c>
      <c r="AY243" s="42">
        <v>0.38880421307880231</v>
      </c>
      <c r="AZ243" s="42">
        <v>0.58177667129519239</v>
      </c>
      <c r="BA243" s="49">
        <v>0.41026903770933748</v>
      </c>
    </row>
    <row r="244" spans="2:53" x14ac:dyDescent="0.2">
      <c r="B244" s="47" t="s">
        <v>208</v>
      </c>
      <c r="C244" s="42">
        <v>0.92683000000000004</v>
      </c>
      <c r="D244" s="48">
        <v>0.88785999999999998</v>
      </c>
      <c r="E244" s="42">
        <v>0.92142000000000002</v>
      </c>
      <c r="F244" s="42">
        <v>0.95067000000000002</v>
      </c>
      <c r="G244" s="42">
        <v>0.91574999999999995</v>
      </c>
      <c r="H244" s="42">
        <v>0.89561999999999997</v>
      </c>
      <c r="I244" s="42">
        <v>0.90839999999999999</v>
      </c>
      <c r="J244" s="42">
        <v>0.92052</v>
      </c>
      <c r="K244" s="42">
        <v>0.87519999999999998</v>
      </c>
      <c r="L244" s="42">
        <v>0.89329999999999998</v>
      </c>
      <c r="M244" s="42">
        <v>0.91356999999999999</v>
      </c>
      <c r="N244" s="42">
        <v>0.91225999999999996</v>
      </c>
      <c r="O244" s="42">
        <v>1.0139400000000001</v>
      </c>
      <c r="P244" s="42">
        <v>0.90780000000000005</v>
      </c>
      <c r="Q244" s="42">
        <v>0.93886999999999998</v>
      </c>
      <c r="R244" s="42">
        <v>0.89917000000000002</v>
      </c>
      <c r="S244" s="42">
        <v>0.91786999999999996</v>
      </c>
      <c r="T244" s="42">
        <v>0.91193999999999997</v>
      </c>
      <c r="U244" s="42">
        <v>0.92474000000000001</v>
      </c>
      <c r="V244" s="42">
        <v>0.89612999999999998</v>
      </c>
      <c r="W244" s="42">
        <v>0.91820000000000002</v>
      </c>
      <c r="X244" s="42">
        <v>0.88061</v>
      </c>
      <c r="Y244" s="42">
        <v>0.92084999999999995</v>
      </c>
      <c r="Z244" s="42">
        <v>0.91395000000000004</v>
      </c>
      <c r="AA244" s="42">
        <v>0.91271000000000002</v>
      </c>
      <c r="AB244" s="42">
        <v>0.85577000000000003</v>
      </c>
      <c r="AC244" s="42">
        <v>0.93637999999999999</v>
      </c>
      <c r="AD244" s="42">
        <v>0.89546000000000003</v>
      </c>
      <c r="AE244" s="42">
        <v>0.89814000000000005</v>
      </c>
      <c r="AF244" s="42">
        <v>0.90246999999999999</v>
      </c>
      <c r="AG244" s="42">
        <v>0.95243999999999995</v>
      </c>
      <c r="AH244" s="42">
        <v>0.95533000000000001</v>
      </c>
      <c r="AI244" s="42">
        <v>0.93437999999999999</v>
      </c>
      <c r="AJ244" s="42">
        <v>0.94774999999999998</v>
      </c>
      <c r="AK244" s="42">
        <v>1.01352</v>
      </c>
      <c r="AL244" s="42">
        <v>0.88778999999999997</v>
      </c>
      <c r="AM244" s="42">
        <v>0.90329999999999999</v>
      </c>
      <c r="AN244" s="42">
        <v>1.01891</v>
      </c>
      <c r="AO244" s="42">
        <v>0.85940000000000005</v>
      </c>
      <c r="AP244" s="42">
        <v>0.90097000000000005</v>
      </c>
      <c r="AQ244" s="42">
        <v>0.97750999999999999</v>
      </c>
      <c r="AR244" s="42">
        <v>0.93827000000000005</v>
      </c>
      <c r="AS244" s="42">
        <v>0.91842000000000001</v>
      </c>
      <c r="AT244" s="42">
        <v>0.91512720000000003</v>
      </c>
      <c r="AU244" s="42">
        <v>0.92756722222222221</v>
      </c>
      <c r="AV244" s="42">
        <v>-1.244002222222218E-2</v>
      </c>
      <c r="AW244" s="42">
        <v>-1.9479552130248101E-2</v>
      </c>
      <c r="AX244" s="42">
        <v>0.26782641619140662</v>
      </c>
      <c r="AY244" s="42">
        <v>0.39596297609474618</v>
      </c>
      <c r="AZ244" s="42">
        <v>0.57214658998132739</v>
      </c>
      <c r="BA244" s="49">
        <v>0.40234542020948971</v>
      </c>
    </row>
    <row r="245" spans="2:53" x14ac:dyDescent="0.2">
      <c r="B245" s="47" t="s">
        <v>577</v>
      </c>
      <c r="C245" s="42">
        <v>0.98719000000000001</v>
      </c>
      <c r="D245" s="48">
        <v>1.3508599999999999</v>
      </c>
      <c r="E245" s="42">
        <v>0.94203000000000003</v>
      </c>
      <c r="F245" s="42">
        <v>1.4775400000000001</v>
      </c>
      <c r="G245" s="42">
        <v>0.99850000000000005</v>
      </c>
      <c r="H245" s="42">
        <v>0.96723000000000003</v>
      </c>
      <c r="I245" s="42">
        <v>0.98424</v>
      </c>
      <c r="J245" s="42">
        <v>1.5068999999999999</v>
      </c>
      <c r="K245" s="42">
        <v>1.00135</v>
      </c>
      <c r="L245" s="42">
        <v>1.0146299999999999</v>
      </c>
      <c r="M245" s="42">
        <v>0.96360000000000001</v>
      </c>
      <c r="N245" s="42">
        <v>0.96086000000000005</v>
      </c>
      <c r="O245" s="42">
        <v>1.0051600000000001</v>
      </c>
      <c r="P245" s="42">
        <v>0.97580999999999996</v>
      </c>
      <c r="Q245" s="42">
        <v>1.0155400000000001</v>
      </c>
      <c r="R245" s="42">
        <v>1.02773</v>
      </c>
      <c r="S245" s="42">
        <v>0.98621999999999999</v>
      </c>
      <c r="T245" s="42">
        <v>0.98458999999999997</v>
      </c>
      <c r="U245" s="42">
        <v>1.0146900000000001</v>
      </c>
      <c r="V245" s="42">
        <v>0.97187999999999997</v>
      </c>
      <c r="W245" s="42">
        <v>0.93740999999999997</v>
      </c>
      <c r="X245" s="42">
        <v>1.0528299999999999</v>
      </c>
      <c r="Y245" s="42">
        <v>0.99904000000000004</v>
      </c>
      <c r="Z245" s="42">
        <v>0.96979000000000004</v>
      </c>
      <c r="AA245" s="42">
        <v>0.96209</v>
      </c>
      <c r="AB245" s="42">
        <v>0.95625000000000004</v>
      </c>
      <c r="AC245" s="42">
        <v>0.99792000000000003</v>
      </c>
      <c r="AD245" s="42">
        <v>0.94899</v>
      </c>
      <c r="AE245" s="42">
        <v>0.94955000000000001</v>
      </c>
      <c r="AF245" s="42">
        <v>1.0124899999999999</v>
      </c>
      <c r="AG245" s="42">
        <v>0.99056</v>
      </c>
      <c r="AH245" s="42">
        <v>1.67605</v>
      </c>
      <c r="AI245" s="42">
        <v>0.95513999999999999</v>
      </c>
      <c r="AJ245" s="42">
        <v>1.0626199999999999</v>
      </c>
      <c r="AK245" s="42">
        <v>0.98011000000000004</v>
      </c>
      <c r="AL245" s="42">
        <v>0.93781000000000003</v>
      </c>
      <c r="AM245" s="42">
        <v>0.93681999999999999</v>
      </c>
      <c r="AN245" s="42">
        <v>0.85558000000000001</v>
      </c>
      <c r="AO245" s="42">
        <v>1.29379</v>
      </c>
      <c r="AP245" s="42">
        <v>1.18567</v>
      </c>
      <c r="AQ245" s="42">
        <v>1.5781400000000001</v>
      </c>
      <c r="AR245" s="42">
        <v>1.7724599999999999</v>
      </c>
      <c r="AS245" s="42">
        <v>1.00726</v>
      </c>
      <c r="AT245" s="42">
        <v>1.0423084</v>
      </c>
      <c r="AU245" s="42">
        <v>1.116511666666667</v>
      </c>
      <c r="AV245" s="42">
        <v>-7.4203266666666545E-2</v>
      </c>
      <c r="AW245" s="42">
        <v>-9.9216118397809569E-2</v>
      </c>
      <c r="AX245" s="42">
        <v>0.27008610590210519</v>
      </c>
      <c r="AY245" s="42">
        <v>0.39774399189489718</v>
      </c>
      <c r="AZ245" s="42">
        <v>0.56849775674276604</v>
      </c>
      <c r="BA245" s="49">
        <v>0.40039637184882271</v>
      </c>
    </row>
    <row r="246" spans="2:53" x14ac:dyDescent="0.2">
      <c r="B246" s="47" t="s">
        <v>578</v>
      </c>
      <c r="C246" s="42">
        <v>0.98899999999999999</v>
      </c>
      <c r="D246" s="48">
        <v>1.0918600000000001</v>
      </c>
      <c r="E246" s="42">
        <v>0.97768999999999995</v>
      </c>
      <c r="F246" s="42">
        <v>1.12653</v>
      </c>
      <c r="G246" s="42">
        <v>0.96879000000000004</v>
      </c>
      <c r="H246" s="42">
        <v>0.96538999999999997</v>
      </c>
      <c r="I246" s="42">
        <v>0.97204999999999997</v>
      </c>
      <c r="J246" s="42">
        <v>1.1252899999999999</v>
      </c>
      <c r="K246" s="42">
        <v>0.95942000000000005</v>
      </c>
      <c r="L246" s="42">
        <v>0.98912</v>
      </c>
      <c r="M246" s="42">
        <v>0.99890000000000001</v>
      </c>
      <c r="N246" s="42">
        <v>0.98121000000000003</v>
      </c>
      <c r="O246" s="42">
        <v>1.0108299999999999</v>
      </c>
      <c r="P246" s="42">
        <v>0.97863</v>
      </c>
      <c r="Q246" s="42">
        <v>0.97704999999999997</v>
      </c>
      <c r="R246" s="42">
        <v>0.96240999999999999</v>
      </c>
      <c r="S246" s="42">
        <v>0.96382000000000001</v>
      </c>
      <c r="T246" s="42">
        <v>1.0065599999999999</v>
      </c>
      <c r="U246" s="42">
        <v>0.99346000000000001</v>
      </c>
      <c r="V246" s="42">
        <v>0.99953000000000003</v>
      </c>
      <c r="W246" s="42">
        <v>0.97543000000000002</v>
      </c>
      <c r="X246" s="42">
        <v>0.98348999999999998</v>
      </c>
      <c r="Y246" s="42">
        <v>0.99953000000000003</v>
      </c>
      <c r="Z246" s="42">
        <v>0.99095</v>
      </c>
      <c r="AA246" s="42">
        <v>0.98726000000000003</v>
      </c>
      <c r="AB246" s="42">
        <v>0.95660999999999996</v>
      </c>
      <c r="AC246" s="42">
        <v>0.97494000000000003</v>
      </c>
      <c r="AD246" s="42">
        <v>0.96938000000000002</v>
      </c>
      <c r="AE246" s="42">
        <v>0.96316999999999997</v>
      </c>
      <c r="AF246" s="42">
        <v>0.96643999999999997</v>
      </c>
      <c r="AG246" s="42">
        <v>1.00318</v>
      </c>
      <c r="AH246" s="42">
        <v>1.1851799999999999</v>
      </c>
      <c r="AI246" s="42">
        <v>1.00539</v>
      </c>
      <c r="AJ246" s="42">
        <v>0.97082999999999997</v>
      </c>
      <c r="AK246" s="42">
        <v>0.99936999999999998</v>
      </c>
      <c r="AL246" s="42">
        <v>0.95945000000000003</v>
      </c>
      <c r="AM246" s="42">
        <v>0.98421999999999998</v>
      </c>
      <c r="AN246" s="42">
        <v>1.0134799999999999</v>
      </c>
      <c r="AO246" s="42">
        <v>1.0695600000000001</v>
      </c>
      <c r="AP246" s="42">
        <v>1.0392699999999999</v>
      </c>
      <c r="AQ246" s="42">
        <v>1.1153</v>
      </c>
      <c r="AR246" s="42">
        <v>1.17336</v>
      </c>
      <c r="AS246" s="42">
        <v>0.98706000000000005</v>
      </c>
      <c r="AT246" s="42">
        <v>0.99896799999999997</v>
      </c>
      <c r="AU246" s="42">
        <v>1.018677222222222</v>
      </c>
      <c r="AV246" s="42">
        <v>-1.970922222222227E-2</v>
      </c>
      <c r="AW246" s="42">
        <v>-2.8186622030968712E-2</v>
      </c>
      <c r="AX246" s="42">
        <v>0.27757333468492312</v>
      </c>
      <c r="AY246" s="42">
        <v>0.40717956099694952</v>
      </c>
      <c r="AZ246" s="42">
        <v>0.55662225707679469</v>
      </c>
      <c r="BA246" s="49">
        <v>0.39021403020229628</v>
      </c>
    </row>
    <row r="247" spans="2:53" x14ac:dyDescent="0.2">
      <c r="B247" s="47" t="s">
        <v>579</v>
      </c>
      <c r="C247" s="42">
        <v>0.65025999999999995</v>
      </c>
      <c r="D247" s="48">
        <v>0.71284000000000003</v>
      </c>
      <c r="E247" s="42">
        <v>0.64966000000000002</v>
      </c>
      <c r="F247" s="42">
        <v>0.80586999999999998</v>
      </c>
      <c r="G247" s="42">
        <v>0.62675000000000003</v>
      </c>
      <c r="H247" s="42">
        <v>0.65173999999999999</v>
      </c>
      <c r="I247" s="42">
        <v>0.64573999999999998</v>
      </c>
      <c r="J247" s="42">
        <v>0.75956000000000001</v>
      </c>
      <c r="K247" s="42">
        <v>0.56686999999999999</v>
      </c>
      <c r="L247" s="42">
        <v>0.63163999999999998</v>
      </c>
      <c r="M247" s="42">
        <v>0.64403999999999995</v>
      </c>
      <c r="N247" s="42">
        <v>0.61906000000000005</v>
      </c>
      <c r="O247" s="42">
        <v>0.88012999999999997</v>
      </c>
      <c r="P247" s="42">
        <v>0.66434000000000004</v>
      </c>
      <c r="Q247" s="42">
        <v>0.60543999999999998</v>
      </c>
      <c r="R247" s="42">
        <v>0.64376</v>
      </c>
      <c r="S247" s="42">
        <v>0.65056999999999998</v>
      </c>
      <c r="T247" s="42">
        <v>0.64456999999999998</v>
      </c>
      <c r="U247" s="42">
        <v>0.62612000000000001</v>
      </c>
      <c r="V247" s="42">
        <v>0.64746999999999999</v>
      </c>
      <c r="W247" s="42">
        <v>0.56759999999999999</v>
      </c>
      <c r="X247" s="42">
        <v>0.61338000000000004</v>
      </c>
      <c r="Y247" s="42">
        <v>0.67591999999999997</v>
      </c>
      <c r="Z247" s="42">
        <v>0.63836000000000004</v>
      </c>
      <c r="AA247" s="42">
        <v>0.64410000000000001</v>
      </c>
      <c r="AB247" s="42">
        <v>0.61456</v>
      </c>
      <c r="AC247" s="42">
        <v>0.63556999999999997</v>
      </c>
      <c r="AD247" s="42">
        <v>0.61521000000000003</v>
      </c>
      <c r="AE247" s="42">
        <v>0.63177000000000005</v>
      </c>
      <c r="AF247" s="42">
        <v>0.66373000000000004</v>
      </c>
      <c r="AG247" s="42">
        <v>0.65754999999999997</v>
      </c>
      <c r="AH247" s="42">
        <v>0.85392000000000001</v>
      </c>
      <c r="AI247" s="42">
        <v>0.66264999999999996</v>
      </c>
      <c r="AJ247" s="42">
        <v>0.65810000000000002</v>
      </c>
      <c r="AK247" s="42">
        <v>0.65656000000000003</v>
      </c>
      <c r="AL247" s="42">
        <v>0.59497999999999995</v>
      </c>
      <c r="AM247" s="42">
        <v>0.65312999999999999</v>
      </c>
      <c r="AN247" s="42">
        <v>0.73355999999999999</v>
      </c>
      <c r="AO247" s="42">
        <v>0.67269999999999996</v>
      </c>
      <c r="AP247" s="42">
        <v>0.64776999999999996</v>
      </c>
      <c r="AQ247" s="42">
        <v>0.85441</v>
      </c>
      <c r="AR247" s="42">
        <v>0.88163000000000002</v>
      </c>
      <c r="AS247" s="42">
        <v>0.63458000000000003</v>
      </c>
      <c r="AT247" s="42">
        <v>0.65863160000000009</v>
      </c>
      <c r="AU247" s="42">
        <v>0.68457666666666661</v>
      </c>
      <c r="AV247" s="42">
        <v>-2.594506666666652E-2</v>
      </c>
      <c r="AW247" s="42">
        <v>-5.5740388304030233E-2</v>
      </c>
      <c r="AX247" s="42">
        <v>0.28076233531924932</v>
      </c>
      <c r="AY247" s="42">
        <v>0.40867722168091503</v>
      </c>
      <c r="AZ247" s="42">
        <v>0.55166115387898151</v>
      </c>
      <c r="BA247" s="49">
        <v>0.38861956775444062</v>
      </c>
    </row>
    <row r="248" spans="2:53" x14ac:dyDescent="0.2">
      <c r="B248" s="47" t="s">
        <v>286</v>
      </c>
      <c r="C248" s="42">
        <v>0.87419999999999998</v>
      </c>
      <c r="D248" s="48">
        <v>0.92640999999999996</v>
      </c>
      <c r="E248" s="42">
        <v>0.85619999999999996</v>
      </c>
      <c r="F248" s="42">
        <v>0.96052999999999999</v>
      </c>
      <c r="G248" s="42">
        <v>0.85736999999999997</v>
      </c>
      <c r="H248" s="42">
        <v>0.86219000000000001</v>
      </c>
      <c r="I248" s="42">
        <v>0.85585999999999995</v>
      </c>
      <c r="J248" s="42">
        <v>0.92145999999999995</v>
      </c>
      <c r="K248" s="42">
        <v>0.81233</v>
      </c>
      <c r="L248" s="42">
        <v>0.85840000000000005</v>
      </c>
      <c r="M248" s="42">
        <v>0.87094000000000005</v>
      </c>
      <c r="N248" s="42">
        <v>0.83884000000000003</v>
      </c>
      <c r="O248" s="42">
        <v>0.91685000000000005</v>
      </c>
      <c r="P248" s="42">
        <v>0.87604000000000004</v>
      </c>
      <c r="Q248" s="42">
        <v>0.84101000000000004</v>
      </c>
      <c r="R248" s="42">
        <v>0.86263999999999996</v>
      </c>
      <c r="S248" s="42">
        <v>0.85865999999999998</v>
      </c>
      <c r="T248" s="42">
        <v>0.87899000000000005</v>
      </c>
      <c r="U248" s="42">
        <v>0.84480999999999995</v>
      </c>
      <c r="V248" s="42">
        <v>0.87468999999999997</v>
      </c>
      <c r="W248" s="42">
        <v>0.81981000000000004</v>
      </c>
      <c r="X248" s="42">
        <v>0.82818000000000003</v>
      </c>
      <c r="Y248" s="42">
        <v>0.88978999999999997</v>
      </c>
      <c r="Z248" s="42">
        <v>0.86504999999999999</v>
      </c>
      <c r="AA248" s="42">
        <v>0.86797000000000002</v>
      </c>
      <c r="AB248" s="42">
        <v>0.83314999999999995</v>
      </c>
      <c r="AC248" s="42">
        <v>0.84840000000000004</v>
      </c>
      <c r="AD248" s="42">
        <v>0.84467999999999999</v>
      </c>
      <c r="AE248" s="42">
        <v>0.84636</v>
      </c>
      <c r="AF248" s="42">
        <v>0.86638999999999999</v>
      </c>
      <c r="AG248" s="42">
        <v>0.87944</v>
      </c>
      <c r="AH248" s="42">
        <v>0.99063000000000001</v>
      </c>
      <c r="AI248" s="42">
        <v>0.88448000000000004</v>
      </c>
      <c r="AJ248" s="42">
        <v>0.85707</v>
      </c>
      <c r="AK248" s="42">
        <v>0.87051000000000001</v>
      </c>
      <c r="AL248" s="42">
        <v>0.82799999999999996</v>
      </c>
      <c r="AM248" s="42">
        <v>0.87007999999999996</v>
      </c>
      <c r="AN248" s="42">
        <v>0.89409000000000005</v>
      </c>
      <c r="AO248" s="42">
        <v>0.88773999999999997</v>
      </c>
      <c r="AP248" s="42">
        <v>0.87746999999999997</v>
      </c>
      <c r="AQ248" s="42">
        <v>0.95628000000000002</v>
      </c>
      <c r="AR248" s="42">
        <v>0.97921999999999998</v>
      </c>
      <c r="AS248" s="42">
        <v>0.86426000000000003</v>
      </c>
      <c r="AT248" s="42">
        <v>0.86876880000000001</v>
      </c>
      <c r="AU248" s="42">
        <v>0.88212500000000005</v>
      </c>
      <c r="AV248" s="42">
        <v>-1.335620000000004E-2</v>
      </c>
      <c r="AW248" s="42">
        <v>-2.2010812156871971E-2</v>
      </c>
      <c r="AX248" s="42">
        <v>0.28513847828369032</v>
      </c>
      <c r="AY248" s="42">
        <v>0.41345079351135089</v>
      </c>
      <c r="AZ248" s="42">
        <v>0.54494417245309879</v>
      </c>
      <c r="BA248" s="49">
        <v>0.38357617021812379</v>
      </c>
    </row>
    <row r="249" spans="2:53" x14ac:dyDescent="0.2">
      <c r="B249" s="47" t="s">
        <v>580</v>
      </c>
      <c r="C249" s="42">
        <v>1.0203800000000001</v>
      </c>
      <c r="D249" s="48">
        <v>1.02501</v>
      </c>
      <c r="E249" s="42">
        <v>1.0259199999999999</v>
      </c>
      <c r="F249" s="42">
        <v>1.0325</v>
      </c>
      <c r="G249" s="42">
        <v>1.01681</v>
      </c>
      <c r="H249" s="42">
        <v>1.0157</v>
      </c>
      <c r="I249" s="42">
        <v>1.01986</v>
      </c>
      <c r="J249" s="42">
        <v>1.04152</v>
      </c>
      <c r="K249" s="42">
        <v>0.99117</v>
      </c>
      <c r="L249" s="42">
        <v>1.01403</v>
      </c>
      <c r="M249" s="42">
        <v>1.0042500000000001</v>
      </c>
      <c r="N249" s="42">
        <v>1.0185500000000001</v>
      </c>
      <c r="O249" s="42">
        <v>1.02494</v>
      </c>
      <c r="P249" s="42">
        <v>1.03348</v>
      </c>
      <c r="Q249" s="42">
        <v>1.0123200000000001</v>
      </c>
      <c r="R249" s="42">
        <v>1.01529</v>
      </c>
      <c r="S249" s="42">
        <v>1.01525</v>
      </c>
      <c r="T249" s="42">
        <v>1.03193</v>
      </c>
      <c r="U249" s="42">
        <v>1.0138499999999999</v>
      </c>
      <c r="V249" s="42">
        <v>1.0245</v>
      </c>
      <c r="W249" s="42">
        <v>1.01416</v>
      </c>
      <c r="X249" s="42">
        <v>1.01508</v>
      </c>
      <c r="Y249" s="42">
        <v>1.0203800000000001</v>
      </c>
      <c r="Z249" s="42">
        <v>1.0079899999999999</v>
      </c>
      <c r="AA249" s="42">
        <v>1.0170300000000001</v>
      </c>
      <c r="AB249" s="42">
        <v>1.00362</v>
      </c>
      <c r="AC249" s="42">
        <v>1.0065200000000001</v>
      </c>
      <c r="AD249" s="42">
        <v>1.0179800000000001</v>
      </c>
      <c r="AE249" s="42">
        <v>1.0099499999999999</v>
      </c>
      <c r="AF249" s="42">
        <v>1.0191300000000001</v>
      </c>
      <c r="AG249" s="42">
        <v>1.0224800000000001</v>
      </c>
      <c r="AH249" s="42">
        <v>1.0256000000000001</v>
      </c>
      <c r="AI249" s="42">
        <v>1.0325599999999999</v>
      </c>
      <c r="AJ249" s="42">
        <v>1.0121199999999999</v>
      </c>
      <c r="AK249" s="42">
        <v>1.03237</v>
      </c>
      <c r="AL249" s="42">
        <v>1.00996</v>
      </c>
      <c r="AM249" s="42">
        <v>1.0204299999999999</v>
      </c>
      <c r="AN249" s="42">
        <v>1.0486800000000001</v>
      </c>
      <c r="AO249" s="42">
        <v>1.0140199999999999</v>
      </c>
      <c r="AP249" s="42">
        <v>1.0244899999999999</v>
      </c>
      <c r="AQ249" s="42">
        <v>1.0491699999999999</v>
      </c>
      <c r="AR249" s="42">
        <v>1.03607</v>
      </c>
      <c r="AS249" s="42">
        <v>1.0234700000000001</v>
      </c>
      <c r="AT249" s="42">
        <v>1.0188759999999999</v>
      </c>
      <c r="AU249" s="42">
        <v>1.0227011111111111</v>
      </c>
      <c r="AV249" s="42">
        <v>-3.825111111111168E-3</v>
      </c>
      <c r="AW249" s="42">
        <v>-5.4060904760074449E-3</v>
      </c>
      <c r="AX249" s="42">
        <v>0.2894697654436707</v>
      </c>
      <c r="AY249" s="42">
        <v>0.41657051620490099</v>
      </c>
      <c r="AZ249" s="42">
        <v>0.53839679078521807</v>
      </c>
      <c r="BA249" s="49">
        <v>0.38031147155257089</v>
      </c>
    </row>
    <row r="250" spans="2:53" x14ac:dyDescent="0.2">
      <c r="B250" s="47" t="s">
        <v>287</v>
      </c>
      <c r="C250" s="42">
        <v>0.82830000000000004</v>
      </c>
      <c r="D250" s="48">
        <v>0.96657999999999999</v>
      </c>
      <c r="E250" s="42">
        <v>0.80196000000000001</v>
      </c>
      <c r="F250" s="42">
        <v>1.0442400000000001</v>
      </c>
      <c r="G250" s="42">
        <v>0.82235999999999998</v>
      </c>
      <c r="H250" s="42">
        <v>0.83240999999999998</v>
      </c>
      <c r="I250" s="42">
        <v>0.83199999999999996</v>
      </c>
      <c r="J250" s="42">
        <v>0.96521999999999997</v>
      </c>
      <c r="K250" s="42">
        <v>0.88537999999999994</v>
      </c>
      <c r="L250" s="42">
        <v>0.86967000000000005</v>
      </c>
      <c r="M250" s="42">
        <v>0.84294000000000002</v>
      </c>
      <c r="N250" s="42">
        <v>0.81894999999999996</v>
      </c>
      <c r="O250" s="42">
        <v>0.81033999999999995</v>
      </c>
      <c r="P250" s="42">
        <v>0.84533000000000003</v>
      </c>
      <c r="Q250" s="42">
        <v>0.85477000000000003</v>
      </c>
      <c r="R250" s="42">
        <v>0.93513000000000002</v>
      </c>
      <c r="S250" s="42">
        <v>0.81803000000000003</v>
      </c>
      <c r="T250" s="42">
        <v>0.82635000000000003</v>
      </c>
      <c r="U250" s="42">
        <v>0.83714999999999995</v>
      </c>
      <c r="V250" s="42">
        <v>0.83160000000000001</v>
      </c>
      <c r="W250" s="42">
        <v>0.87417999999999996</v>
      </c>
      <c r="X250" s="42">
        <v>0.83557000000000003</v>
      </c>
      <c r="Y250" s="42">
        <v>0.83333000000000002</v>
      </c>
      <c r="Z250" s="42">
        <v>0.83267999999999998</v>
      </c>
      <c r="AA250" s="42">
        <v>0.82869999999999999</v>
      </c>
      <c r="AB250" s="42">
        <v>0.78432000000000002</v>
      </c>
      <c r="AC250" s="42">
        <v>0.92313999999999996</v>
      </c>
      <c r="AD250" s="42">
        <v>0.82193000000000005</v>
      </c>
      <c r="AE250" s="42">
        <v>0.81228999999999996</v>
      </c>
      <c r="AF250" s="42">
        <v>0.80710999999999999</v>
      </c>
      <c r="AG250" s="42">
        <v>0.84186000000000005</v>
      </c>
      <c r="AH250" s="42">
        <v>1.21208</v>
      </c>
      <c r="AI250" s="42">
        <v>0.81269999999999998</v>
      </c>
      <c r="AJ250" s="42">
        <v>0.96448999999999996</v>
      </c>
      <c r="AK250" s="42">
        <v>0.81657000000000002</v>
      </c>
      <c r="AL250" s="42">
        <v>0.79400999999999999</v>
      </c>
      <c r="AM250" s="42">
        <v>0.80720999999999998</v>
      </c>
      <c r="AN250" s="42">
        <v>0.76188999999999996</v>
      </c>
      <c r="AO250" s="42">
        <v>0.9103</v>
      </c>
      <c r="AP250" s="42">
        <v>0.90081999999999995</v>
      </c>
      <c r="AQ250" s="42">
        <v>1.1820900000000001</v>
      </c>
      <c r="AR250" s="42">
        <v>1.0412999999999999</v>
      </c>
      <c r="AS250" s="42">
        <v>0.84033000000000002</v>
      </c>
      <c r="AT250" s="42">
        <v>0.85892679999999999</v>
      </c>
      <c r="AU250" s="42">
        <v>0.89080222222222227</v>
      </c>
      <c r="AV250" s="42">
        <v>-3.1875422222222283E-2</v>
      </c>
      <c r="AW250" s="42">
        <v>-5.2569970782658203E-2</v>
      </c>
      <c r="AX250" s="42">
        <v>0.28955012781537109</v>
      </c>
      <c r="AY250" s="42">
        <v>0.41657051620490099</v>
      </c>
      <c r="AZ250" s="42">
        <v>0.53827623902106447</v>
      </c>
      <c r="BA250" s="49">
        <v>0.38031147155257089</v>
      </c>
    </row>
    <row r="251" spans="2:53" x14ac:dyDescent="0.2">
      <c r="B251" s="47" t="s">
        <v>581</v>
      </c>
      <c r="C251" s="42">
        <v>0.92545999999999995</v>
      </c>
      <c r="D251" s="48">
        <v>0.87946999999999997</v>
      </c>
      <c r="E251" s="42">
        <v>0.92630999999999997</v>
      </c>
      <c r="F251" s="42">
        <v>0.92539000000000005</v>
      </c>
      <c r="G251" s="42">
        <v>0.91717000000000004</v>
      </c>
      <c r="H251" s="42">
        <v>0.91069</v>
      </c>
      <c r="I251" s="42">
        <v>0.91625000000000001</v>
      </c>
      <c r="J251" s="42">
        <v>0.87858999999999998</v>
      </c>
      <c r="K251" s="42">
        <v>0.89124999999999999</v>
      </c>
      <c r="L251" s="42">
        <v>0.93632000000000004</v>
      </c>
      <c r="M251" s="42">
        <v>0.93530999999999997</v>
      </c>
      <c r="N251" s="42">
        <v>0.91881000000000002</v>
      </c>
      <c r="O251" s="42">
        <v>0.98160000000000003</v>
      </c>
      <c r="P251" s="42">
        <v>0.93903999999999999</v>
      </c>
      <c r="Q251" s="42">
        <v>0.90917000000000003</v>
      </c>
      <c r="R251" s="42">
        <v>0.90939000000000003</v>
      </c>
      <c r="S251" s="42">
        <v>0.91693000000000002</v>
      </c>
      <c r="T251" s="42">
        <v>0.92718</v>
      </c>
      <c r="U251" s="42">
        <v>0.91459000000000001</v>
      </c>
      <c r="V251" s="42">
        <v>0.92876000000000003</v>
      </c>
      <c r="W251" s="42">
        <v>0.93628</v>
      </c>
      <c r="X251" s="42">
        <v>0.93252999999999997</v>
      </c>
      <c r="Y251" s="42">
        <v>0.94159000000000004</v>
      </c>
      <c r="Z251" s="42">
        <v>0.91785000000000005</v>
      </c>
      <c r="AA251" s="42">
        <v>0.91122000000000003</v>
      </c>
      <c r="AB251" s="42">
        <v>0.94471000000000005</v>
      </c>
      <c r="AC251" s="42">
        <v>0.92803000000000002</v>
      </c>
      <c r="AD251" s="42">
        <v>0.93738999999999995</v>
      </c>
      <c r="AE251" s="42">
        <v>0.93042999999999998</v>
      </c>
      <c r="AF251" s="42">
        <v>0.93866000000000005</v>
      </c>
      <c r="AG251" s="42">
        <v>0.92778000000000005</v>
      </c>
      <c r="AH251" s="42">
        <v>0.91481000000000001</v>
      </c>
      <c r="AI251" s="42">
        <v>0.94035999999999997</v>
      </c>
      <c r="AJ251" s="42">
        <v>0.92881999999999998</v>
      </c>
      <c r="AK251" s="42">
        <v>0.95379000000000003</v>
      </c>
      <c r="AL251" s="42">
        <v>0.92910000000000004</v>
      </c>
      <c r="AM251" s="42">
        <v>0.93110000000000004</v>
      </c>
      <c r="AN251" s="42">
        <v>1.0060800000000001</v>
      </c>
      <c r="AO251" s="42">
        <v>0.87838000000000005</v>
      </c>
      <c r="AP251" s="42">
        <v>0.89485999999999999</v>
      </c>
      <c r="AQ251" s="42">
        <v>0.92479</v>
      </c>
      <c r="AR251" s="42">
        <v>0.88414000000000004</v>
      </c>
      <c r="AS251" s="42">
        <v>0.92879</v>
      </c>
      <c r="AT251" s="42">
        <v>0.92108599999999996</v>
      </c>
      <c r="AU251" s="42">
        <v>0.92900111111111117</v>
      </c>
      <c r="AV251" s="42">
        <v>-7.915111111111206E-3</v>
      </c>
      <c r="AW251" s="42">
        <v>-1.2344457889938361E-2</v>
      </c>
      <c r="AX251" s="42">
        <v>0.29060489592012978</v>
      </c>
      <c r="AY251" s="42">
        <v>0.41657051620490099</v>
      </c>
      <c r="AZ251" s="42">
        <v>0.53669707326860594</v>
      </c>
      <c r="BA251" s="49">
        <v>0.38031147155257089</v>
      </c>
    </row>
    <row r="252" spans="2:53" x14ac:dyDescent="0.2">
      <c r="B252" s="47" t="s">
        <v>582</v>
      </c>
      <c r="C252" s="42">
        <v>0.69335000000000002</v>
      </c>
      <c r="D252" s="48">
        <v>0.67954000000000003</v>
      </c>
      <c r="E252" s="42">
        <v>0.65951000000000004</v>
      </c>
      <c r="F252" s="42">
        <v>0.79012000000000004</v>
      </c>
      <c r="G252" s="42">
        <v>0.65783000000000003</v>
      </c>
      <c r="H252" s="42">
        <v>0.67276999999999998</v>
      </c>
      <c r="I252" s="42">
        <v>0.68167</v>
      </c>
      <c r="J252" s="42">
        <v>0.72475999999999996</v>
      </c>
      <c r="K252" s="42">
        <v>0.57604999999999995</v>
      </c>
      <c r="L252" s="42">
        <v>0.65171999999999997</v>
      </c>
      <c r="M252" s="42">
        <v>0.6714</v>
      </c>
      <c r="N252" s="42">
        <v>0.65758000000000005</v>
      </c>
      <c r="O252" s="42">
        <v>0.94572000000000001</v>
      </c>
      <c r="P252" s="42">
        <v>0.69572999999999996</v>
      </c>
      <c r="Q252" s="42">
        <v>0.64571999999999996</v>
      </c>
      <c r="R252" s="42">
        <v>0.66747000000000001</v>
      </c>
      <c r="S252" s="42">
        <v>0.67479</v>
      </c>
      <c r="T252" s="42">
        <v>0.67327000000000004</v>
      </c>
      <c r="U252" s="42">
        <v>0.64519000000000004</v>
      </c>
      <c r="V252" s="42">
        <v>0.66769000000000001</v>
      </c>
      <c r="W252" s="42">
        <v>0.61792999999999998</v>
      </c>
      <c r="X252" s="42">
        <v>0.64795000000000003</v>
      </c>
      <c r="Y252" s="42">
        <v>0.68559000000000003</v>
      </c>
      <c r="Z252" s="42">
        <v>0.66593999999999998</v>
      </c>
      <c r="AA252" s="42">
        <v>0.68305000000000005</v>
      </c>
      <c r="AB252" s="42">
        <v>0.62538000000000005</v>
      </c>
      <c r="AC252" s="42">
        <v>0.66742000000000001</v>
      </c>
      <c r="AD252" s="42">
        <v>0.62270999999999999</v>
      </c>
      <c r="AE252" s="42">
        <v>0.66369999999999996</v>
      </c>
      <c r="AF252" s="42">
        <v>0.70557999999999998</v>
      </c>
      <c r="AG252" s="42">
        <v>0.68344000000000005</v>
      </c>
      <c r="AH252" s="42">
        <v>0.7923</v>
      </c>
      <c r="AI252" s="42">
        <v>0.70048999999999995</v>
      </c>
      <c r="AJ252" s="42">
        <v>0.70472999999999997</v>
      </c>
      <c r="AK252" s="42">
        <v>0.72358999999999996</v>
      </c>
      <c r="AL252" s="42">
        <v>0.64473000000000003</v>
      </c>
      <c r="AM252" s="42">
        <v>0.68067999999999995</v>
      </c>
      <c r="AN252" s="42">
        <v>0.79325000000000001</v>
      </c>
      <c r="AO252" s="42">
        <v>0.65325999999999995</v>
      </c>
      <c r="AP252" s="42">
        <v>0.66017999999999999</v>
      </c>
      <c r="AQ252" s="42">
        <v>0.82984999999999998</v>
      </c>
      <c r="AR252" s="42">
        <v>0.85026999999999997</v>
      </c>
      <c r="AS252" s="42">
        <v>0.65961999999999998</v>
      </c>
      <c r="AT252" s="42">
        <v>0.68129360000000005</v>
      </c>
      <c r="AU252" s="42">
        <v>0.70339888888888891</v>
      </c>
      <c r="AV252" s="42">
        <v>-2.2105288888888849E-2</v>
      </c>
      <c r="AW252" s="42">
        <v>-4.6066401733316498E-2</v>
      </c>
      <c r="AX252" s="42">
        <v>0.29488940630054639</v>
      </c>
      <c r="AY252" s="42">
        <v>0.42111100823979541</v>
      </c>
      <c r="AZ252" s="42">
        <v>0.53034082889904854</v>
      </c>
      <c r="BA252" s="49">
        <v>0.3756034055630868</v>
      </c>
    </row>
    <row r="253" spans="2:53" x14ac:dyDescent="0.2">
      <c r="B253" s="47" t="s">
        <v>583</v>
      </c>
      <c r="C253" s="42">
        <v>0.76165000000000005</v>
      </c>
      <c r="D253" s="48">
        <v>0.75527999999999995</v>
      </c>
      <c r="E253" s="42">
        <v>0.76551999999999998</v>
      </c>
      <c r="F253" s="42">
        <v>0.82274999999999998</v>
      </c>
      <c r="G253" s="42">
        <v>0.73931000000000002</v>
      </c>
      <c r="H253" s="42">
        <v>0.74629999999999996</v>
      </c>
      <c r="I253" s="42">
        <v>0.74465999999999999</v>
      </c>
      <c r="J253" s="42">
        <v>0.76807999999999998</v>
      </c>
      <c r="K253" s="42">
        <v>0.68855999999999995</v>
      </c>
      <c r="L253" s="42">
        <v>0.74102000000000001</v>
      </c>
      <c r="M253" s="42">
        <v>0.754</v>
      </c>
      <c r="N253" s="42">
        <v>0.73606000000000005</v>
      </c>
      <c r="O253" s="42">
        <v>0.92591999999999997</v>
      </c>
      <c r="P253" s="42">
        <v>0.76814000000000004</v>
      </c>
      <c r="Q253" s="42">
        <v>0.74387000000000003</v>
      </c>
      <c r="R253" s="42">
        <v>0.74570999999999998</v>
      </c>
      <c r="S253" s="42">
        <v>0.75677000000000005</v>
      </c>
      <c r="T253" s="42">
        <v>0.76887000000000005</v>
      </c>
      <c r="U253" s="42">
        <v>0.73333999999999999</v>
      </c>
      <c r="V253" s="42">
        <v>0.76122999999999996</v>
      </c>
      <c r="W253" s="42">
        <v>0.72904999999999998</v>
      </c>
      <c r="X253" s="42">
        <v>0.72258</v>
      </c>
      <c r="Y253" s="42">
        <v>0.77305000000000001</v>
      </c>
      <c r="Z253" s="42">
        <v>0.75105</v>
      </c>
      <c r="AA253" s="42">
        <v>0.75205</v>
      </c>
      <c r="AB253" s="42">
        <v>0.71838000000000002</v>
      </c>
      <c r="AC253" s="42">
        <v>0.75653000000000004</v>
      </c>
      <c r="AD253" s="42">
        <v>0.73023000000000005</v>
      </c>
      <c r="AE253" s="42">
        <v>0.74106000000000005</v>
      </c>
      <c r="AF253" s="42">
        <v>0.75649</v>
      </c>
      <c r="AG253" s="42">
        <v>0.79122999999999999</v>
      </c>
      <c r="AH253" s="42">
        <v>0.80337000000000003</v>
      </c>
      <c r="AI253" s="42">
        <v>0.77954000000000001</v>
      </c>
      <c r="AJ253" s="42">
        <v>0.76424999999999998</v>
      </c>
      <c r="AK253" s="42">
        <v>0.81196999999999997</v>
      </c>
      <c r="AL253" s="42">
        <v>0.71808000000000005</v>
      </c>
      <c r="AM253" s="42">
        <v>0.76729000000000003</v>
      </c>
      <c r="AN253" s="42">
        <v>0.88180000000000003</v>
      </c>
      <c r="AO253" s="42">
        <v>0.72231999999999996</v>
      </c>
      <c r="AP253" s="42">
        <v>0.74351</v>
      </c>
      <c r="AQ253" s="42">
        <v>0.83357000000000003</v>
      </c>
      <c r="AR253" s="42">
        <v>0.83447000000000005</v>
      </c>
      <c r="AS253" s="42">
        <v>0.74739999999999995</v>
      </c>
      <c r="AT253" s="42">
        <v>0.75819280000000011</v>
      </c>
      <c r="AU253" s="42">
        <v>0.77230500000000002</v>
      </c>
      <c r="AV253" s="42">
        <v>-1.411219999999991E-2</v>
      </c>
      <c r="AW253" s="42">
        <v>-2.6605955239460671E-2</v>
      </c>
      <c r="AX253" s="42">
        <v>0.30175326567557098</v>
      </c>
      <c r="AY253" s="42">
        <v>0.42928672135732182</v>
      </c>
      <c r="AZ253" s="42">
        <v>0.52034802112388345</v>
      </c>
      <c r="BA253" s="49">
        <v>0.36725254485489839</v>
      </c>
    </row>
    <row r="254" spans="2:53" x14ac:dyDescent="0.2">
      <c r="B254" s="47" t="s">
        <v>220</v>
      </c>
      <c r="C254" s="42">
        <v>0.97543999999999997</v>
      </c>
      <c r="D254" s="48">
        <v>1.0789899999999999</v>
      </c>
      <c r="E254" s="42">
        <v>0.96643999999999997</v>
      </c>
      <c r="F254" s="42">
        <v>1.1154200000000001</v>
      </c>
      <c r="G254" s="42">
        <v>0.95369000000000004</v>
      </c>
      <c r="H254" s="42">
        <v>0.96013999999999999</v>
      </c>
      <c r="I254" s="42">
        <v>0.94940000000000002</v>
      </c>
      <c r="J254" s="42">
        <v>1.1089599999999999</v>
      </c>
      <c r="K254" s="42">
        <v>0.94103999999999999</v>
      </c>
      <c r="L254" s="42">
        <v>0.97430000000000005</v>
      </c>
      <c r="M254" s="42">
        <v>0.98172000000000004</v>
      </c>
      <c r="N254" s="42">
        <v>0.96721999999999997</v>
      </c>
      <c r="O254" s="42">
        <v>1.0000500000000001</v>
      </c>
      <c r="P254" s="42">
        <v>0.97372999999999998</v>
      </c>
      <c r="Q254" s="42">
        <v>0.96318000000000004</v>
      </c>
      <c r="R254" s="42">
        <v>0.94586000000000003</v>
      </c>
      <c r="S254" s="42">
        <v>0.96569000000000005</v>
      </c>
      <c r="T254" s="42">
        <v>0.98943999999999999</v>
      </c>
      <c r="U254" s="42">
        <v>0.97272000000000003</v>
      </c>
      <c r="V254" s="42">
        <v>0.98833000000000004</v>
      </c>
      <c r="W254" s="42">
        <v>0.95389999999999997</v>
      </c>
      <c r="X254" s="42">
        <v>0.96267000000000003</v>
      </c>
      <c r="Y254" s="42">
        <v>0.99787999999999999</v>
      </c>
      <c r="Z254" s="42">
        <v>0.97453999999999996</v>
      </c>
      <c r="AA254" s="42">
        <v>0.96755999999999998</v>
      </c>
      <c r="AB254" s="42">
        <v>0.94449000000000005</v>
      </c>
      <c r="AC254" s="42">
        <v>0.96033999999999997</v>
      </c>
      <c r="AD254" s="42">
        <v>0.96155000000000002</v>
      </c>
      <c r="AE254" s="42">
        <v>0.95040000000000002</v>
      </c>
      <c r="AF254" s="42">
        <v>0.96909000000000001</v>
      </c>
      <c r="AG254" s="42">
        <v>0.98563000000000001</v>
      </c>
      <c r="AH254" s="42">
        <v>1.1617</v>
      </c>
      <c r="AI254" s="42">
        <v>0.98311000000000004</v>
      </c>
      <c r="AJ254" s="42">
        <v>0.96828000000000003</v>
      </c>
      <c r="AK254" s="42">
        <v>0.98001000000000005</v>
      </c>
      <c r="AL254" s="42">
        <v>0.94198000000000004</v>
      </c>
      <c r="AM254" s="42">
        <v>0.97104000000000001</v>
      </c>
      <c r="AN254" s="42">
        <v>0.98582999999999998</v>
      </c>
      <c r="AO254" s="42">
        <v>1.05392</v>
      </c>
      <c r="AP254" s="42">
        <v>1.0230699999999999</v>
      </c>
      <c r="AQ254" s="42">
        <v>1.0949</v>
      </c>
      <c r="AR254" s="42">
        <v>1.13269</v>
      </c>
      <c r="AS254" s="42">
        <v>0.97807999999999995</v>
      </c>
      <c r="AT254" s="42">
        <v>0.98513239999999991</v>
      </c>
      <c r="AU254" s="42">
        <v>1.002561666666667</v>
      </c>
      <c r="AV254" s="42">
        <v>-1.7429266666666669E-2</v>
      </c>
      <c r="AW254" s="42">
        <v>-2.530143998635706E-2</v>
      </c>
      <c r="AX254" s="42">
        <v>0.31175218890481288</v>
      </c>
      <c r="AY254" s="42">
        <v>0.44018942028881819</v>
      </c>
      <c r="AZ254" s="42">
        <v>0.50619048852802662</v>
      </c>
      <c r="BA254" s="49">
        <v>0.35636039968680888</v>
      </c>
    </row>
    <row r="255" spans="2:53" x14ac:dyDescent="0.2">
      <c r="B255" s="47" t="s">
        <v>443</v>
      </c>
      <c r="C255" s="42">
        <v>1.04816</v>
      </c>
      <c r="D255" s="48">
        <v>1.09484</v>
      </c>
      <c r="E255" s="42">
        <v>1.0270300000000001</v>
      </c>
      <c r="F255" s="42">
        <v>1.23028</v>
      </c>
      <c r="G255" s="42">
        <v>1.03844</v>
      </c>
      <c r="H255" s="42">
        <v>1.02475</v>
      </c>
      <c r="I255" s="42">
        <v>1.03624</v>
      </c>
      <c r="J255" s="42">
        <v>1.19502</v>
      </c>
      <c r="K255" s="42">
        <v>1.01488</v>
      </c>
      <c r="L255" s="42">
        <v>1.04505</v>
      </c>
      <c r="M255" s="42">
        <v>1.0198100000000001</v>
      </c>
      <c r="N255" s="42">
        <v>1.0402800000000001</v>
      </c>
      <c r="O255" s="42">
        <v>1.0579099999999999</v>
      </c>
      <c r="P255" s="42">
        <v>1.05101</v>
      </c>
      <c r="Q255" s="42">
        <v>1.04053</v>
      </c>
      <c r="R255" s="42">
        <v>1.0206299999999999</v>
      </c>
      <c r="S255" s="42">
        <v>1.03409</v>
      </c>
      <c r="T255" s="42">
        <v>1.07372</v>
      </c>
      <c r="U255" s="42">
        <v>1.03854</v>
      </c>
      <c r="V255" s="42">
        <v>1.0493300000000001</v>
      </c>
      <c r="W255" s="42">
        <v>1.03759</v>
      </c>
      <c r="X255" s="42">
        <v>1.0801700000000001</v>
      </c>
      <c r="Y255" s="42">
        <v>1.0680400000000001</v>
      </c>
      <c r="Z255" s="42">
        <v>1.0442499999999999</v>
      </c>
      <c r="AA255" s="42">
        <v>1.0456300000000001</v>
      </c>
      <c r="AB255" s="42">
        <v>1.0285899999999999</v>
      </c>
      <c r="AC255" s="42">
        <v>1.0058499999999999</v>
      </c>
      <c r="AD255" s="42">
        <v>1.0381400000000001</v>
      </c>
      <c r="AE255" s="42">
        <v>1.03826</v>
      </c>
      <c r="AF255" s="42">
        <v>1.04111</v>
      </c>
      <c r="AG255" s="42">
        <v>1.05759</v>
      </c>
      <c r="AH255" s="42">
        <v>1.25851</v>
      </c>
      <c r="AI255" s="42">
        <v>1.0564199999999999</v>
      </c>
      <c r="AJ255" s="42">
        <v>1.05036</v>
      </c>
      <c r="AK255" s="42">
        <v>1.05572</v>
      </c>
      <c r="AL255" s="42">
        <v>1.0370999999999999</v>
      </c>
      <c r="AM255" s="42">
        <v>1.04436</v>
      </c>
      <c r="AN255" s="42">
        <v>1.0697300000000001</v>
      </c>
      <c r="AO255" s="42">
        <v>1.08524</v>
      </c>
      <c r="AP255" s="42">
        <v>1.07603</v>
      </c>
      <c r="AQ255" s="42">
        <v>1.18069</v>
      </c>
      <c r="AR255" s="42">
        <v>1.18469</v>
      </c>
      <c r="AS255" s="42">
        <v>1.05968</v>
      </c>
      <c r="AT255" s="42">
        <v>1.0582488000000001</v>
      </c>
      <c r="AU255" s="42">
        <v>1.076003888888889</v>
      </c>
      <c r="AV255" s="42">
        <v>-1.7755088888888881E-2</v>
      </c>
      <c r="AW255" s="42">
        <v>-2.4004439371630489E-2</v>
      </c>
      <c r="AX255" s="42">
        <v>0.319191459384846</v>
      </c>
      <c r="AY255" s="42">
        <v>0.44901186637345869</v>
      </c>
      <c r="AZ255" s="42">
        <v>0.49594873759591912</v>
      </c>
      <c r="BA255" s="49">
        <v>0.34774218141891511</v>
      </c>
    </row>
    <row r="256" spans="2:53" x14ac:dyDescent="0.2">
      <c r="B256" s="47" t="s">
        <v>584</v>
      </c>
      <c r="C256" s="42">
        <v>0.96562000000000003</v>
      </c>
      <c r="D256" s="48">
        <v>1.0263899999999999</v>
      </c>
      <c r="E256" s="42">
        <v>0.96636999999999995</v>
      </c>
      <c r="F256" s="42">
        <v>1.0623800000000001</v>
      </c>
      <c r="G256" s="42">
        <v>0.95350000000000001</v>
      </c>
      <c r="H256" s="42">
        <v>0.95657999999999999</v>
      </c>
      <c r="I256" s="42">
        <v>0.95550999999999997</v>
      </c>
      <c r="J256" s="42">
        <v>1.0304899999999999</v>
      </c>
      <c r="K256" s="42">
        <v>0.93874999999999997</v>
      </c>
      <c r="L256" s="42">
        <v>0.96328000000000003</v>
      </c>
      <c r="M256" s="42">
        <v>0.95243</v>
      </c>
      <c r="N256" s="42">
        <v>0.95577000000000001</v>
      </c>
      <c r="O256" s="42">
        <v>0.98016000000000003</v>
      </c>
      <c r="P256" s="42">
        <v>0.97923000000000004</v>
      </c>
      <c r="Q256" s="42">
        <v>0.95220000000000005</v>
      </c>
      <c r="R256" s="42">
        <v>0.96042000000000005</v>
      </c>
      <c r="S256" s="42">
        <v>0.96208000000000005</v>
      </c>
      <c r="T256" s="42">
        <v>0.97275</v>
      </c>
      <c r="U256" s="42">
        <v>0.94960999999999995</v>
      </c>
      <c r="V256" s="42">
        <v>0.97963</v>
      </c>
      <c r="W256" s="42">
        <v>0.94425999999999999</v>
      </c>
      <c r="X256" s="42">
        <v>0.92859999999999998</v>
      </c>
      <c r="Y256" s="42">
        <v>0.99007000000000001</v>
      </c>
      <c r="Z256" s="42">
        <v>0.97013000000000005</v>
      </c>
      <c r="AA256" s="42">
        <v>0.96918000000000004</v>
      </c>
      <c r="AB256" s="42">
        <v>0.94303000000000003</v>
      </c>
      <c r="AC256" s="42">
        <v>0.95482</v>
      </c>
      <c r="AD256" s="42">
        <v>0.94910000000000005</v>
      </c>
      <c r="AE256" s="42">
        <v>0.96057000000000003</v>
      </c>
      <c r="AF256" s="42">
        <v>0.94486000000000003</v>
      </c>
      <c r="AG256" s="42">
        <v>0.98275000000000001</v>
      </c>
      <c r="AH256" s="42">
        <v>1.0967499999999999</v>
      </c>
      <c r="AI256" s="42">
        <v>0.97326999999999997</v>
      </c>
      <c r="AJ256" s="42">
        <v>0.96125000000000005</v>
      </c>
      <c r="AK256" s="42">
        <v>0.96465000000000001</v>
      </c>
      <c r="AL256" s="42">
        <v>0.93493999999999999</v>
      </c>
      <c r="AM256" s="42">
        <v>0.95860999999999996</v>
      </c>
      <c r="AN256" s="42">
        <v>0.98058999999999996</v>
      </c>
      <c r="AO256" s="42">
        <v>0.99414000000000002</v>
      </c>
      <c r="AP256" s="42">
        <v>0.98802000000000001</v>
      </c>
      <c r="AQ256" s="42">
        <v>1.0468</v>
      </c>
      <c r="AR256" s="42">
        <v>1.0693699999999999</v>
      </c>
      <c r="AS256" s="42">
        <v>0.97194000000000003</v>
      </c>
      <c r="AT256" s="42">
        <v>0.97061560000000013</v>
      </c>
      <c r="AU256" s="42">
        <v>0.98197000000000001</v>
      </c>
      <c r="AV256" s="42">
        <v>-1.1354399999999879E-2</v>
      </c>
      <c r="AW256" s="42">
        <v>-1.6778902001502199E-2</v>
      </c>
      <c r="AX256" s="42">
        <v>0.32432121546694681</v>
      </c>
      <c r="AY256" s="42">
        <v>0.45453196368415971</v>
      </c>
      <c r="AZ256" s="42">
        <v>0.48902464103143528</v>
      </c>
      <c r="BA256" s="49">
        <v>0.34243557082805048</v>
      </c>
    </row>
    <row r="257" spans="2:53" x14ac:dyDescent="0.2">
      <c r="B257" s="47" t="s">
        <v>240</v>
      </c>
      <c r="C257" s="42">
        <v>1.04165</v>
      </c>
      <c r="D257" s="48">
        <v>1.07857</v>
      </c>
      <c r="E257" s="42">
        <v>1.0430699999999999</v>
      </c>
      <c r="F257" s="42">
        <v>1.11222</v>
      </c>
      <c r="G257" s="42">
        <v>1.0425800000000001</v>
      </c>
      <c r="H257" s="42">
        <v>1.0307200000000001</v>
      </c>
      <c r="I257" s="42">
        <v>1.03898</v>
      </c>
      <c r="J257" s="42">
        <v>1.12395</v>
      </c>
      <c r="K257" s="42">
        <v>1.02182</v>
      </c>
      <c r="L257" s="42">
        <v>1.0291300000000001</v>
      </c>
      <c r="M257" s="42">
        <v>1.02695</v>
      </c>
      <c r="N257" s="42">
        <v>1.0304800000000001</v>
      </c>
      <c r="O257" s="42">
        <v>1.0374000000000001</v>
      </c>
      <c r="P257" s="42">
        <v>1.04373</v>
      </c>
      <c r="Q257" s="42">
        <v>1.0313300000000001</v>
      </c>
      <c r="R257" s="42">
        <v>1.0248299999999999</v>
      </c>
      <c r="S257" s="42">
        <v>1.03182</v>
      </c>
      <c r="T257" s="42">
        <v>1.05213</v>
      </c>
      <c r="U257" s="42">
        <v>1.0470600000000001</v>
      </c>
      <c r="V257" s="42">
        <v>1.0485100000000001</v>
      </c>
      <c r="W257" s="42">
        <v>1.03318</v>
      </c>
      <c r="X257" s="42">
        <v>1.04461</v>
      </c>
      <c r="Y257" s="42">
        <v>1.05263</v>
      </c>
      <c r="Z257" s="42">
        <v>1.03748</v>
      </c>
      <c r="AA257" s="42">
        <v>1.03593</v>
      </c>
      <c r="AB257" s="42">
        <v>1.0298799999999999</v>
      </c>
      <c r="AC257" s="42">
        <v>1.0230300000000001</v>
      </c>
      <c r="AD257" s="42">
        <v>1.0433399999999999</v>
      </c>
      <c r="AE257" s="42">
        <v>1.0377000000000001</v>
      </c>
      <c r="AF257" s="42">
        <v>1.0271399999999999</v>
      </c>
      <c r="AG257" s="42">
        <v>1.05931</v>
      </c>
      <c r="AH257" s="42">
        <v>1.1447799999999999</v>
      </c>
      <c r="AI257" s="42">
        <v>1.0430200000000001</v>
      </c>
      <c r="AJ257" s="42">
        <v>1.0172099999999999</v>
      </c>
      <c r="AK257" s="42">
        <v>1.0479799999999999</v>
      </c>
      <c r="AL257" s="42">
        <v>1.02599</v>
      </c>
      <c r="AM257" s="42">
        <v>1.03932</v>
      </c>
      <c r="AN257" s="42">
        <v>1.06033</v>
      </c>
      <c r="AO257" s="42">
        <v>1.05569</v>
      </c>
      <c r="AP257" s="42">
        <v>1.0561499999999999</v>
      </c>
      <c r="AQ257" s="42">
        <v>1.1020700000000001</v>
      </c>
      <c r="AR257" s="42">
        <v>1.12704</v>
      </c>
      <c r="AS257" s="42">
        <v>1.04497</v>
      </c>
      <c r="AT257" s="42">
        <v>1.0456304000000001</v>
      </c>
      <c r="AU257" s="42">
        <v>1.0547194444444441</v>
      </c>
      <c r="AV257" s="42">
        <v>-9.0890444444442497E-3</v>
      </c>
      <c r="AW257" s="42">
        <v>-1.2486301968364449E-2</v>
      </c>
      <c r="AX257" s="42">
        <v>0.32604078963173849</v>
      </c>
      <c r="AY257" s="42">
        <v>0.45524954700431641</v>
      </c>
      <c r="AZ257" s="42">
        <v>0.48672806372399641</v>
      </c>
      <c r="BA257" s="49">
        <v>0.34175047767719091</v>
      </c>
    </row>
    <row r="258" spans="2:53" x14ac:dyDescent="0.2">
      <c r="B258" s="47" t="s">
        <v>337</v>
      </c>
      <c r="C258" s="42">
        <v>0.82906000000000002</v>
      </c>
      <c r="D258" s="48">
        <v>0.80084</v>
      </c>
      <c r="E258" s="42">
        <v>0.83062000000000002</v>
      </c>
      <c r="F258" s="42">
        <v>0.86587000000000003</v>
      </c>
      <c r="G258" s="42">
        <v>0.80030999999999997</v>
      </c>
      <c r="H258" s="42">
        <v>0.82532000000000005</v>
      </c>
      <c r="I258" s="42">
        <v>0.84721999999999997</v>
      </c>
      <c r="J258" s="42">
        <v>0.81835000000000002</v>
      </c>
      <c r="K258" s="42">
        <v>0.78168000000000004</v>
      </c>
      <c r="L258" s="42">
        <v>0.82272000000000001</v>
      </c>
      <c r="M258" s="42">
        <v>0.82872000000000001</v>
      </c>
      <c r="N258" s="42">
        <v>0.80562999999999996</v>
      </c>
      <c r="O258" s="42">
        <v>0.96067000000000002</v>
      </c>
      <c r="P258" s="42">
        <v>0.84079999999999999</v>
      </c>
      <c r="Q258" s="42">
        <v>0.80103000000000002</v>
      </c>
      <c r="R258" s="42">
        <v>0.82830999999999999</v>
      </c>
      <c r="S258" s="42">
        <v>0.82918999999999998</v>
      </c>
      <c r="T258" s="42">
        <v>0.83272999999999997</v>
      </c>
      <c r="U258" s="42">
        <v>0.79093999999999998</v>
      </c>
      <c r="V258" s="42">
        <v>0.80722000000000005</v>
      </c>
      <c r="W258" s="42">
        <v>0.78798999999999997</v>
      </c>
      <c r="X258" s="42">
        <v>0.78734000000000004</v>
      </c>
      <c r="Y258" s="42">
        <v>0.83435000000000004</v>
      </c>
      <c r="Z258" s="42">
        <v>0.82060999999999995</v>
      </c>
      <c r="AA258" s="42">
        <v>0.82669999999999999</v>
      </c>
      <c r="AB258" s="42">
        <v>0.80620999999999998</v>
      </c>
      <c r="AC258" s="42">
        <v>0.82304999999999995</v>
      </c>
      <c r="AD258" s="42">
        <v>0.79852000000000001</v>
      </c>
      <c r="AE258" s="42">
        <v>0.82738999999999996</v>
      </c>
      <c r="AF258" s="42">
        <v>0.83631</v>
      </c>
      <c r="AG258" s="42">
        <v>0.79774999999999996</v>
      </c>
      <c r="AH258" s="42">
        <v>0.86729999999999996</v>
      </c>
      <c r="AI258" s="42">
        <v>0.82984999999999998</v>
      </c>
      <c r="AJ258" s="42">
        <v>0.85143000000000002</v>
      </c>
      <c r="AK258" s="42">
        <v>0.82725000000000004</v>
      </c>
      <c r="AL258" s="42">
        <v>0.82325999999999999</v>
      </c>
      <c r="AM258" s="42">
        <v>0.81952000000000003</v>
      </c>
      <c r="AN258" s="42">
        <v>0.88824000000000003</v>
      </c>
      <c r="AO258" s="42">
        <v>0.77486999999999995</v>
      </c>
      <c r="AP258" s="42">
        <v>0.79005999999999998</v>
      </c>
      <c r="AQ258" s="42">
        <v>0.90569999999999995</v>
      </c>
      <c r="AR258" s="42">
        <v>0.99339999999999995</v>
      </c>
      <c r="AS258" s="42">
        <v>0.80571999999999999</v>
      </c>
      <c r="AT258" s="42">
        <v>0.82416880000000003</v>
      </c>
      <c r="AU258" s="42">
        <v>0.83699055555555546</v>
      </c>
      <c r="AV258" s="42">
        <v>-1.282175555555543E-2</v>
      </c>
      <c r="AW258" s="42">
        <v>-2.227149424399541E-2</v>
      </c>
      <c r="AX258" s="42">
        <v>0.33549047456827658</v>
      </c>
      <c r="AY258" s="42">
        <v>0.46671553104147712</v>
      </c>
      <c r="AZ258" s="42">
        <v>0.47431980604986962</v>
      </c>
      <c r="BA258" s="49">
        <v>0.33094774671848248</v>
      </c>
    </row>
    <row r="259" spans="2:53" x14ac:dyDescent="0.2">
      <c r="B259" s="47" t="s">
        <v>585</v>
      </c>
      <c r="C259" s="42">
        <v>0.75427999999999995</v>
      </c>
      <c r="D259" s="48">
        <v>0.71338999999999997</v>
      </c>
      <c r="E259" s="42">
        <v>0.75144</v>
      </c>
      <c r="F259" s="42">
        <v>0.77344000000000002</v>
      </c>
      <c r="G259" s="42">
        <v>0.73257000000000005</v>
      </c>
      <c r="H259" s="42">
        <v>0.75580999999999998</v>
      </c>
      <c r="I259" s="42">
        <v>0.74372000000000005</v>
      </c>
      <c r="J259" s="42">
        <v>0.73119999999999996</v>
      </c>
      <c r="K259" s="42">
        <v>0.67264999999999997</v>
      </c>
      <c r="L259" s="42">
        <v>0.72816000000000003</v>
      </c>
      <c r="M259" s="42">
        <v>0.74577000000000004</v>
      </c>
      <c r="N259" s="42">
        <v>0.72863</v>
      </c>
      <c r="O259" s="42">
        <v>0.91596999999999995</v>
      </c>
      <c r="P259" s="42">
        <v>0.7671</v>
      </c>
      <c r="Q259" s="42">
        <v>0.71621999999999997</v>
      </c>
      <c r="R259" s="42">
        <v>0.73085</v>
      </c>
      <c r="S259" s="42">
        <v>0.74114000000000002</v>
      </c>
      <c r="T259" s="42">
        <v>0.74226000000000003</v>
      </c>
      <c r="U259" s="42">
        <v>0.71194999999999997</v>
      </c>
      <c r="V259" s="42">
        <v>0.72985</v>
      </c>
      <c r="W259" s="42">
        <v>0.70003000000000004</v>
      </c>
      <c r="X259" s="42">
        <v>0.71052000000000004</v>
      </c>
      <c r="Y259" s="42">
        <v>0.75229999999999997</v>
      </c>
      <c r="Z259" s="42">
        <v>0.7278</v>
      </c>
      <c r="AA259" s="42">
        <v>0.74860000000000004</v>
      </c>
      <c r="AB259" s="42">
        <v>0.69562999999999997</v>
      </c>
      <c r="AC259" s="42">
        <v>0.74863000000000002</v>
      </c>
      <c r="AD259" s="42">
        <v>0.71847000000000005</v>
      </c>
      <c r="AE259" s="42">
        <v>0.7359</v>
      </c>
      <c r="AF259" s="42">
        <v>0.75871</v>
      </c>
      <c r="AG259" s="42">
        <v>0.74231000000000003</v>
      </c>
      <c r="AH259" s="42">
        <v>0.77934999999999999</v>
      </c>
      <c r="AI259" s="42">
        <v>0.74651999999999996</v>
      </c>
      <c r="AJ259" s="42">
        <v>0.77461999999999998</v>
      </c>
      <c r="AK259" s="42">
        <v>0.77232000000000001</v>
      </c>
      <c r="AL259" s="42">
        <v>0.72838000000000003</v>
      </c>
      <c r="AM259" s="42">
        <v>0.73826999999999998</v>
      </c>
      <c r="AN259" s="42">
        <v>0.84170999999999996</v>
      </c>
      <c r="AO259" s="42">
        <v>0.68708999999999998</v>
      </c>
      <c r="AP259" s="42">
        <v>0.69882</v>
      </c>
      <c r="AQ259" s="42">
        <v>0.82079999999999997</v>
      </c>
      <c r="AR259" s="42">
        <v>0.85746999999999995</v>
      </c>
      <c r="AS259" s="42">
        <v>0.73016999999999999</v>
      </c>
      <c r="AT259" s="42">
        <v>0.74102599999999996</v>
      </c>
      <c r="AU259" s="42">
        <v>0.75417611111111105</v>
      </c>
      <c r="AV259" s="42">
        <v>-1.3150111111111079E-2</v>
      </c>
      <c r="AW259" s="42">
        <v>-2.5377290626474851E-2</v>
      </c>
      <c r="AX259" s="42">
        <v>0.34692816694943701</v>
      </c>
      <c r="AY259" s="42">
        <v>0.4775605341560295</v>
      </c>
      <c r="AZ259" s="42">
        <v>0.45976043854331577</v>
      </c>
      <c r="BA259" s="49">
        <v>0.32097157071131149</v>
      </c>
    </row>
    <row r="260" spans="2:53" x14ac:dyDescent="0.2">
      <c r="B260" s="47" t="s">
        <v>586</v>
      </c>
      <c r="C260" s="42">
        <v>0.90054999999999996</v>
      </c>
      <c r="D260" s="48">
        <v>1.0072000000000001</v>
      </c>
      <c r="E260" s="42">
        <v>0.89039999999999997</v>
      </c>
      <c r="F260" s="42">
        <v>1.16395</v>
      </c>
      <c r="G260" s="42">
        <v>0.88322000000000001</v>
      </c>
      <c r="H260" s="42">
        <v>0.87949999999999995</v>
      </c>
      <c r="I260" s="42">
        <v>0.89154999999999995</v>
      </c>
      <c r="J260" s="42">
        <v>1.18161</v>
      </c>
      <c r="K260" s="42">
        <v>0.84684000000000004</v>
      </c>
      <c r="L260" s="42">
        <v>0.87573000000000001</v>
      </c>
      <c r="M260" s="42">
        <v>0.90446000000000004</v>
      </c>
      <c r="N260" s="42">
        <v>0.88837999999999995</v>
      </c>
      <c r="O260" s="42">
        <v>1.01732</v>
      </c>
      <c r="P260" s="42">
        <v>0.89956999999999998</v>
      </c>
      <c r="Q260" s="42">
        <v>0.87009000000000003</v>
      </c>
      <c r="R260" s="42">
        <v>0.89434000000000002</v>
      </c>
      <c r="S260" s="42">
        <v>0.9002</v>
      </c>
      <c r="T260" s="42">
        <v>0.89054999999999995</v>
      </c>
      <c r="U260" s="42">
        <v>0.88924999999999998</v>
      </c>
      <c r="V260" s="42">
        <v>0.90424000000000004</v>
      </c>
      <c r="W260" s="42">
        <v>0.83238999999999996</v>
      </c>
      <c r="X260" s="42">
        <v>0.93125999999999998</v>
      </c>
      <c r="Y260" s="42">
        <v>0.91669999999999996</v>
      </c>
      <c r="Z260" s="42">
        <v>0.89324000000000003</v>
      </c>
      <c r="AA260" s="42">
        <v>0.89885000000000004</v>
      </c>
      <c r="AB260" s="42">
        <v>0.83689000000000002</v>
      </c>
      <c r="AC260" s="42">
        <v>0.86836999999999998</v>
      </c>
      <c r="AD260" s="42">
        <v>0.85190999999999995</v>
      </c>
      <c r="AE260" s="42">
        <v>0.89010999999999996</v>
      </c>
      <c r="AF260" s="42">
        <v>0.93074999999999997</v>
      </c>
      <c r="AG260" s="42">
        <v>0.87938000000000005</v>
      </c>
      <c r="AH260" s="42">
        <v>1.22254</v>
      </c>
      <c r="AI260" s="42">
        <v>0.92105000000000004</v>
      </c>
      <c r="AJ260" s="42">
        <v>0.88339999999999996</v>
      </c>
      <c r="AK260" s="42">
        <v>0.89088000000000001</v>
      </c>
      <c r="AL260" s="42">
        <v>0.86861999999999995</v>
      </c>
      <c r="AM260" s="42">
        <v>0.90310000000000001</v>
      </c>
      <c r="AN260" s="42">
        <v>0.90442999999999996</v>
      </c>
      <c r="AO260" s="42">
        <v>1.0479700000000001</v>
      </c>
      <c r="AP260" s="42">
        <v>0.96036999999999995</v>
      </c>
      <c r="AQ260" s="42">
        <v>1.1595200000000001</v>
      </c>
      <c r="AR260" s="42">
        <v>1.24444</v>
      </c>
      <c r="AS260" s="42">
        <v>0.88746999999999998</v>
      </c>
      <c r="AT260" s="42">
        <v>0.92205559999999986</v>
      </c>
      <c r="AU260" s="42">
        <v>0.95284444444444438</v>
      </c>
      <c r="AV260" s="42">
        <v>-3.0788844444444519E-2</v>
      </c>
      <c r="AW260" s="42">
        <v>-4.73869599281753E-2</v>
      </c>
      <c r="AX260" s="42">
        <v>0.34708643596485972</v>
      </c>
      <c r="AY260" s="42">
        <v>0.4775605341560295</v>
      </c>
      <c r="AZ260" s="42">
        <v>0.45956235809671642</v>
      </c>
      <c r="BA260" s="49">
        <v>0.32097157071131149</v>
      </c>
    </row>
    <row r="261" spans="2:53" x14ac:dyDescent="0.2">
      <c r="B261" s="47" t="s">
        <v>356</v>
      </c>
      <c r="C261" s="42">
        <v>0.72307999999999995</v>
      </c>
      <c r="D261" s="48">
        <v>0.73848000000000003</v>
      </c>
      <c r="E261" s="42">
        <v>0.71891000000000005</v>
      </c>
      <c r="F261" s="42">
        <v>0.79527999999999999</v>
      </c>
      <c r="G261" s="42">
        <v>0.69504999999999995</v>
      </c>
      <c r="H261" s="42">
        <v>0.71658999999999995</v>
      </c>
      <c r="I261" s="42">
        <v>0.71453</v>
      </c>
      <c r="J261" s="42">
        <v>0.73834</v>
      </c>
      <c r="K261" s="42">
        <v>0.63229000000000002</v>
      </c>
      <c r="L261" s="42">
        <v>0.69479000000000002</v>
      </c>
      <c r="M261" s="42">
        <v>0.71304999999999996</v>
      </c>
      <c r="N261" s="42">
        <v>0.68742999999999999</v>
      </c>
      <c r="O261" s="42">
        <v>0.83187</v>
      </c>
      <c r="P261" s="42">
        <v>0.72604999999999997</v>
      </c>
      <c r="Q261" s="42">
        <v>0.68662999999999996</v>
      </c>
      <c r="R261" s="42">
        <v>0.69991000000000003</v>
      </c>
      <c r="S261" s="42">
        <v>0.72001999999999999</v>
      </c>
      <c r="T261" s="42">
        <v>0.72609000000000001</v>
      </c>
      <c r="U261" s="42">
        <v>0.69142000000000003</v>
      </c>
      <c r="V261" s="42">
        <v>0.72163999999999995</v>
      </c>
      <c r="W261" s="42">
        <v>0.64656999999999998</v>
      </c>
      <c r="X261" s="42">
        <v>0.64200999999999997</v>
      </c>
      <c r="Y261" s="42">
        <v>0.74789000000000005</v>
      </c>
      <c r="Z261" s="42">
        <v>0.71553</v>
      </c>
      <c r="AA261" s="42">
        <v>0.72038999999999997</v>
      </c>
      <c r="AB261" s="42">
        <v>0.67274</v>
      </c>
      <c r="AC261" s="42">
        <v>0.69308999999999998</v>
      </c>
      <c r="AD261" s="42">
        <v>0.68167</v>
      </c>
      <c r="AE261" s="42">
        <v>0.69474999999999998</v>
      </c>
      <c r="AF261" s="42">
        <v>0.71941999999999995</v>
      </c>
      <c r="AG261" s="42">
        <v>0.73146999999999995</v>
      </c>
      <c r="AH261" s="42">
        <v>0.81891000000000003</v>
      </c>
      <c r="AI261" s="42">
        <v>0.72828000000000004</v>
      </c>
      <c r="AJ261" s="42">
        <v>0.71440999999999999</v>
      </c>
      <c r="AK261" s="42">
        <v>0.71494000000000002</v>
      </c>
      <c r="AL261" s="42">
        <v>0.67540999999999995</v>
      </c>
      <c r="AM261" s="42">
        <v>0.72692999999999997</v>
      </c>
      <c r="AN261" s="42">
        <v>0.80289999999999995</v>
      </c>
      <c r="AO261" s="42">
        <v>0.69277999999999995</v>
      </c>
      <c r="AP261" s="42">
        <v>0.69959000000000005</v>
      </c>
      <c r="AQ261" s="42">
        <v>0.80962000000000001</v>
      </c>
      <c r="AR261" s="42">
        <v>0.79376000000000002</v>
      </c>
      <c r="AS261" s="42">
        <v>0.70962999999999998</v>
      </c>
      <c r="AT261" s="42">
        <v>0.71375359999999999</v>
      </c>
      <c r="AU261" s="42">
        <v>0.72668333333333335</v>
      </c>
      <c r="AV261" s="42">
        <v>-1.292973333333336E-2</v>
      </c>
      <c r="AW261" s="42">
        <v>-2.590070102713295E-2</v>
      </c>
      <c r="AX261" s="42">
        <v>0.35109174369241969</v>
      </c>
      <c r="AY261" s="42">
        <v>0.48104117521770012</v>
      </c>
      <c r="AZ261" s="42">
        <v>0.45457938332582842</v>
      </c>
      <c r="BA261" s="49">
        <v>0.31781774814904762</v>
      </c>
    </row>
    <row r="262" spans="2:53" x14ac:dyDescent="0.2">
      <c r="B262" s="47" t="s">
        <v>340</v>
      </c>
      <c r="C262" s="42">
        <v>0.88624000000000003</v>
      </c>
      <c r="D262" s="48">
        <v>1.06107</v>
      </c>
      <c r="E262" s="42">
        <v>0.86721000000000004</v>
      </c>
      <c r="F262" s="42">
        <v>1.0932900000000001</v>
      </c>
      <c r="G262" s="42">
        <v>0.87955000000000005</v>
      </c>
      <c r="H262" s="42">
        <v>0.86204999999999998</v>
      </c>
      <c r="I262" s="42">
        <v>0.87951000000000001</v>
      </c>
      <c r="J262" s="42">
        <v>1.10707</v>
      </c>
      <c r="K262" s="42">
        <v>0.85423000000000004</v>
      </c>
      <c r="L262" s="42">
        <v>0.85699999999999998</v>
      </c>
      <c r="M262" s="42">
        <v>0.86177000000000004</v>
      </c>
      <c r="N262" s="42">
        <v>0.85243000000000002</v>
      </c>
      <c r="O262" s="42">
        <v>0.93228</v>
      </c>
      <c r="P262" s="42">
        <v>0.89953000000000005</v>
      </c>
      <c r="Q262" s="42">
        <v>0.87643000000000004</v>
      </c>
      <c r="R262" s="42">
        <v>0.86706000000000005</v>
      </c>
      <c r="S262" s="42">
        <v>0.88193999999999995</v>
      </c>
      <c r="T262" s="42">
        <v>0.87241000000000002</v>
      </c>
      <c r="U262" s="42">
        <v>0.88349</v>
      </c>
      <c r="V262" s="42">
        <v>0.88868000000000003</v>
      </c>
      <c r="W262" s="42">
        <v>0.82357000000000002</v>
      </c>
      <c r="X262" s="42">
        <v>0.86068999999999996</v>
      </c>
      <c r="Y262" s="42">
        <v>0.88012999999999997</v>
      </c>
      <c r="Z262" s="42">
        <v>0.87055000000000005</v>
      </c>
      <c r="AA262" s="42">
        <v>0.87897999999999998</v>
      </c>
      <c r="AB262" s="42">
        <v>0.80323999999999995</v>
      </c>
      <c r="AC262" s="42">
        <v>0.85792999999999997</v>
      </c>
      <c r="AD262" s="42">
        <v>0.84541999999999995</v>
      </c>
      <c r="AE262" s="42">
        <v>0.85192999999999997</v>
      </c>
      <c r="AF262" s="42">
        <v>0.86748000000000003</v>
      </c>
      <c r="AG262" s="42">
        <v>0.88771</v>
      </c>
      <c r="AH262" s="42">
        <v>1.16635</v>
      </c>
      <c r="AI262" s="42">
        <v>0.87272000000000005</v>
      </c>
      <c r="AJ262" s="42">
        <v>0.86084000000000005</v>
      </c>
      <c r="AK262" s="42">
        <v>0.88124999999999998</v>
      </c>
      <c r="AL262" s="42">
        <v>0.81359999999999999</v>
      </c>
      <c r="AM262" s="42">
        <v>0.87280999999999997</v>
      </c>
      <c r="AN262" s="42">
        <v>0.85187000000000002</v>
      </c>
      <c r="AO262" s="42">
        <v>1.01739</v>
      </c>
      <c r="AP262" s="42">
        <v>0.98304000000000002</v>
      </c>
      <c r="AQ262" s="42">
        <v>1.1172599999999999</v>
      </c>
      <c r="AR262" s="42">
        <v>1.3228</v>
      </c>
      <c r="AS262" s="42">
        <v>0.86689000000000005</v>
      </c>
      <c r="AT262" s="42">
        <v>0.89908640000000006</v>
      </c>
      <c r="AU262" s="42">
        <v>0.93002944444444446</v>
      </c>
      <c r="AV262" s="42">
        <v>-3.0943044444444401E-2</v>
      </c>
      <c r="AW262" s="42">
        <v>-4.8816630362331859E-2</v>
      </c>
      <c r="AX262" s="42">
        <v>0.35216807522569032</v>
      </c>
      <c r="AY262" s="42">
        <v>0.48104117521770012</v>
      </c>
      <c r="AZ262" s="42">
        <v>0.45325001628962269</v>
      </c>
      <c r="BA262" s="49">
        <v>0.31781774814904762</v>
      </c>
    </row>
    <row r="263" spans="2:53" x14ac:dyDescent="0.2">
      <c r="B263" s="47" t="s">
        <v>587</v>
      </c>
      <c r="C263" s="42">
        <v>0.73860999999999999</v>
      </c>
      <c r="D263" s="48">
        <v>0.81252000000000002</v>
      </c>
      <c r="E263" s="42">
        <v>0.74173</v>
      </c>
      <c r="F263" s="42">
        <v>0.89648000000000005</v>
      </c>
      <c r="G263" s="42">
        <v>0.72774000000000005</v>
      </c>
      <c r="H263" s="42">
        <v>0.73868999999999996</v>
      </c>
      <c r="I263" s="42">
        <v>0.73345000000000005</v>
      </c>
      <c r="J263" s="42">
        <v>0.85013000000000005</v>
      </c>
      <c r="K263" s="42">
        <v>0.66571000000000002</v>
      </c>
      <c r="L263" s="42">
        <v>0.72285999999999995</v>
      </c>
      <c r="M263" s="42">
        <v>0.73731999999999998</v>
      </c>
      <c r="N263" s="42">
        <v>0.71557999999999999</v>
      </c>
      <c r="O263" s="42">
        <v>0.92400000000000004</v>
      </c>
      <c r="P263" s="42">
        <v>0.75043000000000004</v>
      </c>
      <c r="Q263" s="42">
        <v>0.70455000000000001</v>
      </c>
      <c r="R263" s="42">
        <v>0.72599999999999998</v>
      </c>
      <c r="S263" s="42">
        <v>0.73902000000000001</v>
      </c>
      <c r="T263" s="42">
        <v>0.73689000000000004</v>
      </c>
      <c r="U263" s="42">
        <v>0.71970000000000001</v>
      </c>
      <c r="V263" s="42">
        <v>0.74075999999999997</v>
      </c>
      <c r="W263" s="42">
        <v>0.67444000000000004</v>
      </c>
      <c r="X263" s="42">
        <v>0.69120000000000004</v>
      </c>
      <c r="Y263" s="42">
        <v>0.77686999999999995</v>
      </c>
      <c r="Z263" s="42">
        <v>0.72745000000000004</v>
      </c>
      <c r="AA263" s="42">
        <v>0.73931999999999998</v>
      </c>
      <c r="AB263" s="42">
        <v>0.69550999999999996</v>
      </c>
      <c r="AC263" s="42">
        <v>0.72033000000000003</v>
      </c>
      <c r="AD263" s="42">
        <v>0.70604999999999996</v>
      </c>
      <c r="AE263" s="42">
        <v>0.71980999999999995</v>
      </c>
      <c r="AF263" s="42">
        <v>0.74726999999999999</v>
      </c>
      <c r="AG263" s="42">
        <v>0.74253999999999998</v>
      </c>
      <c r="AH263" s="42">
        <v>0.93781999999999999</v>
      </c>
      <c r="AI263" s="42">
        <v>0.75092999999999999</v>
      </c>
      <c r="AJ263" s="42">
        <v>0.73675999999999997</v>
      </c>
      <c r="AK263" s="42">
        <v>0.74382999999999999</v>
      </c>
      <c r="AL263" s="42">
        <v>0.69355999999999995</v>
      </c>
      <c r="AM263" s="42">
        <v>0.74314000000000002</v>
      </c>
      <c r="AN263" s="42">
        <v>0.78830999999999996</v>
      </c>
      <c r="AO263" s="42">
        <v>0.77129999999999999</v>
      </c>
      <c r="AP263" s="42">
        <v>0.75663999999999998</v>
      </c>
      <c r="AQ263" s="42">
        <v>0.92332999999999998</v>
      </c>
      <c r="AR263" s="42">
        <v>0.95416999999999996</v>
      </c>
      <c r="AS263" s="42">
        <v>0.72238000000000002</v>
      </c>
      <c r="AT263" s="42">
        <v>0.74925799999999998</v>
      </c>
      <c r="AU263" s="42">
        <v>0.76964888888888883</v>
      </c>
      <c r="AV263" s="42">
        <v>-2.0390888888888851E-2</v>
      </c>
      <c r="AW263" s="42">
        <v>-3.8737860683380948E-2</v>
      </c>
      <c r="AX263" s="42">
        <v>0.35444735639027869</v>
      </c>
      <c r="AY263" s="42">
        <v>0.48240669082720239</v>
      </c>
      <c r="AZ263" s="42">
        <v>0.45044825844129321</v>
      </c>
      <c r="BA263" s="49">
        <v>0.31658667729994883</v>
      </c>
    </row>
    <row r="264" spans="2:53" x14ac:dyDescent="0.2">
      <c r="B264" s="47" t="s">
        <v>441</v>
      </c>
      <c r="C264" s="42">
        <v>1.00363</v>
      </c>
      <c r="D264" s="48">
        <v>1.09934</v>
      </c>
      <c r="E264" s="42">
        <v>0.99363999999999997</v>
      </c>
      <c r="F264" s="42">
        <v>1.1388499999999999</v>
      </c>
      <c r="G264" s="42">
        <v>0.99563999999999997</v>
      </c>
      <c r="H264" s="42">
        <v>0.97609999999999997</v>
      </c>
      <c r="I264" s="42">
        <v>0.97514999999999996</v>
      </c>
      <c r="J264" s="42">
        <v>1.14131</v>
      </c>
      <c r="K264" s="42">
        <v>0.96538000000000002</v>
      </c>
      <c r="L264" s="42">
        <v>0.99356999999999995</v>
      </c>
      <c r="M264" s="42">
        <v>0.98985999999999996</v>
      </c>
      <c r="N264" s="42">
        <v>0.97511000000000003</v>
      </c>
      <c r="O264" s="42">
        <v>1.0339700000000001</v>
      </c>
      <c r="P264" s="42">
        <v>1.01285</v>
      </c>
      <c r="Q264" s="42">
        <v>0.99087000000000003</v>
      </c>
      <c r="R264" s="42">
        <v>0.98075999999999997</v>
      </c>
      <c r="S264" s="42">
        <v>0.98838000000000004</v>
      </c>
      <c r="T264" s="42">
        <v>1.0017499999999999</v>
      </c>
      <c r="U264" s="42">
        <v>1.00857</v>
      </c>
      <c r="V264" s="42">
        <v>1.00499</v>
      </c>
      <c r="W264" s="42">
        <v>0.98687000000000002</v>
      </c>
      <c r="X264" s="42">
        <v>0.96153</v>
      </c>
      <c r="Y264" s="42">
        <v>1.0116099999999999</v>
      </c>
      <c r="Z264" s="42">
        <v>0.99238999999999999</v>
      </c>
      <c r="AA264" s="42">
        <v>1.0005999999999999</v>
      </c>
      <c r="AB264" s="42">
        <v>0.94223000000000001</v>
      </c>
      <c r="AC264" s="42">
        <v>0.98312999999999995</v>
      </c>
      <c r="AD264" s="42">
        <v>0.96462000000000003</v>
      </c>
      <c r="AE264" s="42">
        <v>0.97940000000000005</v>
      </c>
      <c r="AF264" s="42">
        <v>0.98836999999999997</v>
      </c>
      <c r="AG264" s="42">
        <v>1.0155400000000001</v>
      </c>
      <c r="AH264" s="42">
        <v>1.1638599999999999</v>
      </c>
      <c r="AI264" s="42">
        <v>1.0051699999999999</v>
      </c>
      <c r="AJ264" s="42">
        <v>0.98419000000000001</v>
      </c>
      <c r="AK264" s="42">
        <v>1.00736</v>
      </c>
      <c r="AL264" s="42">
        <v>0.97092000000000001</v>
      </c>
      <c r="AM264" s="42">
        <v>0.99763999999999997</v>
      </c>
      <c r="AN264" s="42">
        <v>1.01738</v>
      </c>
      <c r="AO264" s="42">
        <v>1.07996</v>
      </c>
      <c r="AP264" s="42">
        <v>1.0581199999999999</v>
      </c>
      <c r="AQ264" s="42">
        <v>1.1328499999999999</v>
      </c>
      <c r="AR264" s="42">
        <v>1.1572100000000001</v>
      </c>
      <c r="AS264" s="42">
        <v>1.0007600000000001</v>
      </c>
      <c r="AT264" s="42">
        <v>1.0089087999999999</v>
      </c>
      <c r="AU264" s="42">
        <v>1.024928333333333</v>
      </c>
      <c r="AV264" s="42">
        <v>-1.6019533333333499E-2</v>
      </c>
      <c r="AW264" s="42">
        <v>-2.27272664789267E-2</v>
      </c>
      <c r="AX264" s="42">
        <v>0.36126339865486351</v>
      </c>
      <c r="AY264" s="42">
        <v>0.4886579286217298</v>
      </c>
      <c r="AZ264" s="42">
        <v>0.44217603668117289</v>
      </c>
      <c r="BA264" s="49">
        <v>0.31099505027804858</v>
      </c>
    </row>
    <row r="265" spans="2:53" x14ac:dyDescent="0.2">
      <c r="B265" s="47" t="s">
        <v>588</v>
      </c>
      <c r="C265" s="42">
        <v>0.66005999999999998</v>
      </c>
      <c r="D265" s="48">
        <v>0.68189</v>
      </c>
      <c r="E265" s="42">
        <v>0.64485000000000003</v>
      </c>
      <c r="F265" s="42">
        <v>0.78981999999999997</v>
      </c>
      <c r="G265" s="42">
        <v>0.62844999999999995</v>
      </c>
      <c r="H265" s="42">
        <v>0.64602999999999999</v>
      </c>
      <c r="I265" s="42">
        <v>0.65232999999999997</v>
      </c>
      <c r="J265" s="42">
        <v>0.7198</v>
      </c>
      <c r="K265" s="42">
        <v>0.54271000000000003</v>
      </c>
      <c r="L265" s="42">
        <v>0.62392999999999998</v>
      </c>
      <c r="M265" s="42">
        <v>0.63800000000000001</v>
      </c>
      <c r="N265" s="42">
        <v>0.61568999999999996</v>
      </c>
      <c r="O265" s="42">
        <v>0.94806000000000001</v>
      </c>
      <c r="P265" s="42">
        <v>0.66305999999999998</v>
      </c>
      <c r="Q265" s="42">
        <v>0.60463</v>
      </c>
      <c r="R265" s="42">
        <v>0.64380000000000004</v>
      </c>
      <c r="S265" s="42">
        <v>0.64524000000000004</v>
      </c>
      <c r="T265" s="42">
        <v>0.63366</v>
      </c>
      <c r="U265" s="42">
        <v>0.61682000000000003</v>
      </c>
      <c r="V265" s="42">
        <v>0.63134000000000001</v>
      </c>
      <c r="W265" s="42">
        <v>0.57730999999999999</v>
      </c>
      <c r="X265" s="42">
        <v>0.62788999999999995</v>
      </c>
      <c r="Y265" s="42">
        <v>0.66042999999999996</v>
      </c>
      <c r="Z265" s="42">
        <v>0.63505</v>
      </c>
      <c r="AA265" s="42">
        <v>0.64778000000000002</v>
      </c>
      <c r="AB265" s="42">
        <v>0.58423000000000003</v>
      </c>
      <c r="AC265" s="42">
        <v>0.63746000000000003</v>
      </c>
      <c r="AD265" s="42">
        <v>0.59214</v>
      </c>
      <c r="AE265" s="42">
        <v>0.63087000000000004</v>
      </c>
      <c r="AF265" s="42">
        <v>0.68628</v>
      </c>
      <c r="AG265" s="42">
        <v>0.63754</v>
      </c>
      <c r="AH265" s="42">
        <v>0.79100000000000004</v>
      </c>
      <c r="AI265" s="42">
        <v>0.66808999999999996</v>
      </c>
      <c r="AJ265" s="42">
        <v>0.68833</v>
      </c>
      <c r="AK265" s="42">
        <v>0.66491999999999996</v>
      </c>
      <c r="AL265" s="42">
        <v>0.60209999999999997</v>
      </c>
      <c r="AM265" s="42">
        <v>0.64783000000000002</v>
      </c>
      <c r="AN265" s="42">
        <v>0.74197999999999997</v>
      </c>
      <c r="AO265" s="42">
        <v>0.65349000000000002</v>
      </c>
      <c r="AP265" s="42">
        <v>0.63022</v>
      </c>
      <c r="AQ265" s="42">
        <v>0.83977999999999997</v>
      </c>
      <c r="AR265" s="42">
        <v>0.87768999999999997</v>
      </c>
      <c r="AS265" s="42">
        <v>0.62378999999999996</v>
      </c>
      <c r="AT265" s="42">
        <v>0.65514520000000009</v>
      </c>
      <c r="AU265" s="42">
        <v>0.6776522222222221</v>
      </c>
      <c r="AV265" s="42">
        <v>-2.250702222222201E-2</v>
      </c>
      <c r="AW265" s="42">
        <v>-4.8730371057408357E-2</v>
      </c>
      <c r="AX265" s="42">
        <v>0.36163279067761972</v>
      </c>
      <c r="AY265" s="42">
        <v>0.4886579286217298</v>
      </c>
      <c r="AZ265" s="42">
        <v>0.44173219721024393</v>
      </c>
      <c r="BA265" s="49">
        <v>0.31099505027804858</v>
      </c>
    </row>
    <row r="266" spans="2:53" x14ac:dyDescent="0.2">
      <c r="B266" s="47" t="s">
        <v>258</v>
      </c>
      <c r="C266" s="42">
        <v>0.82686999999999999</v>
      </c>
      <c r="D266" s="48">
        <v>0.80530000000000002</v>
      </c>
      <c r="E266" s="42">
        <v>0.82584000000000002</v>
      </c>
      <c r="F266" s="42">
        <v>0.81086000000000003</v>
      </c>
      <c r="G266" s="42">
        <v>0.79452</v>
      </c>
      <c r="H266" s="42">
        <v>0.82108000000000003</v>
      </c>
      <c r="I266" s="42">
        <v>0.81901999999999997</v>
      </c>
      <c r="J266" s="42">
        <v>0.78174999999999994</v>
      </c>
      <c r="K266" s="42">
        <v>0.76863999999999999</v>
      </c>
      <c r="L266" s="42">
        <v>0.80689</v>
      </c>
      <c r="M266" s="42">
        <v>0.82008999999999999</v>
      </c>
      <c r="N266" s="42">
        <v>0.80886999999999998</v>
      </c>
      <c r="O266" s="42">
        <v>0.95009999999999994</v>
      </c>
      <c r="P266" s="42">
        <v>0.82909999999999995</v>
      </c>
      <c r="Q266" s="42">
        <v>0.79695000000000005</v>
      </c>
      <c r="R266" s="42">
        <v>0.81249000000000005</v>
      </c>
      <c r="S266" s="42">
        <v>0.81042000000000003</v>
      </c>
      <c r="T266" s="42">
        <v>0.80837000000000003</v>
      </c>
      <c r="U266" s="42">
        <v>0.80084</v>
      </c>
      <c r="V266" s="42">
        <v>0.81313000000000002</v>
      </c>
      <c r="W266" s="42">
        <v>0.78556000000000004</v>
      </c>
      <c r="X266" s="42">
        <v>0.80466000000000004</v>
      </c>
      <c r="Y266" s="42">
        <v>0.81962999999999997</v>
      </c>
      <c r="Z266" s="42">
        <v>0.81701999999999997</v>
      </c>
      <c r="AA266" s="42">
        <v>0.80989999999999995</v>
      </c>
      <c r="AB266" s="42">
        <v>0.80278000000000005</v>
      </c>
      <c r="AC266" s="42">
        <v>0.80991000000000002</v>
      </c>
      <c r="AD266" s="42">
        <v>0.79574999999999996</v>
      </c>
      <c r="AE266" s="42">
        <v>0.82789999999999997</v>
      </c>
      <c r="AF266" s="42">
        <v>0.83757000000000004</v>
      </c>
      <c r="AG266" s="42">
        <v>0.82028999999999996</v>
      </c>
      <c r="AH266" s="42">
        <v>0.79556000000000004</v>
      </c>
      <c r="AI266" s="42">
        <v>0.82720000000000005</v>
      </c>
      <c r="AJ266" s="42">
        <v>0.83838999999999997</v>
      </c>
      <c r="AK266" s="42">
        <v>0.84125000000000005</v>
      </c>
      <c r="AL266" s="42">
        <v>0.80752000000000002</v>
      </c>
      <c r="AM266" s="42">
        <v>0.82208000000000003</v>
      </c>
      <c r="AN266" s="42">
        <v>0.89141999999999999</v>
      </c>
      <c r="AO266" s="42">
        <v>0.78971000000000002</v>
      </c>
      <c r="AP266" s="42">
        <v>0.79971000000000003</v>
      </c>
      <c r="AQ266" s="42">
        <v>0.83596999999999999</v>
      </c>
      <c r="AR266" s="42">
        <v>0.85307999999999995</v>
      </c>
      <c r="AS266" s="42">
        <v>0.80420999999999998</v>
      </c>
      <c r="AT266" s="42">
        <v>0.81391599999999986</v>
      </c>
      <c r="AU266" s="42">
        <v>0.82223888888888885</v>
      </c>
      <c r="AV266" s="42">
        <v>-8.3228888888889907E-3</v>
      </c>
      <c r="AW266" s="42">
        <v>-1.4677698520227491E-2</v>
      </c>
      <c r="AX266" s="42">
        <v>0.36331418825821382</v>
      </c>
      <c r="AY266" s="42">
        <v>0.48917660347623793</v>
      </c>
      <c r="AZ266" s="42">
        <v>0.43971764160348231</v>
      </c>
      <c r="BA266" s="49">
        <v>0.31053432273990872</v>
      </c>
    </row>
    <row r="267" spans="2:53" x14ac:dyDescent="0.2">
      <c r="B267" s="47" t="s">
        <v>225</v>
      </c>
      <c r="C267" s="42">
        <v>0.95077999999999996</v>
      </c>
      <c r="D267" s="48">
        <v>1.03714</v>
      </c>
      <c r="E267" s="42">
        <v>0.95074999999999998</v>
      </c>
      <c r="F267" s="42">
        <v>1.0960000000000001</v>
      </c>
      <c r="G267" s="42">
        <v>0.93569000000000002</v>
      </c>
      <c r="H267" s="42">
        <v>0.94030999999999998</v>
      </c>
      <c r="I267" s="42">
        <v>0.93642000000000003</v>
      </c>
      <c r="J267" s="42">
        <v>1.0854900000000001</v>
      </c>
      <c r="K267" s="42">
        <v>0.90991</v>
      </c>
      <c r="L267" s="42">
        <v>0.95511000000000001</v>
      </c>
      <c r="M267" s="42">
        <v>0.93367999999999995</v>
      </c>
      <c r="N267" s="42">
        <v>0.94330999999999998</v>
      </c>
      <c r="O267" s="42">
        <v>0.98904000000000003</v>
      </c>
      <c r="P267" s="42">
        <v>0.97099000000000002</v>
      </c>
      <c r="Q267" s="42">
        <v>0.93801000000000001</v>
      </c>
      <c r="R267" s="42">
        <v>0.92508000000000001</v>
      </c>
      <c r="S267" s="42">
        <v>0.94638</v>
      </c>
      <c r="T267" s="42">
        <v>0.96535000000000004</v>
      </c>
      <c r="U267" s="42">
        <v>0.93813999999999997</v>
      </c>
      <c r="V267" s="42">
        <v>0.96509999999999996</v>
      </c>
      <c r="W267" s="42">
        <v>0.91900000000000004</v>
      </c>
      <c r="X267" s="42">
        <v>0.87424999999999997</v>
      </c>
      <c r="Y267" s="42">
        <v>0.96236999999999995</v>
      </c>
      <c r="Z267" s="42">
        <v>0.94437000000000004</v>
      </c>
      <c r="AA267" s="42">
        <v>0.95491999999999999</v>
      </c>
      <c r="AB267" s="42">
        <v>0.88539000000000001</v>
      </c>
      <c r="AC267" s="42">
        <v>0.93296000000000001</v>
      </c>
      <c r="AD267" s="42">
        <v>0.92364999999999997</v>
      </c>
      <c r="AE267" s="42">
        <v>0.92008000000000001</v>
      </c>
      <c r="AF267" s="42">
        <v>0.91057999999999995</v>
      </c>
      <c r="AG267" s="42">
        <v>0.96843000000000001</v>
      </c>
      <c r="AH267" s="42">
        <v>1.1404000000000001</v>
      </c>
      <c r="AI267" s="42">
        <v>0.96287</v>
      </c>
      <c r="AJ267" s="42">
        <v>0.93762999999999996</v>
      </c>
      <c r="AK267" s="42">
        <v>0.96060000000000001</v>
      </c>
      <c r="AL267" s="42">
        <v>0.90202000000000004</v>
      </c>
      <c r="AM267" s="42">
        <v>0.94906999999999997</v>
      </c>
      <c r="AN267" s="42">
        <v>0.99378999999999995</v>
      </c>
      <c r="AO267" s="42">
        <v>1.0117</v>
      </c>
      <c r="AP267" s="42">
        <v>0.99743999999999999</v>
      </c>
      <c r="AQ267" s="42">
        <v>1.0907100000000001</v>
      </c>
      <c r="AR267" s="42">
        <v>1.1336200000000001</v>
      </c>
      <c r="AS267" s="42">
        <v>0.94808000000000003</v>
      </c>
      <c r="AT267" s="42">
        <v>0.9587036000000001</v>
      </c>
      <c r="AU267" s="42">
        <v>0.97605666666666679</v>
      </c>
      <c r="AV267" s="42">
        <v>-1.7353066666666691E-2</v>
      </c>
      <c r="AW267" s="42">
        <v>-2.5880058635680089E-2</v>
      </c>
      <c r="AX267" s="42">
        <v>0.36544686012016181</v>
      </c>
      <c r="AY267" s="42">
        <v>0.49029703297260141</v>
      </c>
      <c r="AZ267" s="42">
        <v>0.43717576517512557</v>
      </c>
      <c r="BA267" s="49">
        <v>0.30954073487441258</v>
      </c>
    </row>
    <row r="268" spans="2:53" x14ac:dyDescent="0.2">
      <c r="B268" s="47" t="s">
        <v>589</v>
      </c>
      <c r="C268" s="42">
        <v>0.95301999999999998</v>
      </c>
      <c r="D268" s="48">
        <v>1.0714900000000001</v>
      </c>
      <c r="E268" s="42">
        <v>0.94172</v>
      </c>
      <c r="F268" s="42">
        <v>1.1129800000000001</v>
      </c>
      <c r="G268" s="42">
        <v>0.94164999999999999</v>
      </c>
      <c r="H268" s="42">
        <v>0.92235999999999996</v>
      </c>
      <c r="I268" s="42">
        <v>0.93457999999999997</v>
      </c>
      <c r="J268" s="42">
        <v>1.1038699999999999</v>
      </c>
      <c r="K268" s="42">
        <v>0.91961000000000004</v>
      </c>
      <c r="L268" s="42">
        <v>0.94987999999999995</v>
      </c>
      <c r="M268" s="42">
        <v>0.96177999999999997</v>
      </c>
      <c r="N268" s="42">
        <v>0.93154000000000003</v>
      </c>
      <c r="O268" s="42">
        <v>0.98431999999999997</v>
      </c>
      <c r="P268" s="42">
        <v>0.96099000000000001</v>
      </c>
      <c r="Q268" s="42">
        <v>0.94703999999999999</v>
      </c>
      <c r="R268" s="42">
        <v>0.92605999999999999</v>
      </c>
      <c r="S268" s="42">
        <v>0.94882</v>
      </c>
      <c r="T268" s="42">
        <v>0.96579000000000004</v>
      </c>
      <c r="U268" s="42">
        <v>0.95459000000000005</v>
      </c>
      <c r="V268" s="42">
        <v>0.95662999999999998</v>
      </c>
      <c r="W268" s="42">
        <v>0.9103</v>
      </c>
      <c r="X268" s="42">
        <v>0.93066000000000004</v>
      </c>
      <c r="Y268" s="42">
        <v>0.96979000000000004</v>
      </c>
      <c r="Z268" s="42">
        <v>0.94452999999999998</v>
      </c>
      <c r="AA268" s="42">
        <v>0.94093000000000004</v>
      </c>
      <c r="AB268" s="42">
        <v>0.91100999999999999</v>
      </c>
      <c r="AC268" s="42">
        <v>0.93189999999999995</v>
      </c>
      <c r="AD268" s="42">
        <v>0.91952</v>
      </c>
      <c r="AE268" s="42">
        <v>0.94196999999999997</v>
      </c>
      <c r="AF268" s="42">
        <v>0.93700000000000006</v>
      </c>
      <c r="AG268" s="42">
        <v>0.96445000000000003</v>
      </c>
      <c r="AH268" s="42">
        <v>1.1609</v>
      </c>
      <c r="AI268" s="42">
        <v>0.95657999999999999</v>
      </c>
      <c r="AJ268" s="42">
        <v>0.93284</v>
      </c>
      <c r="AK268" s="42">
        <v>0.94481999999999999</v>
      </c>
      <c r="AL268" s="42">
        <v>0.91608000000000001</v>
      </c>
      <c r="AM268" s="42">
        <v>0.94743999999999995</v>
      </c>
      <c r="AN268" s="42">
        <v>0.96272999999999997</v>
      </c>
      <c r="AO268" s="42">
        <v>1.0427500000000001</v>
      </c>
      <c r="AP268" s="42">
        <v>1.0156700000000001</v>
      </c>
      <c r="AQ268" s="42">
        <v>1.09175</v>
      </c>
      <c r="AR268" s="42">
        <v>1.13602</v>
      </c>
      <c r="AS268" s="42">
        <v>0.95023999999999997</v>
      </c>
      <c r="AT268" s="42">
        <v>0.96339719999999995</v>
      </c>
      <c r="AU268" s="42">
        <v>0.98131499999999994</v>
      </c>
      <c r="AV268" s="42">
        <v>-1.791779999999998E-2</v>
      </c>
      <c r="AW268" s="42">
        <v>-2.6585581878015789E-2</v>
      </c>
      <c r="AX268" s="42">
        <v>0.36914950893052878</v>
      </c>
      <c r="AY268" s="42">
        <v>0.49350838605251551</v>
      </c>
      <c r="AZ268" s="42">
        <v>0.43279770497117481</v>
      </c>
      <c r="BA268" s="49">
        <v>0.30670546308474289</v>
      </c>
    </row>
    <row r="269" spans="2:53" x14ac:dyDescent="0.2">
      <c r="B269" s="47" t="s">
        <v>415</v>
      </c>
      <c r="C269" s="42">
        <v>1.0387599999999999</v>
      </c>
      <c r="D269" s="48">
        <v>1.0448900000000001</v>
      </c>
      <c r="E269" s="42">
        <v>1.0318499999999999</v>
      </c>
      <c r="F269" s="42">
        <v>1.1493</v>
      </c>
      <c r="G269" s="42">
        <v>1.028</v>
      </c>
      <c r="H269" s="42">
        <v>1.0192099999999999</v>
      </c>
      <c r="I269" s="42">
        <v>1.0293099999999999</v>
      </c>
      <c r="J269" s="42">
        <v>1.11772</v>
      </c>
      <c r="K269" s="42">
        <v>1.0200400000000001</v>
      </c>
      <c r="L269" s="42">
        <v>1.0368200000000001</v>
      </c>
      <c r="M269" s="42">
        <v>1.01902</v>
      </c>
      <c r="N269" s="42">
        <v>1.0283899999999999</v>
      </c>
      <c r="O269" s="42">
        <v>1.0422199999999999</v>
      </c>
      <c r="P269" s="42">
        <v>1.0354399999999999</v>
      </c>
      <c r="Q269" s="42">
        <v>1.02877</v>
      </c>
      <c r="R269" s="42">
        <v>1.01647</v>
      </c>
      <c r="S269" s="42">
        <v>1.0267999999999999</v>
      </c>
      <c r="T269" s="42">
        <v>1.0626800000000001</v>
      </c>
      <c r="U269" s="42">
        <v>1.02132</v>
      </c>
      <c r="V269" s="42">
        <v>1.03396</v>
      </c>
      <c r="W269" s="42">
        <v>1.0231600000000001</v>
      </c>
      <c r="X269" s="42">
        <v>1.0631699999999999</v>
      </c>
      <c r="Y269" s="42">
        <v>1.05176</v>
      </c>
      <c r="Z269" s="42">
        <v>1.03664</v>
      </c>
      <c r="AA269" s="42">
        <v>1.04304</v>
      </c>
      <c r="AB269" s="42">
        <v>1.02257</v>
      </c>
      <c r="AC269" s="42">
        <v>1.0113000000000001</v>
      </c>
      <c r="AD269" s="42">
        <v>1.0309900000000001</v>
      </c>
      <c r="AE269" s="42">
        <v>1.0249600000000001</v>
      </c>
      <c r="AF269" s="42">
        <v>1.03443</v>
      </c>
      <c r="AG269" s="42">
        <v>1.0451999999999999</v>
      </c>
      <c r="AH269" s="42">
        <v>1.1625399999999999</v>
      </c>
      <c r="AI269" s="42">
        <v>1.0544</v>
      </c>
      <c r="AJ269" s="42">
        <v>1.05121</v>
      </c>
      <c r="AK269" s="42">
        <v>1.0424800000000001</v>
      </c>
      <c r="AL269" s="42">
        <v>1.02278</v>
      </c>
      <c r="AM269" s="42">
        <v>1.0335300000000001</v>
      </c>
      <c r="AN269" s="42">
        <v>1.0675600000000001</v>
      </c>
      <c r="AO269" s="42">
        <v>1.0393600000000001</v>
      </c>
      <c r="AP269" s="42">
        <v>1.04721</v>
      </c>
      <c r="AQ269" s="42">
        <v>1.10503</v>
      </c>
      <c r="AR269" s="42">
        <v>1.0786800000000001</v>
      </c>
      <c r="AS269" s="42">
        <v>1.04539</v>
      </c>
      <c r="AT269" s="42">
        <v>1.0419495999999999</v>
      </c>
      <c r="AU269" s="42">
        <v>1.0510900000000001</v>
      </c>
      <c r="AV269" s="42">
        <v>-9.1404000000001595E-3</v>
      </c>
      <c r="AW269" s="42">
        <v>-1.2600711024909081E-2</v>
      </c>
      <c r="AX269" s="42">
        <v>0.37176191670991432</v>
      </c>
      <c r="AY269" s="42">
        <v>0.49524467349695289</v>
      </c>
      <c r="AZ269" s="42">
        <v>0.42973510141149562</v>
      </c>
      <c r="BA269" s="49">
        <v>0.30518018672999297</v>
      </c>
    </row>
    <row r="270" spans="2:53" x14ac:dyDescent="0.2">
      <c r="B270" s="47" t="s">
        <v>359</v>
      </c>
      <c r="C270" s="42">
        <v>0.88807999999999998</v>
      </c>
      <c r="D270" s="48">
        <v>0.88595000000000002</v>
      </c>
      <c r="E270" s="42">
        <v>0.88522999999999996</v>
      </c>
      <c r="F270" s="42">
        <v>0.92518999999999996</v>
      </c>
      <c r="G270" s="42">
        <v>0.86334</v>
      </c>
      <c r="H270" s="42">
        <v>0.88824000000000003</v>
      </c>
      <c r="I270" s="42">
        <v>0.89046999999999998</v>
      </c>
      <c r="J270" s="42">
        <v>0.88441000000000003</v>
      </c>
      <c r="K270" s="42">
        <v>0.82826999999999995</v>
      </c>
      <c r="L270" s="42">
        <v>0.87500999999999995</v>
      </c>
      <c r="M270" s="42">
        <v>0.88754999999999995</v>
      </c>
      <c r="N270" s="42">
        <v>0.86382999999999999</v>
      </c>
      <c r="O270" s="42">
        <v>0.97511999999999999</v>
      </c>
      <c r="P270" s="42">
        <v>0.89158999999999999</v>
      </c>
      <c r="Q270" s="42">
        <v>0.86334999999999995</v>
      </c>
      <c r="R270" s="42">
        <v>0.87077000000000004</v>
      </c>
      <c r="S270" s="42">
        <v>0.88961999999999997</v>
      </c>
      <c r="T270" s="42">
        <v>0.89090999999999998</v>
      </c>
      <c r="U270" s="42">
        <v>0.87116000000000005</v>
      </c>
      <c r="V270" s="42">
        <v>0.87707999999999997</v>
      </c>
      <c r="W270" s="42">
        <v>0.84279000000000004</v>
      </c>
      <c r="X270" s="42">
        <v>0.80983000000000005</v>
      </c>
      <c r="Y270" s="42">
        <v>0.89175000000000004</v>
      </c>
      <c r="Z270" s="42">
        <v>0.86700999999999995</v>
      </c>
      <c r="AA270" s="42">
        <v>0.88239999999999996</v>
      </c>
      <c r="AB270" s="42">
        <v>0.84619999999999995</v>
      </c>
      <c r="AC270" s="42">
        <v>0.86929000000000001</v>
      </c>
      <c r="AD270" s="42">
        <v>0.86184000000000005</v>
      </c>
      <c r="AE270" s="42">
        <v>0.87416000000000005</v>
      </c>
      <c r="AF270" s="42">
        <v>0.88797000000000004</v>
      </c>
      <c r="AG270" s="42">
        <v>0.86717999999999995</v>
      </c>
      <c r="AH270" s="42">
        <v>0.90958000000000006</v>
      </c>
      <c r="AI270" s="42">
        <v>0.88688</v>
      </c>
      <c r="AJ270" s="42">
        <v>0.89437999999999995</v>
      </c>
      <c r="AK270" s="42">
        <v>0.89756999999999998</v>
      </c>
      <c r="AL270" s="42">
        <v>0.86607999999999996</v>
      </c>
      <c r="AM270" s="42">
        <v>0.87980999999999998</v>
      </c>
      <c r="AN270" s="42">
        <v>0.92766000000000004</v>
      </c>
      <c r="AO270" s="42">
        <v>0.84621999999999997</v>
      </c>
      <c r="AP270" s="42">
        <v>0.86729000000000001</v>
      </c>
      <c r="AQ270" s="42">
        <v>0.94181000000000004</v>
      </c>
      <c r="AR270" s="42">
        <v>1.0167200000000001</v>
      </c>
      <c r="AS270" s="42">
        <v>0.86656</v>
      </c>
      <c r="AT270" s="42">
        <v>0.87955799999999995</v>
      </c>
      <c r="AU270" s="42">
        <v>0.88928888888888891</v>
      </c>
      <c r="AV270" s="42">
        <v>-9.7308888888889555E-3</v>
      </c>
      <c r="AW270" s="42">
        <v>-1.5873444848250571E-2</v>
      </c>
      <c r="AX270" s="42">
        <v>0.37412532352983402</v>
      </c>
      <c r="AY270" s="42">
        <v>0.49663819355896982</v>
      </c>
      <c r="AZ270" s="42">
        <v>0.42698289458967842</v>
      </c>
      <c r="BA270" s="49">
        <v>0.30395988443092309</v>
      </c>
    </row>
    <row r="271" spans="2:53" x14ac:dyDescent="0.2">
      <c r="B271" s="47" t="s">
        <v>590</v>
      </c>
      <c r="C271" s="42">
        <v>1.0013000000000001</v>
      </c>
      <c r="D271" s="48">
        <v>0.90051000000000003</v>
      </c>
      <c r="E271" s="42">
        <v>1.0205299999999999</v>
      </c>
      <c r="F271" s="42">
        <v>1.0369200000000001</v>
      </c>
      <c r="G271" s="42">
        <v>0.98077999999999999</v>
      </c>
      <c r="H271" s="42">
        <v>1.0022599999999999</v>
      </c>
      <c r="I271" s="42">
        <v>1.0056099999999999</v>
      </c>
      <c r="J271" s="42">
        <v>1.00668</v>
      </c>
      <c r="K271" s="42">
        <v>0.99321000000000004</v>
      </c>
      <c r="L271" s="42">
        <v>0.99926999999999999</v>
      </c>
      <c r="M271" s="42">
        <v>0.98148999999999997</v>
      </c>
      <c r="N271" s="42">
        <v>0.98834</v>
      </c>
      <c r="O271" s="42">
        <v>0.97643999999999997</v>
      </c>
      <c r="P271" s="42">
        <v>1.0059899999999999</v>
      </c>
      <c r="Q271" s="42">
        <v>0.96752000000000005</v>
      </c>
      <c r="R271" s="42">
        <v>0.99202999999999997</v>
      </c>
      <c r="S271" s="42">
        <v>0.98972000000000004</v>
      </c>
      <c r="T271" s="42">
        <v>1.0125999999999999</v>
      </c>
      <c r="U271" s="42">
        <v>0.97089000000000003</v>
      </c>
      <c r="V271" s="42">
        <v>0.96409999999999996</v>
      </c>
      <c r="W271" s="42">
        <v>0.99399999999999999</v>
      </c>
      <c r="X271" s="42">
        <v>1.00065</v>
      </c>
      <c r="Y271" s="42">
        <v>0.98778999999999995</v>
      </c>
      <c r="Z271" s="42">
        <v>0.97092000000000001</v>
      </c>
      <c r="AA271" s="42">
        <v>0.99870999999999999</v>
      </c>
      <c r="AB271" s="42">
        <v>0.99038000000000004</v>
      </c>
      <c r="AC271" s="42">
        <v>1.01668</v>
      </c>
      <c r="AD271" s="42">
        <v>1.00122</v>
      </c>
      <c r="AE271" s="42">
        <v>0.97092999999999996</v>
      </c>
      <c r="AF271" s="42">
        <v>0.99968000000000001</v>
      </c>
      <c r="AG271" s="42">
        <v>0.95718000000000003</v>
      </c>
      <c r="AH271" s="42">
        <v>1.0523100000000001</v>
      </c>
      <c r="AI271" s="42">
        <v>0.97372000000000003</v>
      </c>
      <c r="AJ271" s="42">
        <v>1.0125900000000001</v>
      </c>
      <c r="AK271" s="42">
        <v>0.99304999999999999</v>
      </c>
      <c r="AL271" s="42">
        <v>1.02735</v>
      </c>
      <c r="AM271" s="42">
        <v>0.98124</v>
      </c>
      <c r="AN271" s="42">
        <v>1.04623</v>
      </c>
      <c r="AO271" s="42">
        <v>0.89988000000000001</v>
      </c>
      <c r="AP271" s="42">
        <v>0.90485000000000004</v>
      </c>
      <c r="AQ271" s="42">
        <v>1.07711</v>
      </c>
      <c r="AR271" s="42">
        <v>1.1186799999999999</v>
      </c>
      <c r="AS271" s="42">
        <v>0.99085999999999996</v>
      </c>
      <c r="AT271" s="42">
        <v>0.98993039999999999</v>
      </c>
      <c r="AU271" s="42">
        <v>1.0007744444444451</v>
      </c>
      <c r="AV271" s="42">
        <v>-1.084404444444464E-2</v>
      </c>
      <c r="AW271" s="42">
        <v>-1.5717853837999129E-2</v>
      </c>
      <c r="AX271" s="42">
        <v>0.38113786405152711</v>
      </c>
      <c r="AY271" s="42">
        <v>0.50337639791107647</v>
      </c>
      <c r="AZ271" s="42">
        <v>0.41891790420134728</v>
      </c>
      <c r="BA271" s="49">
        <v>0.29810715131702009</v>
      </c>
    </row>
    <row r="272" spans="2:53" x14ac:dyDescent="0.2">
      <c r="B272" s="47" t="s">
        <v>245</v>
      </c>
      <c r="C272" s="42">
        <v>0.71043000000000001</v>
      </c>
      <c r="D272" s="48">
        <v>0.73672000000000004</v>
      </c>
      <c r="E272" s="42">
        <v>0.72133999999999998</v>
      </c>
      <c r="F272" s="42">
        <v>0.82538</v>
      </c>
      <c r="G272" s="42">
        <v>0.69528999999999996</v>
      </c>
      <c r="H272" s="42">
        <v>0.71550000000000002</v>
      </c>
      <c r="I272" s="42">
        <v>0.71660999999999997</v>
      </c>
      <c r="J272" s="42">
        <v>0.74321999999999999</v>
      </c>
      <c r="K272" s="42">
        <v>0.63502000000000003</v>
      </c>
      <c r="L272" s="42">
        <v>0.69381000000000004</v>
      </c>
      <c r="M272" s="42">
        <v>0.70814999999999995</v>
      </c>
      <c r="N272" s="42">
        <v>0.68806</v>
      </c>
      <c r="O272" s="42">
        <v>0.93461000000000005</v>
      </c>
      <c r="P272" s="42">
        <v>0.73009999999999997</v>
      </c>
      <c r="Q272" s="42">
        <v>0.67557</v>
      </c>
      <c r="R272" s="42">
        <v>0.7036</v>
      </c>
      <c r="S272" s="42">
        <v>0.71872999999999998</v>
      </c>
      <c r="T272" s="42">
        <v>0.69786999999999999</v>
      </c>
      <c r="U272" s="42">
        <v>0.68488000000000004</v>
      </c>
      <c r="V272" s="42">
        <v>0.71440999999999999</v>
      </c>
      <c r="W272" s="42">
        <v>0.63546999999999998</v>
      </c>
      <c r="X272" s="42">
        <v>0.66925999999999997</v>
      </c>
      <c r="Y272" s="42">
        <v>0.72894000000000003</v>
      </c>
      <c r="Z272" s="42">
        <v>0.69208000000000003</v>
      </c>
      <c r="AA272" s="42">
        <v>0.70825000000000005</v>
      </c>
      <c r="AB272" s="42">
        <v>0.66913999999999996</v>
      </c>
      <c r="AC272" s="42">
        <v>0.71042000000000005</v>
      </c>
      <c r="AD272" s="42">
        <v>0.66591</v>
      </c>
      <c r="AE272" s="42">
        <v>0.69589000000000001</v>
      </c>
      <c r="AF272" s="42">
        <v>0.72850000000000004</v>
      </c>
      <c r="AG272" s="42">
        <v>0.72448999999999997</v>
      </c>
      <c r="AH272" s="42">
        <v>0.82445999999999997</v>
      </c>
      <c r="AI272" s="42">
        <v>0.71991000000000005</v>
      </c>
      <c r="AJ272" s="42">
        <v>0.73009000000000002</v>
      </c>
      <c r="AK272" s="42">
        <v>0.73668999999999996</v>
      </c>
      <c r="AL272" s="42">
        <v>0.66591</v>
      </c>
      <c r="AM272" s="42">
        <v>0.71455000000000002</v>
      </c>
      <c r="AN272" s="42">
        <v>0.80696000000000001</v>
      </c>
      <c r="AO272" s="42">
        <v>0.68747999999999998</v>
      </c>
      <c r="AP272" s="42">
        <v>0.69674999999999998</v>
      </c>
      <c r="AQ272" s="42">
        <v>0.83782999999999996</v>
      </c>
      <c r="AR272" s="42">
        <v>0.85306999999999999</v>
      </c>
      <c r="AS272" s="42">
        <v>0.69691000000000003</v>
      </c>
      <c r="AT272" s="42">
        <v>0.71533199999999997</v>
      </c>
      <c r="AU272" s="42">
        <v>0.73138666666666674</v>
      </c>
      <c r="AV272" s="42">
        <v>-1.6054666666666769E-2</v>
      </c>
      <c r="AW272" s="42">
        <v>-3.2021345112469062E-2</v>
      </c>
      <c r="AX272" s="42">
        <v>0.3818717501394373</v>
      </c>
      <c r="AY272" s="42">
        <v>0.50337639791107647</v>
      </c>
      <c r="AZ272" s="42">
        <v>0.41808246839377011</v>
      </c>
      <c r="BA272" s="49">
        <v>0.29810715131702009</v>
      </c>
    </row>
    <row r="273" spans="2:53" x14ac:dyDescent="0.2">
      <c r="B273" s="47" t="s">
        <v>386</v>
      </c>
      <c r="C273" s="42">
        <v>0.68922000000000005</v>
      </c>
      <c r="D273" s="48">
        <v>0.68947000000000003</v>
      </c>
      <c r="E273" s="42">
        <v>0.67617000000000005</v>
      </c>
      <c r="F273" s="42">
        <v>0.77007000000000003</v>
      </c>
      <c r="G273" s="42">
        <v>0.65415000000000001</v>
      </c>
      <c r="H273" s="42">
        <v>0.68955999999999995</v>
      </c>
      <c r="I273" s="42">
        <v>0.68493000000000004</v>
      </c>
      <c r="J273" s="42">
        <v>0.70282</v>
      </c>
      <c r="K273" s="42">
        <v>0.58650999999999998</v>
      </c>
      <c r="L273" s="42">
        <v>0.66942999999999997</v>
      </c>
      <c r="M273" s="42">
        <v>0.69182999999999995</v>
      </c>
      <c r="N273" s="42">
        <v>0.66571000000000002</v>
      </c>
      <c r="O273" s="42">
        <v>0.97646999999999995</v>
      </c>
      <c r="P273" s="42">
        <v>0.70633999999999997</v>
      </c>
      <c r="Q273" s="42">
        <v>0.65732000000000002</v>
      </c>
      <c r="R273" s="42">
        <v>0.68969999999999998</v>
      </c>
      <c r="S273" s="42">
        <v>0.69035000000000002</v>
      </c>
      <c r="T273" s="42">
        <v>0.67554000000000003</v>
      </c>
      <c r="U273" s="42">
        <v>0.66593999999999998</v>
      </c>
      <c r="V273" s="42">
        <v>0.68454999999999999</v>
      </c>
      <c r="W273" s="42">
        <v>0.63226000000000004</v>
      </c>
      <c r="X273" s="42">
        <v>0.66620000000000001</v>
      </c>
      <c r="Y273" s="42">
        <v>0.71492999999999995</v>
      </c>
      <c r="Z273" s="42">
        <v>0.68062999999999996</v>
      </c>
      <c r="AA273" s="42">
        <v>0.67362999999999995</v>
      </c>
      <c r="AB273" s="42">
        <v>0.63934000000000002</v>
      </c>
      <c r="AC273" s="42">
        <v>0.68362999999999996</v>
      </c>
      <c r="AD273" s="42">
        <v>0.63941999999999999</v>
      </c>
      <c r="AE273" s="42">
        <v>0.67279</v>
      </c>
      <c r="AF273" s="42">
        <v>0.71497999999999995</v>
      </c>
      <c r="AG273" s="42">
        <v>0.69506999999999997</v>
      </c>
      <c r="AH273" s="42">
        <v>0.75954999999999995</v>
      </c>
      <c r="AI273" s="42">
        <v>0.70550999999999997</v>
      </c>
      <c r="AJ273" s="42">
        <v>0.71950999999999998</v>
      </c>
      <c r="AK273" s="42">
        <v>0.73477000000000003</v>
      </c>
      <c r="AL273" s="42">
        <v>0.64861000000000002</v>
      </c>
      <c r="AM273" s="42">
        <v>0.70211999999999997</v>
      </c>
      <c r="AN273" s="42">
        <v>0.84309999999999996</v>
      </c>
      <c r="AO273" s="42">
        <v>0.64624000000000004</v>
      </c>
      <c r="AP273" s="42">
        <v>0.66669</v>
      </c>
      <c r="AQ273" s="42">
        <v>0.80688000000000004</v>
      </c>
      <c r="AR273" s="42">
        <v>0.81211</v>
      </c>
      <c r="AS273" s="42">
        <v>0.66935</v>
      </c>
      <c r="AT273" s="42">
        <v>0.69134920000000011</v>
      </c>
      <c r="AU273" s="42">
        <v>0.70887055555555556</v>
      </c>
      <c r="AV273" s="42">
        <v>-1.7521355555555451E-2</v>
      </c>
      <c r="AW273" s="42">
        <v>-3.6107606902958257E-2</v>
      </c>
      <c r="AX273" s="42">
        <v>0.38833144510440482</v>
      </c>
      <c r="AY273" s="42">
        <v>0.51010785646118673</v>
      </c>
      <c r="AZ273" s="42">
        <v>0.41079744107281252</v>
      </c>
      <c r="BA273" s="49">
        <v>0.29233798760101198</v>
      </c>
    </row>
    <row r="274" spans="2:53" x14ac:dyDescent="0.2">
      <c r="B274" s="47" t="s">
        <v>369</v>
      </c>
      <c r="C274" s="42">
        <v>0.98012999999999995</v>
      </c>
      <c r="D274" s="48">
        <v>1.0321400000000001</v>
      </c>
      <c r="E274" s="42">
        <v>0.97992000000000001</v>
      </c>
      <c r="F274" s="42">
        <v>1.05613</v>
      </c>
      <c r="G274" s="42">
        <v>0.96987999999999996</v>
      </c>
      <c r="H274" s="42">
        <v>0.97958999999999996</v>
      </c>
      <c r="I274" s="42">
        <v>0.96238999999999997</v>
      </c>
      <c r="J274" s="42">
        <v>1.0300400000000001</v>
      </c>
      <c r="K274" s="42">
        <v>0.93691999999999998</v>
      </c>
      <c r="L274" s="42">
        <v>0.96836</v>
      </c>
      <c r="M274" s="42">
        <v>0.96945000000000003</v>
      </c>
      <c r="N274" s="42">
        <v>0.97524999999999995</v>
      </c>
      <c r="O274" s="42">
        <v>0.98982000000000003</v>
      </c>
      <c r="P274" s="42">
        <v>0.97523000000000004</v>
      </c>
      <c r="Q274" s="42">
        <v>0.96963999999999995</v>
      </c>
      <c r="R274" s="42">
        <v>0.94815000000000005</v>
      </c>
      <c r="S274" s="42">
        <v>0.97191000000000005</v>
      </c>
      <c r="T274" s="42">
        <v>0.98253000000000001</v>
      </c>
      <c r="U274" s="42">
        <v>0.95898000000000005</v>
      </c>
      <c r="V274" s="42">
        <v>0.99270000000000003</v>
      </c>
      <c r="W274" s="42">
        <v>0.96911000000000003</v>
      </c>
      <c r="X274" s="42">
        <v>0.91444999999999999</v>
      </c>
      <c r="Y274" s="42">
        <v>0.99729999999999996</v>
      </c>
      <c r="Z274" s="42">
        <v>0.96780999999999995</v>
      </c>
      <c r="AA274" s="42">
        <v>0.97621999999999998</v>
      </c>
      <c r="AB274" s="42">
        <v>0.93501000000000001</v>
      </c>
      <c r="AC274" s="42">
        <v>0.96911999999999998</v>
      </c>
      <c r="AD274" s="42">
        <v>0.96679999999999999</v>
      </c>
      <c r="AE274" s="42">
        <v>0.94740999999999997</v>
      </c>
      <c r="AF274" s="42">
        <v>0.95060999999999996</v>
      </c>
      <c r="AG274" s="42">
        <v>0.99397999999999997</v>
      </c>
      <c r="AH274" s="42">
        <v>1.0621700000000001</v>
      </c>
      <c r="AI274" s="42">
        <v>0.98607</v>
      </c>
      <c r="AJ274" s="42">
        <v>0.96714999999999995</v>
      </c>
      <c r="AK274" s="42">
        <v>0.98992000000000002</v>
      </c>
      <c r="AL274" s="42">
        <v>0.93964999999999999</v>
      </c>
      <c r="AM274" s="42">
        <v>0.97784000000000004</v>
      </c>
      <c r="AN274" s="42">
        <v>0.99634</v>
      </c>
      <c r="AO274" s="42">
        <v>1.0017799999999999</v>
      </c>
      <c r="AP274" s="42">
        <v>1.0018</v>
      </c>
      <c r="AQ274" s="42">
        <v>1.03891</v>
      </c>
      <c r="AR274" s="42">
        <v>1.0692200000000001</v>
      </c>
      <c r="AS274" s="42">
        <v>0.97130000000000005</v>
      </c>
      <c r="AT274" s="42">
        <v>0.97816200000000009</v>
      </c>
      <c r="AU274" s="42">
        <v>0.98694888888888899</v>
      </c>
      <c r="AV274" s="42">
        <v>-8.7868888888888996E-3</v>
      </c>
      <c r="AW274" s="42">
        <v>-1.2901954371631131E-2</v>
      </c>
      <c r="AX274" s="42">
        <v>0.3971307638760686</v>
      </c>
      <c r="AY274" s="42">
        <v>0.51662959492032634</v>
      </c>
      <c r="AZ274" s="42">
        <v>0.40106646885625291</v>
      </c>
      <c r="BA274" s="49">
        <v>0.2868207190638899</v>
      </c>
    </row>
    <row r="275" spans="2:53" x14ac:dyDescent="0.2">
      <c r="B275" s="47" t="s">
        <v>353</v>
      </c>
      <c r="C275" s="42">
        <v>0.90373999999999999</v>
      </c>
      <c r="D275" s="48">
        <v>0.92301</v>
      </c>
      <c r="E275" s="42">
        <v>0.89734999999999998</v>
      </c>
      <c r="F275" s="42">
        <v>0.9224</v>
      </c>
      <c r="G275" s="42">
        <v>0.89326000000000005</v>
      </c>
      <c r="H275" s="42">
        <v>0.90666999999999998</v>
      </c>
      <c r="I275" s="42">
        <v>0.90291999999999994</v>
      </c>
      <c r="J275" s="42">
        <v>0.89617999999999998</v>
      </c>
      <c r="K275" s="42">
        <v>0.84201000000000004</v>
      </c>
      <c r="L275" s="42">
        <v>0.88114999999999999</v>
      </c>
      <c r="M275" s="42">
        <v>0.88876999999999995</v>
      </c>
      <c r="N275" s="42">
        <v>0.87914999999999999</v>
      </c>
      <c r="O275" s="42">
        <v>0.94586999999999999</v>
      </c>
      <c r="P275" s="42">
        <v>0.92267999999999994</v>
      </c>
      <c r="Q275" s="42">
        <v>0.87726000000000004</v>
      </c>
      <c r="R275" s="42">
        <v>0.87573999999999996</v>
      </c>
      <c r="S275" s="42">
        <v>0.89105999999999996</v>
      </c>
      <c r="T275" s="42">
        <v>0.92944000000000004</v>
      </c>
      <c r="U275" s="42">
        <v>0.87712000000000001</v>
      </c>
      <c r="V275" s="42">
        <v>0.91122999999999998</v>
      </c>
      <c r="W275" s="42">
        <v>0.87866</v>
      </c>
      <c r="X275" s="42">
        <v>0.80139000000000005</v>
      </c>
      <c r="Y275" s="42">
        <v>0.91266000000000003</v>
      </c>
      <c r="Z275" s="42">
        <v>0.91051000000000004</v>
      </c>
      <c r="AA275" s="42">
        <v>0.90581</v>
      </c>
      <c r="AB275" s="42">
        <v>0.85729999999999995</v>
      </c>
      <c r="AC275" s="42">
        <v>0.88178999999999996</v>
      </c>
      <c r="AD275" s="42">
        <v>0.88148000000000004</v>
      </c>
      <c r="AE275" s="42">
        <v>0.88515999999999995</v>
      </c>
      <c r="AF275" s="42">
        <v>0.88285999999999998</v>
      </c>
      <c r="AG275" s="42">
        <v>0.92578000000000005</v>
      </c>
      <c r="AH275" s="42">
        <v>0.91390000000000005</v>
      </c>
      <c r="AI275" s="42">
        <v>0.92179</v>
      </c>
      <c r="AJ275" s="42">
        <v>0.90230999999999995</v>
      </c>
      <c r="AK275" s="42">
        <v>0.92310000000000003</v>
      </c>
      <c r="AL275" s="42">
        <v>0.87716000000000005</v>
      </c>
      <c r="AM275" s="42">
        <v>0.89624999999999999</v>
      </c>
      <c r="AN275" s="42">
        <v>0.96421000000000001</v>
      </c>
      <c r="AO275" s="42">
        <v>0.89371999999999996</v>
      </c>
      <c r="AP275" s="42">
        <v>0.89720999999999995</v>
      </c>
      <c r="AQ275" s="42">
        <v>0.91749000000000003</v>
      </c>
      <c r="AR275" s="42">
        <v>0.92029000000000005</v>
      </c>
      <c r="AS275" s="42">
        <v>0.89946999999999999</v>
      </c>
      <c r="AT275" s="42">
        <v>0.89504159999999999</v>
      </c>
      <c r="AU275" s="42">
        <v>0.90229277777777783</v>
      </c>
      <c r="AV275" s="42">
        <v>-7.2511777777778397E-3</v>
      </c>
      <c r="AW275" s="42">
        <v>-1.164090011044182E-2</v>
      </c>
      <c r="AX275" s="42">
        <v>0.39740738070794329</v>
      </c>
      <c r="AY275" s="42">
        <v>0.51662959492032634</v>
      </c>
      <c r="AZ275" s="42">
        <v>0.40076407137072662</v>
      </c>
      <c r="BA275" s="49">
        <v>0.2868207190638899</v>
      </c>
    </row>
    <row r="276" spans="2:53" x14ac:dyDescent="0.2">
      <c r="B276" s="47" t="s">
        <v>336</v>
      </c>
      <c r="C276" s="42">
        <v>0.99980000000000002</v>
      </c>
      <c r="D276" s="48">
        <v>1.09073</v>
      </c>
      <c r="E276" s="42">
        <v>0.98058000000000001</v>
      </c>
      <c r="F276" s="42">
        <v>1.1453199999999999</v>
      </c>
      <c r="G276" s="42">
        <v>0.98351999999999995</v>
      </c>
      <c r="H276" s="42">
        <v>0.97109999999999996</v>
      </c>
      <c r="I276" s="42">
        <v>0.97702</v>
      </c>
      <c r="J276" s="42">
        <v>1.1238900000000001</v>
      </c>
      <c r="K276" s="42">
        <v>0.95696999999999999</v>
      </c>
      <c r="L276" s="42">
        <v>1.00464</v>
      </c>
      <c r="M276" s="42">
        <v>0.98882999999999999</v>
      </c>
      <c r="N276" s="42">
        <v>0.98192000000000002</v>
      </c>
      <c r="O276" s="42">
        <v>1.0119</v>
      </c>
      <c r="P276" s="42">
        <v>1.0043200000000001</v>
      </c>
      <c r="Q276" s="42">
        <v>0.99092999999999998</v>
      </c>
      <c r="R276" s="42">
        <v>0.96645000000000003</v>
      </c>
      <c r="S276" s="42">
        <v>0.98629</v>
      </c>
      <c r="T276" s="42">
        <v>1.0147600000000001</v>
      </c>
      <c r="U276" s="42">
        <v>1.00539</v>
      </c>
      <c r="V276" s="42">
        <v>1.0066200000000001</v>
      </c>
      <c r="W276" s="42">
        <v>0.95520000000000005</v>
      </c>
      <c r="X276" s="42">
        <v>0.95213999999999999</v>
      </c>
      <c r="Y276" s="42">
        <v>1.0136499999999999</v>
      </c>
      <c r="Z276" s="42">
        <v>0.99695</v>
      </c>
      <c r="AA276" s="42">
        <v>0.99578999999999995</v>
      </c>
      <c r="AB276" s="42">
        <v>0.95328999999999997</v>
      </c>
      <c r="AC276" s="42">
        <v>0.95687999999999995</v>
      </c>
      <c r="AD276" s="42">
        <v>0.97479000000000005</v>
      </c>
      <c r="AE276" s="42">
        <v>0.97241999999999995</v>
      </c>
      <c r="AF276" s="42">
        <v>0.94969999999999999</v>
      </c>
      <c r="AG276" s="42">
        <v>1.01512</v>
      </c>
      <c r="AH276" s="42">
        <v>1.1890000000000001</v>
      </c>
      <c r="AI276" s="42">
        <v>0.99926999999999999</v>
      </c>
      <c r="AJ276" s="42">
        <v>0.96467999999999998</v>
      </c>
      <c r="AK276" s="42">
        <v>0.99075000000000002</v>
      </c>
      <c r="AL276" s="42">
        <v>0.96321000000000001</v>
      </c>
      <c r="AM276" s="42">
        <v>0.98917999999999995</v>
      </c>
      <c r="AN276" s="42">
        <v>1.0179100000000001</v>
      </c>
      <c r="AO276" s="42">
        <v>1.06454</v>
      </c>
      <c r="AP276" s="42">
        <v>1.0456000000000001</v>
      </c>
      <c r="AQ276" s="42">
        <v>1.12781</v>
      </c>
      <c r="AR276" s="42">
        <v>1.1898200000000001</v>
      </c>
      <c r="AS276" s="42">
        <v>0.99746999999999997</v>
      </c>
      <c r="AT276" s="42">
        <v>1.0041884000000001</v>
      </c>
      <c r="AU276" s="42">
        <v>1.0200800000000001</v>
      </c>
      <c r="AV276" s="42">
        <v>-1.5891600000000009E-2</v>
      </c>
      <c r="AW276" s="42">
        <v>-2.2652335558062019E-2</v>
      </c>
      <c r="AX276" s="42">
        <v>0.40545824182903017</v>
      </c>
      <c r="AY276" s="42">
        <v>0.52169882993018568</v>
      </c>
      <c r="AZ276" s="42">
        <v>0.39205386716694252</v>
      </c>
      <c r="BA276" s="49">
        <v>0.28258013731525911</v>
      </c>
    </row>
    <row r="277" spans="2:53" x14ac:dyDescent="0.2">
      <c r="B277" s="47" t="s">
        <v>591</v>
      </c>
      <c r="C277" s="42">
        <v>0.78010000000000002</v>
      </c>
      <c r="D277" s="48">
        <v>0.81337999999999999</v>
      </c>
      <c r="E277" s="42">
        <v>0.75124999999999997</v>
      </c>
      <c r="F277" s="42">
        <v>0.87139999999999995</v>
      </c>
      <c r="G277" s="42">
        <v>0.75051999999999996</v>
      </c>
      <c r="H277" s="42">
        <v>0.77298</v>
      </c>
      <c r="I277" s="42">
        <v>0.76761000000000001</v>
      </c>
      <c r="J277" s="42">
        <v>0.80603000000000002</v>
      </c>
      <c r="K277" s="42">
        <v>0.68267999999999995</v>
      </c>
      <c r="L277" s="42">
        <v>0.74673</v>
      </c>
      <c r="M277" s="42">
        <v>0.75583</v>
      </c>
      <c r="N277" s="42">
        <v>0.74258000000000002</v>
      </c>
      <c r="O277" s="42">
        <v>0.86809000000000003</v>
      </c>
      <c r="P277" s="42">
        <v>0.79181999999999997</v>
      </c>
      <c r="Q277" s="42">
        <v>0.73041</v>
      </c>
      <c r="R277" s="42">
        <v>0.75331000000000004</v>
      </c>
      <c r="S277" s="42">
        <v>0.77905999999999997</v>
      </c>
      <c r="T277" s="42">
        <v>0.78834000000000004</v>
      </c>
      <c r="U277" s="42">
        <v>0.74089000000000005</v>
      </c>
      <c r="V277" s="42">
        <v>0.78298999999999996</v>
      </c>
      <c r="W277" s="42">
        <v>0.70240000000000002</v>
      </c>
      <c r="X277" s="42">
        <v>0.69516</v>
      </c>
      <c r="Y277" s="42">
        <v>0.78847999999999996</v>
      </c>
      <c r="Z277" s="42">
        <v>0.77139000000000002</v>
      </c>
      <c r="AA277" s="42">
        <v>0.78236000000000006</v>
      </c>
      <c r="AB277" s="42">
        <v>0.69896999999999998</v>
      </c>
      <c r="AC277" s="42">
        <v>0.75097999999999998</v>
      </c>
      <c r="AD277" s="42">
        <v>0.72030000000000005</v>
      </c>
      <c r="AE277" s="42">
        <v>0.73355999999999999</v>
      </c>
      <c r="AF277" s="42">
        <v>0.75622</v>
      </c>
      <c r="AG277" s="42">
        <v>0.79222000000000004</v>
      </c>
      <c r="AH277" s="42">
        <v>0.88293999999999995</v>
      </c>
      <c r="AI277" s="42">
        <v>0.78535999999999995</v>
      </c>
      <c r="AJ277" s="42">
        <v>0.76122999999999996</v>
      </c>
      <c r="AK277" s="42">
        <v>0.78171000000000002</v>
      </c>
      <c r="AL277" s="42">
        <v>0.72497999999999996</v>
      </c>
      <c r="AM277" s="42">
        <v>0.77378000000000002</v>
      </c>
      <c r="AN277" s="42">
        <v>0.82625000000000004</v>
      </c>
      <c r="AO277" s="42">
        <v>0.77741000000000005</v>
      </c>
      <c r="AP277" s="42">
        <v>0.78191999999999995</v>
      </c>
      <c r="AQ277" s="42">
        <v>0.87327999999999995</v>
      </c>
      <c r="AR277" s="42">
        <v>0.86875999999999998</v>
      </c>
      <c r="AS277" s="42">
        <v>0.76378999999999997</v>
      </c>
      <c r="AT277" s="42">
        <v>0.76863160000000008</v>
      </c>
      <c r="AU277" s="42">
        <v>0.78075888888888889</v>
      </c>
      <c r="AV277" s="42">
        <v>-1.212728888888881E-2</v>
      </c>
      <c r="AW277" s="42">
        <v>-2.2584799596397771E-2</v>
      </c>
      <c r="AX277" s="42">
        <v>0.41806228880745888</v>
      </c>
      <c r="AY277" s="42">
        <v>0.53608667646398633</v>
      </c>
      <c r="AZ277" s="42">
        <v>0.37875900609579471</v>
      </c>
      <c r="BA277" s="49">
        <v>0.27076498630215923</v>
      </c>
    </row>
    <row r="278" spans="2:53" x14ac:dyDescent="0.2">
      <c r="B278" s="47" t="s">
        <v>423</v>
      </c>
      <c r="C278" s="42">
        <v>0.97948000000000002</v>
      </c>
      <c r="D278" s="48">
        <v>0.98665000000000003</v>
      </c>
      <c r="E278" s="42">
        <v>0.98765999999999998</v>
      </c>
      <c r="F278" s="42">
        <v>1.00224</v>
      </c>
      <c r="G278" s="42">
        <v>0.97538000000000002</v>
      </c>
      <c r="H278" s="42">
        <v>0.97599999999999998</v>
      </c>
      <c r="I278" s="42">
        <v>0.96953999999999996</v>
      </c>
      <c r="J278" s="42">
        <v>0.98412999999999995</v>
      </c>
      <c r="K278" s="42">
        <v>0.96331</v>
      </c>
      <c r="L278" s="42">
        <v>0.98472000000000004</v>
      </c>
      <c r="M278" s="42">
        <v>0.97677000000000003</v>
      </c>
      <c r="N278" s="42">
        <v>0.98397000000000001</v>
      </c>
      <c r="O278" s="42">
        <v>1.0036400000000001</v>
      </c>
      <c r="P278" s="42">
        <v>0.98246</v>
      </c>
      <c r="Q278" s="42">
        <v>0.98084000000000005</v>
      </c>
      <c r="R278" s="42">
        <v>0.98275999999999997</v>
      </c>
      <c r="S278" s="42">
        <v>0.96118999999999999</v>
      </c>
      <c r="T278" s="42">
        <v>0.99592000000000003</v>
      </c>
      <c r="U278" s="42">
        <v>0.98153000000000001</v>
      </c>
      <c r="V278" s="42">
        <v>0.98073999999999995</v>
      </c>
      <c r="W278" s="42">
        <v>0.98994000000000004</v>
      </c>
      <c r="X278" s="42">
        <v>0.96084999999999998</v>
      </c>
      <c r="Y278" s="42">
        <v>0.99356999999999995</v>
      </c>
      <c r="Z278" s="42">
        <v>0.98270999999999997</v>
      </c>
      <c r="AA278" s="42">
        <v>0.98773999999999995</v>
      </c>
      <c r="AB278" s="42">
        <v>0.95747000000000004</v>
      </c>
      <c r="AC278" s="42">
        <v>0.98282999999999998</v>
      </c>
      <c r="AD278" s="42">
        <v>0.98746999999999996</v>
      </c>
      <c r="AE278" s="42">
        <v>0.98319000000000001</v>
      </c>
      <c r="AF278" s="42">
        <v>0.96131</v>
      </c>
      <c r="AG278" s="42">
        <v>0.99844999999999995</v>
      </c>
      <c r="AH278" s="42">
        <v>1.0178100000000001</v>
      </c>
      <c r="AI278" s="42">
        <v>1.0033000000000001</v>
      </c>
      <c r="AJ278" s="42">
        <v>0.99800999999999995</v>
      </c>
      <c r="AK278" s="42">
        <v>0.98341999999999996</v>
      </c>
      <c r="AL278" s="42">
        <v>0.97069000000000005</v>
      </c>
      <c r="AM278" s="42">
        <v>0.98153000000000001</v>
      </c>
      <c r="AN278" s="42">
        <v>0.99343000000000004</v>
      </c>
      <c r="AO278" s="42">
        <v>0.99695999999999996</v>
      </c>
      <c r="AP278" s="42">
        <v>0.97938999999999998</v>
      </c>
      <c r="AQ278" s="42">
        <v>0.99499000000000004</v>
      </c>
      <c r="AR278" s="42">
        <v>0.96074999999999999</v>
      </c>
      <c r="AS278" s="42">
        <v>0.98434999999999995</v>
      </c>
      <c r="AT278" s="42">
        <v>0.98214959999999996</v>
      </c>
      <c r="AU278" s="42">
        <v>0.98529722222222227</v>
      </c>
      <c r="AV278" s="42">
        <v>-3.1476222222223131E-3</v>
      </c>
      <c r="AW278" s="42">
        <v>-4.6161988152597774E-3</v>
      </c>
      <c r="AX278" s="42">
        <v>0.44412820076293852</v>
      </c>
      <c r="AY278" s="42">
        <v>0.56324461567794126</v>
      </c>
      <c r="AZ278" s="42">
        <v>0.35249164959848278</v>
      </c>
      <c r="BA278" s="49">
        <v>0.24930295121094151</v>
      </c>
    </row>
    <row r="279" spans="2:53" x14ac:dyDescent="0.2">
      <c r="B279" s="47" t="s">
        <v>272</v>
      </c>
      <c r="C279" s="42">
        <v>0.94715000000000005</v>
      </c>
      <c r="D279" s="48">
        <v>0.99343000000000004</v>
      </c>
      <c r="E279" s="42">
        <v>0.93957999999999997</v>
      </c>
      <c r="F279" s="42">
        <v>1.04305</v>
      </c>
      <c r="G279" s="42">
        <v>0.94781000000000004</v>
      </c>
      <c r="H279" s="42">
        <v>0.94057000000000002</v>
      </c>
      <c r="I279" s="42">
        <v>0.94481999999999999</v>
      </c>
      <c r="J279" s="42">
        <v>1.00464</v>
      </c>
      <c r="K279" s="42">
        <v>0.90673000000000004</v>
      </c>
      <c r="L279" s="42">
        <v>0.95679999999999998</v>
      </c>
      <c r="M279" s="42">
        <v>0.95179000000000002</v>
      </c>
      <c r="N279" s="42">
        <v>0.94423999999999997</v>
      </c>
      <c r="O279" s="42">
        <v>1.0219</v>
      </c>
      <c r="P279" s="42">
        <v>0.95552999999999999</v>
      </c>
      <c r="Q279" s="42">
        <v>0.94196000000000002</v>
      </c>
      <c r="R279" s="42">
        <v>0.92493999999999998</v>
      </c>
      <c r="S279" s="42">
        <v>0.94298999999999999</v>
      </c>
      <c r="T279" s="42">
        <v>0.97133000000000003</v>
      </c>
      <c r="U279" s="42">
        <v>0.93774000000000002</v>
      </c>
      <c r="V279" s="42">
        <v>0.95791999999999999</v>
      </c>
      <c r="W279" s="42">
        <v>0.93167</v>
      </c>
      <c r="X279" s="42">
        <v>0.90625</v>
      </c>
      <c r="Y279" s="42">
        <v>0.96626999999999996</v>
      </c>
      <c r="Z279" s="42">
        <v>0.95450000000000002</v>
      </c>
      <c r="AA279" s="42">
        <v>0.95906000000000002</v>
      </c>
      <c r="AB279" s="42">
        <v>0.92815000000000003</v>
      </c>
      <c r="AC279" s="42">
        <v>0.92691999999999997</v>
      </c>
      <c r="AD279" s="42">
        <v>0.93627000000000005</v>
      </c>
      <c r="AE279" s="42">
        <v>0.94171000000000005</v>
      </c>
      <c r="AF279" s="42">
        <v>0.93852000000000002</v>
      </c>
      <c r="AG279" s="42">
        <v>0.96245000000000003</v>
      </c>
      <c r="AH279" s="42">
        <v>1.0510299999999999</v>
      </c>
      <c r="AI279" s="42">
        <v>0.96575</v>
      </c>
      <c r="AJ279" s="42">
        <v>0.92832999999999999</v>
      </c>
      <c r="AK279" s="42">
        <v>0.96275999999999995</v>
      </c>
      <c r="AL279" s="42">
        <v>0.93437000000000003</v>
      </c>
      <c r="AM279" s="42">
        <v>0.95484999999999998</v>
      </c>
      <c r="AN279" s="42">
        <v>0.97314999999999996</v>
      </c>
      <c r="AO279" s="42">
        <v>0.96628000000000003</v>
      </c>
      <c r="AP279" s="42">
        <v>0.96748999999999996</v>
      </c>
      <c r="AQ279" s="42">
        <v>1.0214300000000001</v>
      </c>
      <c r="AR279" s="42">
        <v>1.03488</v>
      </c>
      <c r="AS279" s="42">
        <v>0.95382999999999996</v>
      </c>
      <c r="AT279" s="42">
        <v>0.95570680000000008</v>
      </c>
      <c r="AU279" s="42">
        <v>0.96378722222222224</v>
      </c>
      <c r="AV279" s="42">
        <v>-8.0804222222221611E-3</v>
      </c>
      <c r="AW279" s="42">
        <v>-1.214659050397824E-2</v>
      </c>
      <c r="AX279" s="42">
        <v>0.44475544409263368</v>
      </c>
      <c r="AY279" s="42">
        <v>0.56324461567794126</v>
      </c>
      <c r="AZ279" s="42">
        <v>0.35187872716777158</v>
      </c>
      <c r="BA279" s="49">
        <v>0.24930295121094151</v>
      </c>
    </row>
    <row r="280" spans="2:53" x14ac:dyDescent="0.2">
      <c r="B280" s="47" t="s">
        <v>211</v>
      </c>
      <c r="C280" s="42">
        <v>0.72258</v>
      </c>
      <c r="D280" s="48">
        <v>0.78242</v>
      </c>
      <c r="E280" s="42">
        <v>0.72677000000000003</v>
      </c>
      <c r="F280" s="42">
        <v>0.89349000000000001</v>
      </c>
      <c r="G280" s="42">
        <v>0.69076000000000004</v>
      </c>
      <c r="H280" s="42">
        <v>0.70775999999999994</v>
      </c>
      <c r="I280" s="42">
        <v>0.71874000000000005</v>
      </c>
      <c r="J280" s="42">
        <v>0.83753999999999995</v>
      </c>
      <c r="K280" s="42">
        <v>0.65598999999999996</v>
      </c>
      <c r="L280" s="42">
        <v>0.71426000000000001</v>
      </c>
      <c r="M280" s="42">
        <v>0.72589000000000004</v>
      </c>
      <c r="N280" s="42">
        <v>0.70759000000000005</v>
      </c>
      <c r="O280" s="42">
        <v>0.91598999999999997</v>
      </c>
      <c r="P280" s="42">
        <v>0.73068</v>
      </c>
      <c r="Q280" s="42">
        <v>0.69813000000000003</v>
      </c>
      <c r="R280" s="42">
        <v>0.71006000000000002</v>
      </c>
      <c r="S280" s="42">
        <v>0.72338999999999998</v>
      </c>
      <c r="T280" s="42">
        <v>0.70742000000000005</v>
      </c>
      <c r="U280" s="42">
        <v>0.72136</v>
      </c>
      <c r="V280" s="42">
        <v>0.72172999999999998</v>
      </c>
      <c r="W280" s="42">
        <v>0.66173000000000004</v>
      </c>
      <c r="X280" s="42">
        <v>0.69572000000000001</v>
      </c>
      <c r="Y280" s="42">
        <v>0.74058000000000002</v>
      </c>
      <c r="Z280" s="42">
        <v>0.70323999999999998</v>
      </c>
      <c r="AA280" s="42">
        <v>0.71201999999999999</v>
      </c>
      <c r="AB280" s="42">
        <v>0.66991000000000001</v>
      </c>
      <c r="AC280" s="42">
        <v>0.71626999999999996</v>
      </c>
      <c r="AD280" s="42">
        <v>0.68272999999999995</v>
      </c>
      <c r="AE280" s="42">
        <v>0.69920000000000004</v>
      </c>
      <c r="AF280" s="42">
        <v>0.72663</v>
      </c>
      <c r="AG280" s="42">
        <v>0.72560999999999998</v>
      </c>
      <c r="AH280" s="42">
        <v>0.92549999999999999</v>
      </c>
      <c r="AI280" s="42">
        <v>0.73018000000000005</v>
      </c>
      <c r="AJ280" s="42">
        <v>0.745</v>
      </c>
      <c r="AK280" s="42">
        <v>0.72875000000000001</v>
      </c>
      <c r="AL280" s="42">
        <v>0.67413000000000001</v>
      </c>
      <c r="AM280" s="42">
        <v>0.72753000000000001</v>
      </c>
      <c r="AN280" s="42">
        <v>0.80217000000000005</v>
      </c>
      <c r="AO280" s="42">
        <v>0.74282999999999999</v>
      </c>
      <c r="AP280" s="42">
        <v>0.72063999999999995</v>
      </c>
      <c r="AQ280" s="42">
        <v>0.89195999999999998</v>
      </c>
      <c r="AR280" s="42">
        <v>0.87400999999999995</v>
      </c>
      <c r="AS280" s="42">
        <v>0.70211000000000001</v>
      </c>
      <c r="AT280" s="42">
        <v>0.73303359999999995</v>
      </c>
      <c r="AU280" s="42">
        <v>0.74917555555555559</v>
      </c>
      <c r="AV280" s="42">
        <v>-1.6141955555555639E-2</v>
      </c>
      <c r="AW280" s="42">
        <v>-3.1424498864864467E-2</v>
      </c>
      <c r="AX280" s="42">
        <v>0.44521722936877051</v>
      </c>
      <c r="AY280" s="42">
        <v>0.56324461567794126</v>
      </c>
      <c r="AZ280" s="42">
        <v>0.35142803734047923</v>
      </c>
      <c r="BA280" s="49">
        <v>0.24930295121094151</v>
      </c>
    </row>
    <row r="281" spans="2:53" x14ac:dyDescent="0.2">
      <c r="B281" s="47" t="s">
        <v>244</v>
      </c>
      <c r="C281" s="42">
        <v>1.0145200000000001</v>
      </c>
      <c r="D281" s="48">
        <v>1.0418799999999999</v>
      </c>
      <c r="E281" s="42">
        <v>1.00654</v>
      </c>
      <c r="F281" s="42">
        <v>1.0750999999999999</v>
      </c>
      <c r="G281" s="42">
        <v>0.99965000000000004</v>
      </c>
      <c r="H281" s="42">
        <v>1.00414</v>
      </c>
      <c r="I281" s="42">
        <v>0.98543000000000003</v>
      </c>
      <c r="J281" s="42">
        <v>1.05586</v>
      </c>
      <c r="K281" s="42">
        <v>0.96496000000000004</v>
      </c>
      <c r="L281" s="42">
        <v>0.99707000000000001</v>
      </c>
      <c r="M281" s="42">
        <v>0.98931999999999998</v>
      </c>
      <c r="N281" s="42">
        <v>1.00092</v>
      </c>
      <c r="O281" s="42">
        <v>1.01092</v>
      </c>
      <c r="P281" s="42">
        <v>1.00542</v>
      </c>
      <c r="Q281" s="42">
        <v>0.99311000000000005</v>
      </c>
      <c r="R281" s="42">
        <v>0.96953999999999996</v>
      </c>
      <c r="S281" s="42">
        <v>0.99438000000000004</v>
      </c>
      <c r="T281" s="42">
        <v>1.0263100000000001</v>
      </c>
      <c r="U281" s="42">
        <v>1.0006699999999999</v>
      </c>
      <c r="V281" s="42">
        <v>1.02955</v>
      </c>
      <c r="W281" s="42">
        <v>0.99295999999999995</v>
      </c>
      <c r="X281" s="42">
        <v>0.94416999999999995</v>
      </c>
      <c r="Y281" s="42">
        <v>1.02383</v>
      </c>
      <c r="Z281" s="42">
        <v>1.0139199999999999</v>
      </c>
      <c r="AA281" s="42">
        <v>1.0037100000000001</v>
      </c>
      <c r="AB281" s="42">
        <v>0.96231999999999995</v>
      </c>
      <c r="AC281" s="42">
        <v>0.98367000000000004</v>
      </c>
      <c r="AD281" s="42">
        <v>0.99619000000000002</v>
      </c>
      <c r="AE281" s="42">
        <v>0.98118000000000005</v>
      </c>
      <c r="AF281" s="42">
        <v>0.97424999999999995</v>
      </c>
      <c r="AG281" s="42">
        <v>1.04013</v>
      </c>
      <c r="AH281" s="42">
        <v>1.0787599999999999</v>
      </c>
      <c r="AI281" s="42">
        <v>1.0166599999999999</v>
      </c>
      <c r="AJ281" s="42">
        <v>0.99168999999999996</v>
      </c>
      <c r="AK281" s="42">
        <v>1.0193700000000001</v>
      </c>
      <c r="AL281" s="42">
        <v>0.98887999999999998</v>
      </c>
      <c r="AM281" s="42">
        <v>1.00467</v>
      </c>
      <c r="AN281" s="42">
        <v>1.0375399999999999</v>
      </c>
      <c r="AO281" s="42">
        <v>1.00665</v>
      </c>
      <c r="AP281" s="42">
        <v>1.0265299999999999</v>
      </c>
      <c r="AQ281" s="42">
        <v>1.05715</v>
      </c>
      <c r="AR281" s="42">
        <v>1.04691</v>
      </c>
      <c r="AS281" s="42">
        <v>1.0119800000000001</v>
      </c>
      <c r="AT281" s="42">
        <v>1.0057552000000001</v>
      </c>
      <c r="AU281" s="42">
        <v>1.0124738888888889</v>
      </c>
      <c r="AV281" s="42">
        <v>-6.7186888888888241E-3</v>
      </c>
      <c r="AW281" s="42">
        <v>-9.6055051447968554E-3</v>
      </c>
      <c r="AX281" s="42">
        <v>0.458293306813913</v>
      </c>
      <c r="AY281" s="42">
        <v>0.57784808250449893</v>
      </c>
      <c r="AZ281" s="42">
        <v>0.33885648540197372</v>
      </c>
      <c r="BA281" s="49">
        <v>0.2381863235206105</v>
      </c>
    </row>
    <row r="282" spans="2:53" x14ac:dyDescent="0.2">
      <c r="B282" s="47" t="s">
        <v>243</v>
      </c>
      <c r="C282" s="42">
        <v>0.80252000000000001</v>
      </c>
      <c r="D282" s="48">
        <v>0.70023999999999997</v>
      </c>
      <c r="E282" s="42">
        <v>0.82030999999999998</v>
      </c>
      <c r="F282" s="42">
        <v>0.78566000000000003</v>
      </c>
      <c r="G282" s="42">
        <v>0.77730999999999995</v>
      </c>
      <c r="H282" s="42">
        <v>0.80925999999999998</v>
      </c>
      <c r="I282" s="42">
        <v>0.79801999999999995</v>
      </c>
      <c r="J282" s="42">
        <v>0.70957000000000003</v>
      </c>
      <c r="K282" s="42">
        <v>0.76293999999999995</v>
      </c>
      <c r="L282" s="42">
        <v>0.80615000000000003</v>
      </c>
      <c r="M282" s="42">
        <v>0.81564999999999999</v>
      </c>
      <c r="N282" s="42">
        <v>0.80023</v>
      </c>
      <c r="O282" s="42">
        <v>0.87790999999999997</v>
      </c>
      <c r="P282" s="42">
        <v>0.81176000000000004</v>
      </c>
      <c r="Q282" s="42">
        <v>0.79884999999999995</v>
      </c>
      <c r="R282" s="42">
        <v>0.79078999999999999</v>
      </c>
      <c r="S282" s="42">
        <v>0.79668000000000005</v>
      </c>
      <c r="T282" s="42">
        <v>0.8216</v>
      </c>
      <c r="U282" s="42">
        <v>0.78076999999999996</v>
      </c>
      <c r="V282" s="42">
        <v>0.80606</v>
      </c>
      <c r="W282" s="42">
        <v>0.81742999999999999</v>
      </c>
      <c r="X282" s="42">
        <v>0.78622000000000003</v>
      </c>
      <c r="Y282" s="42">
        <v>0.83011000000000001</v>
      </c>
      <c r="Z282" s="42">
        <v>0.81408999999999998</v>
      </c>
      <c r="AA282" s="42">
        <v>0.80406999999999995</v>
      </c>
      <c r="AB282" s="42">
        <v>0.82182999999999995</v>
      </c>
      <c r="AC282" s="42">
        <v>0.81552000000000002</v>
      </c>
      <c r="AD282" s="42">
        <v>0.80925000000000002</v>
      </c>
      <c r="AE282" s="42">
        <v>0.80757000000000001</v>
      </c>
      <c r="AF282" s="42">
        <v>0.82367000000000001</v>
      </c>
      <c r="AG282" s="42">
        <v>0.83213999999999999</v>
      </c>
      <c r="AH282" s="42">
        <v>0.76588999999999996</v>
      </c>
      <c r="AI282" s="42">
        <v>0.82982</v>
      </c>
      <c r="AJ282" s="42">
        <v>0.84194000000000002</v>
      </c>
      <c r="AK282" s="42">
        <v>0.85526000000000002</v>
      </c>
      <c r="AL282" s="42">
        <v>0.81916</v>
      </c>
      <c r="AM282" s="42">
        <v>0.82945999999999998</v>
      </c>
      <c r="AN282" s="42">
        <v>0.95111000000000001</v>
      </c>
      <c r="AO282" s="42">
        <v>0.69864999999999999</v>
      </c>
      <c r="AP282" s="42">
        <v>0.72587000000000002</v>
      </c>
      <c r="AQ282" s="42">
        <v>0.79095000000000004</v>
      </c>
      <c r="AR282" s="42">
        <v>0.70809</v>
      </c>
      <c r="AS282" s="42">
        <v>0.80686000000000002</v>
      </c>
      <c r="AT282" s="42">
        <v>0.79696799999999979</v>
      </c>
      <c r="AU282" s="42">
        <v>0.80739111111111117</v>
      </c>
      <c r="AV282" s="42">
        <v>-1.0423111111111379E-2</v>
      </c>
      <c r="AW282" s="42">
        <v>-1.874590567170004E-2</v>
      </c>
      <c r="AX282" s="42">
        <v>0.46662498437210292</v>
      </c>
      <c r="AY282" s="42">
        <v>0.58444391730326506</v>
      </c>
      <c r="AZ282" s="42">
        <v>0.33103201161074403</v>
      </c>
      <c r="BA282" s="49">
        <v>0.23325715699879451</v>
      </c>
    </row>
    <row r="283" spans="2:53" x14ac:dyDescent="0.2">
      <c r="B283" s="47" t="s">
        <v>334</v>
      </c>
      <c r="C283" s="42">
        <v>0.87155000000000005</v>
      </c>
      <c r="D283" s="48">
        <v>0.81805000000000005</v>
      </c>
      <c r="E283" s="42">
        <v>0.86553000000000002</v>
      </c>
      <c r="F283" s="42">
        <v>0.86575000000000002</v>
      </c>
      <c r="G283" s="42">
        <v>0.84948000000000001</v>
      </c>
      <c r="H283" s="42">
        <v>0.85499999999999998</v>
      </c>
      <c r="I283" s="42">
        <v>0.86600999999999995</v>
      </c>
      <c r="J283" s="42">
        <v>0.78886000000000001</v>
      </c>
      <c r="K283" s="42">
        <v>0.81194</v>
      </c>
      <c r="L283" s="42">
        <v>0.87107999999999997</v>
      </c>
      <c r="M283" s="42">
        <v>0.88736999999999999</v>
      </c>
      <c r="N283" s="42">
        <v>0.87863000000000002</v>
      </c>
      <c r="O283" s="42">
        <v>0.99146999999999996</v>
      </c>
      <c r="P283" s="42">
        <v>0.88239000000000001</v>
      </c>
      <c r="Q283" s="42">
        <v>0.86019999999999996</v>
      </c>
      <c r="R283" s="42">
        <v>0.86189000000000004</v>
      </c>
      <c r="S283" s="42">
        <v>0.87217</v>
      </c>
      <c r="T283" s="42">
        <v>0.87873000000000001</v>
      </c>
      <c r="U283" s="42">
        <v>0.87651999999999997</v>
      </c>
      <c r="V283" s="42">
        <v>0.87043000000000004</v>
      </c>
      <c r="W283" s="42">
        <v>0.88685000000000003</v>
      </c>
      <c r="X283" s="42">
        <v>0.86677999999999999</v>
      </c>
      <c r="Y283" s="42">
        <v>0.89536000000000004</v>
      </c>
      <c r="Z283" s="42">
        <v>0.87304999999999999</v>
      </c>
      <c r="AA283" s="42">
        <v>0.86563000000000001</v>
      </c>
      <c r="AB283" s="42">
        <v>0.88092999999999999</v>
      </c>
      <c r="AC283" s="42">
        <v>0.86787000000000003</v>
      </c>
      <c r="AD283" s="42">
        <v>0.84902999999999995</v>
      </c>
      <c r="AE283" s="42">
        <v>0.89098999999999995</v>
      </c>
      <c r="AF283" s="42">
        <v>0.89683000000000002</v>
      </c>
      <c r="AG283" s="42">
        <v>0.88985000000000003</v>
      </c>
      <c r="AH283" s="42">
        <v>0.84133000000000002</v>
      </c>
      <c r="AI283" s="42">
        <v>0.90600999999999998</v>
      </c>
      <c r="AJ283" s="42">
        <v>0.88690000000000002</v>
      </c>
      <c r="AK283" s="42">
        <v>0.93662999999999996</v>
      </c>
      <c r="AL283" s="42">
        <v>0.87187000000000003</v>
      </c>
      <c r="AM283" s="42">
        <v>0.88890999999999998</v>
      </c>
      <c r="AN283" s="42">
        <v>0.98399999999999999</v>
      </c>
      <c r="AO283" s="42">
        <v>0.81452999999999998</v>
      </c>
      <c r="AP283" s="42">
        <v>0.83535000000000004</v>
      </c>
      <c r="AQ283" s="42">
        <v>0.85790999999999995</v>
      </c>
      <c r="AR283" s="42">
        <v>0.82015000000000005</v>
      </c>
      <c r="AS283" s="42">
        <v>0.86575000000000002</v>
      </c>
      <c r="AT283" s="42">
        <v>0.86842879999999989</v>
      </c>
      <c r="AU283" s="42">
        <v>0.87693555555555547</v>
      </c>
      <c r="AV283" s="42">
        <v>-8.5067555555555785E-3</v>
      </c>
      <c r="AW283" s="42">
        <v>-1.4063254122831289E-2</v>
      </c>
      <c r="AX283" s="42">
        <v>0.46933633551452453</v>
      </c>
      <c r="AY283" s="42">
        <v>0.58589337248005213</v>
      </c>
      <c r="AZ283" s="42">
        <v>0.32851582187403439</v>
      </c>
      <c r="BA283" s="49">
        <v>0.23218141462539221</v>
      </c>
    </row>
    <row r="284" spans="2:53" x14ac:dyDescent="0.2">
      <c r="B284" s="47" t="s">
        <v>218</v>
      </c>
      <c r="C284" s="42">
        <v>0.61907000000000001</v>
      </c>
      <c r="D284" s="48">
        <v>0.62234999999999996</v>
      </c>
      <c r="E284" s="42">
        <v>0.60196000000000005</v>
      </c>
      <c r="F284" s="42">
        <v>0.72548000000000001</v>
      </c>
      <c r="G284" s="42">
        <v>0.58235000000000003</v>
      </c>
      <c r="H284" s="42">
        <v>0.60387999999999997</v>
      </c>
      <c r="I284" s="42">
        <v>0.61829999999999996</v>
      </c>
      <c r="J284" s="42">
        <v>0.64546999999999999</v>
      </c>
      <c r="K284" s="42">
        <v>0.51249</v>
      </c>
      <c r="L284" s="42">
        <v>0.57454000000000005</v>
      </c>
      <c r="M284" s="42">
        <v>0.59614999999999996</v>
      </c>
      <c r="N284" s="42">
        <v>0.58547000000000005</v>
      </c>
      <c r="O284" s="42">
        <v>0.96665000000000001</v>
      </c>
      <c r="P284" s="42">
        <v>0.62429000000000001</v>
      </c>
      <c r="Q284" s="42">
        <v>0.57813000000000003</v>
      </c>
      <c r="R284" s="42">
        <v>0.59635000000000005</v>
      </c>
      <c r="S284" s="42">
        <v>0.60616999999999999</v>
      </c>
      <c r="T284" s="42">
        <v>0.60474000000000006</v>
      </c>
      <c r="U284" s="42">
        <v>0.57577999999999996</v>
      </c>
      <c r="V284" s="42">
        <v>0.60624</v>
      </c>
      <c r="W284" s="42">
        <v>0.54042000000000001</v>
      </c>
      <c r="X284" s="42">
        <v>0.56389</v>
      </c>
      <c r="Y284" s="42">
        <v>0.61434999999999995</v>
      </c>
      <c r="Z284" s="42">
        <v>0.59165999999999996</v>
      </c>
      <c r="AA284" s="42">
        <v>0.60043999999999997</v>
      </c>
      <c r="AB284" s="42">
        <v>0.52488000000000001</v>
      </c>
      <c r="AC284" s="42">
        <v>0.61485999999999996</v>
      </c>
      <c r="AD284" s="42">
        <v>0.55320999999999998</v>
      </c>
      <c r="AE284" s="42">
        <v>0.58099999999999996</v>
      </c>
      <c r="AF284" s="42">
        <v>0.61709000000000003</v>
      </c>
      <c r="AG284" s="42">
        <v>0.61938000000000004</v>
      </c>
      <c r="AH284" s="42">
        <v>0.73133999999999999</v>
      </c>
      <c r="AI284" s="42">
        <v>0.63407000000000002</v>
      </c>
      <c r="AJ284" s="42">
        <v>0.65536000000000005</v>
      </c>
      <c r="AK284" s="42">
        <v>0.65468999999999999</v>
      </c>
      <c r="AL284" s="42">
        <v>0.53461000000000003</v>
      </c>
      <c r="AM284" s="42">
        <v>0.60806000000000004</v>
      </c>
      <c r="AN284" s="42">
        <v>0.745</v>
      </c>
      <c r="AO284" s="42">
        <v>0.58679000000000003</v>
      </c>
      <c r="AP284" s="42">
        <v>0.59608000000000005</v>
      </c>
      <c r="AQ284" s="42">
        <v>0.76378000000000001</v>
      </c>
      <c r="AR284" s="42">
        <v>0.77720999999999996</v>
      </c>
      <c r="AS284" s="42">
        <v>0.58199000000000001</v>
      </c>
      <c r="AT284" s="42">
        <v>0.61426480000000006</v>
      </c>
      <c r="AU284" s="42">
        <v>0.63218888888888891</v>
      </c>
      <c r="AV284" s="42">
        <v>-1.792408888888886E-2</v>
      </c>
      <c r="AW284" s="42">
        <v>-4.1494966131887953E-2</v>
      </c>
      <c r="AX284" s="42">
        <v>0.47329366852694837</v>
      </c>
      <c r="AY284" s="42">
        <v>0.5888835413685134</v>
      </c>
      <c r="AZ284" s="42">
        <v>0.32486930525565</v>
      </c>
      <c r="BA284" s="49">
        <v>0.22997058355216221</v>
      </c>
    </row>
    <row r="285" spans="2:53" x14ac:dyDescent="0.2">
      <c r="B285" s="47" t="s">
        <v>592</v>
      </c>
      <c r="C285" s="42">
        <v>0.95455999999999996</v>
      </c>
      <c r="D285" s="48">
        <v>1.02827</v>
      </c>
      <c r="E285" s="42">
        <v>0.94899999999999995</v>
      </c>
      <c r="F285" s="42">
        <v>1.0982499999999999</v>
      </c>
      <c r="G285" s="42">
        <v>0.93947000000000003</v>
      </c>
      <c r="H285" s="42">
        <v>0.94057999999999997</v>
      </c>
      <c r="I285" s="42">
        <v>0.94211999999999996</v>
      </c>
      <c r="J285" s="42">
        <v>1.0678000000000001</v>
      </c>
      <c r="K285" s="42">
        <v>0.91932000000000003</v>
      </c>
      <c r="L285" s="42">
        <v>0.95287999999999995</v>
      </c>
      <c r="M285" s="42">
        <v>0.93703000000000003</v>
      </c>
      <c r="N285" s="42">
        <v>0.92652000000000001</v>
      </c>
      <c r="O285" s="42">
        <v>0.98851</v>
      </c>
      <c r="P285" s="42">
        <v>0.98009000000000002</v>
      </c>
      <c r="Q285" s="42">
        <v>0.93371999999999999</v>
      </c>
      <c r="R285" s="42">
        <v>0.92176999999999998</v>
      </c>
      <c r="S285" s="42">
        <v>0.94049000000000005</v>
      </c>
      <c r="T285" s="42">
        <v>0.97419999999999995</v>
      </c>
      <c r="U285" s="42">
        <v>0.94108000000000003</v>
      </c>
      <c r="V285" s="42">
        <v>0.95426</v>
      </c>
      <c r="W285" s="42">
        <v>0.92327999999999999</v>
      </c>
      <c r="X285" s="42">
        <v>0.89193999999999996</v>
      </c>
      <c r="Y285" s="42">
        <v>0.98260000000000003</v>
      </c>
      <c r="Z285" s="42">
        <v>0.93994</v>
      </c>
      <c r="AA285" s="42">
        <v>0.95169999999999999</v>
      </c>
      <c r="AB285" s="42">
        <v>0.91035999999999995</v>
      </c>
      <c r="AC285" s="42">
        <v>0.91781999999999997</v>
      </c>
      <c r="AD285" s="42">
        <v>0.93239000000000005</v>
      </c>
      <c r="AE285" s="42">
        <v>0.93542999999999998</v>
      </c>
      <c r="AF285" s="42">
        <v>0.91737999999999997</v>
      </c>
      <c r="AG285" s="42">
        <v>0.96026999999999996</v>
      </c>
      <c r="AH285" s="42">
        <v>1.14899</v>
      </c>
      <c r="AI285" s="42">
        <v>0.95021</v>
      </c>
      <c r="AJ285" s="42">
        <v>0.91701999999999995</v>
      </c>
      <c r="AK285" s="42">
        <v>0.95145000000000002</v>
      </c>
      <c r="AL285" s="42">
        <v>0.91288999999999998</v>
      </c>
      <c r="AM285" s="42">
        <v>0.94071000000000005</v>
      </c>
      <c r="AN285" s="42">
        <v>0.97897000000000001</v>
      </c>
      <c r="AO285" s="42">
        <v>0.99461999999999995</v>
      </c>
      <c r="AP285" s="42">
        <v>0.98194999999999999</v>
      </c>
      <c r="AQ285" s="42">
        <v>1.0795300000000001</v>
      </c>
      <c r="AR285" s="42">
        <v>1.11121</v>
      </c>
      <c r="AS285" s="42">
        <v>0.95196000000000003</v>
      </c>
      <c r="AT285" s="42">
        <v>0.95917520000000001</v>
      </c>
      <c r="AU285" s="42">
        <v>0.97184222222222216</v>
      </c>
      <c r="AV285" s="42">
        <v>-1.2667022222222161E-2</v>
      </c>
      <c r="AW285" s="42">
        <v>-1.8927754935722341E-2</v>
      </c>
      <c r="AX285" s="42">
        <v>0.48046927911203863</v>
      </c>
      <c r="AY285" s="42">
        <v>0.5958451257409163</v>
      </c>
      <c r="AZ285" s="42">
        <v>0.31833437560968808</v>
      </c>
      <c r="BA285" s="49">
        <v>0.22486660901264899</v>
      </c>
    </row>
    <row r="286" spans="2:53" x14ac:dyDescent="0.2">
      <c r="B286" s="47" t="s">
        <v>593</v>
      </c>
      <c r="C286" s="42">
        <v>0.61734</v>
      </c>
      <c r="D286" s="48">
        <v>0.61992999999999998</v>
      </c>
      <c r="E286" s="42">
        <v>0.60658000000000001</v>
      </c>
      <c r="F286" s="42">
        <v>0.70942000000000005</v>
      </c>
      <c r="G286" s="42">
        <v>0.58291999999999999</v>
      </c>
      <c r="H286" s="42">
        <v>0.61002999999999996</v>
      </c>
      <c r="I286" s="42">
        <v>0.62365999999999999</v>
      </c>
      <c r="J286" s="42">
        <v>0.63148000000000004</v>
      </c>
      <c r="K286" s="42">
        <v>0.51451999999999998</v>
      </c>
      <c r="L286" s="42">
        <v>0.59311000000000003</v>
      </c>
      <c r="M286" s="42">
        <v>0.60707</v>
      </c>
      <c r="N286" s="42">
        <v>0.58096999999999999</v>
      </c>
      <c r="O286" s="42">
        <v>0.93298000000000003</v>
      </c>
      <c r="P286" s="42">
        <v>0.63024000000000002</v>
      </c>
      <c r="Q286" s="42">
        <v>0.5696</v>
      </c>
      <c r="R286" s="42">
        <v>0.60457000000000005</v>
      </c>
      <c r="S286" s="42">
        <v>0.61309999999999998</v>
      </c>
      <c r="T286" s="42">
        <v>0.59999000000000002</v>
      </c>
      <c r="U286" s="42">
        <v>0.57569999999999999</v>
      </c>
      <c r="V286" s="42">
        <v>0.60187999999999997</v>
      </c>
      <c r="W286" s="42">
        <v>0.53191999999999995</v>
      </c>
      <c r="X286" s="42">
        <v>0.57604</v>
      </c>
      <c r="Y286" s="42">
        <v>0.63419999999999999</v>
      </c>
      <c r="Z286" s="42">
        <v>0.60106000000000004</v>
      </c>
      <c r="AA286" s="42">
        <v>0.61346999999999996</v>
      </c>
      <c r="AB286" s="42">
        <v>0.56754000000000004</v>
      </c>
      <c r="AC286" s="42">
        <v>0.59987999999999997</v>
      </c>
      <c r="AD286" s="42">
        <v>0.54935</v>
      </c>
      <c r="AE286" s="42">
        <v>0.60433000000000003</v>
      </c>
      <c r="AF286" s="42">
        <v>0.65297000000000005</v>
      </c>
      <c r="AG286" s="42">
        <v>0.60704000000000002</v>
      </c>
      <c r="AH286" s="42">
        <v>0.70201999999999998</v>
      </c>
      <c r="AI286" s="42">
        <v>0.63824999999999998</v>
      </c>
      <c r="AJ286" s="42">
        <v>0.63875999999999999</v>
      </c>
      <c r="AK286" s="42">
        <v>0.62827999999999995</v>
      </c>
      <c r="AL286" s="42">
        <v>0.55666000000000004</v>
      </c>
      <c r="AM286" s="42">
        <v>0.61612</v>
      </c>
      <c r="AN286" s="42">
        <v>0.72516000000000003</v>
      </c>
      <c r="AO286" s="42">
        <v>0.58840999999999999</v>
      </c>
      <c r="AP286" s="42">
        <v>0.57284999999999997</v>
      </c>
      <c r="AQ286" s="42">
        <v>0.75251999999999997</v>
      </c>
      <c r="AR286" s="42">
        <v>0.78274999999999995</v>
      </c>
      <c r="AS286" s="42">
        <v>0.57723999999999998</v>
      </c>
      <c r="AT286" s="42">
        <v>0.61527120000000002</v>
      </c>
      <c r="AU286" s="42">
        <v>0.63111833333333334</v>
      </c>
      <c r="AV286" s="42">
        <v>-1.5847133333333319E-2</v>
      </c>
      <c r="AW286" s="42">
        <v>-3.6688069249338408E-2</v>
      </c>
      <c r="AX286" s="42">
        <v>0.48373987479901492</v>
      </c>
      <c r="AY286" s="42">
        <v>0.59793420589911028</v>
      </c>
      <c r="AZ286" s="42">
        <v>0.31538811213310658</v>
      </c>
      <c r="BA286" s="49">
        <v>0.22334660127409961</v>
      </c>
    </row>
    <row r="287" spans="2:53" x14ac:dyDescent="0.2">
      <c r="B287" s="47" t="s">
        <v>254</v>
      </c>
      <c r="C287" s="42">
        <v>0.99082000000000003</v>
      </c>
      <c r="D287" s="48">
        <v>1.0437399999999999</v>
      </c>
      <c r="E287" s="42">
        <v>0.99160000000000004</v>
      </c>
      <c r="F287" s="42">
        <v>1.0440700000000001</v>
      </c>
      <c r="G287" s="42">
        <v>0.98733000000000004</v>
      </c>
      <c r="H287" s="42">
        <v>0.98790999999999995</v>
      </c>
      <c r="I287" s="42">
        <v>0.98755999999999999</v>
      </c>
      <c r="J287" s="42">
        <v>1.0140199999999999</v>
      </c>
      <c r="K287" s="42">
        <v>0.94974999999999998</v>
      </c>
      <c r="L287" s="42">
        <v>0.98897999999999997</v>
      </c>
      <c r="M287" s="42">
        <v>1.0057100000000001</v>
      </c>
      <c r="N287" s="42">
        <v>0.98638000000000003</v>
      </c>
      <c r="O287" s="42">
        <v>0.99126999999999998</v>
      </c>
      <c r="P287" s="42">
        <v>1.0129900000000001</v>
      </c>
      <c r="Q287" s="42">
        <v>0.98048999999999997</v>
      </c>
      <c r="R287" s="42">
        <v>0.96719999999999995</v>
      </c>
      <c r="S287" s="42">
        <v>0.99926000000000004</v>
      </c>
      <c r="T287" s="42">
        <v>1.0022200000000001</v>
      </c>
      <c r="U287" s="42">
        <v>0.98792000000000002</v>
      </c>
      <c r="V287" s="42">
        <v>1.0143800000000001</v>
      </c>
      <c r="W287" s="42">
        <v>1.01033</v>
      </c>
      <c r="X287" s="42">
        <v>0.96596000000000004</v>
      </c>
      <c r="Y287" s="42">
        <v>1.0188699999999999</v>
      </c>
      <c r="Z287" s="42">
        <v>1.00749</v>
      </c>
      <c r="AA287" s="42">
        <v>0.99624999999999997</v>
      </c>
      <c r="AB287" s="42">
        <v>0.99109999999999998</v>
      </c>
      <c r="AC287" s="42">
        <v>0.95913000000000004</v>
      </c>
      <c r="AD287" s="42">
        <v>0.99209999999999998</v>
      </c>
      <c r="AE287" s="42">
        <v>0.99617</v>
      </c>
      <c r="AF287" s="42">
        <v>0.95065</v>
      </c>
      <c r="AG287" s="42">
        <v>1.01722</v>
      </c>
      <c r="AH287" s="42">
        <v>1.05891</v>
      </c>
      <c r="AI287" s="42">
        <v>1.0013399999999999</v>
      </c>
      <c r="AJ287" s="42">
        <v>0.98533000000000004</v>
      </c>
      <c r="AK287" s="42">
        <v>0.99651000000000001</v>
      </c>
      <c r="AL287" s="42">
        <v>0.96726999999999996</v>
      </c>
      <c r="AM287" s="42">
        <v>0.99407999999999996</v>
      </c>
      <c r="AN287" s="42">
        <v>1.0087999999999999</v>
      </c>
      <c r="AO287" s="42">
        <v>1.00309</v>
      </c>
      <c r="AP287" s="42">
        <v>1.01308</v>
      </c>
      <c r="AQ287" s="42">
        <v>1.0713299999999999</v>
      </c>
      <c r="AR287" s="42">
        <v>1.05176</v>
      </c>
      <c r="AS287" s="42">
        <v>0.99639</v>
      </c>
      <c r="AT287" s="42">
        <v>0.99730000000000008</v>
      </c>
      <c r="AU287" s="42">
        <v>1.0030144444444451</v>
      </c>
      <c r="AV287" s="42">
        <v>-5.7144444444445766E-3</v>
      </c>
      <c r="AW287" s="42">
        <v>-8.2429271176190332E-3</v>
      </c>
      <c r="AX287" s="42">
        <v>0.48595311020592002</v>
      </c>
      <c r="AY287" s="42">
        <v>0.59870693643016937</v>
      </c>
      <c r="AZ287" s="42">
        <v>0.31340563395017329</v>
      </c>
      <c r="BA287" s="49">
        <v>0.2227857102259605</v>
      </c>
    </row>
    <row r="288" spans="2:53" x14ac:dyDescent="0.2">
      <c r="B288" s="47" t="s">
        <v>222</v>
      </c>
      <c r="C288" s="42">
        <v>1.0463800000000001</v>
      </c>
      <c r="D288" s="48">
        <v>1.15672</v>
      </c>
      <c r="E288" s="42">
        <v>1.0337000000000001</v>
      </c>
      <c r="F288" s="42">
        <v>1.1807099999999999</v>
      </c>
      <c r="G288" s="42">
        <v>1.0333399999999999</v>
      </c>
      <c r="H288" s="42">
        <v>1.0227999999999999</v>
      </c>
      <c r="I288" s="42">
        <v>1.0250699999999999</v>
      </c>
      <c r="J288" s="42">
        <v>1.1779200000000001</v>
      </c>
      <c r="K288" s="42">
        <v>1.00993</v>
      </c>
      <c r="L288" s="42">
        <v>1.02562</v>
      </c>
      <c r="M288" s="42">
        <v>1.0374699999999999</v>
      </c>
      <c r="N288" s="42">
        <v>1.0283899999999999</v>
      </c>
      <c r="O288" s="42">
        <v>1.0356300000000001</v>
      </c>
      <c r="P288" s="42">
        <v>1.0409200000000001</v>
      </c>
      <c r="Q288" s="42">
        <v>1.02989</v>
      </c>
      <c r="R288" s="42">
        <v>0.99734</v>
      </c>
      <c r="S288" s="42">
        <v>1.03338</v>
      </c>
      <c r="T288" s="42">
        <v>1.0553999999999999</v>
      </c>
      <c r="U288" s="42">
        <v>1.0343100000000001</v>
      </c>
      <c r="V288" s="42">
        <v>1.0749500000000001</v>
      </c>
      <c r="W288" s="42">
        <v>1.02115</v>
      </c>
      <c r="X288" s="42">
        <v>0.98158000000000001</v>
      </c>
      <c r="Y288" s="42">
        <v>1.05941</v>
      </c>
      <c r="Z288" s="42">
        <v>1.0395300000000001</v>
      </c>
      <c r="AA288" s="42">
        <v>1.0338799999999999</v>
      </c>
      <c r="AB288" s="42">
        <v>0.97660000000000002</v>
      </c>
      <c r="AC288" s="42">
        <v>1.02077</v>
      </c>
      <c r="AD288" s="42">
        <v>1.01241</v>
      </c>
      <c r="AE288" s="42">
        <v>1.02003</v>
      </c>
      <c r="AF288" s="42">
        <v>1.0066900000000001</v>
      </c>
      <c r="AG288" s="42">
        <v>1.0693299999999999</v>
      </c>
      <c r="AH288" s="42">
        <v>1.19381</v>
      </c>
      <c r="AI288" s="42">
        <v>1.04226</v>
      </c>
      <c r="AJ288" s="42">
        <v>1.0210999999999999</v>
      </c>
      <c r="AK288" s="42">
        <v>1.0485899999999999</v>
      </c>
      <c r="AL288" s="42">
        <v>0.99868999999999997</v>
      </c>
      <c r="AM288" s="42">
        <v>1.0305599999999999</v>
      </c>
      <c r="AN288" s="42">
        <v>1.0395799999999999</v>
      </c>
      <c r="AO288" s="42">
        <v>1.1103400000000001</v>
      </c>
      <c r="AP288" s="42">
        <v>1.1039699999999999</v>
      </c>
      <c r="AQ288" s="42">
        <v>1.1531100000000001</v>
      </c>
      <c r="AR288" s="42">
        <v>1.2103299999999999</v>
      </c>
      <c r="AS288" s="42">
        <v>1.0380400000000001</v>
      </c>
      <c r="AT288" s="42">
        <v>1.0486168</v>
      </c>
      <c r="AU288" s="42">
        <v>1.0609005555555551</v>
      </c>
      <c r="AV288" s="42">
        <v>-1.2283755555555279E-2</v>
      </c>
      <c r="AW288" s="42">
        <v>-1.6801865583824231E-2</v>
      </c>
      <c r="AX288" s="42">
        <v>0.49495391222209301</v>
      </c>
      <c r="AY288" s="42">
        <v>0.60373760493794792</v>
      </c>
      <c r="AZ288" s="42">
        <v>0.30543523864114169</v>
      </c>
      <c r="BA288" s="49">
        <v>0.2191517724512981</v>
      </c>
    </row>
    <row r="289" spans="2:53" x14ac:dyDescent="0.2">
      <c r="B289" s="47" t="s">
        <v>392</v>
      </c>
      <c r="C289" s="42">
        <v>1.0378499999999999</v>
      </c>
      <c r="D289" s="48">
        <v>1.06073</v>
      </c>
      <c r="E289" s="42">
        <v>1.0376300000000001</v>
      </c>
      <c r="F289" s="42">
        <v>1.11591</v>
      </c>
      <c r="G289" s="42">
        <v>1.02735</v>
      </c>
      <c r="H289" s="42">
        <v>1.0144200000000001</v>
      </c>
      <c r="I289" s="42">
        <v>1.0254399999999999</v>
      </c>
      <c r="J289" s="42">
        <v>1.1030800000000001</v>
      </c>
      <c r="K289" s="42">
        <v>1.0219400000000001</v>
      </c>
      <c r="L289" s="42">
        <v>1.0467299999999999</v>
      </c>
      <c r="M289" s="42">
        <v>1.0173700000000001</v>
      </c>
      <c r="N289" s="42">
        <v>1.03975</v>
      </c>
      <c r="O289" s="42">
        <v>1.03348</v>
      </c>
      <c r="P289" s="42">
        <v>1.0463899999999999</v>
      </c>
      <c r="Q289" s="42">
        <v>1.0382100000000001</v>
      </c>
      <c r="R289" s="42">
        <v>1.0221800000000001</v>
      </c>
      <c r="S289" s="42">
        <v>1.0180499999999999</v>
      </c>
      <c r="T289" s="42">
        <v>1.05213</v>
      </c>
      <c r="U289" s="42">
        <v>1.03437</v>
      </c>
      <c r="V289" s="42">
        <v>1.0296400000000001</v>
      </c>
      <c r="W289" s="42">
        <v>1.0361100000000001</v>
      </c>
      <c r="X289" s="42">
        <v>1.0462899999999999</v>
      </c>
      <c r="Y289" s="42">
        <v>1.0453300000000001</v>
      </c>
      <c r="Z289" s="42">
        <v>1.0277499999999999</v>
      </c>
      <c r="AA289" s="42">
        <v>1.02962</v>
      </c>
      <c r="AB289" s="42">
        <v>1.02406</v>
      </c>
      <c r="AC289" s="42">
        <v>1.0158400000000001</v>
      </c>
      <c r="AD289" s="42">
        <v>1.03033</v>
      </c>
      <c r="AE289" s="42">
        <v>1.0281199999999999</v>
      </c>
      <c r="AF289" s="42">
        <v>1.01739</v>
      </c>
      <c r="AG289" s="42">
        <v>1.0341</v>
      </c>
      <c r="AH289" s="42">
        <v>1.13855</v>
      </c>
      <c r="AI289" s="42">
        <v>1.04443</v>
      </c>
      <c r="AJ289" s="42">
        <v>1.0301100000000001</v>
      </c>
      <c r="AK289" s="42">
        <v>1.0451900000000001</v>
      </c>
      <c r="AL289" s="42">
        <v>1.0242500000000001</v>
      </c>
      <c r="AM289" s="42">
        <v>1.02546</v>
      </c>
      <c r="AN289" s="42">
        <v>1.0622499999999999</v>
      </c>
      <c r="AO289" s="42">
        <v>1.04871</v>
      </c>
      <c r="AP289" s="42">
        <v>1.0388599999999999</v>
      </c>
      <c r="AQ289" s="42">
        <v>1.09727</v>
      </c>
      <c r="AR289" s="42">
        <v>1.0816600000000001</v>
      </c>
      <c r="AS289" s="42">
        <v>1.0421499999999999</v>
      </c>
      <c r="AT289" s="42">
        <v>1.0403100000000001</v>
      </c>
      <c r="AU289" s="42">
        <v>1.0460405555555561</v>
      </c>
      <c r="AV289" s="42">
        <v>-5.7305555555555721E-3</v>
      </c>
      <c r="AW289" s="42">
        <v>-7.9252883464938778E-3</v>
      </c>
      <c r="AX289" s="42">
        <v>0.50032373296527299</v>
      </c>
      <c r="AY289" s="42">
        <v>0.60650175989680999</v>
      </c>
      <c r="AZ289" s="42">
        <v>0.30074889577460862</v>
      </c>
      <c r="BA289" s="49">
        <v>0.21716793459565331</v>
      </c>
    </row>
    <row r="290" spans="2:53" x14ac:dyDescent="0.2">
      <c r="B290" s="47" t="s">
        <v>252</v>
      </c>
      <c r="C290" s="42">
        <v>0.91005000000000003</v>
      </c>
      <c r="D290" s="48">
        <v>0.83665999999999996</v>
      </c>
      <c r="E290" s="42">
        <v>0.89902000000000004</v>
      </c>
      <c r="F290" s="42">
        <v>0.90086999999999995</v>
      </c>
      <c r="G290" s="42">
        <v>0.89598999999999995</v>
      </c>
      <c r="H290" s="42">
        <v>0.89798</v>
      </c>
      <c r="I290" s="42">
        <v>0.91005999999999998</v>
      </c>
      <c r="J290" s="42">
        <v>0.83492999999999995</v>
      </c>
      <c r="K290" s="42">
        <v>0.85079000000000005</v>
      </c>
      <c r="L290" s="42">
        <v>0.88822000000000001</v>
      </c>
      <c r="M290" s="42">
        <v>0.88609000000000004</v>
      </c>
      <c r="N290" s="42">
        <v>0.88366999999999996</v>
      </c>
      <c r="O290" s="42">
        <v>0.97882000000000002</v>
      </c>
      <c r="P290" s="42">
        <v>0.91534000000000004</v>
      </c>
      <c r="Q290" s="42">
        <v>0.89837999999999996</v>
      </c>
      <c r="R290" s="42">
        <v>0.88263999999999998</v>
      </c>
      <c r="S290" s="42">
        <v>0.89602000000000004</v>
      </c>
      <c r="T290" s="42">
        <v>0.92610000000000003</v>
      </c>
      <c r="U290" s="42">
        <v>0.88558000000000003</v>
      </c>
      <c r="V290" s="42">
        <v>0.88902999999999999</v>
      </c>
      <c r="W290" s="42">
        <v>0.89207999999999998</v>
      </c>
      <c r="X290" s="42">
        <v>0.86250000000000004</v>
      </c>
      <c r="Y290" s="42">
        <v>0.90588999999999997</v>
      </c>
      <c r="Z290" s="42">
        <v>0.89809000000000005</v>
      </c>
      <c r="AA290" s="42">
        <v>0.91810000000000003</v>
      </c>
      <c r="AB290" s="42">
        <v>0.83377000000000001</v>
      </c>
      <c r="AC290" s="42">
        <v>0.90493999999999997</v>
      </c>
      <c r="AD290" s="42">
        <v>0.87182000000000004</v>
      </c>
      <c r="AE290" s="42">
        <v>0.87261</v>
      </c>
      <c r="AF290" s="42">
        <v>0.89744000000000002</v>
      </c>
      <c r="AG290" s="42">
        <v>0.91901999999999995</v>
      </c>
      <c r="AH290" s="42">
        <v>0.87849999999999995</v>
      </c>
      <c r="AI290" s="42">
        <v>0.91913</v>
      </c>
      <c r="AJ290" s="42">
        <v>0.93174999999999997</v>
      </c>
      <c r="AK290" s="42">
        <v>0.96699999999999997</v>
      </c>
      <c r="AL290" s="42">
        <v>0.89137</v>
      </c>
      <c r="AM290" s="42">
        <v>0.89734999999999998</v>
      </c>
      <c r="AN290" s="42">
        <v>1.00562</v>
      </c>
      <c r="AO290" s="42">
        <v>0.8</v>
      </c>
      <c r="AP290" s="42">
        <v>0.86560999999999999</v>
      </c>
      <c r="AQ290" s="42">
        <v>0.91823999999999995</v>
      </c>
      <c r="AR290" s="42">
        <v>0.94603000000000004</v>
      </c>
      <c r="AS290" s="42">
        <v>0.90400999999999998</v>
      </c>
      <c r="AT290" s="42">
        <v>0.89371599999999995</v>
      </c>
      <c r="AU290" s="42">
        <v>0.90134499999999995</v>
      </c>
      <c r="AV290" s="42">
        <v>-7.6289999999999969E-3</v>
      </c>
      <c r="AW290" s="42">
        <v>-1.226296681251559E-2</v>
      </c>
      <c r="AX290" s="42">
        <v>0.51400151281912287</v>
      </c>
      <c r="AY290" s="42">
        <v>0.62108516132310676</v>
      </c>
      <c r="AZ290" s="42">
        <v>0.28903560277898432</v>
      </c>
      <c r="BA290" s="49">
        <v>0.2068488465916343</v>
      </c>
    </row>
    <row r="291" spans="2:53" x14ac:dyDescent="0.2">
      <c r="B291" s="47" t="s">
        <v>370</v>
      </c>
      <c r="C291" s="42">
        <v>0.97950000000000004</v>
      </c>
      <c r="D291" s="48">
        <v>1.03959</v>
      </c>
      <c r="E291" s="42">
        <v>1.0011699999999999</v>
      </c>
      <c r="F291" s="42">
        <v>1.0848</v>
      </c>
      <c r="G291" s="42">
        <v>0.98736000000000002</v>
      </c>
      <c r="H291" s="42">
        <v>0.97514000000000001</v>
      </c>
      <c r="I291" s="42">
        <v>0.96392</v>
      </c>
      <c r="J291" s="42">
        <v>1.07473</v>
      </c>
      <c r="K291" s="42">
        <v>0.96250999999999998</v>
      </c>
      <c r="L291" s="42">
        <v>0.98531999999999997</v>
      </c>
      <c r="M291" s="42">
        <v>0.97267000000000003</v>
      </c>
      <c r="N291" s="42">
        <v>0.98707999999999996</v>
      </c>
      <c r="O291" s="42">
        <v>0.98302999999999996</v>
      </c>
      <c r="P291" s="42">
        <v>0.98040000000000005</v>
      </c>
      <c r="Q291" s="42">
        <v>0.98917999999999995</v>
      </c>
      <c r="R291" s="42">
        <v>0.96214</v>
      </c>
      <c r="S291" s="42">
        <v>0.98485</v>
      </c>
      <c r="T291" s="42">
        <v>0.99036999999999997</v>
      </c>
      <c r="U291" s="42">
        <v>0.99431000000000003</v>
      </c>
      <c r="V291" s="42">
        <v>0.99319000000000002</v>
      </c>
      <c r="W291" s="42">
        <v>0.96852000000000005</v>
      </c>
      <c r="X291" s="42">
        <v>0.96455999999999997</v>
      </c>
      <c r="Y291" s="42">
        <v>1.0038800000000001</v>
      </c>
      <c r="Z291" s="42">
        <v>0.97740000000000005</v>
      </c>
      <c r="AA291" s="42">
        <v>0.98363999999999996</v>
      </c>
      <c r="AB291" s="42">
        <v>0.95467999999999997</v>
      </c>
      <c r="AC291" s="42">
        <v>0.95308000000000004</v>
      </c>
      <c r="AD291" s="42">
        <v>0.99217</v>
      </c>
      <c r="AE291" s="42">
        <v>0.96753</v>
      </c>
      <c r="AF291" s="42">
        <v>0.96767000000000003</v>
      </c>
      <c r="AG291" s="42">
        <v>1.0175700000000001</v>
      </c>
      <c r="AH291" s="42">
        <v>1.10964</v>
      </c>
      <c r="AI291" s="42">
        <v>0.99827999999999995</v>
      </c>
      <c r="AJ291" s="42">
        <v>0.96214999999999995</v>
      </c>
      <c r="AK291" s="42">
        <v>1.0123800000000001</v>
      </c>
      <c r="AL291" s="42">
        <v>0.94284999999999997</v>
      </c>
      <c r="AM291" s="42">
        <v>0.97384999999999999</v>
      </c>
      <c r="AN291" s="42">
        <v>1.01502</v>
      </c>
      <c r="AO291" s="42">
        <v>1.00624</v>
      </c>
      <c r="AP291" s="42">
        <v>1.0044999999999999</v>
      </c>
      <c r="AQ291" s="42">
        <v>1.0635699999999999</v>
      </c>
      <c r="AR291" s="42">
        <v>1.0473699999999999</v>
      </c>
      <c r="AS291" s="42">
        <v>0.99085999999999996</v>
      </c>
      <c r="AT291" s="42">
        <v>0.99157039999999996</v>
      </c>
      <c r="AU291" s="42">
        <v>0.99885611111111117</v>
      </c>
      <c r="AV291" s="42">
        <v>-7.2857111111112038E-3</v>
      </c>
      <c r="AW291" s="42">
        <v>-1.0561662211288471E-2</v>
      </c>
      <c r="AX291" s="42">
        <v>0.5203710996780162</v>
      </c>
      <c r="AY291" s="42">
        <v>0.62406384514178037</v>
      </c>
      <c r="AZ291" s="42">
        <v>0.28368683124744493</v>
      </c>
      <c r="BA291" s="49">
        <v>0.20477097734581151</v>
      </c>
    </row>
    <row r="292" spans="2:53" x14ac:dyDescent="0.2">
      <c r="B292" s="47" t="s">
        <v>594</v>
      </c>
      <c r="C292" s="42">
        <v>0.84379999999999999</v>
      </c>
      <c r="D292" s="48">
        <v>0.74175999999999997</v>
      </c>
      <c r="E292" s="42">
        <v>0.83779999999999999</v>
      </c>
      <c r="F292" s="42">
        <v>0.77756000000000003</v>
      </c>
      <c r="G292" s="42">
        <v>0.83140999999999998</v>
      </c>
      <c r="H292" s="42">
        <v>0.85636000000000001</v>
      </c>
      <c r="I292" s="42">
        <v>0.84380999999999995</v>
      </c>
      <c r="J292" s="42">
        <v>0.68545999999999996</v>
      </c>
      <c r="K292" s="42">
        <v>0.74865000000000004</v>
      </c>
      <c r="L292" s="42">
        <v>0.80601999999999996</v>
      </c>
      <c r="M292" s="42">
        <v>0.82742000000000004</v>
      </c>
      <c r="N292" s="42">
        <v>0.82340000000000002</v>
      </c>
      <c r="O292" s="42">
        <v>0.91607000000000005</v>
      </c>
      <c r="P292" s="42">
        <v>0.86140000000000005</v>
      </c>
      <c r="Q292" s="42">
        <v>0.82265999999999995</v>
      </c>
      <c r="R292" s="42">
        <v>0.82245000000000001</v>
      </c>
      <c r="S292" s="42">
        <v>0.83643999999999996</v>
      </c>
      <c r="T292" s="42">
        <v>0.86243999999999998</v>
      </c>
      <c r="U292" s="42">
        <v>0.77803</v>
      </c>
      <c r="V292" s="42">
        <v>0.84813000000000005</v>
      </c>
      <c r="W292" s="42">
        <v>0.83372000000000002</v>
      </c>
      <c r="X292" s="42">
        <v>0.80850999999999995</v>
      </c>
      <c r="Y292" s="42">
        <v>0.86321000000000003</v>
      </c>
      <c r="Z292" s="42">
        <v>0.85528000000000004</v>
      </c>
      <c r="AA292" s="42">
        <v>0.85638000000000003</v>
      </c>
      <c r="AB292" s="42">
        <v>0.80732999999999999</v>
      </c>
      <c r="AC292" s="42">
        <v>0.83433000000000002</v>
      </c>
      <c r="AD292" s="42">
        <v>0.81821999999999995</v>
      </c>
      <c r="AE292" s="42">
        <v>0.84225000000000005</v>
      </c>
      <c r="AF292" s="42">
        <v>0.85965999999999998</v>
      </c>
      <c r="AG292" s="42">
        <v>0.86904999999999999</v>
      </c>
      <c r="AH292" s="42">
        <v>0.74772000000000005</v>
      </c>
      <c r="AI292" s="42">
        <v>0.87619999999999998</v>
      </c>
      <c r="AJ292" s="42">
        <v>0.87941999999999998</v>
      </c>
      <c r="AK292" s="42">
        <v>0.90852999999999995</v>
      </c>
      <c r="AL292" s="42">
        <v>0.83928000000000003</v>
      </c>
      <c r="AM292" s="42">
        <v>0.83072999999999997</v>
      </c>
      <c r="AN292" s="42">
        <v>0.99380999999999997</v>
      </c>
      <c r="AO292" s="42">
        <v>0.73104000000000002</v>
      </c>
      <c r="AP292" s="42">
        <v>0.77785000000000004</v>
      </c>
      <c r="AQ292" s="42">
        <v>0.80955999999999995</v>
      </c>
      <c r="AR292" s="42">
        <v>0.76239000000000001</v>
      </c>
      <c r="AS292" s="42">
        <v>0.82869999999999999</v>
      </c>
      <c r="AT292" s="42">
        <v>0.82352680000000011</v>
      </c>
      <c r="AU292" s="42">
        <v>0.83422611111111111</v>
      </c>
      <c r="AV292" s="42">
        <v>-1.0699311111111E-2</v>
      </c>
      <c r="AW292" s="42">
        <v>-1.8622868718156192E-2</v>
      </c>
      <c r="AX292" s="42">
        <v>0.52440445588267781</v>
      </c>
      <c r="AY292" s="42">
        <v>0.62406384514178037</v>
      </c>
      <c r="AZ292" s="42">
        <v>0.28033362675114221</v>
      </c>
      <c r="BA292" s="49">
        <v>0.20477097734581151</v>
      </c>
    </row>
    <row r="293" spans="2:53" x14ac:dyDescent="0.2">
      <c r="B293" s="47" t="s">
        <v>375</v>
      </c>
      <c r="C293" s="42">
        <v>0.98094000000000003</v>
      </c>
      <c r="D293" s="48">
        <v>1.09297</v>
      </c>
      <c r="E293" s="42">
        <v>0.97690999999999995</v>
      </c>
      <c r="F293" s="42">
        <v>1.1235299999999999</v>
      </c>
      <c r="G293" s="42">
        <v>0.98219999999999996</v>
      </c>
      <c r="H293" s="42">
        <v>0.96645999999999999</v>
      </c>
      <c r="I293" s="42">
        <v>0.96767000000000003</v>
      </c>
      <c r="J293" s="42">
        <v>1.1216200000000001</v>
      </c>
      <c r="K293" s="42">
        <v>0.95662000000000003</v>
      </c>
      <c r="L293" s="42">
        <v>0.99160999999999999</v>
      </c>
      <c r="M293" s="42">
        <v>0.97521000000000002</v>
      </c>
      <c r="N293" s="42">
        <v>0.96947000000000005</v>
      </c>
      <c r="O293" s="42">
        <v>0.99612999999999996</v>
      </c>
      <c r="P293" s="42">
        <v>1.00003</v>
      </c>
      <c r="Q293" s="42">
        <v>0.97597999999999996</v>
      </c>
      <c r="R293" s="42">
        <v>0.96135999999999999</v>
      </c>
      <c r="S293" s="42">
        <v>0.98241999999999996</v>
      </c>
      <c r="T293" s="42">
        <v>1.0015700000000001</v>
      </c>
      <c r="U293" s="42">
        <v>0.99117999999999995</v>
      </c>
      <c r="V293" s="42">
        <v>0.99575000000000002</v>
      </c>
      <c r="W293" s="42">
        <v>0.96914</v>
      </c>
      <c r="X293" s="42">
        <v>0.92032999999999998</v>
      </c>
      <c r="Y293" s="42">
        <v>0.99872000000000005</v>
      </c>
      <c r="Z293" s="42">
        <v>0.98460999999999999</v>
      </c>
      <c r="AA293" s="42">
        <v>0.97836000000000001</v>
      </c>
      <c r="AB293" s="42">
        <v>0.93671000000000004</v>
      </c>
      <c r="AC293" s="42">
        <v>0.95848</v>
      </c>
      <c r="AD293" s="42">
        <v>0.96882999999999997</v>
      </c>
      <c r="AE293" s="42">
        <v>0.96708000000000005</v>
      </c>
      <c r="AF293" s="42">
        <v>0.94240999999999997</v>
      </c>
      <c r="AG293" s="42">
        <v>0.99306000000000005</v>
      </c>
      <c r="AH293" s="42">
        <v>1.16852</v>
      </c>
      <c r="AI293" s="42">
        <v>0.98473999999999995</v>
      </c>
      <c r="AJ293" s="42">
        <v>0.96238999999999997</v>
      </c>
      <c r="AK293" s="42">
        <v>0.97953000000000001</v>
      </c>
      <c r="AL293" s="42">
        <v>0.93403000000000003</v>
      </c>
      <c r="AM293" s="42">
        <v>0.98175000000000001</v>
      </c>
      <c r="AN293" s="42">
        <v>1.00116</v>
      </c>
      <c r="AO293" s="42">
        <v>1.0475000000000001</v>
      </c>
      <c r="AP293" s="42">
        <v>1.04158</v>
      </c>
      <c r="AQ293" s="42">
        <v>1.1001300000000001</v>
      </c>
      <c r="AR293" s="42">
        <v>1.14954</v>
      </c>
      <c r="AS293" s="42">
        <v>0.98812999999999995</v>
      </c>
      <c r="AT293" s="42">
        <v>0.99443159999999997</v>
      </c>
      <c r="AU293" s="42">
        <v>1.005865</v>
      </c>
      <c r="AV293" s="42">
        <v>-1.143340000000004E-2</v>
      </c>
      <c r="AW293" s="42">
        <v>-1.6492643259912301E-2</v>
      </c>
      <c r="AX293" s="42">
        <v>0.52657404312102229</v>
      </c>
      <c r="AY293" s="42">
        <v>0.62406384514178037</v>
      </c>
      <c r="AZ293" s="42">
        <v>0.27854055276346018</v>
      </c>
      <c r="BA293" s="49">
        <v>0.20477097734581151</v>
      </c>
    </row>
    <row r="294" spans="2:53" x14ac:dyDescent="0.2">
      <c r="B294" s="47" t="s">
        <v>360</v>
      </c>
      <c r="C294" s="42">
        <v>0.53168000000000004</v>
      </c>
      <c r="D294" s="48">
        <v>0.52373999999999998</v>
      </c>
      <c r="E294" s="42">
        <v>0.53896999999999995</v>
      </c>
      <c r="F294" s="42">
        <v>0.59604999999999997</v>
      </c>
      <c r="G294" s="42">
        <v>0.50473000000000001</v>
      </c>
      <c r="H294" s="42">
        <v>0.54042000000000001</v>
      </c>
      <c r="I294" s="42">
        <v>0.53954000000000002</v>
      </c>
      <c r="J294" s="42">
        <v>0.51010999999999995</v>
      </c>
      <c r="K294" s="42">
        <v>0.44502999999999998</v>
      </c>
      <c r="L294" s="42">
        <v>0.51893999999999996</v>
      </c>
      <c r="M294" s="42">
        <v>0.53503000000000001</v>
      </c>
      <c r="N294" s="42">
        <v>0.51087000000000005</v>
      </c>
      <c r="O294" s="42">
        <v>0.85980999999999996</v>
      </c>
      <c r="P294" s="42">
        <v>0.53859000000000001</v>
      </c>
      <c r="Q294" s="42">
        <v>0.49645</v>
      </c>
      <c r="R294" s="42">
        <v>0.54046000000000005</v>
      </c>
      <c r="S294" s="42">
        <v>0.53449000000000002</v>
      </c>
      <c r="T294" s="42">
        <v>0.51524999999999999</v>
      </c>
      <c r="U294" s="42">
        <v>0.51175000000000004</v>
      </c>
      <c r="V294" s="42">
        <v>0.53741000000000005</v>
      </c>
      <c r="W294" s="42">
        <v>0.47271999999999997</v>
      </c>
      <c r="X294" s="42">
        <v>0.49617</v>
      </c>
      <c r="Y294" s="42">
        <v>0.55318000000000001</v>
      </c>
      <c r="Z294" s="42">
        <v>0.52388000000000001</v>
      </c>
      <c r="AA294" s="42">
        <v>0.52478999999999998</v>
      </c>
      <c r="AB294" s="42">
        <v>0.49386000000000002</v>
      </c>
      <c r="AC294" s="42">
        <v>0.53425999999999996</v>
      </c>
      <c r="AD294" s="42">
        <v>0.49963000000000002</v>
      </c>
      <c r="AE294" s="42">
        <v>0.52575000000000005</v>
      </c>
      <c r="AF294" s="42">
        <v>0.56303999999999998</v>
      </c>
      <c r="AG294" s="42">
        <v>0.54623999999999995</v>
      </c>
      <c r="AH294" s="42">
        <v>0.58238999999999996</v>
      </c>
      <c r="AI294" s="42">
        <v>0.55395000000000005</v>
      </c>
      <c r="AJ294" s="42">
        <v>0.57491000000000003</v>
      </c>
      <c r="AK294" s="42">
        <v>0.56528999999999996</v>
      </c>
      <c r="AL294" s="42">
        <v>0.48730000000000001</v>
      </c>
      <c r="AM294" s="42">
        <v>0.54798999999999998</v>
      </c>
      <c r="AN294" s="42">
        <v>0.67510999999999999</v>
      </c>
      <c r="AO294" s="42">
        <v>0.47887999999999997</v>
      </c>
      <c r="AP294" s="42">
        <v>0.49132999999999999</v>
      </c>
      <c r="AQ294" s="42">
        <v>0.63065000000000004</v>
      </c>
      <c r="AR294" s="42">
        <v>0.61292999999999997</v>
      </c>
      <c r="AS294" s="42">
        <v>0.51681999999999995</v>
      </c>
      <c r="AT294" s="42">
        <v>0.53600239999999999</v>
      </c>
      <c r="AU294" s="42">
        <v>0.54890722222222221</v>
      </c>
      <c r="AV294" s="42">
        <v>-1.290482222222222E-2</v>
      </c>
      <c r="AW294" s="42">
        <v>-3.4322861135688387E-2</v>
      </c>
      <c r="AX294" s="42">
        <v>0.52819052846254899</v>
      </c>
      <c r="AY294" s="42">
        <v>0.62406384514178037</v>
      </c>
      <c r="AZ294" s="42">
        <v>0.27720939084838869</v>
      </c>
      <c r="BA294" s="49">
        <v>0.20477097734581151</v>
      </c>
    </row>
    <row r="295" spans="2:53" x14ac:dyDescent="0.2">
      <c r="B295" s="47" t="s">
        <v>446</v>
      </c>
      <c r="C295" s="42">
        <v>0.68449000000000004</v>
      </c>
      <c r="D295" s="48">
        <v>0.74451000000000001</v>
      </c>
      <c r="E295" s="42">
        <v>0.68193000000000004</v>
      </c>
      <c r="F295" s="42">
        <v>0.81708000000000003</v>
      </c>
      <c r="G295" s="42">
        <v>0.66142000000000001</v>
      </c>
      <c r="H295" s="42">
        <v>0.68010999999999999</v>
      </c>
      <c r="I295" s="42">
        <v>0.69003999999999999</v>
      </c>
      <c r="J295" s="42">
        <v>0.76146999999999998</v>
      </c>
      <c r="K295" s="42">
        <v>0.62346000000000001</v>
      </c>
      <c r="L295" s="42">
        <v>0.67018</v>
      </c>
      <c r="M295" s="42">
        <v>0.67369000000000001</v>
      </c>
      <c r="N295" s="42">
        <v>0.66688000000000003</v>
      </c>
      <c r="O295" s="42">
        <v>0.94647000000000003</v>
      </c>
      <c r="P295" s="42">
        <v>0.70269999999999999</v>
      </c>
      <c r="Q295" s="42">
        <v>0.66708000000000001</v>
      </c>
      <c r="R295" s="42">
        <v>0.67910000000000004</v>
      </c>
      <c r="S295" s="42">
        <v>0.67752999999999997</v>
      </c>
      <c r="T295" s="42">
        <v>0.67379999999999995</v>
      </c>
      <c r="U295" s="42">
        <v>0.66495000000000004</v>
      </c>
      <c r="V295" s="42">
        <v>0.67735999999999996</v>
      </c>
      <c r="W295" s="42">
        <v>0.61116000000000004</v>
      </c>
      <c r="X295" s="42">
        <v>0.62707999999999997</v>
      </c>
      <c r="Y295" s="42">
        <v>0.69801999999999997</v>
      </c>
      <c r="Z295" s="42">
        <v>0.66435999999999995</v>
      </c>
      <c r="AA295" s="42">
        <v>0.68137000000000003</v>
      </c>
      <c r="AB295" s="42">
        <v>0.59655999999999998</v>
      </c>
      <c r="AC295" s="42">
        <v>0.68352000000000002</v>
      </c>
      <c r="AD295" s="42">
        <v>0.64983999999999997</v>
      </c>
      <c r="AE295" s="42">
        <v>0.66808999999999996</v>
      </c>
      <c r="AF295" s="42">
        <v>0.68391999999999997</v>
      </c>
      <c r="AG295" s="42">
        <v>0.68559000000000003</v>
      </c>
      <c r="AH295" s="42">
        <v>0.83769000000000005</v>
      </c>
      <c r="AI295" s="42">
        <v>0.69674000000000003</v>
      </c>
      <c r="AJ295" s="42">
        <v>0.71236999999999995</v>
      </c>
      <c r="AK295" s="42">
        <v>0.69538999999999995</v>
      </c>
      <c r="AL295" s="42">
        <v>0.62351999999999996</v>
      </c>
      <c r="AM295" s="42">
        <v>0.68337000000000003</v>
      </c>
      <c r="AN295" s="42">
        <v>0.73882000000000003</v>
      </c>
      <c r="AO295" s="42">
        <v>0.6976</v>
      </c>
      <c r="AP295" s="42">
        <v>0.69252999999999998</v>
      </c>
      <c r="AQ295" s="42">
        <v>0.84619</v>
      </c>
      <c r="AR295" s="42">
        <v>0.86187999999999998</v>
      </c>
      <c r="AS295" s="42">
        <v>0.66617999999999999</v>
      </c>
      <c r="AT295" s="42">
        <v>0.69304959999999993</v>
      </c>
      <c r="AU295" s="42">
        <v>0.70665555555555548</v>
      </c>
      <c r="AV295" s="42">
        <v>-1.3605955555555551E-2</v>
      </c>
      <c r="AW295" s="42">
        <v>-2.8048568397739601E-2</v>
      </c>
      <c r="AX295" s="42">
        <v>0.53115870626946626</v>
      </c>
      <c r="AY295" s="42">
        <v>0.62406384514178037</v>
      </c>
      <c r="AZ295" s="42">
        <v>0.27477569556849341</v>
      </c>
      <c r="BA295" s="49">
        <v>0.20477097734581151</v>
      </c>
    </row>
    <row r="296" spans="2:53" x14ac:dyDescent="0.2">
      <c r="B296" s="47" t="s">
        <v>435</v>
      </c>
      <c r="C296" s="42">
        <v>1.01132</v>
      </c>
      <c r="D296" s="48">
        <v>1.05341</v>
      </c>
      <c r="E296" s="42">
        <v>1.00905</v>
      </c>
      <c r="F296" s="42">
        <v>1.0842799999999999</v>
      </c>
      <c r="G296" s="42">
        <v>1.00298</v>
      </c>
      <c r="H296" s="42">
        <v>1.0087600000000001</v>
      </c>
      <c r="I296" s="42">
        <v>0.99616000000000005</v>
      </c>
      <c r="J296" s="42">
        <v>1.07361</v>
      </c>
      <c r="K296" s="42">
        <v>1.0004500000000001</v>
      </c>
      <c r="L296" s="42">
        <v>0.99539999999999995</v>
      </c>
      <c r="M296" s="42">
        <v>0.99678</v>
      </c>
      <c r="N296" s="42">
        <v>1.0042500000000001</v>
      </c>
      <c r="O296" s="42">
        <v>1.0309299999999999</v>
      </c>
      <c r="P296" s="42">
        <v>1.0079899999999999</v>
      </c>
      <c r="Q296" s="42">
        <v>1.0012799999999999</v>
      </c>
      <c r="R296" s="42">
        <v>0.99558000000000002</v>
      </c>
      <c r="S296" s="42">
        <v>0.99944999999999995</v>
      </c>
      <c r="T296" s="42">
        <v>1.0202800000000001</v>
      </c>
      <c r="U296" s="42">
        <v>0.99773000000000001</v>
      </c>
      <c r="V296" s="42">
        <v>1.01593</v>
      </c>
      <c r="W296" s="42">
        <v>1.00207</v>
      </c>
      <c r="X296" s="42">
        <v>0.93550999999999995</v>
      </c>
      <c r="Y296" s="42">
        <v>1.0176400000000001</v>
      </c>
      <c r="Z296" s="42">
        <v>1.0063</v>
      </c>
      <c r="AA296" s="42">
        <v>0.99678</v>
      </c>
      <c r="AB296" s="42">
        <v>0.93711</v>
      </c>
      <c r="AC296" s="42">
        <v>1.0114300000000001</v>
      </c>
      <c r="AD296" s="42">
        <v>0.98826000000000003</v>
      </c>
      <c r="AE296" s="42">
        <v>0.97645000000000004</v>
      </c>
      <c r="AF296" s="42">
        <v>0.97292000000000001</v>
      </c>
      <c r="AG296" s="42">
        <v>1.0179800000000001</v>
      </c>
      <c r="AH296" s="42">
        <v>1.11307</v>
      </c>
      <c r="AI296" s="42">
        <v>1.0082800000000001</v>
      </c>
      <c r="AJ296" s="42">
        <v>1.0414399999999999</v>
      </c>
      <c r="AK296" s="42">
        <v>1.0206999999999999</v>
      </c>
      <c r="AL296" s="42">
        <v>0.96597</v>
      </c>
      <c r="AM296" s="42">
        <v>1.00387</v>
      </c>
      <c r="AN296" s="42">
        <v>1.0412300000000001</v>
      </c>
      <c r="AO296" s="42">
        <v>1.02275</v>
      </c>
      <c r="AP296" s="42">
        <v>1.0217700000000001</v>
      </c>
      <c r="AQ296" s="42">
        <v>1.0813999999999999</v>
      </c>
      <c r="AR296" s="42">
        <v>1.0936300000000001</v>
      </c>
      <c r="AS296" s="42">
        <v>0.99875000000000003</v>
      </c>
      <c r="AT296" s="42">
        <v>1.0105568</v>
      </c>
      <c r="AU296" s="42">
        <v>1.017611666666667</v>
      </c>
      <c r="AV296" s="42">
        <v>-7.0548666666665483E-3</v>
      </c>
      <c r="AW296" s="42">
        <v>-1.0036702938209959E-2</v>
      </c>
      <c r="AX296" s="42">
        <v>0.53176899294834801</v>
      </c>
      <c r="AY296" s="42">
        <v>0.62406384514178037</v>
      </c>
      <c r="AZ296" s="42">
        <v>0.27427698965211378</v>
      </c>
      <c r="BA296" s="49">
        <v>0.20477097734581151</v>
      </c>
    </row>
    <row r="297" spans="2:53" x14ac:dyDescent="0.2">
      <c r="B297" s="47" t="s">
        <v>390</v>
      </c>
      <c r="C297" s="42">
        <v>0.99060000000000004</v>
      </c>
      <c r="D297" s="48">
        <v>1.1711800000000001</v>
      </c>
      <c r="E297" s="42">
        <v>0.98311999999999999</v>
      </c>
      <c r="F297" s="42">
        <v>1.17106</v>
      </c>
      <c r="G297" s="42">
        <v>0.97904000000000002</v>
      </c>
      <c r="H297" s="42">
        <v>0.97682000000000002</v>
      </c>
      <c r="I297" s="42">
        <v>0.97506000000000004</v>
      </c>
      <c r="J297" s="42">
        <v>1.2356100000000001</v>
      </c>
      <c r="K297" s="42">
        <v>0.96101000000000003</v>
      </c>
      <c r="L297" s="42">
        <v>0.97877000000000003</v>
      </c>
      <c r="M297" s="42">
        <v>0.98468</v>
      </c>
      <c r="N297" s="42">
        <v>0.96936999999999995</v>
      </c>
      <c r="O297" s="42">
        <v>1.02301</v>
      </c>
      <c r="P297" s="42">
        <v>1.00387</v>
      </c>
      <c r="Q297" s="42">
        <v>0.99056999999999995</v>
      </c>
      <c r="R297" s="42">
        <v>0.96118999999999999</v>
      </c>
      <c r="S297" s="42">
        <v>0.98651999999999995</v>
      </c>
      <c r="T297" s="42">
        <v>1.0123500000000001</v>
      </c>
      <c r="U297" s="42">
        <v>0.99712000000000001</v>
      </c>
      <c r="V297" s="42">
        <v>1.0169999999999999</v>
      </c>
      <c r="W297" s="42">
        <v>0.96303000000000005</v>
      </c>
      <c r="X297" s="42">
        <v>0.94984000000000002</v>
      </c>
      <c r="Y297" s="42">
        <v>0.99697000000000002</v>
      </c>
      <c r="Z297" s="42">
        <v>0.97565000000000002</v>
      </c>
      <c r="AA297" s="42">
        <v>0.99261999999999995</v>
      </c>
      <c r="AB297" s="42">
        <v>0.91264000000000001</v>
      </c>
      <c r="AC297" s="42">
        <v>0.96689000000000003</v>
      </c>
      <c r="AD297" s="42">
        <v>0.96214</v>
      </c>
      <c r="AE297" s="42">
        <v>0.96996000000000004</v>
      </c>
      <c r="AF297" s="42">
        <v>0.94101999999999997</v>
      </c>
      <c r="AG297" s="42">
        <v>1.01474</v>
      </c>
      <c r="AH297" s="42">
        <v>1.23827</v>
      </c>
      <c r="AI297" s="42">
        <v>1.00363</v>
      </c>
      <c r="AJ297" s="42">
        <v>0.97082999999999997</v>
      </c>
      <c r="AK297" s="42">
        <v>0.9738</v>
      </c>
      <c r="AL297" s="42">
        <v>0.92891999999999997</v>
      </c>
      <c r="AM297" s="42">
        <v>0.99651999999999996</v>
      </c>
      <c r="AN297" s="42">
        <v>0.98182000000000003</v>
      </c>
      <c r="AO297" s="42">
        <v>1.1123400000000001</v>
      </c>
      <c r="AP297" s="42">
        <v>1.10345</v>
      </c>
      <c r="AQ297" s="42">
        <v>1.1590499999999999</v>
      </c>
      <c r="AR297" s="42">
        <v>1.24187</v>
      </c>
      <c r="AS297" s="42">
        <v>0.99787999999999999</v>
      </c>
      <c r="AT297" s="42">
        <v>1.0098423999999999</v>
      </c>
      <c r="AU297" s="42">
        <v>1.026431666666666</v>
      </c>
      <c r="AV297" s="42">
        <v>-1.6589266666666491E-2</v>
      </c>
      <c r="AW297" s="42">
        <v>-2.3507427276614978E-2</v>
      </c>
      <c r="AX297" s="42">
        <v>0.53191418850902705</v>
      </c>
      <c r="AY297" s="42">
        <v>0.62406384514178037</v>
      </c>
      <c r="AZ297" s="42">
        <v>0.27415842496614218</v>
      </c>
      <c r="BA297" s="49">
        <v>0.20477097734581151</v>
      </c>
    </row>
    <row r="298" spans="2:53" x14ac:dyDescent="0.2">
      <c r="B298" s="47" t="s">
        <v>203</v>
      </c>
      <c r="C298" s="42">
        <v>0.84426999999999996</v>
      </c>
      <c r="D298" s="48">
        <v>0.84018000000000004</v>
      </c>
      <c r="E298" s="42">
        <v>0.83565</v>
      </c>
      <c r="F298" s="42">
        <v>0.88800000000000001</v>
      </c>
      <c r="G298" s="42">
        <v>0.81994999999999996</v>
      </c>
      <c r="H298" s="42">
        <v>0.83645000000000003</v>
      </c>
      <c r="I298" s="42">
        <v>0.83503000000000005</v>
      </c>
      <c r="J298" s="42">
        <v>0.83381000000000005</v>
      </c>
      <c r="K298" s="42">
        <v>0.79476999999999998</v>
      </c>
      <c r="L298" s="42">
        <v>0.81496000000000002</v>
      </c>
      <c r="M298" s="42">
        <v>0.83818999999999999</v>
      </c>
      <c r="N298" s="42">
        <v>0.81884999999999997</v>
      </c>
      <c r="O298" s="42">
        <v>0.99833000000000005</v>
      </c>
      <c r="P298" s="42">
        <v>0.8468</v>
      </c>
      <c r="Q298" s="42">
        <v>0.81967000000000001</v>
      </c>
      <c r="R298" s="42">
        <v>0.82850999999999997</v>
      </c>
      <c r="S298" s="42">
        <v>0.83042000000000005</v>
      </c>
      <c r="T298" s="42">
        <v>0.84233000000000002</v>
      </c>
      <c r="U298" s="42">
        <v>0.82542000000000004</v>
      </c>
      <c r="V298" s="42">
        <v>0.84321999999999997</v>
      </c>
      <c r="W298" s="42">
        <v>0.80261000000000005</v>
      </c>
      <c r="X298" s="42">
        <v>0.80872999999999995</v>
      </c>
      <c r="Y298" s="42">
        <v>0.84609000000000001</v>
      </c>
      <c r="Z298" s="42">
        <v>0.83669000000000004</v>
      </c>
      <c r="AA298" s="42">
        <v>0.83755000000000002</v>
      </c>
      <c r="AB298" s="42">
        <v>0.82154000000000005</v>
      </c>
      <c r="AC298" s="42">
        <v>0.82699</v>
      </c>
      <c r="AD298" s="42">
        <v>0.80701000000000001</v>
      </c>
      <c r="AE298" s="42">
        <v>0.84053999999999995</v>
      </c>
      <c r="AF298" s="42">
        <v>0.83982999999999997</v>
      </c>
      <c r="AG298" s="42">
        <v>0.83587999999999996</v>
      </c>
      <c r="AH298" s="42">
        <v>0.87644</v>
      </c>
      <c r="AI298" s="42">
        <v>0.85396000000000005</v>
      </c>
      <c r="AJ298" s="42">
        <v>0.84306000000000003</v>
      </c>
      <c r="AK298" s="42">
        <v>0.83967999999999998</v>
      </c>
      <c r="AL298" s="42">
        <v>0.81767000000000001</v>
      </c>
      <c r="AM298" s="42">
        <v>0.84306000000000003</v>
      </c>
      <c r="AN298" s="42">
        <v>0.89139999999999997</v>
      </c>
      <c r="AO298" s="42">
        <v>0.82808999999999999</v>
      </c>
      <c r="AP298" s="42">
        <v>0.83530000000000004</v>
      </c>
      <c r="AQ298" s="42">
        <v>0.89793000000000001</v>
      </c>
      <c r="AR298" s="42">
        <v>0.88671</v>
      </c>
      <c r="AS298" s="42">
        <v>0.82784999999999997</v>
      </c>
      <c r="AT298" s="42">
        <v>0.83865920000000005</v>
      </c>
      <c r="AU298" s="42">
        <v>0.84516333333333338</v>
      </c>
      <c r="AV298" s="42">
        <v>-6.5041333333333276E-3</v>
      </c>
      <c r="AW298" s="42">
        <v>-1.114550659465546E-2</v>
      </c>
      <c r="AX298" s="42">
        <v>0.533265578262063</v>
      </c>
      <c r="AY298" s="42">
        <v>0.62406384514178037</v>
      </c>
      <c r="AZ298" s="42">
        <v>0.27305644866910139</v>
      </c>
      <c r="BA298" s="49">
        <v>0.20477097734581151</v>
      </c>
    </row>
    <row r="299" spans="2:53" x14ac:dyDescent="0.2">
      <c r="B299" s="47" t="s">
        <v>273</v>
      </c>
      <c r="C299" s="42">
        <v>0.99461999999999995</v>
      </c>
      <c r="D299" s="48">
        <v>1.01033</v>
      </c>
      <c r="E299" s="42">
        <v>0.97797999999999996</v>
      </c>
      <c r="F299" s="42">
        <v>1.0052099999999999</v>
      </c>
      <c r="G299" s="42">
        <v>0.97413000000000005</v>
      </c>
      <c r="H299" s="42">
        <v>0.98792000000000002</v>
      </c>
      <c r="I299" s="42">
        <v>0.97208000000000006</v>
      </c>
      <c r="J299" s="42">
        <v>1.0061500000000001</v>
      </c>
      <c r="K299" s="42">
        <v>0.9395</v>
      </c>
      <c r="L299" s="42">
        <v>0.97323000000000004</v>
      </c>
      <c r="M299" s="42">
        <v>0.98062000000000005</v>
      </c>
      <c r="N299" s="42">
        <v>0.96858999999999995</v>
      </c>
      <c r="O299" s="42">
        <v>0.98828000000000005</v>
      </c>
      <c r="P299" s="42">
        <v>0.98321999999999998</v>
      </c>
      <c r="Q299" s="42">
        <v>0.96575999999999995</v>
      </c>
      <c r="R299" s="42">
        <v>0.94793000000000005</v>
      </c>
      <c r="S299" s="42">
        <v>0.96452000000000004</v>
      </c>
      <c r="T299" s="42">
        <v>0.99080999999999997</v>
      </c>
      <c r="U299" s="42">
        <v>0.96160000000000001</v>
      </c>
      <c r="V299" s="42">
        <v>1.0029999999999999</v>
      </c>
      <c r="W299" s="42">
        <v>0.97970999999999997</v>
      </c>
      <c r="X299" s="42">
        <v>0.94979999999999998</v>
      </c>
      <c r="Y299" s="42">
        <v>1.00464</v>
      </c>
      <c r="Z299" s="42">
        <v>0.97014</v>
      </c>
      <c r="AA299" s="42">
        <v>0.98048000000000002</v>
      </c>
      <c r="AB299" s="42">
        <v>0.95465</v>
      </c>
      <c r="AC299" s="42">
        <v>0.95867999999999998</v>
      </c>
      <c r="AD299" s="42">
        <v>0.97523000000000004</v>
      </c>
      <c r="AE299" s="42">
        <v>0.94996000000000003</v>
      </c>
      <c r="AF299" s="42">
        <v>0.95048999999999995</v>
      </c>
      <c r="AG299" s="42">
        <v>1.0029600000000001</v>
      </c>
      <c r="AH299" s="42">
        <v>1.0313699999999999</v>
      </c>
      <c r="AI299" s="42">
        <v>0.99053999999999998</v>
      </c>
      <c r="AJ299" s="42">
        <v>0.96248</v>
      </c>
      <c r="AK299" s="42">
        <v>0.99019000000000001</v>
      </c>
      <c r="AL299" s="42">
        <v>0.94360999999999995</v>
      </c>
      <c r="AM299" s="42">
        <v>0.98424</v>
      </c>
      <c r="AN299" s="42">
        <v>1.0182</v>
      </c>
      <c r="AO299" s="42">
        <v>0.9869</v>
      </c>
      <c r="AP299" s="42">
        <v>0.99194000000000004</v>
      </c>
      <c r="AQ299" s="42">
        <v>1.00224</v>
      </c>
      <c r="AR299" s="42">
        <v>1.0237000000000001</v>
      </c>
      <c r="AS299" s="42">
        <v>0.98572000000000004</v>
      </c>
      <c r="AT299" s="42">
        <v>0.97920999999999991</v>
      </c>
      <c r="AU299" s="42">
        <v>0.98350555555555574</v>
      </c>
      <c r="AV299" s="42">
        <v>-4.29555555555583E-3</v>
      </c>
      <c r="AW299" s="42">
        <v>-6.3149105583970629E-3</v>
      </c>
      <c r="AX299" s="42">
        <v>0.53633073163378475</v>
      </c>
      <c r="AY299" s="42">
        <v>0.62406384514178037</v>
      </c>
      <c r="AZ299" s="42">
        <v>0.27056731734499218</v>
      </c>
      <c r="BA299" s="49">
        <v>0.20477097734581151</v>
      </c>
    </row>
    <row r="300" spans="2:53" x14ac:dyDescent="0.2">
      <c r="B300" s="47" t="s">
        <v>595</v>
      </c>
      <c r="C300" s="42">
        <v>0.63024000000000002</v>
      </c>
      <c r="D300" s="48">
        <v>0.63297999999999999</v>
      </c>
      <c r="E300" s="42">
        <v>0.64161000000000001</v>
      </c>
      <c r="F300" s="42">
        <v>0.69803999999999999</v>
      </c>
      <c r="G300" s="42">
        <v>0.60324</v>
      </c>
      <c r="H300" s="42">
        <v>0.63478000000000001</v>
      </c>
      <c r="I300" s="42">
        <v>0.63031999999999999</v>
      </c>
      <c r="J300" s="42">
        <v>0.61568000000000001</v>
      </c>
      <c r="K300" s="42">
        <v>0.55400000000000005</v>
      </c>
      <c r="L300" s="42">
        <v>0.61163000000000001</v>
      </c>
      <c r="M300" s="42">
        <v>0.62034999999999996</v>
      </c>
      <c r="N300" s="42">
        <v>0.61117999999999995</v>
      </c>
      <c r="O300" s="42">
        <v>0.90783999999999998</v>
      </c>
      <c r="P300" s="42">
        <v>0.64088000000000001</v>
      </c>
      <c r="Q300" s="42">
        <v>0.5948</v>
      </c>
      <c r="R300" s="42">
        <v>0.63385000000000002</v>
      </c>
      <c r="S300" s="42">
        <v>0.62602999999999998</v>
      </c>
      <c r="T300" s="42">
        <v>0.62409000000000003</v>
      </c>
      <c r="U300" s="42">
        <v>0.60429999999999995</v>
      </c>
      <c r="V300" s="42">
        <v>0.62563999999999997</v>
      </c>
      <c r="W300" s="42">
        <v>0.57035000000000002</v>
      </c>
      <c r="X300" s="42">
        <v>0.59694000000000003</v>
      </c>
      <c r="Y300" s="42">
        <v>0.64786999999999995</v>
      </c>
      <c r="Z300" s="42">
        <v>0.60767000000000004</v>
      </c>
      <c r="AA300" s="42">
        <v>0.62395999999999996</v>
      </c>
      <c r="AB300" s="42">
        <v>0.58253999999999995</v>
      </c>
      <c r="AC300" s="42">
        <v>0.63071999999999995</v>
      </c>
      <c r="AD300" s="42">
        <v>0.59236</v>
      </c>
      <c r="AE300" s="42">
        <v>0.62190999999999996</v>
      </c>
      <c r="AF300" s="42">
        <v>0.64834999999999998</v>
      </c>
      <c r="AG300" s="42">
        <v>0.64781</v>
      </c>
      <c r="AH300" s="42">
        <v>0.68186999999999998</v>
      </c>
      <c r="AI300" s="42">
        <v>0.65125</v>
      </c>
      <c r="AJ300" s="42">
        <v>0.65281999999999996</v>
      </c>
      <c r="AK300" s="42">
        <v>0.65817999999999999</v>
      </c>
      <c r="AL300" s="42">
        <v>0.58345999999999998</v>
      </c>
      <c r="AM300" s="42">
        <v>0.63302000000000003</v>
      </c>
      <c r="AN300" s="42">
        <v>0.75007999999999997</v>
      </c>
      <c r="AO300" s="42">
        <v>0.59204000000000001</v>
      </c>
      <c r="AP300" s="42">
        <v>0.60285</v>
      </c>
      <c r="AQ300" s="42">
        <v>0.71775</v>
      </c>
      <c r="AR300" s="42">
        <v>0.70342000000000005</v>
      </c>
      <c r="AS300" s="42">
        <v>0.61304000000000003</v>
      </c>
      <c r="AT300" s="42">
        <v>0.63153080000000006</v>
      </c>
      <c r="AU300" s="42">
        <v>0.64241499999999996</v>
      </c>
      <c r="AV300" s="42">
        <v>-1.08841999999999E-2</v>
      </c>
      <c r="AW300" s="42">
        <v>-2.4652482780670448E-2</v>
      </c>
      <c r="AX300" s="42">
        <v>0.54322517815533689</v>
      </c>
      <c r="AY300" s="42">
        <v>0.6301412066601908</v>
      </c>
      <c r="AZ300" s="42">
        <v>0.26502010897697609</v>
      </c>
      <c r="BA300" s="49">
        <v>0.20056211975005769</v>
      </c>
    </row>
    <row r="301" spans="2:53" x14ac:dyDescent="0.2">
      <c r="B301" s="47" t="s">
        <v>596</v>
      </c>
      <c r="C301" s="42">
        <v>0.68164000000000002</v>
      </c>
      <c r="D301" s="48">
        <v>0.67423</v>
      </c>
      <c r="E301" s="42">
        <v>0.66642000000000001</v>
      </c>
      <c r="F301" s="42">
        <v>0.75690000000000002</v>
      </c>
      <c r="G301" s="42">
        <v>0.64032</v>
      </c>
      <c r="H301" s="42">
        <v>0.67290000000000005</v>
      </c>
      <c r="I301" s="42">
        <v>0.66927000000000003</v>
      </c>
      <c r="J301" s="42">
        <v>0.67884999999999995</v>
      </c>
      <c r="K301" s="42">
        <v>0.60018000000000005</v>
      </c>
      <c r="L301" s="42">
        <v>0.65919000000000005</v>
      </c>
      <c r="M301" s="42">
        <v>0.67574000000000001</v>
      </c>
      <c r="N301" s="42">
        <v>0.64727000000000001</v>
      </c>
      <c r="O301" s="42">
        <v>0.94849000000000006</v>
      </c>
      <c r="P301" s="42">
        <v>0.68415999999999999</v>
      </c>
      <c r="Q301" s="42">
        <v>0.64532999999999996</v>
      </c>
      <c r="R301" s="42">
        <v>0.68408000000000002</v>
      </c>
      <c r="S301" s="42">
        <v>0.67962999999999996</v>
      </c>
      <c r="T301" s="42">
        <v>0.66900999999999999</v>
      </c>
      <c r="U301" s="42">
        <v>0.65312000000000003</v>
      </c>
      <c r="V301" s="42">
        <v>0.67376000000000003</v>
      </c>
      <c r="W301" s="42">
        <v>0.60970999999999997</v>
      </c>
      <c r="X301" s="42">
        <v>0.6069</v>
      </c>
      <c r="Y301" s="42">
        <v>0.69706000000000001</v>
      </c>
      <c r="Z301" s="42">
        <v>0.65688999999999997</v>
      </c>
      <c r="AA301" s="42">
        <v>0.67462999999999995</v>
      </c>
      <c r="AB301" s="42">
        <v>0.59765999999999997</v>
      </c>
      <c r="AC301" s="42">
        <v>0.68152000000000001</v>
      </c>
      <c r="AD301" s="42">
        <v>0.61911000000000005</v>
      </c>
      <c r="AE301" s="42">
        <v>0.64815</v>
      </c>
      <c r="AF301" s="42">
        <v>0.68511</v>
      </c>
      <c r="AG301" s="42">
        <v>0.67945</v>
      </c>
      <c r="AH301" s="42">
        <v>0.76800999999999997</v>
      </c>
      <c r="AI301" s="42">
        <v>0.69613999999999998</v>
      </c>
      <c r="AJ301" s="42">
        <v>0.73570000000000002</v>
      </c>
      <c r="AK301" s="42">
        <v>0.68328</v>
      </c>
      <c r="AL301" s="42">
        <v>0.62726000000000004</v>
      </c>
      <c r="AM301" s="42">
        <v>0.67615000000000003</v>
      </c>
      <c r="AN301" s="42">
        <v>0.77434000000000003</v>
      </c>
      <c r="AO301" s="42">
        <v>0.64198</v>
      </c>
      <c r="AP301" s="42">
        <v>0.64666999999999997</v>
      </c>
      <c r="AQ301" s="42">
        <v>0.79356000000000004</v>
      </c>
      <c r="AR301" s="42">
        <v>0.77929999999999999</v>
      </c>
      <c r="AS301" s="42">
        <v>0.64907000000000004</v>
      </c>
      <c r="AT301" s="42">
        <v>0.67622720000000014</v>
      </c>
      <c r="AU301" s="42">
        <v>0.68791444444444438</v>
      </c>
      <c r="AV301" s="42">
        <v>-1.168724444444424E-2</v>
      </c>
      <c r="AW301" s="42">
        <v>-2.4721101702203461E-2</v>
      </c>
      <c r="AX301" s="42">
        <v>0.54867048204328117</v>
      </c>
      <c r="AY301" s="42">
        <v>0.63450543475557364</v>
      </c>
      <c r="AZ301" s="42">
        <v>0.2606884038107587</v>
      </c>
      <c r="BA301" s="49">
        <v>0.19756465367290479</v>
      </c>
    </row>
    <row r="302" spans="2:53" x14ac:dyDescent="0.2">
      <c r="B302" s="47" t="s">
        <v>460</v>
      </c>
      <c r="C302" s="42">
        <v>0.97136999999999996</v>
      </c>
      <c r="D302" s="48">
        <v>1.01315</v>
      </c>
      <c r="E302" s="42">
        <v>0.96431</v>
      </c>
      <c r="F302" s="42">
        <v>1.03792</v>
      </c>
      <c r="G302" s="42">
        <v>0.96731</v>
      </c>
      <c r="H302" s="42">
        <v>0.96836</v>
      </c>
      <c r="I302" s="42">
        <v>0.96545000000000003</v>
      </c>
      <c r="J302" s="42">
        <v>1.0003299999999999</v>
      </c>
      <c r="K302" s="42">
        <v>0.93069000000000002</v>
      </c>
      <c r="L302" s="42">
        <v>0.96830000000000005</v>
      </c>
      <c r="M302" s="42">
        <v>0.97933000000000003</v>
      </c>
      <c r="N302" s="42">
        <v>0.96257999999999999</v>
      </c>
      <c r="O302" s="42">
        <v>0.98255000000000003</v>
      </c>
      <c r="P302" s="42">
        <v>0.99007000000000001</v>
      </c>
      <c r="Q302" s="42">
        <v>0.95333000000000001</v>
      </c>
      <c r="R302" s="42">
        <v>0.94420000000000004</v>
      </c>
      <c r="S302" s="42">
        <v>0.97150000000000003</v>
      </c>
      <c r="T302" s="42">
        <v>0.97972999999999999</v>
      </c>
      <c r="U302" s="42">
        <v>0.97518000000000005</v>
      </c>
      <c r="V302" s="42">
        <v>0.99412999999999996</v>
      </c>
      <c r="W302" s="42">
        <v>0.96975</v>
      </c>
      <c r="X302" s="42">
        <v>0.91596</v>
      </c>
      <c r="Y302" s="42">
        <v>0.98063</v>
      </c>
      <c r="Z302" s="42">
        <v>0.98192999999999997</v>
      </c>
      <c r="AA302" s="42">
        <v>0.98165000000000002</v>
      </c>
      <c r="AB302" s="42">
        <v>0.95570999999999995</v>
      </c>
      <c r="AC302" s="42">
        <v>0.93981000000000003</v>
      </c>
      <c r="AD302" s="42">
        <v>0.95484999999999998</v>
      </c>
      <c r="AE302" s="42">
        <v>0.97790999999999995</v>
      </c>
      <c r="AF302" s="42">
        <v>0.92656000000000005</v>
      </c>
      <c r="AG302" s="42">
        <v>0.99026000000000003</v>
      </c>
      <c r="AH302" s="42">
        <v>1.0353300000000001</v>
      </c>
      <c r="AI302" s="42">
        <v>0.98343999999999998</v>
      </c>
      <c r="AJ302" s="42">
        <v>0.9677</v>
      </c>
      <c r="AK302" s="42">
        <v>0.96603000000000006</v>
      </c>
      <c r="AL302" s="42">
        <v>0.94342999999999999</v>
      </c>
      <c r="AM302" s="42">
        <v>0.96975</v>
      </c>
      <c r="AN302" s="42">
        <v>0.97538999999999998</v>
      </c>
      <c r="AO302" s="42">
        <v>0.98372999999999999</v>
      </c>
      <c r="AP302" s="42">
        <v>0.99058999999999997</v>
      </c>
      <c r="AQ302" s="42">
        <v>1.04481</v>
      </c>
      <c r="AR302" s="42">
        <v>1.0443499999999999</v>
      </c>
      <c r="AS302" s="42">
        <v>0.97382999999999997</v>
      </c>
      <c r="AT302" s="42">
        <v>0.97398839999999998</v>
      </c>
      <c r="AU302" s="42">
        <v>0.9790822222222223</v>
      </c>
      <c r="AV302" s="42">
        <v>-5.0938222222223217E-3</v>
      </c>
      <c r="AW302" s="42">
        <v>-7.5254306100879546E-3</v>
      </c>
      <c r="AX302" s="42">
        <v>0.56715624193674541</v>
      </c>
      <c r="AY302" s="42">
        <v>0.65387737984756267</v>
      </c>
      <c r="AZ302" s="42">
        <v>0.24629728385196289</v>
      </c>
      <c r="BA302" s="49">
        <v>0.18450368630645611</v>
      </c>
    </row>
    <row r="303" spans="2:53" x14ac:dyDescent="0.2">
      <c r="B303" s="47" t="s">
        <v>597</v>
      </c>
      <c r="C303" s="42">
        <v>0.64653000000000005</v>
      </c>
      <c r="D303" s="48">
        <v>0.67474999999999996</v>
      </c>
      <c r="E303" s="42">
        <v>0.61487999999999998</v>
      </c>
      <c r="F303" s="42">
        <v>0.74780999999999997</v>
      </c>
      <c r="G303" s="42">
        <v>0.61594000000000004</v>
      </c>
      <c r="H303" s="42">
        <v>0.62312999999999996</v>
      </c>
      <c r="I303" s="42">
        <v>0.63022</v>
      </c>
      <c r="J303" s="42">
        <v>0.69001000000000001</v>
      </c>
      <c r="K303" s="42">
        <v>0.56235000000000002</v>
      </c>
      <c r="L303" s="42">
        <v>0.60060000000000002</v>
      </c>
      <c r="M303" s="42">
        <v>0.61567000000000005</v>
      </c>
      <c r="N303" s="42">
        <v>0.60682000000000003</v>
      </c>
      <c r="O303" s="42">
        <v>0.88158999999999998</v>
      </c>
      <c r="P303" s="42">
        <v>0.63941000000000003</v>
      </c>
      <c r="Q303" s="42">
        <v>0.60272000000000003</v>
      </c>
      <c r="R303" s="42">
        <v>0.63358999999999999</v>
      </c>
      <c r="S303" s="42">
        <v>0.63058000000000003</v>
      </c>
      <c r="T303" s="42">
        <v>0.64907000000000004</v>
      </c>
      <c r="U303" s="42">
        <v>0.62056999999999995</v>
      </c>
      <c r="V303" s="42">
        <v>0.62561</v>
      </c>
      <c r="W303" s="42">
        <v>0.57365999999999995</v>
      </c>
      <c r="X303" s="42">
        <v>0.58799000000000001</v>
      </c>
      <c r="Y303" s="42">
        <v>0.63895999999999997</v>
      </c>
      <c r="Z303" s="42">
        <v>0.61248000000000002</v>
      </c>
      <c r="AA303" s="42">
        <v>0.63490000000000002</v>
      </c>
      <c r="AB303" s="42">
        <v>0.50590999999999997</v>
      </c>
      <c r="AC303" s="42">
        <v>0.62999000000000005</v>
      </c>
      <c r="AD303" s="42">
        <v>0.57999999999999996</v>
      </c>
      <c r="AE303" s="42">
        <v>0.59194999999999998</v>
      </c>
      <c r="AF303" s="42">
        <v>0.61319999999999997</v>
      </c>
      <c r="AG303" s="42">
        <v>0.66474999999999995</v>
      </c>
      <c r="AH303" s="42">
        <v>0.78303999999999996</v>
      </c>
      <c r="AI303" s="42">
        <v>0.65715999999999997</v>
      </c>
      <c r="AJ303" s="42">
        <v>0.67008000000000001</v>
      </c>
      <c r="AK303" s="42">
        <v>0.66832999999999998</v>
      </c>
      <c r="AL303" s="42">
        <v>0.54476999999999998</v>
      </c>
      <c r="AM303" s="42">
        <v>0.63175000000000003</v>
      </c>
      <c r="AN303" s="42">
        <v>0.74048000000000003</v>
      </c>
      <c r="AO303" s="42">
        <v>0.64341000000000004</v>
      </c>
      <c r="AP303" s="42">
        <v>0.64437</v>
      </c>
      <c r="AQ303" s="42">
        <v>0.75561</v>
      </c>
      <c r="AR303" s="42">
        <v>0.75229999999999997</v>
      </c>
      <c r="AS303" s="42">
        <v>0.62749999999999995</v>
      </c>
      <c r="AT303" s="42">
        <v>0.63839360000000012</v>
      </c>
      <c r="AU303" s="42">
        <v>0.65025555555555548</v>
      </c>
      <c r="AV303" s="42">
        <v>-1.1861955555555361E-2</v>
      </c>
      <c r="AW303" s="42">
        <v>-2.656063172211057E-2</v>
      </c>
      <c r="AX303" s="42">
        <v>0.57187501992534595</v>
      </c>
      <c r="AY303" s="42">
        <v>0.65730756863370554</v>
      </c>
      <c r="AZ303" s="42">
        <v>0.24269887345772981</v>
      </c>
      <c r="BA303" s="49">
        <v>0.182231366963616</v>
      </c>
    </row>
    <row r="304" spans="2:53" x14ac:dyDescent="0.2">
      <c r="B304" s="47" t="s">
        <v>452</v>
      </c>
      <c r="C304" s="42">
        <v>0.81950999999999996</v>
      </c>
      <c r="D304" s="48">
        <v>0.87792999999999999</v>
      </c>
      <c r="E304" s="42">
        <v>0.80420000000000003</v>
      </c>
      <c r="F304" s="42">
        <v>0.94818999999999998</v>
      </c>
      <c r="G304" s="42">
        <v>0.79890000000000005</v>
      </c>
      <c r="H304" s="42">
        <v>0.80301999999999996</v>
      </c>
      <c r="I304" s="42">
        <v>0.81294999999999995</v>
      </c>
      <c r="J304" s="42">
        <v>0.90473000000000003</v>
      </c>
      <c r="K304" s="42">
        <v>0.74938000000000005</v>
      </c>
      <c r="L304" s="42">
        <v>0.79774999999999996</v>
      </c>
      <c r="M304" s="42">
        <v>0.80635999999999997</v>
      </c>
      <c r="N304" s="42">
        <v>0.7984</v>
      </c>
      <c r="O304" s="42">
        <v>0.98994000000000004</v>
      </c>
      <c r="P304" s="42">
        <v>0.83647000000000005</v>
      </c>
      <c r="Q304" s="42">
        <v>0.79469999999999996</v>
      </c>
      <c r="R304" s="42">
        <v>0.79717000000000005</v>
      </c>
      <c r="S304" s="42">
        <v>0.80864999999999998</v>
      </c>
      <c r="T304" s="42">
        <v>0.81474999999999997</v>
      </c>
      <c r="U304" s="42">
        <v>0.80503999999999998</v>
      </c>
      <c r="V304" s="42">
        <v>0.80625000000000002</v>
      </c>
      <c r="W304" s="42">
        <v>0.74792999999999998</v>
      </c>
      <c r="X304" s="42">
        <v>0.74228000000000005</v>
      </c>
      <c r="Y304" s="42">
        <v>0.83189000000000002</v>
      </c>
      <c r="Z304" s="42">
        <v>0.79896999999999996</v>
      </c>
      <c r="AA304" s="42">
        <v>0.80971000000000004</v>
      </c>
      <c r="AB304" s="42">
        <v>0.72965000000000002</v>
      </c>
      <c r="AC304" s="42">
        <v>0.80113999999999996</v>
      </c>
      <c r="AD304" s="42">
        <v>0.77185999999999999</v>
      </c>
      <c r="AE304" s="42">
        <v>0.78188999999999997</v>
      </c>
      <c r="AF304" s="42">
        <v>0.78576000000000001</v>
      </c>
      <c r="AG304" s="42">
        <v>0.81786999999999999</v>
      </c>
      <c r="AH304" s="42">
        <v>0.97245999999999999</v>
      </c>
      <c r="AI304" s="42">
        <v>0.82770999999999995</v>
      </c>
      <c r="AJ304" s="42">
        <v>0.82791999999999999</v>
      </c>
      <c r="AK304" s="42">
        <v>0.81552999999999998</v>
      </c>
      <c r="AL304" s="42">
        <v>0.75795999999999997</v>
      </c>
      <c r="AM304" s="42">
        <v>0.81133</v>
      </c>
      <c r="AN304" s="42">
        <v>0.86746000000000001</v>
      </c>
      <c r="AO304" s="42">
        <v>0.83348</v>
      </c>
      <c r="AP304" s="42">
        <v>0.83821999999999997</v>
      </c>
      <c r="AQ304" s="42">
        <v>0.94730000000000003</v>
      </c>
      <c r="AR304" s="42">
        <v>0.98019999999999996</v>
      </c>
      <c r="AS304" s="42">
        <v>0.79218999999999995</v>
      </c>
      <c r="AT304" s="42">
        <v>0.82020280000000001</v>
      </c>
      <c r="AU304" s="42">
        <v>0.83110722222222222</v>
      </c>
      <c r="AV304" s="42">
        <v>-1.090442222222221E-2</v>
      </c>
      <c r="AW304" s="42">
        <v>-1.9053944232534242E-2</v>
      </c>
      <c r="AX304" s="42">
        <v>0.57643570929509447</v>
      </c>
      <c r="AY304" s="42">
        <v>0.6605357519886037</v>
      </c>
      <c r="AZ304" s="42">
        <v>0.2392491231574182</v>
      </c>
      <c r="BA304" s="49">
        <v>0.18010367090159959</v>
      </c>
    </row>
    <row r="305" spans="2:53" x14ac:dyDescent="0.2">
      <c r="B305" s="47" t="s">
        <v>399</v>
      </c>
      <c r="C305" s="42">
        <v>0.82023000000000001</v>
      </c>
      <c r="D305" s="48">
        <v>0.78390000000000004</v>
      </c>
      <c r="E305" s="42">
        <v>0.80191999999999997</v>
      </c>
      <c r="F305" s="42">
        <v>0.86989000000000005</v>
      </c>
      <c r="G305" s="42">
        <v>0.79103000000000001</v>
      </c>
      <c r="H305" s="42">
        <v>0.80567999999999995</v>
      </c>
      <c r="I305" s="42">
        <v>0.79464999999999997</v>
      </c>
      <c r="J305" s="42">
        <v>0.83391999999999999</v>
      </c>
      <c r="K305" s="42">
        <v>0.75039</v>
      </c>
      <c r="L305" s="42">
        <v>0.79020999999999997</v>
      </c>
      <c r="M305" s="42">
        <v>0.79013</v>
      </c>
      <c r="N305" s="42">
        <v>0.78585000000000005</v>
      </c>
      <c r="O305" s="42">
        <v>0.86704999999999999</v>
      </c>
      <c r="P305" s="42">
        <v>0.81345000000000001</v>
      </c>
      <c r="Q305" s="42">
        <v>0.78447</v>
      </c>
      <c r="R305" s="42">
        <v>0.79137999999999997</v>
      </c>
      <c r="S305" s="42">
        <v>0.80152999999999996</v>
      </c>
      <c r="T305" s="42">
        <v>0.80413000000000001</v>
      </c>
      <c r="U305" s="42">
        <v>0.78368000000000004</v>
      </c>
      <c r="V305" s="42">
        <v>0.80813000000000001</v>
      </c>
      <c r="W305" s="42">
        <v>0.76759999999999995</v>
      </c>
      <c r="X305" s="42">
        <v>0.73562000000000005</v>
      </c>
      <c r="Y305" s="42">
        <v>0.81476999999999999</v>
      </c>
      <c r="Z305" s="42">
        <v>0.79552</v>
      </c>
      <c r="AA305" s="42">
        <v>0.80747999999999998</v>
      </c>
      <c r="AB305" s="42">
        <v>0.75653000000000004</v>
      </c>
      <c r="AC305" s="42">
        <v>0.77905000000000002</v>
      </c>
      <c r="AD305" s="42">
        <v>0.77529999999999999</v>
      </c>
      <c r="AE305" s="42">
        <v>0.77168000000000003</v>
      </c>
      <c r="AF305" s="42">
        <v>0.79715000000000003</v>
      </c>
      <c r="AG305" s="42">
        <v>0.80367999999999995</v>
      </c>
      <c r="AH305" s="42">
        <v>0.87900999999999996</v>
      </c>
      <c r="AI305" s="42">
        <v>0.80823999999999996</v>
      </c>
      <c r="AJ305" s="42">
        <v>0.80945</v>
      </c>
      <c r="AK305" s="42">
        <v>0.79481999999999997</v>
      </c>
      <c r="AL305" s="42">
        <v>0.76371</v>
      </c>
      <c r="AM305" s="42">
        <v>0.80771000000000004</v>
      </c>
      <c r="AN305" s="42">
        <v>0.84145999999999999</v>
      </c>
      <c r="AO305" s="42">
        <v>0.75585999999999998</v>
      </c>
      <c r="AP305" s="42">
        <v>0.76319999999999999</v>
      </c>
      <c r="AQ305" s="42">
        <v>0.88759999999999994</v>
      </c>
      <c r="AR305" s="42">
        <v>0.90076000000000001</v>
      </c>
      <c r="AS305" s="42">
        <v>0.79852999999999996</v>
      </c>
      <c r="AT305" s="42">
        <v>0.79970439999999998</v>
      </c>
      <c r="AU305" s="42">
        <v>0.80520777777777786</v>
      </c>
      <c r="AV305" s="42">
        <v>-5.5033777777778736E-3</v>
      </c>
      <c r="AW305" s="42">
        <v>-9.8942821398357497E-3</v>
      </c>
      <c r="AX305" s="42">
        <v>0.62780939583817663</v>
      </c>
      <c r="AY305" s="42">
        <v>0.71290404286443554</v>
      </c>
      <c r="AZ305" s="42">
        <v>0.2021721889065437</v>
      </c>
      <c r="BA305" s="49">
        <v>0.14696892240478709</v>
      </c>
    </row>
    <row r="306" spans="2:53" x14ac:dyDescent="0.2">
      <c r="B306" s="47" t="s">
        <v>393</v>
      </c>
      <c r="C306" s="42">
        <v>1.01146</v>
      </c>
      <c r="D306" s="48">
        <v>1.06572</v>
      </c>
      <c r="E306" s="42">
        <v>0.99716000000000005</v>
      </c>
      <c r="F306" s="42">
        <v>1.10301</v>
      </c>
      <c r="G306" s="42">
        <v>0.99482000000000004</v>
      </c>
      <c r="H306" s="42">
        <v>0.98482999999999998</v>
      </c>
      <c r="I306" s="42">
        <v>0.98321000000000003</v>
      </c>
      <c r="J306" s="42">
        <v>1.09371</v>
      </c>
      <c r="K306" s="42">
        <v>0.96748000000000001</v>
      </c>
      <c r="L306" s="42">
        <v>0.97521999999999998</v>
      </c>
      <c r="M306" s="42">
        <v>0.99211000000000005</v>
      </c>
      <c r="N306" s="42">
        <v>0.98463999999999996</v>
      </c>
      <c r="O306" s="42">
        <v>1.01328</v>
      </c>
      <c r="P306" s="42">
        <v>1.0001599999999999</v>
      </c>
      <c r="Q306" s="42">
        <v>0.99304999999999999</v>
      </c>
      <c r="R306" s="42">
        <v>0.97324999999999995</v>
      </c>
      <c r="S306" s="42">
        <v>0.99231000000000003</v>
      </c>
      <c r="T306" s="42">
        <v>1.0219499999999999</v>
      </c>
      <c r="U306" s="42">
        <v>0.99755000000000005</v>
      </c>
      <c r="V306" s="42">
        <v>1.0062199999999999</v>
      </c>
      <c r="W306" s="42">
        <v>0.97763</v>
      </c>
      <c r="X306" s="42">
        <v>0.95591999999999999</v>
      </c>
      <c r="Y306" s="42">
        <v>1.0096700000000001</v>
      </c>
      <c r="Z306" s="42">
        <v>1.01065</v>
      </c>
      <c r="AA306" s="42">
        <v>0.99978</v>
      </c>
      <c r="AB306" s="42">
        <v>0.93183000000000005</v>
      </c>
      <c r="AC306" s="42">
        <v>0.98402000000000001</v>
      </c>
      <c r="AD306" s="42">
        <v>0.98477000000000003</v>
      </c>
      <c r="AE306" s="42">
        <v>0.97575000000000001</v>
      </c>
      <c r="AF306" s="42">
        <v>0.97531000000000001</v>
      </c>
      <c r="AG306" s="42">
        <v>1.0157</v>
      </c>
      <c r="AH306" s="42">
        <v>1.1215200000000001</v>
      </c>
      <c r="AI306" s="42">
        <v>1.0143200000000001</v>
      </c>
      <c r="AJ306" s="42">
        <v>0.97441999999999995</v>
      </c>
      <c r="AK306" s="42">
        <v>0.99126000000000003</v>
      </c>
      <c r="AL306" s="42">
        <v>0.96936999999999995</v>
      </c>
      <c r="AM306" s="42">
        <v>0.98982999999999999</v>
      </c>
      <c r="AN306" s="42">
        <v>1.00437</v>
      </c>
      <c r="AO306" s="42">
        <v>1.05365</v>
      </c>
      <c r="AP306" s="42">
        <v>1.0450299999999999</v>
      </c>
      <c r="AQ306" s="42">
        <v>1.0868100000000001</v>
      </c>
      <c r="AR306" s="42">
        <v>1.06609</v>
      </c>
      <c r="AS306" s="42">
        <v>0.99922999999999995</v>
      </c>
      <c r="AT306" s="42">
        <v>1.0041916</v>
      </c>
      <c r="AU306" s="42">
        <v>1.0101822222222221</v>
      </c>
      <c r="AV306" s="42">
        <v>-5.9906222222223526E-3</v>
      </c>
      <c r="AW306" s="42">
        <v>-8.580995598746928E-3</v>
      </c>
      <c r="AX306" s="42">
        <v>0.63764220139912497</v>
      </c>
      <c r="AY306" s="42">
        <v>0.72189522500741776</v>
      </c>
      <c r="AZ306" s="42">
        <v>0.19542294752747891</v>
      </c>
      <c r="BA306" s="49">
        <v>0.14152583082800599</v>
      </c>
    </row>
    <row r="307" spans="2:53" x14ac:dyDescent="0.2">
      <c r="B307" s="47" t="s">
        <v>598</v>
      </c>
      <c r="C307" s="42">
        <v>0.55464999999999998</v>
      </c>
      <c r="D307" s="48">
        <v>0.53178999999999998</v>
      </c>
      <c r="E307" s="42">
        <v>0.55452999999999997</v>
      </c>
      <c r="F307" s="42">
        <v>0.60628000000000004</v>
      </c>
      <c r="G307" s="42">
        <v>0.51187000000000005</v>
      </c>
      <c r="H307" s="42">
        <v>0.54913000000000001</v>
      </c>
      <c r="I307" s="42">
        <v>0.55203000000000002</v>
      </c>
      <c r="J307" s="42">
        <v>0.51837</v>
      </c>
      <c r="K307" s="42">
        <v>0.46727000000000002</v>
      </c>
      <c r="L307" s="42">
        <v>0.53176000000000001</v>
      </c>
      <c r="M307" s="42">
        <v>0.56516</v>
      </c>
      <c r="N307" s="42">
        <v>0.53632999999999997</v>
      </c>
      <c r="O307" s="42">
        <v>0.87360000000000004</v>
      </c>
      <c r="P307" s="42">
        <v>0.55662</v>
      </c>
      <c r="Q307" s="42">
        <v>0.52414000000000005</v>
      </c>
      <c r="R307" s="42">
        <v>0.55034000000000005</v>
      </c>
      <c r="S307" s="42">
        <v>0.54620000000000002</v>
      </c>
      <c r="T307" s="42">
        <v>0.52925</v>
      </c>
      <c r="U307" s="42">
        <v>0.53329000000000004</v>
      </c>
      <c r="V307" s="42">
        <v>0.54396999999999995</v>
      </c>
      <c r="W307" s="42">
        <v>0.48446</v>
      </c>
      <c r="X307" s="42">
        <v>0.51482000000000006</v>
      </c>
      <c r="Y307" s="42">
        <v>0.57838000000000001</v>
      </c>
      <c r="Z307" s="42">
        <v>0.53386999999999996</v>
      </c>
      <c r="AA307" s="42">
        <v>0.54103999999999997</v>
      </c>
      <c r="AB307" s="42">
        <v>0.50229000000000001</v>
      </c>
      <c r="AC307" s="42">
        <v>0.55754000000000004</v>
      </c>
      <c r="AD307" s="42">
        <v>0.51827000000000001</v>
      </c>
      <c r="AE307" s="42">
        <v>0.53966999999999998</v>
      </c>
      <c r="AF307" s="42">
        <v>0.56294</v>
      </c>
      <c r="AG307" s="42">
        <v>0.56398999999999999</v>
      </c>
      <c r="AH307" s="42">
        <v>0.58794000000000002</v>
      </c>
      <c r="AI307" s="42">
        <v>0.56564000000000003</v>
      </c>
      <c r="AJ307" s="42">
        <v>0.58677000000000001</v>
      </c>
      <c r="AK307" s="42">
        <v>0.57455999999999996</v>
      </c>
      <c r="AL307" s="42">
        <v>0.50112999999999996</v>
      </c>
      <c r="AM307" s="42">
        <v>0.56442999999999999</v>
      </c>
      <c r="AN307" s="42">
        <v>0.67776999999999998</v>
      </c>
      <c r="AO307" s="42">
        <v>0.48736000000000002</v>
      </c>
      <c r="AP307" s="42">
        <v>0.51392000000000004</v>
      </c>
      <c r="AQ307" s="42">
        <v>0.63132999999999995</v>
      </c>
      <c r="AR307" s="42">
        <v>0.625</v>
      </c>
      <c r="AS307" s="42">
        <v>0.52956999999999999</v>
      </c>
      <c r="AT307" s="42">
        <v>0.551566</v>
      </c>
      <c r="AU307" s="42">
        <v>0.56056222222222218</v>
      </c>
      <c r="AV307" s="42">
        <v>-8.9962222222221833E-3</v>
      </c>
      <c r="AW307" s="42">
        <v>-2.3340992573007889E-2</v>
      </c>
      <c r="AX307" s="42">
        <v>0.65238808406946569</v>
      </c>
      <c r="AY307" s="42">
        <v>0.73637816674906753</v>
      </c>
      <c r="AZ307" s="42">
        <v>0.18549397998942371</v>
      </c>
      <c r="BA307" s="49">
        <v>0.13289909659519539</v>
      </c>
    </row>
    <row r="308" spans="2:53" x14ac:dyDescent="0.2">
      <c r="B308" s="47" t="s">
        <v>599</v>
      </c>
      <c r="C308" s="42">
        <v>0.97536</v>
      </c>
      <c r="D308" s="48">
        <v>0.94954000000000005</v>
      </c>
      <c r="E308" s="42">
        <v>0.97455000000000003</v>
      </c>
      <c r="F308" s="42">
        <v>0.95645999999999998</v>
      </c>
      <c r="G308" s="42">
        <v>0.96060000000000001</v>
      </c>
      <c r="H308" s="42">
        <v>0.97038999999999997</v>
      </c>
      <c r="I308" s="42">
        <v>0.96404000000000001</v>
      </c>
      <c r="J308" s="42">
        <v>0.95404</v>
      </c>
      <c r="K308" s="42">
        <v>0.95128000000000001</v>
      </c>
      <c r="L308" s="42">
        <v>0.97201000000000004</v>
      </c>
      <c r="M308" s="42">
        <v>0.97438999999999998</v>
      </c>
      <c r="N308" s="42">
        <v>0.97016000000000002</v>
      </c>
      <c r="O308" s="42">
        <v>0.99678</v>
      </c>
      <c r="P308" s="42">
        <v>0.96765999999999996</v>
      </c>
      <c r="Q308" s="42">
        <v>0.96548</v>
      </c>
      <c r="R308" s="42">
        <v>0.96609</v>
      </c>
      <c r="S308" s="42">
        <v>0.96733999999999998</v>
      </c>
      <c r="T308" s="42">
        <v>0.98528000000000004</v>
      </c>
      <c r="U308" s="42">
        <v>0.96606999999999998</v>
      </c>
      <c r="V308" s="42">
        <v>0.97585</v>
      </c>
      <c r="W308" s="42">
        <v>0.97209999999999996</v>
      </c>
      <c r="X308" s="42">
        <v>0.97250000000000003</v>
      </c>
      <c r="Y308" s="42">
        <v>0.98333999999999999</v>
      </c>
      <c r="Z308" s="42">
        <v>0.96772999999999998</v>
      </c>
      <c r="AA308" s="42">
        <v>0.97180999999999995</v>
      </c>
      <c r="AB308" s="42">
        <v>0.97253999999999996</v>
      </c>
      <c r="AC308" s="42">
        <v>0.97831000000000001</v>
      </c>
      <c r="AD308" s="42">
        <v>0.97187000000000001</v>
      </c>
      <c r="AE308" s="42">
        <v>0.96975</v>
      </c>
      <c r="AF308" s="42">
        <v>0.97036</v>
      </c>
      <c r="AG308" s="42">
        <v>0.97299999999999998</v>
      </c>
      <c r="AH308" s="42">
        <v>0.95272999999999997</v>
      </c>
      <c r="AI308" s="42">
        <v>0.97682000000000002</v>
      </c>
      <c r="AJ308" s="42">
        <v>0.97941</v>
      </c>
      <c r="AK308" s="42">
        <v>0.99675000000000002</v>
      </c>
      <c r="AL308" s="42">
        <v>0.97411999999999999</v>
      </c>
      <c r="AM308" s="42">
        <v>0.97070000000000001</v>
      </c>
      <c r="AN308" s="42">
        <v>1.0307200000000001</v>
      </c>
      <c r="AO308" s="42">
        <v>0.93793000000000004</v>
      </c>
      <c r="AP308" s="42">
        <v>0.94911000000000001</v>
      </c>
      <c r="AQ308" s="42">
        <v>0.96772000000000002</v>
      </c>
      <c r="AR308" s="42">
        <v>0.94086999999999998</v>
      </c>
      <c r="AS308" s="42">
        <v>0.97226000000000001</v>
      </c>
      <c r="AT308" s="42">
        <v>0.96923400000000004</v>
      </c>
      <c r="AU308" s="42">
        <v>0.97138722222222229</v>
      </c>
      <c r="AV308" s="42">
        <v>-2.1532222222222508E-3</v>
      </c>
      <c r="AW308" s="42">
        <v>-3.2014947184434658E-3</v>
      </c>
      <c r="AX308" s="42">
        <v>0.65576009581804229</v>
      </c>
      <c r="AY308" s="42">
        <v>0.73797479439821478</v>
      </c>
      <c r="AZ308" s="42">
        <v>0.18325501446339701</v>
      </c>
      <c r="BA308" s="49">
        <v>0.13195847129444929</v>
      </c>
    </row>
    <row r="309" spans="2:53" x14ac:dyDescent="0.2">
      <c r="B309" s="47" t="s">
        <v>464</v>
      </c>
      <c r="C309" s="42">
        <v>0.93117000000000005</v>
      </c>
      <c r="D309" s="48">
        <v>0.96906999999999999</v>
      </c>
      <c r="E309" s="42">
        <v>0.90771999999999997</v>
      </c>
      <c r="F309" s="42">
        <v>0.99661999999999995</v>
      </c>
      <c r="G309" s="42">
        <v>0.91108</v>
      </c>
      <c r="H309" s="42">
        <v>0.91181000000000001</v>
      </c>
      <c r="I309" s="42">
        <v>0.91646000000000005</v>
      </c>
      <c r="J309" s="42">
        <v>0.9597</v>
      </c>
      <c r="K309" s="42">
        <v>0.87217</v>
      </c>
      <c r="L309" s="42">
        <v>0.90169999999999995</v>
      </c>
      <c r="M309" s="42">
        <v>0.91642999999999997</v>
      </c>
      <c r="N309" s="42">
        <v>0.90283000000000002</v>
      </c>
      <c r="O309" s="42">
        <v>0.93823000000000001</v>
      </c>
      <c r="P309" s="42">
        <v>0.93098000000000003</v>
      </c>
      <c r="Q309" s="42">
        <v>0.90069999999999995</v>
      </c>
      <c r="R309" s="42">
        <v>0.90259999999999996</v>
      </c>
      <c r="S309" s="42">
        <v>0.90568000000000004</v>
      </c>
      <c r="T309" s="42">
        <v>0.94003000000000003</v>
      </c>
      <c r="U309" s="42">
        <v>0.91103999999999996</v>
      </c>
      <c r="V309" s="42">
        <v>0.93091000000000002</v>
      </c>
      <c r="W309" s="42">
        <v>0.87816000000000005</v>
      </c>
      <c r="X309" s="42">
        <v>0.81394999999999995</v>
      </c>
      <c r="Y309" s="42">
        <v>0.92410000000000003</v>
      </c>
      <c r="Z309" s="42">
        <v>0.92057999999999995</v>
      </c>
      <c r="AA309" s="42">
        <v>0.92513000000000001</v>
      </c>
      <c r="AB309" s="42">
        <v>0.85787999999999998</v>
      </c>
      <c r="AC309" s="42">
        <v>0.89037999999999995</v>
      </c>
      <c r="AD309" s="42">
        <v>0.87568999999999997</v>
      </c>
      <c r="AE309" s="42">
        <v>0.89883000000000002</v>
      </c>
      <c r="AF309" s="42">
        <v>0.87944999999999995</v>
      </c>
      <c r="AG309" s="42">
        <v>0.93525999999999998</v>
      </c>
      <c r="AH309" s="42">
        <v>1.0008699999999999</v>
      </c>
      <c r="AI309" s="42">
        <v>0.94049000000000005</v>
      </c>
      <c r="AJ309" s="42">
        <v>0.90263000000000004</v>
      </c>
      <c r="AK309" s="42">
        <v>0.91041000000000005</v>
      </c>
      <c r="AL309" s="42">
        <v>0.87495000000000001</v>
      </c>
      <c r="AM309" s="42">
        <v>0.91571999999999998</v>
      </c>
      <c r="AN309" s="42">
        <v>0.94330000000000003</v>
      </c>
      <c r="AO309" s="42">
        <v>0.94601999999999997</v>
      </c>
      <c r="AP309" s="42">
        <v>0.93945000000000001</v>
      </c>
      <c r="AQ309" s="42">
        <v>0.97694999999999999</v>
      </c>
      <c r="AR309" s="42">
        <v>0.97570999999999997</v>
      </c>
      <c r="AS309" s="42">
        <v>0.91525999999999996</v>
      </c>
      <c r="AT309" s="42">
        <v>0.91675399999999985</v>
      </c>
      <c r="AU309" s="42">
        <v>0.9210694444444445</v>
      </c>
      <c r="AV309" s="42">
        <v>-4.3154444444446494E-3</v>
      </c>
      <c r="AW309" s="42">
        <v>-6.775277310371094E-3</v>
      </c>
      <c r="AX309" s="42">
        <v>0.7032594723843919</v>
      </c>
      <c r="AY309" s="42">
        <v>0.77751335126302035</v>
      </c>
      <c r="AZ309" s="42">
        <v>0.1528844094982513</v>
      </c>
      <c r="BA309" s="49">
        <v>0.10929214464186859</v>
      </c>
    </row>
    <row r="310" spans="2:53" x14ac:dyDescent="0.2">
      <c r="B310" s="47" t="s">
        <v>600</v>
      </c>
      <c r="C310" s="42">
        <v>0.82372000000000001</v>
      </c>
      <c r="D310" s="48">
        <v>0.90952</v>
      </c>
      <c r="E310" s="42">
        <v>0.80608000000000002</v>
      </c>
      <c r="F310" s="42">
        <v>1.0243199999999999</v>
      </c>
      <c r="G310" s="42">
        <v>0.79574</v>
      </c>
      <c r="H310" s="42">
        <v>0.79356000000000004</v>
      </c>
      <c r="I310" s="42">
        <v>0.81518000000000002</v>
      </c>
      <c r="J310" s="42">
        <v>1.0067299999999999</v>
      </c>
      <c r="K310" s="42">
        <v>0.85258</v>
      </c>
      <c r="L310" s="42">
        <v>0.83189999999999997</v>
      </c>
      <c r="M310" s="42">
        <v>0.80093000000000003</v>
      </c>
      <c r="N310" s="42">
        <v>0.79329000000000005</v>
      </c>
      <c r="O310" s="42">
        <v>1.0216799999999999</v>
      </c>
      <c r="P310" s="42">
        <v>0.82284999999999997</v>
      </c>
      <c r="Q310" s="42">
        <v>0.80488000000000004</v>
      </c>
      <c r="R310" s="42">
        <v>0.90624000000000005</v>
      </c>
      <c r="S310" s="42">
        <v>0.82189000000000001</v>
      </c>
      <c r="T310" s="42">
        <v>0.82050999999999996</v>
      </c>
      <c r="U310" s="42">
        <v>0.80674000000000001</v>
      </c>
      <c r="V310" s="42">
        <v>0.81037999999999999</v>
      </c>
      <c r="W310" s="42">
        <v>0.79679999999999995</v>
      </c>
      <c r="X310" s="42">
        <v>0.75653999999999999</v>
      </c>
      <c r="Y310" s="42">
        <v>0.82904</v>
      </c>
      <c r="Z310" s="42">
        <v>0.79344000000000003</v>
      </c>
      <c r="AA310" s="42">
        <v>0.80796999999999997</v>
      </c>
      <c r="AB310" s="42">
        <v>0.66115999999999997</v>
      </c>
      <c r="AC310" s="42">
        <v>0.89405999999999997</v>
      </c>
      <c r="AD310" s="42">
        <v>0.74670999999999998</v>
      </c>
      <c r="AE310" s="42">
        <v>0.76902000000000004</v>
      </c>
      <c r="AF310" s="42">
        <v>0.76417000000000002</v>
      </c>
      <c r="AG310" s="42">
        <v>0.83228999999999997</v>
      </c>
      <c r="AH310" s="42">
        <v>1.1386099999999999</v>
      </c>
      <c r="AI310" s="42">
        <v>0.80789999999999995</v>
      </c>
      <c r="AJ310" s="42">
        <v>0.95852000000000004</v>
      </c>
      <c r="AK310" s="42">
        <v>0.77127999999999997</v>
      </c>
      <c r="AL310" s="42">
        <v>0.74946000000000002</v>
      </c>
      <c r="AM310" s="42">
        <v>0.79256000000000004</v>
      </c>
      <c r="AN310" s="42">
        <v>0.83145999999999998</v>
      </c>
      <c r="AO310" s="42">
        <v>0.87417</v>
      </c>
      <c r="AP310" s="42">
        <v>0.83913000000000004</v>
      </c>
      <c r="AQ310" s="42">
        <v>1.11209</v>
      </c>
      <c r="AR310" s="42">
        <v>1.0413699999999999</v>
      </c>
      <c r="AS310" s="42">
        <v>0.78961000000000003</v>
      </c>
      <c r="AT310" s="42">
        <v>0.84210040000000008</v>
      </c>
      <c r="AU310" s="42">
        <v>0.85408722222222222</v>
      </c>
      <c r="AV310" s="42">
        <v>-1.1986822222222139E-2</v>
      </c>
      <c r="AW310" s="42">
        <v>-2.0391160319988239E-2</v>
      </c>
      <c r="AX310" s="42">
        <v>0.70326804451111391</v>
      </c>
      <c r="AY310" s="42">
        <v>0.77751335126302035</v>
      </c>
      <c r="AZ310" s="42">
        <v>0.15287911585516381</v>
      </c>
      <c r="BA310" s="49">
        <v>0.10929214464186859</v>
      </c>
    </row>
    <row r="311" spans="2:53" x14ac:dyDescent="0.2">
      <c r="B311" s="47" t="s">
        <v>601</v>
      </c>
      <c r="C311" s="42">
        <v>0.56415999999999999</v>
      </c>
      <c r="D311" s="48">
        <v>0.57094</v>
      </c>
      <c r="E311" s="42">
        <v>0.54408000000000001</v>
      </c>
      <c r="F311" s="42">
        <v>0.66557999999999995</v>
      </c>
      <c r="G311" s="42">
        <v>0.51573000000000002</v>
      </c>
      <c r="H311" s="42">
        <v>0.55698000000000003</v>
      </c>
      <c r="I311" s="42">
        <v>0.56691999999999998</v>
      </c>
      <c r="J311" s="42">
        <v>0.57654000000000005</v>
      </c>
      <c r="K311" s="42">
        <v>0.43515999999999999</v>
      </c>
      <c r="L311" s="42">
        <v>0.52246999999999999</v>
      </c>
      <c r="M311" s="42">
        <v>0.55347999999999997</v>
      </c>
      <c r="N311" s="42">
        <v>0.53083000000000002</v>
      </c>
      <c r="O311" s="42">
        <v>0.98199000000000003</v>
      </c>
      <c r="P311" s="42">
        <v>0.57201000000000002</v>
      </c>
      <c r="Q311" s="42">
        <v>0.50699000000000005</v>
      </c>
      <c r="R311" s="42">
        <v>0.55132000000000003</v>
      </c>
      <c r="S311" s="42">
        <v>0.55779000000000001</v>
      </c>
      <c r="T311" s="42">
        <v>0.53069</v>
      </c>
      <c r="U311" s="42">
        <v>0.52471999999999996</v>
      </c>
      <c r="V311" s="42">
        <v>0.54015000000000002</v>
      </c>
      <c r="W311" s="42">
        <v>0.45190000000000002</v>
      </c>
      <c r="X311" s="42">
        <v>0.49247000000000002</v>
      </c>
      <c r="Y311" s="42">
        <v>0.56579000000000002</v>
      </c>
      <c r="Z311" s="42">
        <v>0.53364</v>
      </c>
      <c r="AA311" s="42">
        <v>0.55123</v>
      </c>
      <c r="AB311" s="42">
        <v>0.46118999999999999</v>
      </c>
      <c r="AC311" s="42">
        <v>0.54398000000000002</v>
      </c>
      <c r="AD311" s="42">
        <v>0.47958000000000001</v>
      </c>
      <c r="AE311" s="42">
        <v>0.52547999999999995</v>
      </c>
      <c r="AF311" s="42">
        <v>0.58872999999999998</v>
      </c>
      <c r="AG311" s="42">
        <v>0.54256000000000004</v>
      </c>
      <c r="AH311" s="42">
        <v>0.64956000000000003</v>
      </c>
      <c r="AI311" s="42">
        <v>0.57403000000000004</v>
      </c>
      <c r="AJ311" s="42">
        <v>0.59792999999999996</v>
      </c>
      <c r="AK311" s="42">
        <v>0.55884</v>
      </c>
      <c r="AL311" s="42">
        <v>0.47421999999999997</v>
      </c>
      <c r="AM311" s="42">
        <v>0.55727000000000004</v>
      </c>
      <c r="AN311" s="42">
        <v>0.67793999999999999</v>
      </c>
      <c r="AO311" s="42">
        <v>0.52324000000000004</v>
      </c>
      <c r="AP311" s="42">
        <v>0.52020999999999995</v>
      </c>
      <c r="AQ311" s="42">
        <v>0.70857999999999999</v>
      </c>
      <c r="AR311" s="42">
        <v>0.73167000000000004</v>
      </c>
      <c r="AS311" s="42">
        <v>0.51380999999999999</v>
      </c>
      <c r="AT311" s="42">
        <v>0.55854239999999999</v>
      </c>
      <c r="AU311" s="42">
        <v>0.56826777777777759</v>
      </c>
      <c r="AV311" s="42">
        <v>-9.7253777777775996E-3</v>
      </c>
      <c r="AW311" s="42">
        <v>-2.4904110696701579E-2</v>
      </c>
      <c r="AX311" s="42">
        <v>0.73052215319303404</v>
      </c>
      <c r="AY311" s="42">
        <v>0.80281684543260079</v>
      </c>
      <c r="AZ311" s="42">
        <v>0.13636660948518001</v>
      </c>
      <c r="BA311" s="49">
        <v>9.5383523327465553E-2</v>
      </c>
    </row>
    <row r="312" spans="2:53" x14ac:dyDescent="0.2">
      <c r="B312" s="47" t="s">
        <v>602</v>
      </c>
      <c r="C312" s="42">
        <v>0.99944</v>
      </c>
      <c r="D312" s="48">
        <v>1.12096</v>
      </c>
      <c r="E312" s="42">
        <v>0.99070999999999998</v>
      </c>
      <c r="F312" s="42">
        <v>1.14791</v>
      </c>
      <c r="G312" s="42">
        <v>0.99424999999999997</v>
      </c>
      <c r="H312" s="42">
        <v>0.97816999999999998</v>
      </c>
      <c r="I312" s="42">
        <v>0.97931999999999997</v>
      </c>
      <c r="J312" s="42">
        <v>1.15408</v>
      </c>
      <c r="K312" s="42">
        <v>0.95569999999999999</v>
      </c>
      <c r="L312" s="42">
        <v>0.98643000000000003</v>
      </c>
      <c r="M312" s="42">
        <v>0.99317</v>
      </c>
      <c r="N312" s="42">
        <v>0.97170000000000001</v>
      </c>
      <c r="O312" s="42">
        <v>1.0212000000000001</v>
      </c>
      <c r="P312" s="42">
        <v>1.0076400000000001</v>
      </c>
      <c r="Q312" s="42">
        <v>0.98814999999999997</v>
      </c>
      <c r="R312" s="42">
        <v>0.96174000000000004</v>
      </c>
      <c r="S312" s="42">
        <v>0.99707999999999997</v>
      </c>
      <c r="T312" s="42">
        <v>0.99892000000000003</v>
      </c>
      <c r="U312" s="42">
        <v>0.99680000000000002</v>
      </c>
      <c r="V312" s="42">
        <v>1.0238700000000001</v>
      </c>
      <c r="W312" s="42">
        <v>0.95857999999999999</v>
      </c>
      <c r="X312" s="42">
        <v>0.91742999999999997</v>
      </c>
      <c r="Y312" s="42">
        <v>1.00817</v>
      </c>
      <c r="Z312" s="42">
        <v>0.99639</v>
      </c>
      <c r="AA312" s="42">
        <v>0.99700999999999995</v>
      </c>
      <c r="AB312" s="42">
        <v>0.90917999999999999</v>
      </c>
      <c r="AC312" s="42">
        <v>0.97140000000000004</v>
      </c>
      <c r="AD312" s="42">
        <v>0.95904999999999996</v>
      </c>
      <c r="AE312" s="42">
        <v>0.95886000000000005</v>
      </c>
      <c r="AF312" s="42">
        <v>0.94350000000000001</v>
      </c>
      <c r="AG312" s="42">
        <v>1.0148999999999999</v>
      </c>
      <c r="AH312" s="42">
        <v>1.17265</v>
      </c>
      <c r="AI312" s="42">
        <v>0.99911000000000005</v>
      </c>
      <c r="AJ312" s="42">
        <v>0.96194000000000002</v>
      </c>
      <c r="AK312" s="42">
        <v>0.98860000000000003</v>
      </c>
      <c r="AL312" s="42">
        <v>0.95152000000000003</v>
      </c>
      <c r="AM312" s="42">
        <v>0.98275000000000001</v>
      </c>
      <c r="AN312" s="42">
        <v>1.0002500000000001</v>
      </c>
      <c r="AO312" s="42">
        <v>1.08511</v>
      </c>
      <c r="AP312" s="42">
        <v>1.0618099999999999</v>
      </c>
      <c r="AQ312" s="42">
        <v>1.11531</v>
      </c>
      <c r="AR312" s="42">
        <v>1.1607400000000001</v>
      </c>
      <c r="AS312" s="42">
        <v>0.99119000000000002</v>
      </c>
      <c r="AT312" s="42">
        <v>1.0057928</v>
      </c>
      <c r="AU312" s="42">
        <v>1.0126594444444439</v>
      </c>
      <c r="AV312" s="42">
        <v>-6.866644444444292E-3</v>
      </c>
      <c r="AW312" s="42">
        <v>-9.8159489594068713E-3</v>
      </c>
      <c r="AX312" s="42">
        <v>0.73340148347025735</v>
      </c>
      <c r="AY312" s="42">
        <v>0.80281684543260079</v>
      </c>
      <c r="AZ312" s="42">
        <v>0.1346582159157825</v>
      </c>
      <c r="BA312" s="49">
        <v>9.5383523327465553E-2</v>
      </c>
    </row>
    <row r="313" spans="2:53" x14ac:dyDescent="0.2">
      <c r="B313" s="47" t="s">
        <v>603</v>
      </c>
      <c r="C313" s="42">
        <v>0.96277000000000001</v>
      </c>
      <c r="D313" s="48">
        <v>0.98629</v>
      </c>
      <c r="E313" s="42">
        <v>0.95143</v>
      </c>
      <c r="F313" s="42">
        <v>1.00783</v>
      </c>
      <c r="G313" s="42">
        <v>0.94328000000000001</v>
      </c>
      <c r="H313" s="42">
        <v>0.94833000000000001</v>
      </c>
      <c r="I313" s="42">
        <v>0.94760999999999995</v>
      </c>
      <c r="J313" s="42">
        <v>0.97233000000000003</v>
      </c>
      <c r="K313" s="42">
        <v>0.90347999999999995</v>
      </c>
      <c r="L313" s="42">
        <v>0.94703999999999999</v>
      </c>
      <c r="M313" s="42">
        <v>0.93664999999999998</v>
      </c>
      <c r="N313" s="42">
        <v>0.94516999999999995</v>
      </c>
      <c r="O313" s="42">
        <v>0.98704999999999998</v>
      </c>
      <c r="P313" s="42">
        <v>0.96655000000000002</v>
      </c>
      <c r="Q313" s="42">
        <v>0.94538999999999995</v>
      </c>
      <c r="R313" s="42">
        <v>0.93186000000000002</v>
      </c>
      <c r="S313" s="42">
        <v>0.93837999999999999</v>
      </c>
      <c r="T313" s="42">
        <v>0.97218000000000004</v>
      </c>
      <c r="U313" s="42">
        <v>0.94689999999999996</v>
      </c>
      <c r="V313" s="42">
        <v>0.96869000000000005</v>
      </c>
      <c r="W313" s="42">
        <v>0.93357000000000001</v>
      </c>
      <c r="X313" s="42">
        <v>0.91522999999999999</v>
      </c>
      <c r="Y313" s="42">
        <v>0.98314000000000001</v>
      </c>
      <c r="Z313" s="42">
        <v>0.95396000000000003</v>
      </c>
      <c r="AA313" s="42">
        <v>0.96343000000000001</v>
      </c>
      <c r="AB313" s="42">
        <v>0.90066000000000002</v>
      </c>
      <c r="AC313" s="42">
        <v>0.94610000000000005</v>
      </c>
      <c r="AD313" s="42">
        <v>0.93838999999999995</v>
      </c>
      <c r="AE313" s="42">
        <v>0.93789999999999996</v>
      </c>
      <c r="AF313" s="42">
        <v>0.93579999999999997</v>
      </c>
      <c r="AG313" s="42">
        <v>0.97753999999999996</v>
      </c>
      <c r="AH313" s="42">
        <v>1.0103500000000001</v>
      </c>
      <c r="AI313" s="42">
        <v>0.96638000000000002</v>
      </c>
      <c r="AJ313" s="42">
        <v>0.94733999999999996</v>
      </c>
      <c r="AK313" s="42">
        <v>0.96425000000000005</v>
      </c>
      <c r="AL313" s="42">
        <v>0.92600000000000005</v>
      </c>
      <c r="AM313" s="42">
        <v>0.94677999999999995</v>
      </c>
      <c r="AN313" s="42">
        <v>0.99839</v>
      </c>
      <c r="AO313" s="42">
        <v>0.96303000000000005</v>
      </c>
      <c r="AP313" s="42">
        <v>0.97128999999999999</v>
      </c>
      <c r="AQ313" s="42">
        <v>0.99351999999999996</v>
      </c>
      <c r="AR313" s="42">
        <v>0.93942999999999999</v>
      </c>
      <c r="AS313" s="42">
        <v>0.96153</v>
      </c>
      <c r="AT313" s="42">
        <v>0.9543415999999999</v>
      </c>
      <c r="AU313" s="42">
        <v>0.95692666666666659</v>
      </c>
      <c r="AV313" s="42">
        <v>-2.585066666666691E-3</v>
      </c>
      <c r="AW313" s="42">
        <v>-3.902607707767129E-3</v>
      </c>
      <c r="AX313" s="42">
        <v>0.73994926849854681</v>
      </c>
      <c r="AY313" s="42">
        <v>0.80624530122529525</v>
      </c>
      <c r="AZ313" s="42">
        <v>0.13079805481821599</v>
      </c>
      <c r="BA313" s="49">
        <v>9.3532803405199719E-2</v>
      </c>
    </row>
    <row r="314" spans="2:53" x14ac:dyDescent="0.2">
      <c r="B314" s="47" t="s">
        <v>209</v>
      </c>
      <c r="C314" s="42">
        <v>0.53164</v>
      </c>
      <c r="D314" s="48">
        <v>0.58004999999999995</v>
      </c>
      <c r="E314" s="42">
        <v>0.52658000000000005</v>
      </c>
      <c r="F314" s="42">
        <v>0.71067999999999998</v>
      </c>
      <c r="G314" s="42">
        <v>0.49715999999999999</v>
      </c>
      <c r="H314" s="42">
        <v>0.52622000000000002</v>
      </c>
      <c r="I314" s="42">
        <v>0.53842000000000001</v>
      </c>
      <c r="J314" s="42">
        <v>0.62019000000000002</v>
      </c>
      <c r="K314" s="42">
        <v>0.43046000000000001</v>
      </c>
      <c r="L314" s="42">
        <v>0.50488</v>
      </c>
      <c r="M314" s="42">
        <v>0.5282</v>
      </c>
      <c r="N314" s="42">
        <v>0.50644</v>
      </c>
      <c r="O314" s="42">
        <v>0.94960999999999995</v>
      </c>
      <c r="P314" s="42">
        <v>0.54783000000000004</v>
      </c>
      <c r="Q314" s="42">
        <v>0.48662</v>
      </c>
      <c r="R314" s="42">
        <v>0.53425999999999996</v>
      </c>
      <c r="S314" s="42">
        <v>0.53666000000000003</v>
      </c>
      <c r="T314" s="42">
        <v>0.50670999999999999</v>
      </c>
      <c r="U314" s="42">
        <v>0.51160000000000005</v>
      </c>
      <c r="V314" s="42">
        <v>0.51761999999999997</v>
      </c>
      <c r="W314" s="42">
        <v>0.41069</v>
      </c>
      <c r="X314" s="42">
        <v>0.4708</v>
      </c>
      <c r="Y314" s="42">
        <v>0.54918999999999996</v>
      </c>
      <c r="Z314" s="42">
        <v>0.50438000000000005</v>
      </c>
      <c r="AA314" s="42">
        <v>0.52241000000000004</v>
      </c>
      <c r="AB314" s="42">
        <v>0.44018000000000002</v>
      </c>
      <c r="AC314" s="42">
        <v>0.50768000000000002</v>
      </c>
      <c r="AD314" s="42">
        <v>0.46021000000000001</v>
      </c>
      <c r="AE314" s="42">
        <v>0.49523</v>
      </c>
      <c r="AF314" s="42">
        <v>0.53773000000000004</v>
      </c>
      <c r="AG314" s="42">
        <v>0.52114000000000005</v>
      </c>
      <c r="AH314" s="42">
        <v>0.72716999999999998</v>
      </c>
      <c r="AI314" s="42">
        <v>0.54047999999999996</v>
      </c>
      <c r="AJ314" s="42">
        <v>0.55842000000000003</v>
      </c>
      <c r="AK314" s="42">
        <v>0.52573000000000003</v>
      </c>
      <c r="AL314" s="42">
        <v>0.44374999999999998</v>
      </c>
      <c r="AM314" s="42">
        <v>0.52105000000000001</v>
      </c>
      <c r="AN314" s="42">
        <v>0.61468999999999996</v>
      </c>
      <c r="AO314" s="42">
        <v>0.52220999999999995</v>
      </c>
      <c r="AP314" s="42">
        <v>0.50783</v>
      </c>
      <c r="AQ314" s="42">
        <v>0.74919999999999998</v>
      </c>
      <c r="AR314" s="42">
        <v>0.77141999999999999</v>
      </c>
      <c r="AS314" s="42">
        <v>0.49474000000000001</v>
      </c>
      <c r="AT314" s="42">
        <v>0.54197200000000001</v>
      </c>
      <c r="AU314" s="42">
        <v>0.55215888888888875</v>
      </c>
      <c r="AV314" s="42">
        <v>-1.0186888888888751E-2</v>
      </c>
      <c r="AW314" s="42">
        <v>-2.6865156466282031E-2</v>
      </c>
      <c r="AX314" s="42">
        <v>0.74601844891262625</v>
      </c>
      <c r="AY314" s="42">
        <v>0.80818665298867842</v>
      </c>
      <c r="AZ314" s="42">
        <v>0.12725043236395461</v>
      </c>
      <c r="BA314" s="49">
        <v>9.2488326104742669E-2</v>
      </c>
    </row>
    <row r="315" spans="2:53" x14ac:dyDescent="0.2">
      <c r="B315" s="47" t="s">
        <v>341</v>
      </c>
      <c r="C315" s="42">
        <v>0.64880000000000004</v>
      </c>
      <c r="D315" s="48">
        <v>0.66742000000000001</v>
      </c>
      <c r="E315" s="42">
        <v>0.65219000000000005</v>
      </c>
      <c r="F315" s="42">
        <v>0.73828000000000005</v>
      </c>
      <c r="G315" s="42">
        <v>0.60770000000000002</v>
      </c>
      <c r="H315" s="42">
        <v>0.64932999999999996</v>
      </c>
      <c r="I315" s="42">
        <v>0.6502</v>
      </c>
      <c r="J315" s="42">
        <v>0.65695999999999999</v>
      </c>
      <c r="K315" s="42">
        <v>0.57426999999999995</v>
      </c>
      <c r="L315" s="42">
        <v>0.63915999999999995</v>
      </c>
      <c r="M315" s="42">
        <v>0.64154</v>
      </c>
      <c r="N315" s="42">
        <v>0.63182000000000005</v>
      </c>
      <c r="O315" s="42">
        <v>0.93113000000000001</v>
      </c>
      <c r="P315" s="42">
        <v>0.65173000000000003</v>
      </c>
      <c r="Q315" s="42">
        <v>0.61831999999999998</v>
      </c>
      <c r="R315" s="42">
        <v>0.64749000000000001</v>
      </c>
      <c r="S315" s="42">
        <v>0.63978999999999997</v>
      </c>
      <c r="T315" s="42">
        <v>0.63141999999999998</v>
      </c>
      <c r="U315" s="42">
        <v>0.61861999999999995</v>
      </c>
      <c r="V315" s="42">
        <v>0.64054999999999995</v>
      </c>
      <c r="W315" s="42">
        <v>0.57391999999999999</v>
      </c>
      <c r="X315" s="42">
        <v>0.58662999999999998</v>
      </c>
      <c r="Y315" s="42">
        <v>0.66613</v>
      </c>
      <c r="Z315" s="42">
        <v>0.62483</v>
      </c>
      <c r="AA315" s="42">
        <v>0.64275000000000004</v>
      </c>
      <c r="AB315" s="42">
        <v>0.56642999999999999</v>
      </c>
      <c r="AC315" s="42">
        <v>0.64966000000000002</v>
      </c>
      <c r="AD315" s="42">
        <v>0.61082000000000003</v>
      </c>
      <c r="AE315" s="42">
        <v>0.62121999999999999</v>
      </c>
      <c r="AF315" s="42">
        <v>0.64056999999999997</v>
      </c>
      <c r="AG315" s="42">
        <v>0.65063000000000004</v>
      </c>
      <c r="AH315" s="42">
        <v>0.72928999999999999</v>
      </c>
      <c r="AI315" s="42">
        <v>0.65747</v>
      </c>
      <c r="AJ315" s="42">
        <v>0.66696999999999995</v>
      </c>
      <c r="AK315" s="42">
        <v>0.64907999999999999</v>
      </c>
      <c r="AL315" s="42">
        <v>0.57960999999999996</v>
      </c>
      <c r="AM315" s="42">
        <v>0.64992000000000005</v>
      </c>
      <c r="AN315" s="42">
        <v>0.72552000000000005</v>
      </c>
      <c r="AO315" s="42">
        <v>0.62924000000000002</v>
      </c>
      <c r="AP315" s="42">
        <v>0.63851999999999998</v>
      </c>
      <c r="AQ315" s="42">
        <v>0.74317999999999995</v>
      </c>
      <c r="AR315" s="42">
        <v>0.76136000000000004</v>
      </c>
      <c r="AS315" s="42">
        <v>0.62717000000000001</v>
      </c>
      <c r="AT315" s="42">
        <v>0.64923919999999991</v>
      </c>
      <c r="AU315" s="42">
        <v>0.65537000000000001</v>
      </c>
      <c r="AV315" s="42">
        <v>-6.1308000000001028E-3</v>
      </c>
      <c r="AW315" s="42">
        <v>-1.355952398154088E-2</v>
      </c>
      <c r="AX315" s="42">
        <v>0.75012072979813871</v>
      </c>
      <c r="AY315" s="42">
        <v>0.81030233562721576</v>
      </c>
      <c r="AZ315" s="42">
        <v>0.124868832520976</v>
      </c>
      <c r="BA315" s="49">
        <v>9.1352909274363042E-2</v>
      </c>
    </row>
    <row r="316" spans="2:53" x14ac:dyDescent="0.2">
      <c r="B316" s="47" t="s">
        <v>604</v>
      </c>
      <c r="C316" s="42">
        <v>0.99865000000000004</v>
      </c>
      <c r="D316" s="48">
        <v>0.97506000000000004</v>
      </c>
      <c r="E316" s="42">
        <v>1.01207</v>
      </c>
      <c r="F316" s="42">
        <v>0.99434999999999996</v>
      </c>
      <c r="G316" s="42">
        <v>0.99734999999999996</v>
      </c>
      <c r="H316" s="42">
        <v>0.99897000000000002</v>
      </c>
      <c r="I316" s="42">
        <v>0.99161999999999995</v>
      </c>
      <c r="J316" s="42">
        <v>0.96782000000000001</v>
      </c>
      <c r="K316" s="42">
        <v>0.99300999999999995</v>
      </c>
      <c r="L316" s="42">
        <v>1.0167900000000001</v>
      </c>
      <c r="M316" s="42">
        <v>1.00509</v>
      </c>
      <c r="N316" s="42">
        <v>0.99792999999999998</v>
      </c>
      <c r="O316" s="42">
        <v>1.0086900000000001</v>
      </c>
      <c r="P316" s="42">
        <v>1.0107200000000001</v>
      </c>
      <c r="Q316" s="42">
        <v>0.99573</v>
      </c>
      <c r="R316" s="42">
        <v>0.99887999999999999</v>
      </c>
      <c r="S316" s="42">
        <v>0.97621999999999998</v>
      </c>
      <c r="T316" s="42">
        <v>1.0173099999999999</v>
      </c>
      <c r="U316" s="42">
        <v>0.99107999999999996</v>
      </c>
      <c r="V316" s="42">
        <v>1.00606</v>
      </c>
      <c r="W316" s="42">
        <v>1.0067600000000001</v>
      </c>
      <c r="X316" s="42">
        <v>1.0004</v>
      </c>
      <c r="Y316" s="42">
        <v>1.01214</v>
      </c>
      <c r="Z316" s="42">
        <v>0.99331000000000003</v>
      </c>
      <c r="AA316" s="42">
        <v>0.99497000000000002</v>
      </c>
      <c r="AB316" s="42">
        <v>0.99360000000000004</v>
      </c>
      <c r="AC316" s="42">
        <v>1.00461</v>
      </c>
      <c r="AD316" s="42">
        <v>1.02016</v>
      </c>
      <c r="AE316" s="42">
        <v>0.99765000000000004</v>
      </c>
      <c r="AF316" s="42">
        <v>0.98989000000000005</v>
      </c>
      <c r="AG316" s="42">
        <v>1.0087900000000001</v>
      </c>
      <c r="AH316" s="42">
        <v>0.99944</v>
      </c>
      <c r="AI316" s="42">
        <v>1.0085299999999999</v>
      </c>
      <c r="AJ316" s="42">
        <v>1.0100199999999999</v>
      </c>
      <c r="AK316" s="42">
        <v>1.01434</v>
      </c>
      <c r="AL316" s="42">
        <v>1.0162599999999999</v>
      </c>
      <c r="AM316" s="42">
        <v>0.99529000000000001</v>
      </c>
      <c r="AN316" s="42">
        <v>1.0534600000000001</v>
      </c>
      <c r="AO316" s="42">
        <v>0.96070999999999995</v>
      </c>
      <c r="AP316" s="42">
        <v>0.98892000000000002</v>
      </c>
      <c r="AQ316" s="42">
        <v>0.98701000000000005</v>
      </c>
      <c r="AR316" s="42">
        <v>0.94435999999999998</v>
      </c>
      <c r="AS316" s="42">
        <v>1.01003</v>
      </c>
      <c r="AT316" s="42">
        <v>0.99843919999999997</v>
      </c>
      <c r="AU316" s="42">
        <v>1.0001705555555549</v>
      </c>
      <c r="AV316" s="42">
        <v>-1.731355555555369E-3</v>
      </c>
      <c r="AW316" s="42">
        <v>-2.4995561958947501E-3</v>
      </c>
      <c r="AX316" s="42">
        <v>0.75358766985647774</v>
      </c>
      <c r="AY316" s="42">
        <v>0.81172157581683457</v>
      </c>
      <c r="AZ316" s="42">
        <v>0.12286621604997321</v>
      </c>
      <c r="BA316" s="49">
        <v>9.0592910194456019E-2</v>
      </c>
    </row>
    <row r="317" spans="2:53" x14ac:dyDescent="0.2">
      <c r="B317" s="47" t="s">
        <v>605</v>
      </c>
      <c r="C317" s="42">
        <v>1.01051</v>
      </c>
      <c r="D317" s="48">
        <v>1.07284</v>
      </c>
      <c r="E317" s="42">
        <v>1.00383</v>
      </c>
      <c r="F317" s="42">
        <v>1.1050500000000001</v>
      </c>
      <c r="G317" s="42">
        <v>0.99187999999999998</v>
      </c>
      <c r="H317" s="42">
        <v>0.98834999999999995</v>
      </c>
      <c r="I317" s="42">
        <v>0.98904999999999998</v>
      </c>
      <c r="J317" s="42">
        <v>1.06464</v>
      </c>
      <c r="K317" s="42">
        <v>0.97214999999999996</v>
      </c>
      <c r="L317" s="42">
        <v>1.01213</v>
      </c>
      <c r="M317" s="42">
        <v>0.97941</v>
      </c>
      <c r="N317" s="42">
        <v>0.99029</v>
      </c>
      <c r="O317" s="42">
        <v>1.01654</v>
      </c>
      <c r="P317" s="42">
        <v>1.01387</v>
      </c>
      <c r="Q317" s="42">
        <v>0.99968999999999997</v>
      </c>
      <c r="R317" s="42">
        <v>0.96811000000000003</v>
      </c>
      <c r="S317" s="42">
        <v>0.99426000000000003</v>
      </c>
      <c r="T317" s="42">
        <v>1.0102599999999999</v>
      </c>
      <c r="U317" s="42">
        <v>1.0039</v>
      </c>
      <c r="V317" s="42">
        <v>1.0189900000000001</v>
      </c>
      <c r="W317" s="42">
        <v>0.98275999999999997</v>
      </c>
      <c r="X317" s="42">
        <v>0.92659999999999998</v>
      </c>
      <c r="Y317" s="42">
        <v>1.0118499999999999</v>
      </c>
      <c r="Z317" s="42">
        <v>0.99051</v>
      </c>
      <c r="AA317" s="42">
        <v>1.0002</v>
      </c>
      <c r="AB317" s="42">
        <v>0.95189000000000001</v>
      </c>
      <c r="AC317" s="42">
        <v>0.97950000000000004</v>
      </c>
      <c r="AD317" s="42">
        <v>0.98648999999999998</v>
      </c>
      <c r="AE317" s="42">
        <v>0.97047000000000005</v>
      </c>
      <c r="AF317" s="42">
        <v>0.95152000000000003</v>
      </c>
      <c r="AG317" s="42">
        <v>1.02366</v>
      </c>
      <c r="AH317" s="42">
        <v>1.1235999999999999</v>
      </c>
      <c r="AI317" s="42">
        <v>0.99624999999999997</v>
      </c>
      <c r="AJ317" s="42">
        <v>0.98097999999999996</v>
      </c>
      <c r="AK317" s="42">
        <v>1.0143800000000001</v>
      </c>
      <c r="AL317" s="42">
        <v>0.95277000000000001</v>
      </c>
      <c r="AM317" s="42">
        <v>0.98604999999999998</v>
      </c>
      <c r="AN317" s="42">
        <v>1.0263100000000001</v>
      </c>
      <c r="AO317" s="42">
        <v>1.0283100000000001</v>
      </c>
      <c r="AP317" s="42">
        <v>1.03277</v>
      </c>
      <c r="AQ317" s="42">
        <v>1.07778</v>
      </c>
      <c r="AR317" s="42">
        <v>1.0622199999999999</v>
      </c>
      <c r="AS317" s="42">
        <v>1.0083899999999999</v>
      </c>
      <c r="AT317" s="42">
        <v>1.0047067999999999</v>
      </c>
      <c r="AU317" s="42">
        <v>1.008518888888889</v>
      </c>
      <c r="AV317" s="42">
        <v>-3.8120888888886211E-3</v>
      </c>
      <c r="AW317" s="42">
        <v>-5.4635586449156082E-3</v>
      </c>
      <c r="AX317" s="42">
        <v>0.76012589870391523</v>
      </c>
      <c r="AY317" s="42">
        <v>0.81488723854905909</v>
      </c>
      <c r="AZ317" s="42">
        <v>0.11911447010856629</v>
      </c>
      <c r="BA317" s="49">
        <v>8.8902483363127116E-2</v>
      </c>
    </row>
    <row r="318" spans="2:53" x14ac:dyDescent="0.2">
      <c r="B318" s="47" t="s">
        <v>606</v>
      </c>
      <c r="C318" s="42">
        <v>0.69394</v>
      </c>
      <c r="D318" s="48">
        <v>0.66134000000000004</v>
      </c>
      <c r="E318" s="42">
        <v>0.68832000000000004</v>
      </c>
      <c r="F318" s="42">
        <v>0.71592999999999996</v>
      </c>
      <c r="G318" s="42">
        <v>0.65620999999999996</v>
      </c>
      <c r="H318" s="42">
        <v>0.69481999999999999</v>
      </c>
      <c r="I318" s="42">
        <v>0.69413000000000002</v>
      </c>
      <c r="J318" s="42">
        <v>0.64907999999999999</v>
      </c>
      <c r="K318" s="42">
        <v>0.62375999999999998</v>
      </c>
      <c r="L318" s="42">
        <v>0.68413000000000002</v>
      </c>
      <c r="M318" s="42">
        <v>0.70413999999999999</v>
      </c>
      <c r="N318" s="42">
        <v>0.67220000000000002</v>
      </c>
      <c r="O318" s="42">
        <v>0.88090999999999997</v>
      </c>
      <c r="P318" s="42">
        <v>0.69777999999999996</v>
      </c>
      <c r="Q318" s="42">
        <v>0.67398999999999998</v>
      </c>
      <c r="R318" s="42">
        <v>0.68044000000000004</v>
      </c>
      <c r="S318" s="42">
        <v>0.68378000000000005</v>
      </c>
      <c r="T318" s="42">
        <v>0.68147000000000002</v>
      </c>
      <c r="U318" s="42">
        <v>0.67057999999999995</v>
      </c>
      <c r="V318" s="42">
        <v>0.68972</v>
      </c>
      <c r="W318" s="42">
        <v>0.64226000000000005</v>
      </c>
      <c r="X318" s="42">
        <v>0.64173999999999998</v>
      </c>
      <c r="Y318" s="42">
        <v>0.71030000000000004</v>
      </c>
      <c r="Z318" s="42">
        <v>0.67893999999999999</v>
      </c>
      <c r="AA318" s="42">
        <v>0.68899999999999995</v>
      </c>
      <c r="AB318" s="42">
        <v>0.64531000000000005</v>
      </c>
      <c r="AC318" s="42">
        <v>0.68581999999999999</v>
      </c>
      <c r="AD318" s="42">
        <v>0.65525</v>
      </c>
      <c r="AE318" s="42">
        <v>0.67310999999999999</v>
      </c>
      <c r="AF318" s="42">
        <v>0.69228999999999996</v>
      </c>
      <c r="AG318" s="42">
        <v>0.71335000000000004</v>
      </c>
      <c r="AH318" s="42">
        <v>0.69305000000000005</v>
      </c>
      <c r="AI318" s="42">
        <v>0.70660999999999996</v>
      </c>
      <c r="AJ318" s="42">
        <v>0.71181000000000005</v>
      </c>
      <c r="AK318" s="42">
        <v>0.70538000000000001</v>
      </c>
      <c r="AL318" s="42">
        <v>0.65708999999999995</v>
      </c>
      <c r="AM318" s="42">
        <v>0.70182</v>
      </c>
      <c r="AN318" s="42">
        <v>0.80123</v>
      </c>
      <c r="AO318" s="42">
        <v>0.63431000000000004</v>
      </c>
      <c r="AP318" s="42">
        <v>0.65503999999999996</v>
      </c>
      <c r="AQ318" s="42">
        <v>0.72128999999999999</v>
      </c>
      <c r="AR318" s="42">
        <v>0.69862999999999997</v>
      </c>
      <c r="AS318" s="42">
        <v>0.67627000000000004</v>
      </c>
      <c r="AT318" s="42">
        <v>0.68635639999999998</v>
      </c>
      <c r="AU318" s="42">
        <v>0.69042555555555551</v>
      </c>
      <c r="AV318" s="42">
        <v>-4.069155555555537E-3</v>
      </c>
      <c r="AW318" s="42">
        <v>-8.527955513502784E-3</v>
      </c>
      <c r="AX318" s="42">
        <v>0.76084962326065997</v>
      </c>
      <c r="AY318" s="42">
        <v>0.81488723854905909</v>
      </c>
      <c r="AZ318" s="42">
        <v>0.118701170090789</v>
      </c>
      <c r="BA318" s="49">
        <v>8.8902483363127116E-2</v>
      </c>
    </row>
    <row r="319" spans="2:53" x14ac:dyDescent="0.2">
      <c r="B319" s="47" t="s">
        <v>382</v>
      </c>
      <c r="C319" s="42">
        <v>0.87070000000000003</v>
      </c>
      <c r="D319" s="48">
        <v>0.87744999999999995</v>
      </c>
      <c r="E319" s="42">
        <v>0.86036999999999997</v>
      </c>
      <c r="F319" s="42">
        <v>0.91869000000000001</v>
      </c>
      <c r="G319" s="42">
        <v>0.84131</v>
      </c>
      <c r="H319" s="42">
        <v>0.84869000000000006</v>
      </c>
      <c r="I319" s="42">
        <v>0.84302999999999995</v>
      </c>
      <c r="J319" s="42">
        <v>0.88851000000000002</v>
      </c>
      <c r="K319" s="42">
        <v>0.80927000000000004</v>
      </c>
      <c r="L319" s="42">
        <v>0.83447000000000005</v>
      </c>
      <c r="M319" s="42">
        <v>0.86217999999999995</v>
      </c>
      <c r="N319" s="42">
        <v>0.85409000000000002</v>
      </c>
      <c r="O319" s="42">
        <v>0.9607</v>
      </c>
      <c r="P319" s="42">
        <v>0.86758999999999997</v>
      </c>
      <c r="Q319" s="42">
        <v>0.85255999999999998</v>
      </c>
      <c r="R319" s="42">
        <v>0.84609999999999996</v>
      </c>
      <c r="S319" s="42">
        <v>0.86673</v>
      </c>
      <c r="T319" s="42">
        <v>0.87444999999999995</v>
      </c>
      <c r="U319" s="42">
        <v>0.85058999999999996</v>
      </c>
      <c r="V319" s="42">
        <v>0.87561999999999995</v>
      </c>
      <c r="W319" s="42">
        <v>0.82657000000000003</v>
      </c>
      <c r="X319" s="42">
        <v>0.79659999999999997</v>
      </c>
      <c r="Y319" s="42">
        <v>0.88199000000000005</v>
      </c>
      <c r="Z319" s="42">
        <v>0.85716000000000003</v>
      </c>
      <c r="AA319" s="42">
        <v>0.85492000000000001</v>
      </c>
      <c r="AB319" s="42">
        <v>0.79461000000000004</v>
      </c>
      <c r="AC319" s="42">
        <v>0.84577999999999998</v>
      </c>
      <c r="AD319" s="42">
        <v>0.83238000000000001</v>
      </c>
      <c r="AE319" s="42">
        <v>0.83731</v>
      </c>
      <c r="AF319" s="42">
        <v>0.83413999999999999</v>
      </c>
      <c r="AG319" s="42">
        <v>0.87577000000000005</v>
      </c>
      <c r="AH319" s="42">
        <v>0.92732999999999999</v>
      </c>
      <c r="AI319" s="42">
        <v>0.87831000000000004</v>
      </c>
      <c r="AJ319" s="42">
        <v>0.85857000000000006</v>
      </c>
      <c r="AK319" s="42">
        <v>0.87256999999999996</v>
      </c>
      <c r="AL319" s="42">
        <v>0.82672999999999996</v>
      </c>
      <c r="AM319" s="42">
        <v>0.85601000000000005</v>
      </c>
      <c r="AN319" s="42">
        <v>0.93018999999999996</v>
      </c>
      <c r="AO319" s="42">
        <v>0.85940000000000005</v>
      </c>
      <c r="AP319" s="42">
        <v>0.86180000000000001</v>
      </c>
      <c r="AQ319" s="42">
        <v>0.90717000000000003</v>
      </c>
      <c r="AR319" s="42">
        <v>0.89971999999999996</v>
      </c>
      <c r="AS319" s="42">
        <v>0.84799999999999998</v>
      </c>
      <c r="AT319" s="42">
        <v>0.86081360000000007</v>
      </c>
      <c r="AU319" s="42">
        <v>0.86365500000000006</v>
      </c>
      <c r="AV319" s="42">
        <v>-2.8413999999999939E-3</v>
      </c>
      <c r="AW319" s="42">
        <v>-4.7542499746261882E-3</v>
      </c>
      <c r="AX319" s="42">
        <v>0.78702378185686517</v>
      </c>
      <c r="AY319" s="42">
        <v>0.83815809536733943</v>
      </c>
      <c r="AZ319" s="42">
        <v>0.1040121441680556</v>
      </c>
      <c r="BA319" s="49">
        <v>7.6674055988050535E-2</v>
      </c>
    </row>
    <row r="320" spans="2:53" x14ac:dyDescent="0.2">
      <c r="B320" s="47" t="s">
        <v>372</v>
      </c>
      <c r="C320" s="42">
        <v>0.92937999999999998</v>
      </c>
      <c r="D320" s="48">
        <v>0.99023000000000005</v>
      </c>
      <c r="E320" s="42">
        <v>0.92286999999999997</v>
      </c>
      <c r="F320" s="42">
        <v>1.02606</v>
      </c>
      <c r="G320" s="42">
        <v>0.91912000000000005</v>
      </c>
      <c r="H320" s="42">
        <v>0.91876999999999998</v>
      </c>
      <c r="I320" s="42">
        <v>0.9173</v>
      </c>
      <c r="J320" s="42">
        <v>0.99872000000000005</v>
      </c>
      <c r="K320" s="42">
        <v>0.88549</v>
      </c>
      <c r="L320" s="42">
        <v>0.91976999999999998</v>
      </c>
      <c r="M320" s="42">
        <v>0.91220000000000001</v>
      </c>
      <c r="N320" s="42">
        <v>0.90137999999999996</v>
      </c>
      <c r="O320" s="42">
        <v>0.98194000000000004</v>
      </c>
      <c r="P320" s="42">
        <v>0.94115000000000004</v>
      </c>
      <c r="Q320" s="42">
        <v>0.90700000000000003</v>
      </c>
      <c r="R320" s="42">
        <v>0.90961999999999998</v>
      </c>
      <c r="S320" s="42">
        <v>0.92159000000000002</v>
      </c>
      <c r="T320" s="42">
        <v>0.93825000000000003</v>
      </c>
      <c r="U320" s="42">
        <v>0.90127999999999997</v>
      </c>
      <c r="V320" s="42">
        <v>0.94196999999999997</v>
      </c>
      <c r="W320" s="42">
        <v>0.88422000000000001</v>
      </c>
      <c r="X320" s="42">
        <v>0.82435000000000003</v>
      </c>
      <c r="Y320" s="42">
        <v>0.94162000000000001</v>
      </c>
      <c r="Z320" s="42">
        <v>0.93032000000000004</v>
      </c>
      <c r="AA320" s="42">
        <v>0.92581000000000002</v>
      </c>
      <c r="AB320" s="42">
        <v>0.84699999999999998</v>
      </c>
      <c r="AC320" s="42">
        <v>0.91815999999999998</v>
      </c>
      <c r="AD320" s="42">
        <v>0.88275000000000003</v>
      </c>
      <c r="AE320" s="42">
        <v>0.88851000000000002</v>
      </c>
      <c r="AF320" s="42">
        <v>0.86536999999999997</v>
      </c>
      <c r="AG320" s="42">
        <v>0.93915999999999999</v>
      </c>
      <c r="AH320" s="42">
        <v>1.0366200000000001</v>
      </c>
      <c r="AI320" s="42">
        <v>0.92837000000000003</v>
      </c>
      <c r="AJ320" s="42">
        <v>0.93337999999999999</v>
      </c>
      <c r="AK320" s="42">
        <v>0.91793000000000002</v>
      </c>
      <c r="AL320" s="42">
        <v>0.87190999999999996</v>
      </c>
      <c r="AM320" s="42">
        <v>0.91039000000000003</v>
      </c>
      <c r="AN320" s="42">
        <v>0.95467999999999997</v>
      </c>
      <c r="AO320" s="42">
        <v>0.95337000000000005</v>
      </c>
      <c r="AP320" s="42">
        <v>0.95794999999999997</v>
      </c>
      <c r="AQ320" s="42">
        <v>1.01326</v>
      </c>
      <c r="AR320" s="42">
        <v>1.0188600000000001</v>
      </c>
      <c r="AS320" s="42">
        <v>0.91620000000000001</v>
      </c>
      <c r="AT320" s="42">
        <v>0.92761640000000001</v>
      </c>
      <c r="AU320" s="42">
        <v>0.93077055555555566</v>
      </c>
      <c r="AV320" s="42">
        <v>-3.1541555555556489E-3</v>
      </c>
      <c r="AW320" s="42">
        <v>-4.8972458982045183E-3</v>
      </c>
      <c r="AX320" s="42">
        <v>0.82567238939450793</v>
      </c>
      <c r="AY320" s="42">
        <v>0.86949299106628353</v>
      </c>
      <c r="AZ320" s="42">
        <v>8.3192238032279334E-2</v>
      </c>
      <c r="BA320" s="49">
        <v>6.0733914470360827E-2</v>
      </c>
    </row>
    <row r="321" spans="2:53" x14ac:dyDescent="0.2">
      <c r="B321" s="47" t="s">
        <v>607</v>
      </c>
      <c r="C321" s="42">
        <v>0.77378000000000002</v>
      </c>
      <c r="D321" s="48">
        <v>0.66439999999999999</v>
      </c>
      <c r="E321" s="42">
        <v>0.78552999999999995</v>
      </c>
      <c r="F321" s="42">
        <v>0.73900999999999994</v>
      </c>
      <c r="G321" s="42">
        <v>0.75175999999999998</v>
      </c>
      <c r="H321" s="42">
        <v>0.77473000000000003</v>
      </c>
      <c r="I321" s="42">
        <v>0.77376999999999996</v>
      </c>
      <c r="J321" s="42">
        <v>0.69979999999999998</v>
      </c>
      <c r="K321" s="42">
        <v>0.71587999999999996</v>
      </c>
      <c r="L321" s="42">
        <v>0.76495000000000002</v>
      </c>
      <c r="M321" s="42">
        <v>0.76339000000000001</v>
      </c>
      <c r="N321" s="42">
        <v>0.75600999999999996</v>
      </c>
      <c r="O321" s="42">
        <v>0.83891000000000004</v>
      </c>
      <c r="P321" s="42">
        <v>0.78849000000000002</v>
      </c>
      <c r="Q321" s="42">
        <v>0.73426999999999998</v>
      </c>
      <c r="R321" s="42">
        <v>0.76836000000000004</v>
      </c>
      <c r="S321" s="42">
        <v>0.76593</v>
      </c>
      <c r="T321" s="42">
        <v>0.76712999999999998</v>
      </c>
      <c r="U321" s="42">
        <v>0.73507999999999996</v>
      </c>
      <c r="V321" s="42">
        <v>0.76322000000000001</v>
      </c>
      <c r="W321" s="42">
        <v>0.72365999999999997</v>
      </c>
      <c r="X321" s="42">
        <v>0.71958</v>
      </c>
      <c r="Y321" s="42">
        <v>0.77997000000000005</v>
      </c>
      <c r="Z321" s="42">
        <v>0.75805999999999996</v>
      </c>
      <c r="AA321" s="42">
        <v>0.77046999999999999</v>
      </c>
      <c r="AB321" s="42">
        <v>0.75992000000000004</v>
      </c>
      <c r="AC321" s="42">
        <v>0.77578000000000003</v>
      </c>
      <c r="AD321" s="42">
        <v>0.76073999999999997</v>
      </c>
      <c r="AE321" s="42">
        <v>0.76336999999999999</v>
      </c>
      <c r="AF321" s="42">
        <v>0.76068999999999998</v>
      </c>
      <c r="AG321" s="42">
        <v>0.75622999999999996</v>
      </c>
      <c r="AH321" s="42">
        <v>0.73904000000000003</v>
      </c>
      <c r="AI321" s="42">
        <v>0.77232000000000001</v>
      </c>
      <c r="AJ321" s="42">
        <v>0.77363000000000004</v>
      </c>
      <c r="AK321" s="42">
        <v>0.75222</v>
      </c>
      <c r="AL321" s="42">
        <v>0.77851000000000004</v>
      </c>
      <c r="AM321" s="42">
        <v>0.76532</v>
      </c>
      <c r="AN321" s="42">
        <v>0.85911999999999999</v>
      </c>
      <c r="AO321" s="42">
        <v>0.66435999999999995</v>
      </c>
      <c r="AP321" s="42">
        <v>0.67029000000000005</v>
      </c>
      <c r="AQ321" s="42">
        <v>0.78117000000000003</v>
      </c>
      <c r="AR321" s="42">
        <v>0.75568999999999997</v>
      </c>
      <c r="AS321" s="42">
        <v>0.74382000000000004</v>
      </c>
      <c r="AT321" s="42">
        <v>0.75504559999999987</v>
      </c>
      <c r="AU321" s="42">
        <v>0.75734555555555561</v>
      </c>
      <c r="AV321" s="42">
        <v>-2.2999555555557332E-3</v>
      </c>
      <c r="AW321" s="42">
        <v>-4.3879349862353777E-3</v>
      </c>
      <c r="AX321" s="42">
        <v>0.84277284162084376</v>
      </c>
      <c r="AY321" s="42">
        <v>0.88257044803071694</v>
      </c>
      <c r="AZ321" s="42">
        <v>7.4289467990664729E-2</v>
      </c>
      <c r="BA321" s="49">
        <v>5.4250618552159138E-2</v>
      </c>
    </row>
    <row r="322" spans="2:53" x14ac:dyDescent="0.2">
      <c r="B322" s="47" t="s">
        <v>608</v>
      </c>
      <c r="C322" s="42">
        <v>0.86995</v>
      </c>
      <c r="D322" s="48">
        <v>0.78827999999999998</v>
      </c>
      <c r="E322" s="42">
        <v>0.84967000000000004</v>
      </c>
      <c r="F322" s="42">
        <v>0.86638000000000004</v>
      </c>
      <c r="G322" s="42">
        <v>0.84523999999999999</v>
      </c>
      <c r="H322" s="42">
        <v>0.86004000000000003</v>
      </c>
      <c r="I322" s="42">
        <v>0.86719000000000002</v>
      </c>
      <c r="J322" s="42">
        <v>0.8125</v>
      </c>
      <c r="K322" s="42">
        <v>0.80937999999999999</v>
      </c>
      <c r="L322" s="42">
        <v>0.84550000000000003</v>
      </c>
      <c r="M322" s="42">
        <v>0.84806000000000004</v>
      </c>
      <c r="N322" s="42">
        <v>0.84489999999999998</v>
      </c>
      <c r="O322" s="42">
        <v>0.95667000000000002</v>
      </c>
      <c r="P322" s="42">
        <v>0.86551999999999996</v>
      </c>
      <c r="Q322" s="42">
        <v>0.84297</v>
      </c>
      <c r="R322" s="42">
        <v>0.85836999999999997</v>
      </c>
      <c r="S322" s="42">
        <v>0.84679000000000004</v>
      </c>
      <c r="T322" s="42">
        <v>0.86202999999999996</v>
      </c>
      <c r="U322" s="42">
        <v>0.82645000000000002</v>
      </c>
      <c r="V322" s="42">
        <v>0.85379000000000005</v>
      </c>
      <c r="W322" s="42">
        <v>0.83448</v>
      </c>
      <c r="X322" s="42">
        <v>0.79498999999999997</v>
      </c>
      <c r="Y322" s="42">
        <v>0.87007000000000001</v>
      </c>
      <c r="Z322" s="42">
        <v>0.85218000000000005</v>
      </c>
      <c r="AA322" s="42">
        <v>0.86421000000000003</v>
      </c>
      <c r="AB322" s="42">
        <v>0.76088999999999996</v>
      </c>
      <c r="AC322" s="42">
        <v>0.87089000000000005</v>
      </c>
      <c r="AD322" s="42">
        <v>0.81691999999999998</v>
      </c>
      <c r="AE322" s="42">
        <v>0.81747999999999998</v>
      </c>
      <c r="AF322" s="42">
        <v>0.83574999999999999</v>
      </c>
      <c r="AG322" s="42">
        <v>0.86900999999999995</v>
      </c>
      <c r="AH322" s="42">
        <v>0.86990000000000001</v>
      </c>
      <c r="AI322" s="42">
        <v>0.86400999999999994</v>
      </c>
      <c r="AJ322" s="42">
        <v>0.89766999999999997</v>
      </c>
      <c r="AK322" s="42">
        <v>0.88407999999999998</v>
      </c>
      <c r="AL322" s="42">
        <v>0.83613000000000004</v>
      </c>
      <c r="AM322" s="42">
        <v>0.84907999999999995</v>
      </c>
      <c r="AN322" s="42">
        <v>0.96362999999999999</v>
      </c>
      <c r="AO322" s="42">
        <v>0.76312000000000002</v>
      </c>
      <c r="AP322" s="42">
        <v>0.80698000000000003</v>
      </c>
      <c r="AQ322" s="42">
        <v>0.89907000000000004</v>
      </c>
      <c r="AR322" s="42">
        <v>0.88195000000000001</v>
      </c>
      <c r="AS322" s="42">
        <v>0.84399000000000002</v>
      </c>
      <c r="AT322" s="42">
        <v>0.84942440000000008</v>
      </c>
      <c r="AU322" s="42">
        <v>0.85169722222222222</v>
      </c>
      <c r="AV322" s="42">
        <v>-2.2728222222221368E-3</v>
      </c>
      <c r="AW322" s="42">
        <v>-3.855093318534359E-3</v>
      </c>
      <c r="AX322" s="42">
        <v>0.85481203656545346</v>
      </c>
      <c r="AY322" s="42">
        <v>0.89023242482092813</v>
      </c>
      <c r="AZ322" s="42">
        <v>6.8129371186075524E-2</v>
      </c>
      <c r="BA322" s="49">
        <v>5.049659151344834E-2</v>
      </c>
    </row>
    <row r="323" spans="2:53" x14ac:dyDescent="0.2">
      <c r="B323" s="47" t="s">
        <v>241</v>
      </c>
      <c r="C323" s="42">
        <v>1.0091000000000001</v>
      </c>
      <c r="D323" s="48">
        <v>1.12029</v>
      </c>
      <c r="E323" s="42">
        <v>1.00827</v>
      </c>
      <c r="F323" s="42">
        <v>1.0994900000000001</v>
      </c>
      <c r="G323" s="42">
        <v>1.0012099999999999</v>
      </c>
      <c r="H323" s="42">
        <v>1.00926</v>
      </c>
      <c r="I323" s="42">
        <v>1.01061</v>
      </c>
      <c r="J323" s="42">
        <v>1.1369199999999999</v>
      </c>
      <c r="K323" s="42">
        <v>1.0040800000000001</v>
      </c>
      <c r="L323" s="42">
        <v>1.01431</v>
      </c>
      <c r="M323" s="42">
        <v>1.0210999999999999</v>
      </c>
      <c r="N323" s="42">
        <v>1.00793</v>
      </c>
      <c r="O323" s="42">
        <v>1.0271999999999999</v>
      </c>
      <c r="P323" s="42">
        <v>1.0187299999999999</v>
      </c>
      <c r="Q323" s="42">
        <v>1.018</v>
      </c>
      <c r="R323" s="42">
        <v>1.0030399999999999</v>
      </c>
      <c r="S323" s="42">
        <v>1.0220400000000001</v>
      </c>
      <c r="T323" s="42">
        <v>1.0391300000000001</v>
      </c>
      <c r="U323" s="42">
        <v>1.01701</v>
      </c>
      <c r="V323" s="42">
        <v>1.02915</v>
      </c>
      <c r="W323" s="42">
        <v>1.00993</v>
      </c>
      <c r="X323" s="42">
        <v>1.0156000000000001</v>
      </c>
      <c r="Y323" s="42">
        <v>1.0158</v>
      </c>
      <c r="Z323" s="42">
        <v>1.01261</v>
      </c>
      <c r="AA323" s="42">
        <v>1.0149300000000001</v>
      </c>
      <c r="AB323" s="42">
        <v>0.96382000000000001</v>
      </c>
      <c r="AC323" s="42">
        <v>0.98612999999999995</v>
      </c>
      <c r="AD323" s="42">
        <v>1.00448</v>
      </c>
      <c r="AE323" s="42">
        <v>1.00231</v>
      </c>
      <c r="AF323" s="42">
        <v>0.96565000000000001</v>
      </c>
      <c r="AG323" s="42">
        <v>1.0311699999999999</v>
      </c>
      <c r="AH323" s="42">
        <v>1.13514</v>
      </c>
      <c r="AI323" s="42">
        <v>1.0279700000000001</v>
      </c>
      <c r="AJ323" s="42">
        <v>1.00302</v>
      </c>
      <c r="AK323" s="42">
        <v>1.01291</v>
      </c>
      <c r="AL323" s="42">
        <v>0.96367000000000003</v>
      </c>
      <c r="AM323" s="42">
        <v>1.01311</v>
      </c>
      <c r="AN323" s="42">
        <v>1.00766</v>
      </c>
      <c r="AO323" s="42">
        <v>1.09616</v>
      </c>
      <c r="AP323" s="42">
        <v>1.09056</v>
      </c>
      <c r="AQ323" s="42">
        <v>1.0978399999999999</v>
      </c>
      <c r="AR323" s="42">
        <v>1.1104000000000001</v>
      </c>
      <c r="AS323" s="42">
        <v>1.01986</v>
      </c>
      <c r="AT323" s="42">
        <v>1.0274296000000001</v>
      </c>
      <c r="AU323" s="42">
        <v>1.029547777777778</v>
      </c>
      <c r="AV323" s="42">
        <v>-2.118177777777674E-3</v>
      </c>
      <c r="AW323" s="42">
        <v>-2.9712389536987538E-3</v>
      </c>
      <c r="AX323" s="42">
        <v>0.87693111573600691</v>
      </c>
      <c r="AY323" s="42">
        <v>0.90576172776020436</v>
      </c>
      <c r="AZ323" s="42">
        <v>5.7034519781835297E-2</v>
      </c>
      <c r="BA323" s="49">
        <v>4.2986034032517162E-2</v>
      </c>
    </row>
    <row r="324" spans="2:53" x14ac:dyDescent="0.2">
      <c r="B324" s="47" t="s">
        <v>431</v>
      </c>
      <c r="C324" s="42">
        <v>0.94194999999999995</v>
      </c>
      <c r="D324" s="48">
        <v>1.1017399999999999</v>
      </c>
      <c r="E324" s="42">
        <v>0.93322000000000005</v>
      </c>
      <c r="F324" s="42">
        <v>1.1443399999999999</v>
      </c>
      <c r="G324" s="42">
        <v>0.93693000000000004</v>
      </c>
      <c r="H324" s="42">
        <v>0.91259999999999997</v>
      </c>
      <c r="I324" s="42">
        <v>0.92291000000000001</v>
      </c>
      <c r="J324" s="42">
        <v>1.1323700000000001</v>
      </c>
      <c r="K324" s="42">
        <v>0.90039999999999998</v>
      </c>
      <c r="L324" s="42">
        <v>0.93132000000000004</v>
      </c>
      <c r="M324" s="42">
        <v>0.92603999999999997</v>
      </c>
      <c r="N324" s="42">
        <v>0.92698999999999998</v>
      </c>
      <c r="O324" s="42">
        <v>0.96719999999999995</v>
      </c>
      <c r="P324" s="42">
        <v>0.95835999999999999</v>
      </c>
      <c r="Q324" s="42">
        <v>0.93725999999999998</v>
      </c>
      <c r="R324" s="42">
        <v>0.91398000000000001</v>
      </c>
      <c r="S324" s="42">
        <v>0.93659000000000003</v>
      </c>
      <c r="T324" s="42">
        <v>0.95706999999999998</v>
      </c>
      <c r="U324" s="42">
        <v>0.94901000000000002</v>
      </c>
      <c r="V324" s="42">
        <v>0.95118999999999998</v>
      </c>
      <c r="W324" s="42">
        <v>0.88502000000000003</v>
      </c>
      <c r="X324" s="42">
        <v>0.87068999999999996</v>
      </c>
      <c r="Y324" s="42">
        <v>0.95803000000000005</v>
      </c>
      <c r="Z324" s="42">
        <v>0.94391000000000003</v>
      </c>
      <c r="AA324" s="42">
        <v>0.94042999999999999</v>
      </c>
      <c r="AB324" s="42">
        <v>0.84363999999999995</v>
      </c>
      <c r="AC324" s="42">
        <v>0.89544000000000001</v>
      </c>
      <c r="AD324" s="42">
        <v>0.89695999999999998</v>
      </c>
      <c r="AE324" s="42">
        <v>0.90359999999999996</v>
      </c>
      <c r="AF324" s="42">
        <v>0.87726000000000004</v>
      </c>
      <c r="AG324" s="42">
        <v>0.95635999999999999</v>
      </c>
      <c r="AH324" s="42">
        <v>1.2038</v>
      </c>
      <c r="AI324" s="42">
        <v>0.94754000000000005</v>
      </c>
      <c r="AJ324" s="42">
        <v>0.90042</v>
      </c>
      <c r="AK324" s="42">
        <v>0.91408999999999996</v>
      </c>
      <c r="AL324" s="42">
        <v>0.86953999999999998</v>
      </c>
      <c r="AM324" s="42">
        <v>0.92710000000000004</v>
      </c>
      <c r="AN324" s="42">
        <v>0.92196999999999996</v>
      </c>
      <c r="AO324" s="42">
        <v>1.0599000000000001</v>
      </c>
      <c r="AP324" s="42">
        <v>1.02016</v>
      </c>
      <c r="AQ324" s="42">
        <v>1.0816300000000001</v>
      </c>
      <c r="AR324" s="42">
        <v>1.09985</v>
      </c>
      <c r="AS324" s="42">
        <v>0.93945000000000001</v>
      </c>
      <c r="AT324" s="42">
        <v>0.95518199999999998</v>
      </c>
      <c r="AU324" s="42">
        <v>0.95881722222222221</v>
      </c>
      <c r="AV324" s="42">
        <v>-3.6352222222222341E-3</v>
      </c>
      <c r="AW324" s="42">
        <v>-5.4801729465493321E-3</v>
      </c>
      <c r="AX324" s="42">
        <v>0.8852217501486539</v>
      </c>
      <c r="AY324" s="42">
        <v>0.91106117306012668</v>
      </c>
      <c r="AZ324" s="42">
        <v>5.2947923875490313E-2</v>
      </c>
      <c r="BA324" s="49">
        <v>4.0452461412828808E-2</v>
      </c>
    </row>
    <row r="325" spans="2:53" x14ac:dyDescent="0.2">
      <c r="B325" s="47" t="s">
        <v>261</v>
      </c>
      <c r="C325" s="42">
        <v>0.99390000000000001</v>
      </c>
      <c r="D325" s="48">
        <v>1.0032300000000001</v>
      </c>
      <c r="E325" s="42">
        <v>0.98907</v>
      </c>
      <c r="F325" s="42">
        <v>1.0338099999999999</v>
      </c>
      <c r="G325" s="42">
        <v>0.98867000000000005</v>
      </c>
      <c r="H325" s="42">
        <v>0.98921000000000003</v>
      </c>
      <c r="I325" s="42">
        <v>0.99368999999999996</v>
      </c>
      <c r="J325" s="42">
        <v>1.02915</v>
      </c>
      <c r="K325" s="42">
        <v>0.98562000000000005</v>
      </c>
      <c r="L325" s="42">
        <v>1.0001800000000001</v>
      </c>
      <c r="M325" s="42">
        <v>0.98194000000000004</v>
      </c>
      <c r="N325" s="42">
        <v>0.99216000000000004</v>
      </c>
      <c r="O325" s="42">
        <v>1.0193700000000001</v>
      </c>
      <c r="P325" s="42">
        <v>0.98895999999999995</v>
      </c>
      <c r="Q325" s="42">
        <v>0.99677000000000004</v>
      </c>
      <c r="R325" s="42">
        <v>0.97970000000000002</v>
      </c>
      <c r="S325" s="42">
        <v>1.00031</v>
      </c>
      <c r="T325" s="42">
        <v>0.99646999999999997</v>
      </c>
      <c r="U325" s="42">
        <v>0.99633000000000005</v>
      </c>
      <c r="V325" s="42">
        <v>0.98394999999999999</v>
      </c>
      <c r="W325" s="42">
        <v>0.97684000000000004</v>
      </c>
      <c r="X325" s="42">
        <v>0.98138999999999998</v>
      </c>
      <c r="Y325" s="42">
        <v>1.0095499999999999</v>
      </c>
      <c r="Z325" s="42">
        <v>0.99061999999999995</v>
      </c>
      <c r="AA325" s="42">
        <v>0.99587999999999999</v>
      </c>
      <c r="AB325" s="42">
        <v>0.96921999999999997</v>
      </c>
      <c r="AC325" s="42">
        <v>0.99121000000000004</v>
      </c>
      <c r="AD325" s="42">
        <v>0.99243999999999999</v>
      </c>
      <c r="AE325" s="42">
        <v>0.98802000000000001</v>
      </c>
      <c r="AF325" s="42">
        <v>0.97294000000000003</v>
      </c>
      <c r="AG325" s="42">
        <v>1.0001500000000001</v>
      </c>
      <c r="AH325" s="42">
        <v>1.04888</v>
      </c>
      <c r="AI325" s="42">
        <v>0.99307000000000001</v>
      </c>
      <c r="AJ325" s="42">
        <v>1.00068</v>
      </c>
      <c r="AK325" s="42">
        <v>1.0002200000000001</v>
      </c>
      <c r="AL325" s="42">
        <v>0.97694999999999999</v>
      </c>
      <c r="AM325" s="42">
        <v>0.98853999999999997</v>
      </c>
      <c r="AN325" s="42">
        <v>1.0029699999999999</v>
      </c>
      <c r="AO325" s="42">
        <v>0.97933999999999999</v>
      </c>
      <c r="AP325" s="42">
        <v>0.99121000000000004</v>
      </c>
      <c r="AQ325" s="42">
        <v>1.03098</v>
      </c>
      <c r="AR325" s="42">
        <v>1.0200100000000001</v>
      </c>
      <c r="AS325" s="42">
        <v>0.99034999999999995</v>
      </c>
      <c r="AT325" s="42">
        <v>0.99587080000000006</v>
      </c>
      <c r="AU325" s="42">
        <v>0.9965099999999999</v>
      </c>
      <c r="AV325" s="42">
        <v>-6.391999999998399E-4</v>
      </c>
      <c r="AW325" s="42">
        <v>-9.2569723797246125E-4</v>
      </c>
      <c r="AX325" s="42">
        <v>0.90317377998426096</v>
      </c>
      <c r="AY325" s="42">
        <v>0.92526226916865861</v>
      </c>
      <c r="AZ325" s="42">
        <v>4.4228678892477571E-2</v>
      </c>
      <c r="BA325" s="49">
        <v>3.3735147360202389E-2</v>
      </c>
    </row>
    <row r="326" spans="2:53" x14ac:dyDescent="0.2">
      <c r="B326" s="47" t="s">
        <v>430</v>
      </c>
      <c r="C326" s="42">
        <v>0.85758999999999996</v>
      </c>
      <c r="D326" s="48">
        <v>0.81138999999999994</v>
      </c>
      <c r="E326" s="42">
        <v>0.84853999999999996</v>
      </c>
      <c r="F326" s="42">
        <v>0.88893999999999995</v>
      </c>
      <c r="G326" s="42">
        <v>0.82887</v>
      </c>
      <c r="H326" s="42">
        <v>0.85487999999999997</v>
      </c>
      <c r="I326" s="42">
        <v>0.86148999999999998</v>
      </c>
      <c r="J326" s="42">
        <v>0.83059000000000005</v>
      </c>
      <c r="K326" s="42">
        <v>0.84784999999999999</v>
      </c>
      <c r="L326" s="42">
        <v>0.86343000000000003</v>
      </c>
      <c r="M326" s="42">
        <v>0.84850999999999999</v>
      </c>
      <c r="N326" s="42">
        <v>0.85697000000000001</v>
      </c>
      <c r="O326" s="42">
        <v>1.04732</v>
      </c>
      <c r="P326" s="42">
        <v>0.86414000000000002</v>
      </c>
      <c r="Q326" s="42">
        <v>0.8347</v>
      </c>
      <c r="R326" s="42">
        <v>0.89439000000000002</v>
      </c>
      <c r="S326" s="42">
        <v>0.84816999999999998</v>
      </c>
      <c r="T326" s="42">
        <v>0.86124999999999996</v>
      </c>
      <c r="U326" s="42">
        <v>0.82745999999999997</v>
      </c>
      <c r="V326" s="42">
        <v>0.84179000000000004</v>
      </c>
      <c r="W326" s="42">
        <v>0.83496999999999999</v>
      </c>
      <c r="X326" s="42">
        <v>0.81379999999999997</v>
      </c>
      <c r="Y326" s="42">
        <v>0.87929999999999997</v>
      </c>
      <c r="Z326" s="42">
        <v>0.84953999999999996</v>
      </c>
      <c r="AA326" s="42">
        <v>0.84841999999999995</v>
      </c>
      <c r="AB326" s="42">
        <v>0.79754000000000003</v>
      </c>
      <c r="AC326" s="42">
        <v>0.88971</v>
      </c>
      <c r="AD326" s="42">
        <v>0.82301000000000002</v>
      </c>
      <c r="AE326" s="42">
        <v>0.84726000000000001</v>
      </c>
      <c r="AF326" s="42">
        <v>0.84441999999999995</v>
      </c>
      <c r="AG326" s="42">
        <v>0.84719</v>
      </c>
      <c r="AH326" s="42">
        <v>0.92776999999999998</v>
      </c>
      <c r="AI326" s="42">
        <v>0.87102999999999997</v>
      </c>
      <c r="AJ326" s="42">
        <v>0.92149000000000003</v>
      </c>
      <c r="AK326" s="42">
        <v>0.85758000000000001</v>
      </c>
      <c r="AL326" s="42">
        <v>0.84699999999999998</v>
      </c>
      <c r="AM326" s="42">
        <v>0.85284000000000004</v>
      </c>
      <c r="AN326" s="42">
        <v>0.91313</v>
      </c>
      <c r="AO326" s="42">
        <v>0.79757</v>
      </c>
      <c r="AP326" s="42">
        <v>0.80376000000000003</v>
      </c>
      <c r="AQ326" s="42">
        <v>0.91464000000000001</v>
      </c>
      <c r="AR326" s="42">
        <v>0.86134999999999995</v>
      </c>
      <c r="AS326" s="42">
        <v>0.84170999999999996</v>
      </c>
      <c r="AT326" s="42">
        <v>0.85777200000000009</v>
      </c>
      <c r="AU326" s="42">
        <v>0.85883333333333334</v>
      </c>
      <c r="AV326" s="42">
        <v>-1.061333333333248E-3</v>
      </c>
      <c r="AW326" s="42">
        <v>-1.7839633864605319E-3</v>
      </c>
      <c r="AX326" s="42">
        <v>0.93675981036215106</v>
      </c>
      <c r="AY326" s="42">
        <v>0.95448229326089451</v>
      </c>
      <c r="AZ326" s="42">
        <v>2.8371749994145459E-2</v>
      </c>
      <c r="BA326" s="49">
        <v>2.0232123855347579E-2</v>
      </c>
    </row>
    <row r="327" spans="2:53" x14ac:dyDescent="0.2">
      <c r="B327" s="47" t="s">
        <v>388</v>
      </c>
      <c r="C327" s="42">
        <v>0.98524999999999996</v>
      </c>
      <c r="D327" s="48">
        <v>0.99878</v>
      </c>
      <c r="E327" s="42">
        <v>0.99099000000000004</v>
      </c>
      <c r="F327" s="42">
        <v>1.0251600000000001</v>
      </c>
      <c r="G327" s="42">
        <v>0.96331999999999995</v>
      </c>
      <c r="H327" s="42">
        <v>0.97516000000000003</v>
      </c>
      <c r="I327" s="42">
        <v>0.97150000000000003</v>
      </c>
      <c r="J327" s="42">
        <v>0.99892000000000003</v>
      </c>
      <c r="K327" s="42">
        <v>0.95004999999999995</v>
      </c>
      <c r="L327" s="42">
        <v>0.99458999999999997</v>
      </c>
      <c r="M327" s="42">
        <v>0.98726000000000003</v>
      </c>
      <c r="N327" s="42">
        <v>0.98890999999999996</v>
      </c>
      <c r="O327" s="42">
        <v>1.00797</v>
      </c>
      <c r="P327" s="42">
        <v>0.97640000000000005</v>
      </c>
      <c r="Q327" s="42">
        <v>0.98326999999999998</v>
      </c>
      <c r="R327" s="42">
        <v>0.96082999999999996</v>
      </c>
      <c r="S327" s="42">
        <v>0.97428999999999999</v>
      </c>
      <c r="T327" s="42">
        <v>1.0090699999999999</v>
      </c>
      <c r="U327" s="42">
        <v>0.97816999999999998</v>
      </c>
      <c r="V327" s="42">
        <v>0.99350000000000005</v>
      </c>
      <c r="W327" s="42">
        <v>0.97489000000000003</v>
      </c>
      <c r="X327" s="42">
        <v>0.96292</v>
      </c>
      <c r="Y327" s="42">
        <v>1.00762</v>
      </c>
      <c r="Z327" s="42">
        <v>0.98614000000000002</v>
      </c>
      <c r="AA327" s="42">
        <v>0.98031000000000001</v>
      </c>
      <c r="AB327" s="42">
        <v>0.95294000000000001</v>
      </c>
      <c r="AC327" s="42">
        <v>0.96833999999999998</v>
      </c>
      <c r="AD327" s="42">
        <v>0.97885</v>
      </c>
      <c r="AE327" s="42">
        <v>0.96523999999999999</v>
      </c>
      <c r="AF327" s="42">
        <v>0.95257000000000003</v>
      </c>
      <c r="AG327" s="42">
        <v>1.0060199999999999</v>
      </c>
      <c r="AH327" s="42">
        <v>1.03182</v>
      </c>
      <c r="AI327" s="42">
        <v>1.00359</v>
      </c>
      <c r="AJ327" s="42">
        <v>0.98092999999999997</v>
      </c>
      <c r="AK327" s="42">
        <v>0.99363999999999997</v>
      </c>
      <c r="AL327" s="42">
        <v>0.97219</v>
      </c>
      <c r="AM327" s="42">
        <v>0.98326999999999998</v>
      </c>
      <c r="AN327" s="42">
        <v>1.0251999999999999</v>
      </c>
      <c r="AO327" s="42">
        <v>0.98833000000000004</v>
      </c>
      <c r="AP327" s="42">
        <v>0.98699000000000003</v>
      </c>
      <c r="AQ327" s="42">
        <v>0.99399000000000004</v>
      </c>
      <c r="AR327" s="42">
        <v>0.96643000000000001</v>
      </c>
      <c r="AS327" s="42">
        <v>0.98731999999999998</v>
      </c>
      <c r="AT327" s="42">
        <v>0.98501079999999996</v>
      </c>
      <c r="AU327" s="42">
        <v>0.98542555555555544</v>
      </c>
      <c r="AV327" s="42">
        <v>-4.1475555555547938E-4</v>
      </c>
      <c r="AW327" s="42">
        <v>-6.073434346975323E-4</v>
      </c>
      <c r="AX327" s="42">
        <v>0.94500712527533126</v>
      </c>
      <c r="AY327" s="42">
        <v>0.95585752053174122</v>
      </c>
      <c r="AZ327" s="42">
        <v>2.4564916934025561E-2</v>
      </c>
      <c r="BA327" s="49">
        <v>1.9606838538094321E-2</v>
      </c>
    </row>
    <row r="328" spans="2:53" x14ac:dyDescent="0.2">
      <c r="B328" s="47" t="s">
        <v>339</v>
      </c>
      <c r="C328" s="42">
        <v>0.94655</v>
      </c>
      <c r="D328" s="48">
        <v>0.91181999999999996</v>
      </c>
      <c r="E328" s="42">
        <v>0.96319999999999995</v>
      </c>
      <c r="F328" s="42">
        <v>0.94926999999999995</v>
      </c>
      <c r="G328" s="42">
        <v>0.94262999999999997</v>
      </c>
      <c r="H328" s="42">
        <v>0.95757999999999999</v>
      </c>
      <c r="I328" s="42">
        <v>0.95914999999999995</v>
      </c>
      <c r="J328" s="42">
        <v>0.91503999999999996</v>
      </c>
      <c r="K328" s="42">
        <v>0.92545999999999995</v>
      </c>
      <c r="L328" s="42">
        <v>0.96794999999999998</v>
      </c>
      <c r="M328" s="42">
        <v>0.95855000000000001</v>
      </c>
      <c r="N328" s="42">
        <v>0.95086999999999999</v>
      </c>
      <c r="O328" s="42">
        <v>1.0294300000000001</v>
      </c>
      <c r="P328" s="42">
        <v>0.98018000000000005</v>
      </c>
      <c r="Q328" s="42">
        <v>0.94677</v>
      </c>
      <c r="R328" s="42">
        <v>0.94138999999999995</v>
      </c>
      <c r="S328" s="42">
        <v>0.94603999999999999</v>
      </c>
      <c r="T328" s="42">
        <v>0.97655000000000003</v>
      </c>
      <c r="U328" s="42">
        <v>0.94196999999999997</v>
      </c>
      <c r="V328" s="42">
        <v>0.97858999999999996</v>
      </c>
      <c r="W328" s="42">
        <v>0.96762999999999999</v>
      </c>
      <c r="X328" s="42">
        <v>0.94538999999999995</v>
      </c>
      <c r="Y328" s="42">
        <v>0.98290999999999995</v>
      </c>
      <c r="Z328" s="42">
        <v>0.95767999999999998</v>
      </c>
      <c r="AA328" s="42">
        <v>0.96113000000000004</v>
      </c>
      <c r="AB328" s="42">
        <v>0.93927000000000005</v>
      </c>
      <c r="AC328" s="42">
        <v>0.96209999999999996</v>
      </c>
      <c r="AD328" s="42">
        <v>0.95672999999999997</v>
      </c>
      <c r="AE328" s="42">
        <v>0.95445000000000002</v>
      </c>
      <c r="AF328" s="42">
        <v>0.95643</v>
      </c>
      <c r="AG328" s="42">
        <v>0.96735000000000004</v>
      </c>
      <c r="AH328" s="42">
        <v>0.94413000000000002</v>
      </c>
      <c r="AI328" s="42">
        <v>0.97718000000000005</v>
      </c>
      <c r="AJ328" s="42">
        <v>0.97407999999999995</v>
      </c>
      <c r="AK328" s="42">
        <v>0.99319000000000002</v>
      </c>
      <c r="AL328" s="42">
        <v>0.95637000000000005</v>
      </c>
      <c r="AM328" s="42">
        <v>0.96560000000000001</v>
      </c>
      <c r="AN328" s="42">
        <v>1.0377099999999999</v>
      </c>
      <c r="AO328" s="42">
        <v>0.88321000000000005</v>
      </c>
      <c r="AP328" s="42">
        <v>0.92500000000000004</v>
      </c>
      <c r="AQ328" s="42">
        <v>0.95404</v>
      </c>
      <c r="AR328" s="42">
        <v>0.91529000000000005</v>
      </c>
      <c r="AS328" s="42">
        <v>0.95894000000000001</v>
      </c>
      <c r="AT328" s="42">
        <v>0.95614920000000003</v>
      </c>
      <c r="AU328" s="42">
        <v>0.95672611111111094</v>
      </c>
      <c r="AV328" s="42">
        <v>-5.7691111111091153E-4</v>
      </c>
      <c r="AW328" s="42">
        <v>-8.7021544941695529E-4</v>
      </c>
      <c r="AX328" s="42">
        <v>0.94626661241896171</v>
      </c>
      <c r="AY328" s="42">
        <v>0.95585752053174122</v>
      </c>
      <c r="AZ328" s="42">
        <v>2.3986483060107349E-2</v>
      </c>
      <c r="BA328" s="49">
        <v>1.9606838538094321E-2</v>
      </c>
    </row>
    <row r="329" spans="2:53" x14ac:dyDescent="0.2">
      <c r="B329" s="47" t="s">
        <v>246</v>
      </c>
      <c r="C329" s="42">
        <v>0.89749999999999996</v>
      </c>
      <c r="D329" s="48">
        <v>0.94206999999999996</v>
      </c>
      <c r="E329" s="42">
        <v>0.89193</v>
      </c>
      <c r="F329" s="42">
        <v>0.97568999999999995</v>
      </c>
      <c r="G329" s="42">
        <v>0.87833000000000006</v>
      </c>
      <c r="H329" s="42">
        <v>0.87446999999999997</v>
      </c>
      <c r="I329" s="42">
        <v>0.87727999999999995</v>
      </c>
      <c r="J329" s="42">
        <v>0.94898000000000005</v>
      </c>
      <c r="K329" s="42">
        <v>0.84814999999999996</v>
      </c>
      <c r="L329" s="42">
        <v>0.88265000000000005</v>
      </c>
      <c r="M329" s="42">
        <v>0.87672000000000005</v>
      </c>
      <c r="N329" s="42">
        <v>0.87526000000000004</v>
      </c>
      <c r="O329" s="42">
        <v>0.96719999999999995</v>
      </c>
      <c r="P329" s="42">
        <v>0.88934999999999997</v>
      </c>
      <c r="Q329" s="42">
        <v>0.88138000000000005</v>
      </c>
      <c r="R329" s="42">
        <v>0.86628000000000005</v>
      </c>
      <c r="S329" s="42">
        <v>0.88270999999999999</v>
      </c>
      <c r="T329" s="42">
        <v>0.89751000000000003</v>
      </c>
      <c r="U329" s="42">
        <v>0.88685000000000003</v>
      </c>
      <c r="V329" s="42">
        <v>0.89471999999999996</v>
      </c>
      <c r="W329" s="42">
        <v>0.83309</v>
      </c>
      <c r="X329" s="42">
        <v>0.78615999999999997</v>
      </c>
      <c r="Y329" s="42">
        <v>0.90644999999999998</v>
      </c>
      <c r="Z329" s="42">
        <v>0.87616000000000005</v>
      </c>
      <c r="AA329" s="42">
        <v>0.88731000000000004</v>
      </c>
      <c r="AB329" s="42">
        <v>0.78744000000000003</v>
      </c>
      <c r="AC329" s="42">
        <v>0.88527999999999996</v>
      </c>
      <c r="AD329" s="42">
        <v>0.85424999999999995</v>
      </c>
      <c r="AE329" s="42">
        <v>0.84121999999999997</v>
      </c>
      <c r="AF329" s="42">
        <v>0.82681000000000004</v>
      </c>
      <c r="AG329" s="42">
        <v>0.91501999999999994</v>
      </c>
      <c r="AH329" s="42">
        <v>1.0004999999999999</v>
      </c>
      <c r="AI329" s="42">
        <v>0.89934999999999998</v>
      </c>
      <c r="AJ329" s="42">
        <v>0.89188999999999996</v>
      </c>
      <c r="AK329" s="42">
        <v>0.89515</v>
      </c>
      <c r="AL329" s="42">
        <v>0.82271000000000005</v>
      </c>
      <c r="AM329" s="42">
        <v>0.87641000000000002</v>
      </c>
      <c r="AN329" s="42">
        <v>0.92671999999999999</v>
      </c>
      <c r="AO329" s="42">
        <v>0.89554999999999996</v>
      </c>
      <c r="AP329" s="42">
        <v>0.91266000000000003</v>
      </c>
      <c r="AQ329" s="42">
        <v>0.94979999999999998</v>
      </c>
      <c r="AR329" s="42">
        <v>0.94591999999999998</v>
      </c>
      <c r="AS329" s="42">
        <v>0.87629999999999997</v>
      </c>
      <c r="AT329" s="42">
        <v>0.88896799999999998</v>
      </c>
      <c r="AU329" s="42">
        <v>0.88905444444444426</v>
      </c>
      <c r="AV329" s="42">
        <v>-8.6444444444278012E-5</v>
      </c>
      <c r="AW329" s="42">
        <v>-1.4028278641827001E-4</v>
      </c>
      <c r="AX329" s="42">
        <v>0.99504592876966169</v>
      </c>
      <c r="AY329" s="42">
        <v>0.99639349990150317</v>
      </c>
      <c r="AZ329" s="42">
        <v>2.1568728714852279E-3</v>
      </c>
      <c r="BA329" s="49">
        <v>1.5691143010438859E-3</v>
      </c>
    </row>
    <row r="330" spans="2:53" ht="14" thickBot="1" x14ac:dyDescent="0.25">
      <c r="B330" s="50" t="s">
        <v>265</v>
      </c>
      <c r="C330" s="51">
        <v>0.90005000000000002</v>
      </c>
      <c r="D330" s="52">
        <v>0.80854000000000004</v>
      </c>
      <c r="E330" s="51">
        <v>0.91356999999999999</v>
      </c>
      <c r="F330" s="51">
        <v>1.24715</v>
      </c>
      <c r="G330" s="51">
        <v>0.89012000000000002</v>
      </c>
      <c r="H330" s="51">
        <v>0.87939999999999996</v>
      </c>
      <c r="I330" s="51">
        <v>0.85382000000000002</v>
      </c>
      <c r="J330" s="51">
        <v>1.03085</v>
      </c>
      <c r="K330" s="51">
        <v>0.90300999999999998</v>
      </c>
      <c r="L330" s="51">
        <v>0.91439999999999999</v>
      </c>
      <c r="M330" s="51">
        <v>0.90159</v>
      </c>
      <c r="N330" s="51">
        <v>0.92052999999999996</v>
      </c>
      <c r="O330" s="51">
        <v>0.9304</v>
      </c>
      <c r="P330" s="51">
        <v>0.81994999999999996</v>
      </c>
      <c r="Q330" s="51">
        <v>0.89024000000000003</v>
      </c>
      <c r="R330" s="51">
        <v>0.87078</v>
      </c>
      <c r="S330" s="51">
        <v>0.88856999999999997</v>
      </c>
      <c r="T330" s="51">
        <v>0.90725999999999996</v>
      </c>
      <c r="U330" s="51">
        <v>0.87766</v>
      </c>
      <c r="V330" s="51">
        <v>0.88488999999999995</v>
      </c>
      <c r="W330" s="51">
        <v>0.87150000000000005</v>
      </c>
      <c r="X330" s="51">
        <v>0.92608999999999997</v>
      </c>
      <c r="Y330" s="51">
        <v>0.92517000000000005</v>
      </c>
      <c r="Z330" s="51">
        <v>0.89800000000000002</v>
      </c>
      <c r="AA330" s="51">
        <v>0.89895999999999998</v>
      </c>
      <c r="AB330" s="51">
        <v>0.87368999999999997</v>
      </c>
      <c r="AC330" s="51">
        <v>0.90719000000000005</v>
      </c>
      <c r="AD330" s="51">
        <v>0.89132</v>
      </c>
      <c r="AE330" s="51">
        <v>0.81955</v>
      </c>
      <c r="AF330" s="51">
        <v>0.94506999999999997</v>
      </c>
      <c r="AG330" s="51">
        <v>0.90183999999999997</v>
      </c>
      <c r="AH330" s="51">
        <v>1.1766700000000001</v>
      </c>
      <c r="AI330" s="51">
        <v>0.88649</v>
      </c>
      <c r="AJ330" s="51">
        <v>0.92417000000000005</v>
      </c>
      <c r="AK330" s="51">
        <v>0.89471999999999996</v>
      </c>
      <c r="AL330" s="51">
        <v>0.90493000000000001</v>
      </c>
      <c r="AM330" s="51">
        <v>0.90112999999999999</v>
      </c>
      <c r="AN330" s="51">
        <v>0.94411999999999996</v>
      </c>
      <c r="AO330" s="51">
        <v>0.86023000000000005</v>
      </c>
      <c r="AP330" s="51">
        <v>0.76459999999999995</v>
      </c>
      <c r="AQ330" s="51">
        <v>1.0797099999999999</v>
      </c>
      <c r="AR330" s="51">
        <v>0.81620000000000004</v>
      </c>
      <c r="AS330" s="51">
        <v>0.89234999999999998</v>
      </c>
      <c r="AT330" s="51">
        <v>0.91010000000000002</v>
      </c>
      <c r="AU330" s="51">
        <v>0.91022111111111093</v>
      </c>
      <c r="AV330" s="51">
        <v>-1.2111111111090529E-4</v>
      </c>
      <c r="AW330" s="51">
        <v>-1.9197316186422161E-4</v>
      </c>
      <c r="AX330" s="51">
        <v>0.99639349990150317</v>
      </c>
      <c r="AY330" s="51">
        <v>0.99639349990150317</v>
      </c>
      <c r="AZ330" s="51">
        <v>1.5691143010438859E-3</v>
      </c>
      <c r="BA330" s="53">
        <v>1.5691143010438859E-3</v>
      </c>
    </row>
    <row r="334" spans="2:53" ht="16" x14ac:dyDescent="0.2">
      <c r="B334" s="161" t="s">
        <v>1153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0"/>
  <sheetViews>
    <sheetView workbookViewId="0"/>
  </sheetViews>
  <sheetFormatPr baseColWidth="10" defaultColWidth="10.33203125" defaultRowHeight="16" customHeight="1" x14ac:dyDescent="0.2"/>
  <cols>
    <col min="1" max="1" width="5.5" style="1" customWidth="1"/>
    <col min="2" max="2" width="34.1640625" style="1" customWidth="1"/>
    <col min="3" max="3" width="21.6640625" style="83" customWidth="1"/>
    <col min="4" max="16384" width="10.33203125" style="1"/>
  </cols>
  <sheetData>
    <row r="2" spans="2:3" x14ac:dyDescent="0.2">
      <c r="B2" s="127" t="s">
        <v>1120</v>
      </c>
    </row>
    <row r="3" spans="2:3" ht="17" thickBot="1" x14ac:dyDescent="0.25"/>
    <row r="4" spans="2:3" ht="17" thickBot="1" x14ac:dyDescent="0.25">
      <c r="B4" s="117" t="s">
        <v>1033</v>
      </c>
      <c r="C4" s="118" t="s">
        <v>1115</v>
      </c>
    </row>
    <row r="5" spans="2:3" x14ac:dyDescent="0.2">
      <c r="B5" s="119" t="s">
        <v>1116</v>
      </c>
      <c r="C5" s="159" t="s">
        <v>1151</v>
      </c>
    </row>
    <row r="6" spans="2:3" x14ac:dyDescent="0.2">
      <c r="B6" s="119" t="s">
        <v>1034</v>
      </c>
      <c r="C6" s="159"/>
    </row>
    <row r="7" spans="2:3" ht="18" customHeight="1" x14ac:dyDescent="0.2">
      <c r="B7" s="120" t="s">
        <v>1035</v>
      </c>
      <c r="C7" s="159">
        <v>81</v>
      </c>
    </row>
    <row r="8" spans="2:3" ht="18" customHeight="1" x14ac:dyDescent="0.2">
      <c r="B8" s="120" t="s">
        <v>1036</v>
      </c>
      <c r="C8" s="159">
        <v>17</v>
      </c>
    </row>
    <row r="9" spans="2:3" ht="18" customHeight="1" x14ac:dyDescent="0.2">
      <c r="B9" s="120" t="s">
        <v>1037</v>
      </c>
      <c r="C9" s="159">
        <v>1</v>
      </c>
    </row>
    <row r="10" spans="2:3" x14ac:dyDescent="0.2">
      <c r="B10" s="119" t="s">
        <v>1038</v>
      </c>
      <c r="C10" s="159"/>
    </row>
    <row r="11" spans="2:3" x14ac:dyDescent="0.2">
      <c r="B11" s="120" t="s">
        <v>1065</v>
      </c>
      <c r="C11" s="159">
        <v>28</v>
      </c>
    </row>
    <row r="12" spans="2:3" ht="18" customHeight="1" x14ac:dyDescent="0.2">
      <c r="B12" s="121">
        <v>0</v>
      </c>
      <c r="C12" s="159">
        <v>26</v>
      </c>
    </row>
    <row r="13" spans="2:3" ht="18" customHeight="1" x14ac:dyDescent="0.2">
      <c r="B13" s="121">
        <v>1</v>
      </c>
      <c r="C13" s="159">
        <v>31</v>
      </c>
    </row>
    <row r="14" spans="2:3" ht="18" customHeight="1" x14ac:dyDescent="0.2">
      <c r="B14" s="121">
        <v>2</v>
      </c>
      <c r="C14" s="159">
        <v>9</v>
      </c>
    </row>
    <row r="15" spans="2:3" x14ac:dyDescent="0.2">
      <c r="B15" s="120">
        <v>3</v>
      </c>
      <c r="C15" s="159">
        <v>5</v>
      </c>
    </row>
    <row r="16" spans="2:3" x14ac:dyDescent="0.2">
      <c r="B16" s="119" t="s">
        <v>1039</v>
      </c>
      <c r="C16" s="159" t="s">
        <v>1149</v>
      </c>
    </row>
    <row r="17" spans="2:3" x14ac:dyDescent="0.2">
      <c r="B17" s="119" t="s">
        <v>1117</v>
      </c>
      <c r="C17" s="159" t="s">
        <v>1148</v>
      </c>
    </row>
    <row r="18" spans="2:3" x14ac:dyDescent="0.2">
      <c r="B18" s="122" t="s">
        <v>1040</v>
      </c>
      <c r="C18" s="159"/>
    </row>
    <row r="19" spans="2:3" ht="18" customHeight="1" x14ac:dyDescent="0.2">
      <c r="B19" s="120" t="s">
        <v>1041</v>
      </c>
      <c r="C19" s="159">
        <v>45</v>
      </c>
    </row>
    <row r="20" spans="2:3" ht="18" customHeight="1" x14ac:dyDescent="0.2">
      <c r="B20" s="120" t="s">
        <v>1042</v>
      </c>
      <c r="C20" s="159">
        <v>42</v>
      </c>
    </row>
    <row r="21" spans="2:3" x14ac:dyDescent="0.2">
      <c r="B21" s="119" t="s">
        <v>1043</v>
      </c>
      <c r="C21" s="159"/>
    </row>
    <row r="22" spans="2:3" ht="18" customHeight="1" x14ac:dyDescent="0.2">
      <c r="B22" s="120" t="s">
        <v>1044</v>
      </c>
      <c r="C22" s="159">
        <v>36</v>
      </c>
    </row>
    <row r="23" spans="2:3" ht="18" customHeight="1" x14ac:dyDescent="0.2">
      <c r="B23" s="120" t="s">
        <v>1045</v>
      </c>
      <c r="C23" s="159">
        <v>22</v>
      </c>
    </row>
    <row r="24" spans="2:3" x14ac:dyDescent="0.2">
      <c r="B24" s="120" t="s">
        <v>1046</v>
      </c>
      <c r="C24" s="159">
        <v>41</v>
      </c>
    </row>
    <row r="25" spans="2:3" ht="18" customHeight="1" x14ac:dyDescent="0.2">
      <c r="B25" s="119" t="s">
        <v>1047</v>
      </c>
      <c r="C25" s="159"/>
    </row>
    <row r="26" spans="2:3" ht="18" customHeight="1" x14ac:dyDescent="0.2">
      <c r="B26" s="120" t="s">
        <v>1048</v>
      </c>
      <c r="C26" s="159">
        <v>65</v>
      </c>
    </row>
    <row r="27" spans="2:3" ht="18" customHeight="1" thickBot="1" x14ac:dyDescent="0.25">
      <c r="B27" s="123" t="s">
        <v>1049</v>
      </c>
      <c r="C27" s="160">
        <v>34</v>
      </c>
    </row>
    <row r="28" spans="2:3" x14ac:dyDescent="0.2"/>
    <row r="29" spans="2:3" ht="18" customHeight="1" x14ac:dyDescent="0.2">
      <c r="B29" s="108" t="s">
        <v>1050</v>
      </c>
    </row>
    <row r="30" spans="2:3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U113"/>
  <sheetViews>
    <sheetView zoomScale="60" zoomScaleNormal="60" workbookViewId="0">
      <selection activeCell="B5" sqref="B5:U113"/>
    </sheetView>
  </sheetViews>
  <sheetFormatPr baseColWidth="10" defaultColWidth="9.1640625" defaultRowHeight="12" x14ac:dyDescent="0.15"/>
  <cols>
    <col min="1" max="1" width="9.1640625" style="87"/>
    <col min="2" max="2" width="11.6640625" style="87" customWidth="1"/>
    <col min="3" max="3" width="13" style="87" customWidth="1"/>
    <col min="4" max="4" width="16.6640625" style="87" customWidth="1"/>
    <col min="5" max="5" width="23.83203125" style="87" customWidth="1"/>
    <col min="6" max="6" width="9.1640625" style="87"/>
    <col min="7" max="7" width="16" style="87" customWidth="1"/>
    <col min="8" max="8" width="9.1640625" style="87"/>
    <col min="9" max="9" width="10.33203125" style="87" customWidth="1"/>
    <col min="10" max="10" width="11.1640625" style="87" customWidth="1"/>
    <col min="11" max="11" width="13.5" style="87" customWidth="1"/>
    <col min="12" max="13" width="9.1640625" style="87"/>
    <col min="14" max="14" width="12.5" style="87" customWidth="1"/>
    <col min="15" max="15" width="41.6640625" style="87" customWidth="1"/>
    <col min="16" max="16" width="14.5" style="87" customWidth="1"/>
    <col min="17" max="17" width="7.83203125" style="87" customWidth="1"/>
    <col min="18" max="18" width="12.33203125" style="87" customWidth="1"/>
    <col min="19" max="19" width="9.5" style="87" customWidth="1"/>
    <col min="20" max="21" width="12.5" style="87" customWidth="1"/>
    <col min="22" max="16384" width="9.1640625" style="87"/>
  </cols>
  <sheetData>
    <row r="3" spans="2:21" ht="16" x14ac:dyDescent="0.2">
      <c r="B3" s="129" t="s">
        <v>1122</v>
      </c>
    </row>
    <row r="4" spans="2:21" ht="13" thickBot="1" x14ac:dyDescent="0.2">
      <c r="S4" s="99"/>
      <c r="T4" s="99"/>
      <c r="U4" s="99"/>
    </row>
    <row r="5" spans="2:21" s="170" customFormat="1" ht="71" thickBot="1" x14ac:dyDescent="0.25">
      <c r="B5" s="164" t="s">
        <v>635</v>
      </c>
      <c r="C5" s="165" t="s">
        <v>0</v>
      </c>
      <c r="D5" s="166" t="s">
        <v>1015</v>
      </c>
      <c r="E5" s="165" t="s">
        <v>1105</v>
      </c>
      <c r="F5" s="165" t="s">
        <v>1051</v>
      </c>
      <c r="G5" s="165" t="s">
        <v>1034</v>
      </c>
      <c r="H5" s="165" t="s">
        <v>1052</v>
      </c>
      <c r="I5" s="167" t="s">
        <v>1102</v>
      </c>
      <c r="J5" s="165" t="s">
        <v>1053</v>
      </c>
      <c r="K5" s="168" t="s">
        <v>1073</v>
      </c>
      <c r="L5" s="165" t="s">
        <v>1054</v>
      </c>
      <c r="M5" s="165" t="s">
        <v>1055</v>
      </c>
      <c r="N5" s="165" t="s">
        <v>1068</v>
      </c>
      <c r="O5" s="165" t="s">
        <v>1056</v>
      </c>
      <c r="P5" s="165" t="s">
        <v>1057</v>
      </c>
      <c r="Q5" s="165" t="s">
        <v>1058</v>
      </c>
      <c r="R5" s="165" t="s">
        <v>1059</v>
      </c>
      <c r="S5" s="165" t="s">
        <v>1060</v>
      </c>
      <c r="T5" s="168" t="s">
        <v>1121</v>
      </c>
      <c r="U5" s="169" t="s">
        <v>1158</v>
      </c>
    </row>
    <row r="6" spans="2:21" s="176" customFormat="1" ht="14" x14ac:dyDescent="0.15">
      <c r="B6" s="171" t="s">
        <v>7</v>
      </c>
      <c r="C6" s="172" t="s">
        <v>8</v>
      </c>
      <c r="D6" s="173" t="s">
        <v>1016</v>
      </c>
      <c r="E6" s="173" t="s">
        <v>1103</v>
      </c>
      <c r="F6" s="173">
        <v>67</v>
      </c>
      <c r="G6" s="173" t="s">
        <v>1061</v>
      </c>
      <c r="H6" s="173">
        <v>0</v>
      </c>
      <c r="I6" s="174">
        <v>9</v>
      </c>
      <c r="J6" s="173">
        <v>5</v>
      </c>
      <c r="K6" s="173">
        <v>2</v>
      </c>
      <c r="L6" s="175">
        <v>22.25</v>
      </c>
      <c r="M6" s="172" t="s">
        <v>1069</v>
      </c>
      <c r="N6" s="173">
        <v>2</v>
      </c>
      <c r="O6" s="173" t="s">
        <v>1074</v>
      </c>
      <c r="P6" s="173" t="s">
        <v>1096</v>
      </c>
      <c r="Q6" s="175">
        <v>17.150310000000001</v>
      </c>
      <c r="R6" s="175">
        <v>50.096249999999998</v>
      </c>
      <c r="S6" s="176" t="s">
        <v>1098</v>
      </c>
      <c r="T6" s="176" t="s">
        <v>1095</v>
      </c>
      <c r="U6" s="201">
        <v>5.5225796384244061</v>
      </c>
    </row>
    <row r="7" spans="2:21" s="176" customFormat="1" ht="14" x14ac:dyDescent="0.15">
      <c r="B7" s="177" t="s">
        <v>9</v>
      </c>
      <c r="C7" s="178" t="s">
        <v>8</v>
      </c>
      <c r="D7" s="176" t="s">
        <v>1016</v>
      </c>
      <c r="E7" s="176" t="s">
        <v>1104</v>
      </c>
      <c r="F7" s="176">
        <v>80</v>
      </c>
      <c r="G7" s="176" t="s">
        <v>1062</v>
      </c>
      <c r="H7" s="176">
        <v>0</v>
      </c>
      <c r="I7" s="179">
        <v>9</v>
      </c>
      <c r="J7" s="176">
        <v>6</v>
      </c>
      <c r="K7" s="176">
        <v>1</v>
      </c>
      <c r="L7" s="180">
        <v>5.04</v>
      </c>
      <c r="M7" s="181" t="s">
        <v>1070</v>
      </c>
      <c r="N7" s="176">
        <v>1</v>
      </c>
      <c r="O7" s="176" t="s">
        <v>1075</v>
      </c>
      <c r="P7" s="176" t="s">
        <v>1096</v>
      </c>
      <c r="Q7" s="180">
        <v>16.788905</v>
      </c>
      <c r="R7" s="180">
        <v>23.586299999999998</v>
      </c>
      <c r="S7" s="176" t="s">
        <v>1098</v>
      </c>
      <c r="T7" s="176" t="s">
        <v>1094</v>
      </c>
      <c r="U7" s="201">
        <v>0</v>
      </c>
    </row>
    <row r="8" spans="2:21" s="176" customFormat="1" ht="14" x14ac:dyDescent="0.15">
      <c r="B8" s="182" t="s">
        <v>10</v>
      </c>
      <c r="C8" s="178" t="s">
        <v>8</v>
      </c>
      <c r="D8" s="176" t="s">
        <v>1016</v>
      </c>
      <c r="E8" s="176" t="s">
        <v>1103</v>
      </c>
      <c r="F8" s="176">
        <v>89</v>
      </c>
      <c r="G8" s="176" t="s">
        <v>1150</v>
      </c>
      <c r="H8" s="176" t="s">
        <v>1064</v>
      </c>
      <c r="I8" s="179">
        <v>9</v>
      </c>
      <c r="J8" s="176">
        <v>3</v>
      </c>
      <c r="K8" s="176">
        <v>1</v>
      </c>
      <c r="L8" s="180">
        <v>77.2</v>
      </c>
      <c r="M8" s="178" t="s">
        <v>1070</v>
      </c>
      <c r="N8" s="176">
        <v>0</v>
      </c>
      <c r="O8" s="176" t="s">
        <v>1075</v>
      </c>
      <c r="P8" s="176" t="s">
        <v>1096</v>
      </c>
      <c r="Q8" s="180">
        <v>29.470935000000001</v>
      </c>
      <c r="R8" s="180">
        <v>32.225849999999994</v>
      </c>
      <c r="S8" s="176" t="s">
        <v>1098</v>
      </c>
      <c r="T8" s="176" t="s">
        <v>1094</v>
      </c>
      <c r="U8" s="201">
        <v>3.7935543608225299</v>
      </c>
    </row>
    <row r="9" spans="2:21" s="176" customFormat="1" ht="14" x14ac:dyDescent="0.15">
      <c r="B9" s="182" t="s">
        <v>11</v>
      </c>
      <c r="C9" s="178" t="s">
        <v>8</v>
      </c>
      <c r="D9" s="176" t="s">
        <v>1016</v>
      </c>
      <c r="E9" s="176" t="s">
        <v>1103</v>
      </c>
      <c r="F9" s="176">
        <v>87</v>
      </c>
      <c r="G9" s="176" t="s">
        <v>1061</v>
      </c>
      <c r="H9" s="176" t="s">
        <v>1064</v>
      </c>
      <c r="I9" s="179">
        <v>9</v>
      </c>
      <c r="J9" s="176">
        <v>2</v>
      </c>
      <c r="K9" s="176">
        <v>1</v>
      </c>
      <c r="L9" s="180">
        <v>68.5</v>
      </c>
      <c r="M9" s="178" t="s">
        <v>1070</v>
      </c>
      <c r="N9" s="176">
        <v>1</v>
      </c>
      <c r="O9" s="176" t="s">
        <v>1075</v>
      </c>
      <c r="P9" s="176" t="s">
        <v>1096</v>
      </c>
      <c r="Q9" s="180">
        <v>9.0022700000000011</v>
      </c>
      <c r="R9" s="180">
        <v>19.348649999999999</v>
      </c>
      <c r="S9" s="176" t="s">
        <v>1098</v>
      </c>
      <c r="T9" s="176" t="s">
        <v>1094</v>
      </c>
      <c r="U9" s="201">
        <v>3.4007987291676245</v>
      </c>
    </row>
    <row r="10" spans="2:21" s="176" customFormat="1" ht="15" x14ac:dyDescent="0.15">
      <c r="B10" s="177" t="s">
        <v>12</v>
      </c>
      <c r="C10" s="178" t="s">
        <v>8</v>
      </c>
      <c r="D10" s="176" t="s">
        <v>1016</v>
      </c>
      <c r="E10" s="176" t="s">
        <v>1103</v>
      </c>
      <c r="F10" s="176">
        <v>78</v>
      </c>
      <c r="G10" s="176" t="s">
        <v>1063</v>
      </c>
      <c r="H10" s="176">
        <v>0</v>
      </c>
      <c r="I10" s="179" t="s">
        <v>1064</v>
      </c>
      <c r="J10" s="176">
        <v>3</v>
      </c>
      <c r="K10" s="176">
        <v>0</v>
      </c>
      <c r="L10" s="180">
        <v>125</v>
      </c>
      <c r="M10" s="181" t="s">
        <v>1070</v>
      </c>
      <c r="N10" s="176">
        <v>0</v>
      </c>
      <c r="O10" s="176" t="s">
        <v>1075</v>
      </c>
      <c r="P10" s="176" t="s">
        <v>1096</v>
      </c>
      <c r="Q10" s="180">
        <v>4.8296850000000004</v>
      </c>
      <c r="R10" s="180">
        <v>12.548699999999998</v>
      </c>
      <c r="S10" s="176" t="s">
        <v>1098</v>
      </c>
      <c r="T10" s="176" t="s">
        <v>1094</v>
      </c>
      <c r="U10" s="201">
        <v>4.5904164029801846</v>
      </c>
    </row>
    <row r="11" spans="2:21" s="176" customFormat="1" ht="14" x14ac:dyDescent="0.15">
      <c r="B11" s="182" t="s">
        <v>13</v>
      </c>
      <c r="C11" s="178" t="s">
        <v>8</v>
      </c>
      <c r="D11" s="176" t="s">
        <v>1016</v>
      </c>
      <c r="E11" s="176" t="s">
        <v>1103</v>
      </c>
      <c r="F11" s="176">
        <v>69</v>
      </c>
      <c r="G11" s="176" t="s">
        <v>1150</v>
      </c>
      <c r="H11" s="176">
        <v>0</v>
      </c>
      <c r="I11" s="179">
        <v>7</v>
      </c>
      <c r="J11" s="176">
        <v>6</v>
      </c>
      <c r="K11" s="176">
        <v>2</v>
      </c>
      <c r="L11" s="180">
        <v>11.5</v>
      </c>
      <c r="M11" s="178" t="s">
        <v>1069</v>
      </c>
      <c r="N11" s="176">
        <v>0</v>
      </c>
      <c r="O11" s="176" t="s">
        <v>1076</v>
      </c>
      <c r="P11" s="176" t="s">
        <v>1096</v>
      </c>
      <c r="Q11" s="180">
        <v>23.655600000000003</v>
      </c>
      <c r="R11" s="180">
        <v>40.274099999999997</v>
      </c>
      <c r="S11" s="176" t="s">
        <v>1098</v>
      </c>
      <c r="T11" s="176" t="s">
        <v>1095</v>
      </c>
      <c r="U11" s="201">
        <v>0</v>
      </c>
    </row>
    <row r="12" spans="2:21" s="176" customFormat="1" ht="14" x14ac:dyDescent="0.15">
      <c r="B12" s="182" t="s">
        <v>14</v>
      </c>
      <c r="C12" s="178" t="s">
        <v>8</v>
      </c>
      <c r="D12" s="176" t="s">
        <v>1016</v>
      </c>
      <c r="E12" s="176" t="s">
        <v>1103</v>
      </c>
      <c r="F12" s="176">
        <v>78</v>
      </c>
      <c r="G12" s="176" t="s">
        <v>1061</v>
      </c>
      <c r="H12" s="176" t="s">
        <v>1064</v>
      </c>
      <c r="I12" s="179">
        <v>9</v>
      </c>
      <c r="J12" s="176">
        <v>3</v>
      </c>
      <c r="K12" s="176">
        <v>2</v>
      </c>
      <c r="L12" s="180">
        <v>42.4</v>
      </c>
      <c r="M12" s="178" t="s">
        <v>1069</v>
      </c>
      <c r="N12" s="176">
        <v>0</v>
      </c>
      <c r="O12" s="176" t="s">
        <v>1075</v>
      </c>
      <c r="P12" s="176" t="s">
        <v>1096</v>
      </c>
      <c r="Q12" s="180">
        <v>38.998885000000001</v>
      </c>
      <c r="R12" s="180">
        <v>57.191849999999995</v>
      </c>
      <c r="S12" s="176" t="s">
        <v>1099</v>
      </c>
      <c r="T12" s="176" t="s">
        <v>1095</v>
      </c>
      <c r="U12" s="201">
        <v>0.61301977422962772</v>
      </c>
    </row>
    <row r="13" spans="2:21" s="176" customFormat="1" ht="14" x14ac:dyDescent="0.15">
      <c r="B13" s="177" t="s">
        <v>15</v>
      </c>
      <c r="C13" s="178" t="s">
        <v>8</v>
      </c>
      <c r="D13" s="176" t="s">
        <v>1016</v>
      </c>
      <c r="E13" s="176" t="s">
        <v>1103</v>
      </c>
      <c r="F13" s="176">
        <v>65</v>
      </c>
      <c r="G13" s="176" t="s">
        <v>1063</v>
      </c>
      <c r="H13" s="176">
        <v>0</v>
      </c>
      <c r="I13" s="179">
        <v>9</v>
      </c>
      <c r="J13" s="176">
        <v>5</v>
      </c>
      <c r="K13" s="176">
        <v>2</v>
      </c>
      <c r="L13" s="180">
        <v>9.4499999999999993</v>
      </c>
      <c r="M13" s="181" t="s">
        <v>1069</v>
      </c>
      <c r="N13" s="176">
        <v>0</v>
      </c>
      <c r="O13" s="176" t="s">
        <v>1075</v>
      </c>
      <c r="P13" s="176" t="s">
        <v>1096</v>
      </c>
      <c r="Q13" s="180">
        <v>2.6941100000000002</v>
      </c>
      <c r="R13" s="180">
        <v>56.272049999999993</v>
      </c>
      <c r="S13" s="176" t="s">
        <v>1099</v>
      </c>
      <c r="T13" s="176" t="s">
        <v>1094</v>
      </c>
      <c r="U13" s="201">
        <v>3.0749936450456468</v>
      </c>
    </row>
    <row r="14" spans="2:21" s="176" customFormat="1" ht="15" x14ac:dyDescent="0.15">
      <c r="B14" s="177" t="s">
        <v>16</v>
      </c>
      <c r="C14" s="178" t="s">
        <v>8</v>
      </c>
      <c r="D14" s="176" t="s">
        <v>1016</v>
      </c>
      <c r="E14" s="176" t="s">
        <v>1104</v>
      </c>
      <c r="F14" s="176">
        <v>73</v>
      </c>
      <c r="G14" s="176" t="s">
        <v>1063</v>
      </c>
      <c r="H14" s="176">
        <v>1</v>
      </c>
      <c r="I14" s="179" t="s">
        <v>1064</v>
      </c>
      <c r="J14" s="176">
        <v>6</v>
      </c>
      <c r="K14" s="176">
        <v>2</v>
      </c>
      <c r="L14" s="180">
        <v>9.9</v>
      </c>
      <c r="M14" s="181" t="s">
        <v>1070</v>
      </c>
      <c r="N14" s="176">
        <v>2</v>
      </c>
      <c r="O14" s="176" t="s">
        <v>1075</v>
      </c>
      <c r="P14" s="176" t="s">
        <v>1096</v>
      </c>
      <c r="Q14" s="180">
        <v>27.039665000000003</v>
      </c>
      <c r="R14" s="180">
        <v>55.615049999999997</v>
      </c>
      <c r="S14" s="176" t="s">
        <v>1099</v>
      </c>
      <c r="T14" s="176" t="s">
        <v>1094</v>
      </c>
      <c r="U14" s="201">
        <v>0.56998100063331225</v>
      </c>
    </row>
    <row r="15" spans="2:21" s="176" customFormat="1" ht="14" x14ac:dyDescent="0.15">
      <c r="B15" s="177" t="s">
        <v>17</v>
      </c>
      <c r="C15" s="178" t="s">
        <v>8</v>
      </c>
      <c r="D15" s="176" t="s">
        <v>1016</v>
      </c>
      <c r="E15" s="176" t="s">
        <v>1104</v>
      </c>
      <c r="F15" s="176">
        <v>70</v>
      </c>
      <c r="G15" s="176" t="s">
        <v>1063</v>
      </c>
      <c r="H15" s="176" t="s">
        <v>1065</v>
      </c>
      <c r="I15" s="179">
        <v>7</v>
      </c>
      <c r="J15" s="176">
        <v>5</v>
      </c>
      <c r="K15" s="176">
        <v>1</v>
      </c>
      <c r="L15" s="180">
        <v>28.7</v>
      </c>
      <c r="M15" s="181" t="s">
        <v>1069</v>
      </c>
      <c r="N15" s="176">
        <v>2</v>
      </c>
      <c r="O15" s="176" t="s">
        <v>1075</v>
      </c>
      <c r="P15" s="176" t="s">
        <v>1096</v>
      </c>
      <c r="Q15" s="180">
        <v>11.49925</v>
      </c>
      <c r="R15" s="180">
        <v>24.177600000000002</v>
      </c>
      <c r="S15" s="176" t="s">
        <v>1098</v>
      </c>
      <c r="T15" s="176" t="s">
        <v>1094</v>
      </c>
      <c r="U15" s="201">
        <v>2.359416808506213</v>
      </c>
    </row>
    <row r="16" spans="2:21" s="176" customFormat="1" ht="14" x14ac:dyDescent="0.15">
      <c r="B16" s="182" t="s">
        <v>18</v>
      </c>
      <c r="C16" s="178" t="s">
        <v>8</v>
      </c>
      <c r="D16" s="176" t="s">
        <v>1016</v>
      </c>
      <c r="E16" s="176" t="s">
        <v>1103</v>
      </c>
      <c r="F16" s="176">
        <v>69</v>
      </c>
      <c r="G16" s="176" t="s">
        <v>1150</v>
      </c>
      <c r="H16" s="176" t="s">
        <v>1065</v>
      </c>
      <c r="I16" s="179">
        <v>8</v>
      </c>
      <c r="J16" s="176">
        <v>3</v>
      </c>
      <c r="K16" s="176">
        <v>1</v>
      </c>
      <c r="L16" s="180">
        <v>31.3</v>
      </c>
      <c r="M16" s="178" t="s">
        <v>1069</v>
      </c>
      <c r="N16" s="176">
        <v>2</v>
      </c>
      <c r="O16" s="176" t="s">
        <v>1077</v>
      </c>
      <c r="P16" s="176" t="s">
        <v>1096</v>
      </c>
      <c r="Q16" s="180">
        <v>27.105375000000002</v>
      </c>
      <c r="R16" s="180">
        <v>57.323249999999994</v>
      </c>
      <c r="S16" s="176" t="s">
        <v>1099</v>
      </c>
      <c r="T16" s="176" t="s">
        <v>1094</v>
      </c>
      <c r="U16" s="201">
        <v>6.1383677627880839</v>
      </c>
    </row>
    <row r="17" spans="2:21" s="176" customFormat="1" ht="14" x14ac:dyDescent="0.15">
      <c r="B17" s="177" t="s">
        <v>19</v>
      </c>
      <c r="C17" s="178" t="s">
        <v>8</v>
      </c>
      <c r="D17" s="176" t="s">
        <v>1016</v>
      </c>
      <c r="E17" s="176" t="s">
        <v>1104</v>
      </c>
      <c r="F17" s="176">
        <v>82</v>
      </c>
      <c r="G17" s="176" t="s">
        <v>1063</v>
      </c>
      <c r="H17" s="176" t="s">
        <v>1065</v>
      </c>
      <c r="I17" s="179">
        <v>7</v>
      </c>
      <c r="J17" s="176">
        <v>3</v>
      </c>
      <c r="K17" s="176">
        <v>0</v>
      </c>
      <c r="L17" s="180">
        <v>77.3</v>
      </c>
      <c r="M17" s="181" t="s">
        <v>1069</v>
      </c>
      <c r="N17" s="176">
        <v>1</v>
      </c>
      <c r="O17" s="176" t="s">
        <v>1078</v>
      </c>
      <c r="P17" s="176" t="s">
        <v>1096</v>
      </c>
      <c r="Q17" s="180">
        <v>30.390875000000001</v>
      </c>
      <c r="R17" s="180">
        <v>52.691399999999994</v>
      </c>
      <c r="S17" s="176" t="s">
        <v>1099</v>
      </c>
      <c r="T17" s="176" t="s">
        <v>1094</v>
      </c>
      <c r="U17" s="201">
        <v>10.330837961844964</v>
      </c>
    </row>
    <row r="18" spans="2:21" s="176" customFormat="1" ht="14" x14ac:dyDescent="0.15">
      <c r="B18" s="182" t="s">
        <v>20</v>
      </c>
      <c r="C18" s="178" t="s">
        <v>8</v>
      </c>
      <c r="D18" s="176" t="s">
        <v>1016</v>
      </c>
      <c r="E18" s="176" t="s">
        <v>1103</v>
      </c>
      <c r="F18" s="176">
        <v>66</v>
      </c>
      <c r="G18" s="176" t="s">
        <v>1061</v>
      </c>
      <c r="H18" s="176" t="s">
        <v>1065</v>
      </c>
      <c r="I18" s="179">
        <v>9</v>
      </c>
      <c r="J18" s="176">
        <v>4</v>
      </c>
      <c r="K18" s="176">
        <v>2</v>
      </c>
      <c r="L18" s="180">
        <v>4.9400000000000004</v>
      </c>
      <c r="M18" s="178" t="s">
        <v>1069</v>
      </c>
      <c r="N18" s="176">
        <v>1</v>
      </c>
      <c r="O18" s="176" t="s">
        <v>1075</v>
      </c>
      <c r="P18" s="176" t="s">
        <v>1096</v>
      </c>
      <c r="Q18" s="180">
        <v>12.649175000000001</v>
      </c>
      <c r="R18" s="180">
        <v>21.155399999999997</v>
      </c>
      <c r="S18" s="176" t="s">
        <v>1098</v>
      </c>
      <c r="T18" s="176" t="s">
        <v>1094</v>
      </c>
      <c r="U18" s="201">
        <v>70.3125</v>
      </c>
    </row>
    <row r="19" spans="2:21" s="176" customFormat="1" ht="14" x14ac:dyDescent="0.15">
      <c r="B19" s="177" t="s">
        <v>21</v>
      </c>
      <c r="C19" s="178" t="s">
        <v>8</v>
      </c>
      <c r="D19" s="176" t="s">
        <v>1016</v>
      </c>
      <c r="E19" s="176" t="s">
        <v>1104</v>
      </c>
      <c r="F19" s="176">
        <v>72</v>
      </c>
      <c r="G19" s="176" t="s">
        <v>1063</v>
      </c>
      <c r="H19" s="176">
        <v>0</v>
      </c>
      <c r="I19" s="179">
        <v>6</v>
      </c>
      <c r="J19" s="176">
        <v>6</v>
      </c>
      <c r="K19" s="176">
        <v>2</v>
      </c>
      <c r="L19" s="180">
        <v>2</v>
      </c>
      <c r="M19" s="181" t="s">
        <v>1064</v>
      </c>
      <c r="N19" s="176">
        <v>0</v>
      </c>
      <c r="O19" s="176" t="s">
        <v>1075</v>
      </c>
      <c r="P19" s="176" t="s">
        <v>1096</v>
      </c>
      <c r="Q19" s="180">
        <v>44.321395000000003</v>
      </c>
      <c r="R19" s="180">
        <v>51.968699999999998</v>
      </c>
      <c r="S19" s="176" t="s">
        <v>1099</v>
      </c>
      <c r="T19" s="176" t="s">
        <v>1095</v>
      </c>
      <c r="U19" s="201">
        <v>0.5794105701069131</v>
      </c>
    </row>
    <row r="20" spans="2:21" s="176" customFormat="1" ht="14" x14ac:dyDescent="0.15">
      <c r="B20" s="177" t="s">
        <v>22</v>
      </c>
      <c r="C20" s="178" t="s">
        <v>8</v>
      </c>
      <c r="D20" s="176" t="s">
        <v>1016</v>
      </c>
      <c r="E20" s="176" t="s">
        <v>1103</v>
      </c>
      <c r="F20" s="176">
        <v>89</v>
      </c>
      <c r="G20" s="176" t="s">
        <v>1063</v>
      </c>
      <c r="H20" s="176" t="s">
        <v>1065</v>
      </c>
      <c r="I20" s="179">
        <v>7</v>
      </c>
      <c r="J20" s="176">
        <v>5</v>
      </c>
      <c r="K20" s="176">
        <v>0</v>
      </c>
      <c r="L20" s="180">
        <v>8.66</v>
      </c>
      <c r="M20" s="181" t="s">
        <v>1070</v>
      </c>
      <c r="N20" s="176">
        <v>2</v>
      </c>
      <c r="O20" s="176" t="s">
        <v>1077</v>
      </c>
      <c r="P20" s="176" t="s">
        <v>1096</v>
      </c>
      <c r="Q20" s="180">
        <v>14.029085</v>
      </c>
      <c r="R20" s="180">
        <v>14.026949999999999</v>
      </c>
      <c r="S20" s="176" t="s">
        <v>1098</v>
      </c>
      <c r="T20" s="176" t="s">
        <v>1095</v>
      </c>
      <c r="U20" s="201">
        <v>0</v>
      </c>
    </row>
    <row r="21" spans="2:21" s="176" customFormat="1" ht="14" x14ac:dyDescent="0.15">
      <c r="B21" s="177" t="s">
        <v>23</v>
      </c>
      <c r="C21" s="178" t="s">
        <v>8</v>
      </c>
      <c r="D21" s="176" t="s">
        <v>1016</v>
      </c>
      <c r="E21" s="176" t="s">
        <v>1104</v>
      </c>
      <c r="F21" s="176">
        <v>64</v>
      </c>
      <c r="G21" s="176" t="s">
        <v>1063</v>
      </c>
      <c r="H21" s="176">
        <v>1</v>
      </c>
      <c r="I21" s="179">
        <v>7</v>
      </c>
      <c r="J21" s="176">
        <v>6</v>
      </c>
      <c r="K21" s="176">
        <v>1</v>
      </c>
      <c r="L21" s="180">
        <v>0.15</v>
      </c>
      <c r="M21" s="181" t="s">
        <v>1070</v>
      </c>
      <c r="N21" s="176">
        <v>2</v>
      </c>
      <c r="O21" s="176" t="s">
        <v>1075</v>
      </c>
      <c r="P21" s="176" t="s">
        <v>1096</v>
      </c>
      <c r="Q21" s="180">
        <v>14.784750000000001</v>
      </c>
      <c r="R21" s="180">
        <v>47.369699999999995</v>
      </c>
      <c r="S21" s="176" t="s">
        <v>1099</v>
      </c>
      <c r="T21" s="176" t="s">
        <v>1095</v>
      </c>
      <c r="U21" s="201">
        <v>0</v>
      </c>
    </row>
    <row r="22" spans="2:21" s="176" customFormat="1" ht="14" x14ac:dyDescent="0.15">
      <c r="B22" s="177" t="s">
        <v>24</v>
      </c>
      <c r="C22" s="178" t="s">
        <v>8</v>
      </c>
      <c r="D22" s="176" t="s">
        <v>1016</v>
      </c>
      <c r="E22" s="176" t="s">
        <v>1103</v>
      </c>
      <c r="F22" s="176">
        <v>78</v>
      </c>
      <c r="G22" s="176" t="s">
        <v>1063</v>
      </c>
      <c r="H22" s="176">
        <v>3</v>
      </c>
      <c r="I22" s="179">
        <v>6</v>
      </c>
      <c r="J22" s="176">
        <v>4</v>
      </c>
      <c r="K22" s="176">
        <v>0</v>
      </c>
      <c r="L22" s="180">
        <v>81.599999999999994</v>
      </c>
      <c r="M22" s="181" t="s">
        <v>1070</v>
      </c>
      <c r="N22" s="176">
        <v>3</v>
      </c>
      <c r="O22" s="176" t="s">
        <v>1078</v>
      </c>
      <c r="P22" s="176" t="s">
        <v>1096</v>
      </c>
      <c r="Q22" s="180">
        <v>12.222060000000001</v>
      </c>
      <c r="R22" s="180">
        <v>12.450149999999999</v>
      </c>
      <c r="S22" s="176" t="s">
        <v>1098</v>
      </c>
      <c r="T22" s="176" t="s">
        <v>1094</v>
      </c>
      <c r="U22" s="201">
        <v>5.3410221851164632</v>
      </c>
    </row>
    <row r="23" spans="2:21" s="176" customFormat="1" ht="14" x14ac:dyDescent="0.15">
      <c r="B23" s="177" t="s">
        <v>25</v>
      </c>
      <c r="C23" s="178" t="s">
        <v>8</v>
      </c>
      <c r="D23" s="176" t="s">
        <v>1016</v>
      </c>
      <c r="E23" s="176" t="s">
        <v>1104</v>
      </c>
      <c r="F23" s="176">
        <v>77</v>
      </c>
      <c r="G23" s="176" t="s">
        <v>1063</v>
      </c>
      <c r="H23" s="176">
        <v>0</v>
      </c>
      <c r="I23" s="179">
        <v>7</v>
      </c>
      <c r="J23" s="176">
        <v>5</v>
      </c>
      <c r="K23" s="176">
        <v>1</v>
      </c>
      <c r="L23" s="180">
        <v>15.3</v>
      </c>
      <c r="M23" s="181" t="s">
        <v>1069</v>
      </c>
      <c r="N23" s="176">
        <v>2</v>
      </c>
      <c r="O23" s="176" t="s">
        <v>1075</v>
      </c>
      <c r="P23" s="176" t="s">
        <v>1097</v>
      </c>
      <c r="Q23" s="180">
        <v>52.765130000000006</v>
      </c>
      <c r="R23" s="180">
        <v>52.757099999999994</v>
      </c>
      <c r="S23" s="176" t="s">
        <v>1099</v>
      </c>
      <c r="T23" s="176" t="s">
        <v>1095</v>
      </c>
      <c r="U23" s="201">
        <v>0</v>
      </c>
    </row>
    <row r="24" spans="2:21" s="176" customFormat="1" ht="14" x14ac:dyDescent="0.15">
      <c r="B24" s="182" t="s">
        <v>26</v>
      </c>
      <c r="C24" s="178" t="s">
        <v>8</v>
      </c>
      <c r="D24" s="176" t="s">
        <v>1016</v>
      </c>
      <c r="E24" s="176" t="s">
        <v>1103</v>
      </c>
      <c r="F24" s="176">
        <v>81</v>
      </c>
      <c r="G24" s="176" t="s">
        <v>1061</v>
      </c>
      <c r="H24" s="176">
        <v>1</v>
      </c>
      <c r="I24" s="179">
        <v>7</v>
      </c>
      <c r="J24" s="176">
        <v>5</v>
      </c>
      <c r="K24" s="176">
        <v>1</v>
      </c>
      <c r="L24" s="180">
        <v>48.4</v>
      </c>
      <c r="M24" s="178" t="s">
        <v>1069</v>
      </c>
      <c r="N24" s="176">
        <v>2</v>
      </c>
      <c r="O24" s="176" t="s">
        <v>1075</v>
      </c>
      <c r="P24" s="176" t="s">
        <v>1096</v>
      </c>
      <c r="Q24" s="180">
        <v>22.078560000000003</v>
      </c>
      <c r="R24" s="180">
        <v>54.498149999999995</v>
      </c>
      <c r="S24" s="176" t="s">
        <v>1099</v>
      </c>
      <c r="T24" s="176" t="s">
        <v>1094</v>
      </c>
      <c r="U24" s="201">
        <v>1.2495751911639761</v>
      </c>
    </row>
    <row r="25" spans="2:21" s="176" customFormat="1" ht="14" x14ac:dyDescent="0.15">
      <c r="B25" s="177" t="s">
        <v>27</v>
      </c>
      <c r="C25" s="178" t="s">
        <v>8</v>
      </c>
      <c r="D25" s="176" t="s">
        <v>1016</v>
      </c>
      <c r="E25" s="176" t="s">
        <v>1103</v>
      </c>
      <c r="F25" s="176">
        <v>69</v>
      </c>
      <c r="G25" s="176" t="s">
        <v>1063</v>
      </c>
      <c r="H25" s="176" t="s">
        <v>1065</v>
      </c>
      <c r="I25" s="179">
        <v>7</v>
      </c>
      <c r="J25" s="176">
        <v>5</v>
      </c>
      <c r="K25" s="176">
        <v>2</v>
      </c>
      <c r="L25" s="180">
        <v>35.1</v>
      </c>
      <c r="M25" s="181" t="s">
        <v>1069</v>
      </c>
      <c r="N25" s="176">
        <v>0</v>
      </c>
      <c r="O25" s="176" t="s">
        <v>1075</v>
      </c>
      <c r="P25" s="176" t="s">
        <v>1096</v>
      </c>
      <c r="Q25" s="180">
        <v>5.749625</v>
      </c>
      <c r="R25" s="180">
        <v>16.096499999999999</v>
      </c>
      <c r="S25" s="176" t="s">
        <v>1098</v>
      </c>
      <c r="T25" s="176" t="s">
        <v>1094</v>
      </c>
      <c r="U25" s="201">
        <v>1.0887015853903272</v>
      </c>
    </row>
    <row r="26" spans="2:21" s="176" customFormat="1" ht="14" x14ac:dyDescent="0.15">
      <c r="B26" s="182" t="s">
        <v>28</v>
      </c>
      <c r="C26" s="178" t="s">
        <v>8</v>
      </c>
      <c r="D26" s="176" t="s">
        <v>1016</v>
      </c>
      <c r="E26" s="176" t="s">
        <v>1103</v>
      </c>
      <c r="F26" s="176">
        <v>79</v>
      </c>
      <c r="G26" s="176" t="s">
        <v>1150</v>
      </c>
      <c r="H26" s="176">
        <v>0</v>
      </c>
      <c r="I26" s="179">
        <v>8</v>
      </c>
      <c r="J26" s="176">
        <v>3</v>
      </c>
      <c r="K26" s="176">
        <v>2</v>
      </c>
      <c r="L26" s="180">
        <v>8</v>
      </c>
      <c r="M26" s="178" t="s">
        <v>1071</v>
      </c>
      <c r="N26" s="176">
        <v>2</v>
      </c>
      <c r="O26" s="176" t="s">
        <v>1077</v>
      </c>
      <c r="P26" s="176" t="s">
        <v>1097</v>
      </c>
      <c r="Q26" s="180">
        <v>53.520795000000007</v>
      </c>
      <c r="R26" s="180">
        <v>53.512649999999994</v>
      </c>
      <c r="S26" s="176" t="s">
        <v>1099</v>
      </c>
      <c r="T26" s="176" t="s">
        <v>1095</v>
      </c>
      <c r="U26" s="201">
        <v>0.55573151276276278</v>
      </c>
    </row>
    <row r="27" spans="2:21" s="176" customFormat="1" ht="14" x14ac:dyDescent="0.15">
      <c r="B27" s="177" t="s">
        <v>29</v>
      </c>
      <c r="C27" s="178" t="s">
        <v>8</v>
      </c>
      <c r="D27" s="176" t="s">
        <v>1016</v>
      </c>
      <c r="E27" s="176" t="s">
        <v>1103</v>
      </c>
      <c r="F27" s="176">
        <v>69</v>
      </c>
      <c r="G27" s="176" t="s">
        <v>1063</v>
      </c>
      <c r="H27" s="176">
        <v>0</v>
      </c>
      <c r="I27" s="179">
        <v>9</v>
      </c>
      <c r="J27" s="176">
        <v>2</v>
      </c>
      <c r="K27" s="176">
        <v>0</v>
      </c>
      <c r="L27" s="180">
        <v>14.6</v>
      </c>
      <c r="M27" s="181" t="s">
        <v>1070</v>
      </c>
      <c r="N27" s="176">
        <v>0</v>
      </c>
      <c r="O27" s="176" t="s">
        <v>1075</v>
      </c>
      <c r="P27" s="176" t="s">
        <v>1096</v>
      </c>
      <c r="Q27" s="180">
        <v>7.5895050000000008</v>
      </c>
      <c r="R27" s="180">
        <v>40.733999999999995</v>
      </c>
      <c r="S27" s="176" t="s">
        <v>1099</v>
      </c>
      <c r="T27" s="176" t="s">
        <v>1095</v>
      </c>
      <c r="U27" s="201">
        <v>0.96389183717236704</v>
      </c>
    </row>
    <row r="28" spans="2:21" s="176" customFormat="1" ht="14" x14ac:dyDescent="0.15">
      <c r="B28" s="182" t="s">
        <v>30</v>
      </c>
      <c r="C28" s="178" t="s">
        <v>8</v>
      </c>
      <c r="D28" s="176" t="s">
        <v>1016</v>
      </c>
      <c r="E28" s="176" t="s">
        <v>1103</v>
      </c>
      <c r="F28" s="176">
        <v>54</v>
      </c>
      <c r="G28" s="176" t="s">
        <v>1061</v>
      </c>
      <c r="H28" s="176" t="s">
        <v>1065</v>
      </c>
      <c r="I28" s="179">
        <v>9</v>
      </c>
      <c r="J28" s="176">
        <v>5</v>
      </c>
      <c r="K28" s="176">
        <v>0</v>
      </c>
      <c r="L28" s="180">
        <v>60.5</v>
      </c>
      <c r="M28" s="178" t="s">
        <v>1072</v>
      </c>
      <c r="N28" s="176">
        <v>2</v>
      </c>
      <c r="O28" s="176" t="s">
        <v>1079</v>
      </c>
      <c r="P28" s="176" t="s">
        <v>1096</v>
      </c>
      <c r="Q28" s="180">
        <v>7.6223600000000005</v>
      </c>
      <c r="R28" s="180">
        <v>25.622999999999998</v>
      </c>
      <c r="S28" s="176" t="s">
        <v>1098</v>
      </c>
      <c r="T28" s="176" t="s">
        <v>1094</v>
      </c>
      <c r="U28" s="201">
        <v>1.0057211723815116</v>
      </c>
    </row>
    <row r="29" spans="2:21" s="176" customFormat="1" ht="14" x14ac:dyDescent="0.15">
      <c r="B29" s="177" t="s">
        <v>31</v>
      </c>
      <c r="C29" s="178" t="s">
        <v>8</v>
      </c>
      <c r="D29" s="176" t="s">
        <v>1016</v>
      </c>
      <c r="E29" s="176" t="s">
        <v>1103</v>
      </c>
      <c r="F29" s="176">
        <v>81</v>
      </c>
      <c r="G29" s="176" t="s">
        <v>1063</v>
      </c>
      <c r="H29" s="176" t="s">
        <v>1065</v>
      </c>
      <c r="I29" s="179">
        <v>9</v>
      </c>
      <c r="J29" s="176">
        <v>4</v>
      </c>
      <c r="K29" s="176">
        <v>0</v>
      </c>
      <c r="L29" s="180">
        <v>174</v>
      </c>
      <c r="M29" s="181" t="s">
        <v>1069</v>
      </c>
      <c r="N29" s="176">
        <v>2</v>
      </c>
      <c r="O29" s="176" t="s">
        <v>1075</v>
      </c>
      <c r="P29" s="176" t="s">
        <v>1096</v>
      </c>
      <c r="Q29" s="180">
        <v>8.7394300000000005</v>
      </c>
      <c r="R29" s="180">
        <v>15.899399999999998</v>
      </c>
      <c r="S29" s="176" t="s">
        <v>1099</v>
      </c>
      <c r="T29" s="176" t="s">
        <v>1094</v>
      </c>
      <c r="U29" s="201">
        <v>15.192557118627157</v>
      </c>
    </row>
    <row r="30" spans="2:21" s="176" customFormat="1" ht="14" x14ac:dyDescent="0.15">
      <c r="B30" s="177" t="s">
        <v>32</v>
      </c>
      <c r="C30" s="178" t="s">
        <v>8</v>
      </c>
      <c r="D30" s="176" t="s">
        <v>1016</v>
      </c>
      <c r="E30" s="176" t="s">
        <v>1104</v>
      </c>
      <c r="F30" s="176">
        <v>72</v>
      </c>
      <c r="G30" s="176" t="s">
        <v>1063</v>
      </c>
      <c r="H30" s="176" t="s">
        <v>1065</v>
      </c>
      <c r="I30" s="179">
        <v>10</v>
      </c>
      <c r="J30" s="176">
        <v>4</v>
      </c>
      <c r="K30" s="176">
        <v>0</v>
      </c>
      <c r="L30" s="180">
        <v>2.8</v>
      </c>
      <c r="M30" s="181" t="s">
        <v>1070</v>
      </c>
      <c r="N30" s="176">
        <v>0</v>
      </c>
      <c r="O30" s="176" t="s">
        <v>1075</v>
      </c>
      <c r="P30" s="176" t="s">
        <v>1097</v>
      </c>
      <c r="Q30" s="180">
        <v>12.452045</v>
      </c>
      <c r="R30" s="180">
        <v>12.450149999999999</v>
      </c>
      <c r="S30" s="176" t="s">
        <v>1099</v>
      </c>
      <c r="T30" s="176" t="s">
        <v>1094</v>
      </c>
      <c r="U30" s="201">
        <v>1.2842936897576469</v>
      </c>
    </row>
    <row r="31" spans="2:21" s="176" customFormat="1" ht="15" x14ac:dyDescent="0.15">
      <c r="B31" s="182" t="s">
        <v>33</v>
      </c>
      <c r="C31" s="178" t="s">
        <v>8</v>
      </c>
      <c r="D31" s="176" t="s">
        <v>1016</v>
      </c>
      <c r="E31" s="176" t="s">
        <v>1103</v>
      </c>
      <c r="F31" s="176">
        <v>88</v>
      </c>
      <c r="G31" s="176" t="s">
        <v>1150</v>
      </c>
      <c r="H31" s="176" t="s">
        <v>1064</v>
      </c>
      <c r="I31" s="179" t="s">
        <v>1064</v>
      </c>
      <c r="J31" s="176">
        <v>2</v>
      </c>
      <c r="K31" s="176">
        <v>1</v>
      </c>
      <c r="L31" s="180">
        <v>122</v>
      </c>
      <c r="M31" s="178" t="s">
        <v>1064</v>
      </c>
      <c r="N31" s="176">
        <v>3</v>
      </c>
      <c r="O31" s="176" t="s">
        <v>1078</v>
      </c>
      <c r="P31" s="176" t="s">
        <v>1096</v>
      </c>
      <c r="Q31" s="180">
        <v>5.0925250000000002</v>
      </c>
      <c r="R31" s="180">
        <v>34.131149999999998</v>
      </c>
      <c r="S31" s="176" t="s">
        <v>1098</v>
      </c>
      <c r="T31" s="176" t="s">
        <v>1094</v>
      </c>
      <c r="U31" s="201">
        <v>1.1986793366665776</v>
      </c>
    </row>
    <row r="32" spans="2:21" s="176" customFormat="1" ht="14" x14ac:dyDescent="0.15">
      <c r="B32" s="182" t="s">
        <v>34</v>
      </c>
      <c r="C32" s="178" t="s">
        <v>8</v>
      </c>
      <c r="D32" s="176" t="s">
        <v>1016</v>
      </c>
      <c r="E32" s="176" t="s">
        <v>1103</v>
      </c>
      <c r="F32" s="176">
        <v>58</v>
      </c>
      <c r="G32" s="176" t="s">
        <v>1150</v>
      </c>
      <c r="H32" s="176" t="s">
        <v>1064</v>
      </c>
      <c r="I32" s="179">
        <v>9</v>
      </c>
      <c r="J32" s="176">
        <v>8</v>
      </c>
      <c r="K32" s="176">
        <v>1</v>
      </c>
      <c r="L32" s="180">
        <v>9.42</v>
      </c>
      <c r="M32" s="178" t="s">
        <v>1070</v>
      </c>
      <c r="N32" s="176">
        <v>3</v>
      </c>
      <c r="O32" s="176" t="s">
        <v>1075</v>
      </c>
      <c r="P32" s="176" t="s">
        <v>1096</v>
      </c>
      <c r="Q32" s="180">
        <v>1.675605</v>
      </c>
      <c r="R32" s="180">
        <v>28.973699999999997</v>
      </c>
      <c r="S32" s="176" t="s">
        <v>1098</v>
      </c>
      <c r="T32" s="176" t="s">
        <v>1095</v>
      </c>
      <c r="U32" s="201">
        <v>0.69204152249134954</v>
      </c>
    </row>
    <row r="33" spans="2:21" s="176" customFormat="1" ht="14" x14ac:dyDescent="0.15">
      <c r="B33" s="177" t="s">
        <v>35</v>
      </c>
      <c r="C33" s="178" t="s">
        <v>8</v>
      </c>
      <c r="D33" s="176" t="s">
        <v>1016</v>
      </c>
      <c r="E33" s="176" t="s">
        <v>1103</v>
      </c>
      <c r="F33" s="176">
        <v>71</v>
      </c>
      <c r="G33" s="176" t="s">
        <v>1063</v>
      </c>
      <c r="H33" s="176" t="s">
        <v>1065</v>
      </c>
      <c r="I33" s="179">
        <v>9</v>
      </c>
      <c r="J33" s="176">
        <v>5</v>
      </c>
      <c r="K33" s="176">
        <v>1</v>
      </c>
      <c r="L33" s="180">
        <v>14.6</v>
      </c>
      <c r="M33" s="181" t="s">
        <v>1069</v>
      </c>
      <c r="N33" s="176">
        <v>0</v>
      </c>
      <c r="O33" s="176" t="s">
        <v>1075</v>
      </c>
      <c r="P33" s="176" t="s">
        <v>1096</v>
      </c>
      <c r="Q33" s="180">
        <v>47.639750000000006</v>
      </c>
      <c r="R33" s="180">
        <v>43.953299999999999</v>
      </c>
      <c r="S33" s="176" t="s">
        <v>1099</v>
      </c>
      <c r="T33" s="176" t="s">
        <v>1095</v>
      </c>
      <c r="U33" s="201">
        <v>0.98947137275104546</v>
      </c>
    </row>
    <row r="34" spans="2:21" s="176" customFormat="1" ht="14" x14ac:dyDescent="0.15">
      <c r="B34" s="182" t="s">
        <v>36</v>
      </c>
      <c r="C34" s="178" t="s">
        <v>8</v>
      </c>
      <c r="D34" s="176" t="s">
        <v>1016</v>
      </c>
      <c r="E34" s="176" t="s">
        <v>1103</v>
      </c>
      <c r="F34" s="176">
        <v>81</v>
      </c>
      <c r="G34" s="176" t="s">
        <v>1150</v>
      </c>
      <c r="H34" s="176" t="s">
        <v>1064</v>
      </c>
      <c r="I34" s="179">
        <v>7</v>
      </c>
      <c r="J34" s="176">
        <v>1</v>
      </c>
      <c r="K34" s="176">
        <v>1</v>
      </c>
      <c r="L34" s="180">
        <v>0.56000000000000005</v>
      </c>
      <c r="M34" s="178" t="s">
        <v>1069</v>
      </c>
      <c r="N34" s="176">
        <v>2</v>
      </c>
      <c r="O34" s="176" t="s">
        <v>1080</v>
      </c>
      <c r="P34" s="176" t="s">
        <v>1096</v>
      </c>
      <c r="Q34" s="180">
        <v>31.146540000000002</v>
      </c>
      <c r="R34" s="180">
        <v>46.712699999999998</v>
      </c>
      <c r="S34" s="176" t="s">
        <v>1099</v>
      </c>
      <c r="T34" s="176" t="s">
        <v>1095</v>
      </c>
      <c r="U34" s="201">
        <v>0.55560710567521154</v>
      </c>
    </row>
    <row r="35" spans="2:21" s="176" customFormat="1" ht="14" x14ac:dyDescent="0.15">
      <c r="B35" s="177" t="s">
        <v>37</v>
      </c>
      <c r="C35" s="178" t="s">
        <v>8</v>
      </c>
      <c r="D35" s="176" t="s">
        <v>1016</v>
      </c>
      <c r="E35" s="176" t="s">
        <v>1104</v>
      </c>
      <c r="F35" s="176">
        <v>72</v>
      </c>
      <c r="G35" s="176" t="s">
        <v>1063</v>
      </c>
      <c r="H35" s="176">
        <v>1</v>
      </c>
      <c r="I35" s="179">
        <v>7</v>
      </c>
      <c r="J35" s="176">
        <v>6</v>
      </c>
      <c r="K35" s="176">
        <v>1</v>
      </c>
      <c r="L35" s="180">
        <v>28.3</v>
      </c>
      <c r="M35" s="181" t="s">
        <v>1070</v>
      </c>
      <c r="N35" s="176">
        <v>2</v>
      </c>
      <c r="O35" s="176" t="s">
        <v>1075</v>
      </c>
      <c r="P35" s="176" t="s">
        <v>1096</v>
      </c>
      <c r="Q35" s="180">
        <v>15.868965000000001</v>
      </c>
      <c r="R35" s="180">
        <v>40.471199999999996</v>
      </c>
      <c r="S35" s="176" t="s">
        <v>1099</v>
      </c>
      <c r="T35" s="176" t="s">
        <v>1095</v>
      </c>
      <c r="U35" s="201">
        <v>0.77430452932460947</v>
      </c>
    </row>
    <row r="36" spans="2:21" s="176" customFormat="1" ht="14" x14ac:dyDescent="0.15">
      <c r="B36" s="182" t="s">
        <v>38</v>
      </c>
      <c r="C36" s="178" t="s">
        <v>8</v>
      </c>
      <c r="D36" s="176" t="s">
        <v>1016</v>
      </c>
      <c r="E36" s="176" t="s">
        <v>1103</v>
      </c>
      <c r="F36" s="176">
        <v>63</v>
      </c>
      <c r="G36" s="176" t="s">
        <v>1150</v>
      </c>
      <c r="H36" s="176">
        <v>1</v>
      </c>
      <c r="I36" s="179">
        <v>9</v>
      </c>
      <c r="J36" s="176">
        <v>7</v>
      </c>
      <c r="K36" s="176">
        <v>1</v>
      </c>
      <c r="L36" s="180">
        <v>81.400000000000006</v>
      </c>
      <c r="M36" s="178" t="s">
        <v>1070</v>
      </c>
      <c r="N36" s="176">
        <v>3</v>
      </c>
      <c r="O36" s="176" t="s">
        <v>1081</v>
      </c>
      <c r="P36" s="176" t="s">
        <v>1096</v>
      </c>
      <c r="Q36" s="180">
        <v>16.821760000000001</v>
      </c>
      <c r="R36" s="180">
        <v>30.878999999999998</v>
      </c>
      <c r="S36" s="176" t="s">
        <v>1098</v>
      </c>
      <c r="T36" s="176" t="s">
        <v>1095</v>
      </c>
      <c r="U36" s="201">
        <v>0.60577501442684945</v>
      </c>
    </row>
    <row r="37" spans="2:21" s="176" customFormat="1" ht="14" x14ac:dyDescent="0.15">
      <c r="B37" s="182" t="s">
        <v>39</v>
      </c>
      <c r="C37" s="178" t="s">
        <v>8</v>
      </c>
      <c r="D37" s="176" t="s">
        <v>1016</v>
      </c>
      <c r="E37" s="176" t="s">
        <v>1103</v>
      </c>
      <c r="F37" s="176">
        <v>75</v>
      </c>
      <c r="G37" s="176" t="s">
        <v>1150</v>
      </c>
      <c r="H37" s="176">
        <v>1</v>
      </c>
      <c r="I37" s="179">
        <v>7</v>
      </c>
      <c r="J37" s="176">
        <v>8</v>
      </c>
      <c r="K37" s="176">
        <v>2</v>
      </c>
      <c r="L37" s="180">
        <v>36.299999999999997</v>
      </c>
      <c r="M37" s="178" t="s">
        <v>1069</v>
      </c>
      <c r="N37" s="176">
        <v>1</v>
      </c>
      <c r="O37" s="176" t="s">
        <v>1075</v>
      </c>
      <c r="P37" s="176" t="s">
        <v>1096</v>
      </c>
      <c r="Q37" s="180">
        <v>6.4395800000000003</v>
      </c>
      <c r="R37" s="180">
        <v>40.996799999999993</v>
      </c>
      <c r="S37" s="176" t="s">
        <v>1098</v>
      </c>
      <c r="T37" s="176" t="s">
        <v>1095</v>
      </c>
      <c r="U37" s="201">
        <v>0</v>
      </c>
    </row>
    <row r="38" spans="2:21" s="176" customFormat="1" ht="14" x14ac:dyDescent="0.15">
      <c r="B38" s="182" t="s">
        <v>40</v>
      </c>
      <c r="C38" s="178" t="s">
        <v>8</v>
      </c>
      <c r="D38" s="176" t="s">
        <v>1016</v>
      </c>
      <c r="E38" s="176" t="s">
        <v>1103</v>
      </c>
      <c r="F38" s="176">
        <v>77</v>
      </c>
      <c r="G38" s="176" t="s">
        <v>1150</v>
      </c>
      <c r="H38" s="176" t="s">
        <v>1064</v>
      </c>
      <c r="I38" s="179">
        <v>9</v>
      </c>
      <c r="J38" s="176">
        <v>6</v>
      </c>
      <c r="K38" s="176">
        <v>3</v>
      </c>
      <c r="L38" s="180">
        <v>2.46</v>
      </c>
      <c r="M38" s="178" t="s">
        <v>1069</v>
      </c>
      <c r="N38" s="176">
        <v>1</v>
      </c>
      <c r="O38" s="176" t="s">
        <v>1082</v>
      </c>
      <c r="P38" s="176" t="s">
        <v>1096</v>
      </c>
      <c r="Q38" s="180">
        <v>7.8523450000000006</v>
      </c>
      <c r="R38" s="180">
        <v>36.562049999999999</v>
      </c>
      <c r="S38" s="176" t="s">
        <v>1099</v>
      </c>
      <c r="T38" s="176" t="s">
        <v>1095</v>
      </c>
      <c r="U38" s="201">
        <v>0</v>
      </c>
    </row>
    <row r="39" spans="2:21" s="176" customFormat="1" ht="14" x14ac:dyDescent="0.15">
      <c r="B39" s="182" t="s">
        <v>41</v>
      </c>
      <c r="C39" s="178" t="s">
        <v>8</v>
      </c>
      <c r="D39" s="176" t="s">
        <v>1016</v>
      </c>
      <c r="E39" s="176" t="s">
        <v>1103</v>
      </c>
      <c r="F39" s="176">
        <v>75</v>
      </c>
      <c r="G39" s="176" t="s">
        <v>1150</v>
      </c>
      <c r="H39" s="176" t="s">
        <v>1064</v>
      </c>
      <c r="I39" s="179">
        <v>9</v>
      </c>
      <c r="J39" s="176">
        <v>3</v>
      </c>
      <c r="K39" s="176">
        <v>1</v>
      </c>
      <c r="L39" s="180">
        <v>11</v>
      </c>
      <c r="M39" s="178" t="s">
        <v>1069</v>
      </c>
      <c r="N39" s="176">
        <v>2</v>
      </c>
      <c r="O39" s="176" t="s">
        <v>1075</v>
      </c>
      <c r="P39" s="176" t="s">
        <v>1096</v>
      </c>
      <c r="Q39" s="180">
        <v>28.780980000000003</v>
      </c>
      <c r="R39" s="180">
        <v>36.36495</v>
      </c>
      <c r="S39" s="176" t="s">
        <v>1099</v>
      </c>
      <c r="T39" s="176" t="s">
        <v>1095</v>
      </c>
      <c r="U39" s="201">
        <v>0.84894470755486762</v>
      </c>
    </row>
    <row r="40" spans="2:21" s="176" customFormat="1" ht="14" x14ac:dyDescent="0.15">
      <c r="B40" s="182" t="s">
        <v>42</v>
      </c>
      <c r="C40" s="178" t="s">
        <v>8</v>
      </c>
      <c r="D40" s="176" t="s">
        <v>1016</v>
      </c>
      <c r="E40" s="176" t="s">
        <v>1103</v>
      </c>
      <c r="F40" s="176">
        <v>78</v>
      </c>
      <c r="G40" s="176" t="s">
        <v>1150</v>
      </c>
      <c r="H40" s="176" t="s">
        <v>1064</v>
      </c>
      <c r="I40" s="179">
        <v>8</v>
      </c>
      <c r="J40" s="176">
        <v>3</v>
      </c>
      <c r="K40" s="176">
        <v>2</v>
      </c>
      <c r="L40" s="180">
        <v>11.5</v>
      </c>
      <c r="M40" s="178" t="s">
        <v>1070</v>
      </c>
      <c r="N40" s="176">
        <v>2</v>
      </c>
      <c r="O40" s="176" t="s">
        <v>1075</v>
      </c>
      <c r="P40" s="176" t="s">
        <v>1096</v>
      </c>
      <c r="Q40" s="180">
        <v>13.569115000000002</v>
      </c>
      <c r="R40" s="180">
        <v>35.642249999999997</v>
      </c>
      <c r="S40" s="176" t="s">
        <v>1099</v>
      </c>
      <c r="T40" s="176" t="s">
        <v>1095</v>
      </c>
      <c r="U40" s="201">
        <v>0.63424947145877375</v>
      </c>
    </row>
    <row r="41" spans="2:21" s="176" customFormat="1" ht="14" x14ac:dyDescent="0.15">
      <c r="B41" s="182" t="s">
        <v>43</v>
      </c>
      <c r="C41" s="178" t="s">
        <v>8</v>
      </c>
      <c r="D41" s="176" t="s">
        <v>1016</v>
      </c>
      <c r="E41" s="176" t="s">
        <v>1103</v>
      </c>
      <c r="F41" s="176">
        <v>63</v>
      </c>
      <c r="G41" s="176" t="s">
        <v>1150</v>
      </c>
      <c r="H41" s="176">
        <v>1</v>
      </c>
      <c r="I41" s="179">
        <v>9</v>
      </c>
      <c r="J41" s="176">
        <v>2</v>
      </c>
      <c r="K41" s="176">
        <v>1</v>
      </c>
      <c r="L41" s="180">
        <v>2.68</v>
      </c>
      <c r="M41" s="178" t="s">
        <v>1070</v>
      </c>
      <c r="N41" s="176">
        <v>3</v>
      </c>
      <c r="O41" s="176" t="s">
        <v>1075</v>
      </c>
      <c r="P41" s="176" t="s">
        <v>1096</v>
      </c>
      <c r="Q41" s="180">
        <v>2.792675</v>
      </c>
      <c r="R41" s="180">
        <v>2.7922499999999997</v>
      </c>
      <c r="S41" s="176" t="s">
        <v>1098</v>
      </c>
      <c r="T41" s="176" t="s">
        <v>1095</v>
      </c>
      <c r="U41" s="201">
        <v>0</v>
      </c>
    </row>
    <row r="42" spans="2:21" s="176" customFormat="1" ht="14" x14ac:dyDescent="0.15">
      <c r="B42" s="182" t="s">
        <v>44</v>
      </c>
      <c r="C42" s="178" t="s">
        <v>8</v>
      </c>
      <c r="D42" s="176" t="s">
        <v>1016</v>
      </c>
      <c r="E42" s="176" t="s">
        <v>1103</v>
      </c>
      <c r="F42" s="176">
        <v>67</v>
      </c>
      <c r="G42" s="176" t="s">
        <v>1150</v>
      </c>
      <c r="H42" s="176" t="s">
        <v>1065</v>
      </c>
      <c r="I42" s="179">
        <v>7</v>
      </c>
      <c r="J42" s="176">
        <v>4</v>
      </c>
      <c r="K42" s="176">
        <v>1</v>
      </c>
      <c r="L42" s="180">
        <v>25.6</v>
      </c>
      <c r="M42" s="178" t="s">
        <v>1071</v>
      </c>
      <c r="N42" s="176">
        <v>2</v>
      </c>
      <c r="O42" s="176" t="s">
        <v>1075</v>
      </c>
      <c r="P42" s="176" t="s">
        <v>1096</v>
      </c>
      <c r="Q42" s="180">
        <v>7.5895050000000008</v>
      </c>
      <c r="R42" s="180">
        <v>15.636599999999998</v>
      </c>
      <c r="S42" s="176" t="s">
        <v>1099</v>
      </c>
      <c r="T42" s="176" t="s">
        <v>1094</v>
      </c>
      <c r="U42" s="201">
        <v>4.6186538808673392</v>
      </c>
    </row>
    <row r="43" spans="2:21" s="176" customFormat="1" ht="14" x14ac:dyDescent="0.15">
      <c r="B43" s="182" t="s">
        <v>45</v>
      </c>
      <c r="C43" s="178" t="s">
        <v>8</v>
      </c>
      <c r="D43" s="176" t="s">
        <v>1016</v>
      </c>
      <c r="E43" s="176" t="s">
        <v>1103</v>
      </c>
      <c r="F43" s="176">
        <v>79</v>
      </c>
      <c r="G43" s="176" t="s">
        <v>1150</v>
      </c>
      <c r="H43" s="176" t="s">
        <v>1064</v>
      </c>
      <c r="I43" s="179">
        <v>8</v>
      </c>
      <c r="J43" s="176">
        <v>4</v>
      </c>
      <c r="K43" s="176">
        <v>0</v>
      </c>
      <c r="L43" s="180">
        <v>18.600000000000001</v>
      </c>
      <c r="M43" s="178" t="s">
        <v>1069</v>
      </c>
      <c r="N43" s="176">
        <v>3</v>
      </c>
      <c r="O43" s="176" t="s">
        <v>1075</v>
      </c>
      <c r="P43" s="176" t="s">
        <v>1096</v>
      </c>
      <c r="Q43" s="180">
        <v>21.618590000000001</v>
      </c>
      <c r="R43" s="180">
        <v>32.981400000000001</v>
      </c>
      <c r="S43" s="176" t="s">
        <v>1098</v>
      </c>
      <c r="T43" s="176" t="s">
        <v>1095</v>
      </c>
      <c r="U43" s="201">
        <v>0</v>
      </c>
    </row>
    <row r="44" spans="2:21" s="176" customFormat="1" ht="14" x14ac:dyDescent="0.15">
      <c r="B44" s="182" t="s">
        <v>46</v>
      </c>
      <c r="C44" s="178" t="s">
        <v>8</v>
      </c>
      <c r="D44" s="176" t="s">
        <v>1016</v>
      </c>
      <c r="E44" s="176" t="s">
        <v>1103</v>
      </c>
      <c r="F44" s="176">
        <v>62</v>
      </c>
      <c r="G44" s="176" t="s">
        <v>1150</v>
      </c>
      <c r="H44" s="176" t="s">
        <v>1064</v>
      </c>
      <c r="I44" s="179">
        <v>9</v>
      </c>
      <c r="J44" s="176">
        <v>6</v>
      </c>
      <c r="K44" s="176">
        <v>0</v>
      </c>
      <c r="L44" s="180">
        <v>2.4</v>
      </c>
      <c r="M44" s="178" t="s">
        <v>1069</v>
      </c>
      <c r="N44" s="176">
        <v>2</v>
      </c>
      <c r="O44" s="176" t="s">
        <v>1075</v>
      </c>
      <c r="P44" s="176" t="s">
        <v>1096</v>
      </c>
      <c r="Q44" s="180">
        <v>13.174855000000001</v>
      </c>
      <c r="R44" s="180">
        <v>32.685749999999999</v>
      </c>
      <c r="S44" s="176" t="s">
        <v>1099</v>
      </c>
      <c r="T44" s="176" t="s">
        <v>1095</v>
      </c>
      <c r="U44" s="201">
        <v>0.6237507843871305</v>
      </c>
    </row>
    <row r="45" spans="2:21" s="176" customFormat="1" ht="14" x14ac:dyDescent="0.15">
      <c r="B45" s="182" t="s">
        <v>47</v>
      </c>
      <c r="C45" s="178" t="s">
        <v>8</v>
      </c>
      <c r="D45" s="176" t="s">
        <v>1016</v>
      </c>
      <c r="E45" s="176" t="s">
        <v>1103</v>
      </c>
      <c r="F45" s="176">
        <v>87</v>
      </c>
      <c r="G45" s="176" t="s">
        <v>1061</v>
      </c>
      <c r="H45" s="176" t="s">
        <v>1064</v>
      </c>
      <c r="I45" s="179">
        <v>8</v>
      </c>
      <c r="J45" s="176">
        <v>4</v>
      </c>
      <c r="K45" s="176">
        <v>1</v>
      </c>
      <c r="L45" s="180">
        <v>6.8</v>
      </c>
      <c r="M45" s="178" t="s">
        <v>1069</v>
      </c>
      <c r="N45" s="176">
        <v>0</v>
      </c>
      <c r="O45" s="176" t="s">
        <v>1075</v>
      </c>
      <c r="P45" s="176" t="s">
        <v>1097</v>
      </c>
      <c r="Q45" s="180">
        <v>21.651445000000002</v>
      </c>
      <c r="R45" s="180">
        <v>33.80265</v>
      </c>
      <c r="S45" s="176" t="s">
        <v>1099</v>
      </c>
      <c r="T45" s="176" t="s">
        <v>1095</v>
      </c>
      <c r="U45" s="201">
        <v>0.65947242206235013</v>
      </c>
    </row>
    <row r="46" spans="2:21" s="176" customFormat="1" ht="14" x14ac:dyDescent="0.15">
      <c r="B46" s="182" t="s">
        <v>48</v>
      </c>
      <c r="C46" s="178" t="s">
        <v>8</v>
      </c>
      <c r="D46" s="176" t="s">
        <v>1016</v>
      </c>
      <c r="E46" s="176" t="s">
        <v>1103</v>
      </c>
      <c r="F46" s="176">
        <v>87</v>
      </c>
      <c r="G46" s="176" t="s">
        <v>1150</v>
      </c>
      <c r="H46" s="176">
        <v>1</v>
      </c>
      <c r="I46" s="179">
        <v>8</v>
      </c>
      <c r="J46" s="176">
        <v>2</v>
      </c>
      <c r="K46" s="176">
        <v>1</v>
      </c>
      <c r="L46" s="180">
        <v>7.84</v>
      </c>
      <c r="M46" s="178" t="s">
        <v>1069</v>
      </c>
      <c r="N46" s="176">
        <v>1</v>
      </c>
      <c r="O46" s="176" t="s">
        <v>1075</v>
      </c>
      <c r="P46" s="176" t="s">
        <v>1096</v>
      </c>
      <c r="Q46" s="180">
        <v>17.28173</v>
      </c>
      <c r="R46" s="180">
        <v>25.064549999999997</v>
      </c>
      <c r="S46" s="176" t="s">
        <v>1098</v>
      </c>
      <c r="T46" s="176" t="s">
        <v>1094</v>
      </c>
      <c r="U46" s="201">
        <v>1.3922133010149977</v>
      </c>
    </row>
    <row r="47" spans="2:21" s="176" customFormat="1" ht="14" x14ac:dyDescent="0.15">
      <c r="B47" s="182" t="s">
        <v>49</v>
      </c>
      <c r="C47" s="178" t="s">
        <v>8</v>
      </c>
      <c r="D47" s="176" t="s">
        <v>1016</v>
      </c>
      <c r="E47" s="176" t="s">
        <v>1103</v>
      </c>
      <c r="F47" s="176">
        <v>64</v>
      </c>
      <c r="G47" s="176" t="s">
        <v>1150</v>
      </c>
      <c r="H47" s="176" t="s">
        <v>1064</v>
      </c>
      <c r="I47" s="179">
        <v>9</v>
      </c>
      <c r="J47" s="176">
        <v>2</v>
      </c>
      <c r="K47" s="176">
        <v>1</v>
      </c>
      <c r="L47" s="180">
        <v>13.5</v>
      </c>
      <c r="M47" s="178" t="s">
        <v>1069</v>
      </c>
      <c r="N47" s="176">
        <v>2</v>
      </c>
      <c r="O47" s="176" t="s">
        <v>1083</v>
      </c>
      <c r="P47" s="176" t="s">
        <v>1097</v>
      </c>
      <c r="Q47" s="180">
        <v>29.898050000000001</v>
      </c>
      <c r="R47" s="180">
        <v>29.893499999999996</v>
      </c>
      <c r="S47" s="176" t="s">
        <v>1099</v>
      </c>
      <c r="T47" s="176" t="s">
        <v>1095</v>
      </c>
      <c r="U47" s="201">
        <v>0.56925996204933582</v>
      </c>
    </row>
    <row r="48" spans="2:21" s="176" customFormat="1" ht="14" x14ac:dyDescent="0.15">
      <c r="B48" s="182" t="s">
        <v>50</v>
      </c>
      <c r="C48" s="178" t="s">
        <v>8</v>
      </c>
      <c r="D48" s="176" t="s">
        <v>1016</v>
      </c>
      <c r="E48" s="176" t="s">
        <v>1103</v>
      </c>
      <c r="F48" s="176">
        <v>70</v>
      </c>
      <c r="G48" s="176" t="s">
        <v>1061</v>
      </c>
      <c r="H48" s="176">
        <v>1</v>
      </c>
      <c r="I48" s="179">
        <v>6</v>
      </c>
      <c r="J48" s="176">
        <v>4</v>
      </c>
      <c r="K48" s="176">
        <v>1</v>
      </c>
      <c r="L48" s="180">
        <v>29.8</v>
      </c>
      <c r="M48" s="178" t="s">
        <v>1070</v>
      </c>
      <c r="N48" s="176">
        <v>1</v>
      </c>
      <c r="O48" s="176" t="s">
        <v>1083</v>
      </c>
      <c r="P48" s="176" t="s">
        <v>1096</v>
      </c>
      <c r="Q48" s="180">
        <v>11.564960000000001</v>
      </c>
      <c r="R48" s="180">
        <v>21.680999999999997</v>
      </c>
      <c r="S48" s="176" t="s">
        <v>1098</v>
      </c>
      <c r="T48" s="176" t="s">
        <v>1094</v>
      </c>
      <c r="U48" s="201">
        <v>36.179691388750626</v>
      </c>
    </row>
    <row r="49" spans="2:21" s="176" customFormat="1" ht="15" x14ac:dyDescent="0.15">
      <c r="B49" s="182" t="s">
        <v>51</v>
      </c>
      <c r="C49" s="178" t="s">
        <v>8</v>
      </c>
      <c r="D49" s="176" t="s">
        <v>1016</v>
      </c>
      <c r="E49" s="176" t="s">
        <v>1103</v>
      </c>
      <c r="F49" s="176">
        <v>80</v>
      </c>
      <c r="G49" s="176" t="s">
        <v>1150</v>
      </c>
      <c r="H49" s="176">
        <v>0</v>
      </c>
      <c r="I49" s="179" t="s">
        <v>1064</v>
      </c>
      <c r="J49" s="176">
        <v>3</v>
      </c>
      <c r="K49" s="176">
        <v>1</v>
      </c>
      <c r="L49" s="180">
        <v>17.5</v>
      </c>
      <c r="M49" s="178" t="s">
        <v>1069</v>
      </c>
      <c r="N49" s="176">
        <v>1</v>
      </c>
      <c r="O49" s="176" t="s">
        <v>1075</v>
      </c>
      <c r="P49" s="176" t="s">
        <v>1096</v>
      </c>
      <c r="Q49" s="180">
        <v>4.1397300000000001</v>
      </c>
      <c r="R49" s="180">
        <v>15.866549999999998</v>
      </c>
      <c r="S49" s="176" t="s">
        <v>1098</v>
      </c>
      <c r="T49" s="176" t="s">
        <v>1095</v>
      </c>
      <c r="U49" s="201">
        <v>1.1965860953204706</v>
      </c>
    </row>
    <row r="50" spans="2:21" s="176" customFormat="1" ht="14" x14ac:dyDescent="0.15">
      <c r="B50" s="182" t="s">
        <v>52</v>
      </c>
      <c r="C50" s="178" t="s">
        <v>8</v>
      </c>
      <c r="D50" s="176" t="s">
        <v>1016</v>
      </c>
      <c r="E50" s="176" t="s">
        <v>1103</v>
      </c>
      <c r="F50" s="176">
        <v>74</v>
      </c>
      <c r="G50" s="176" t="s">
        <v>1061</v>
      </c>
      <c r="H50" s="176">
        <v>0</v>
      </c>
      <c r="I50" s="179">
        <v>8</v>
      </c>
      <c r="J50" s="176">
        <v>5</v>
      </c>
      <c r="K50" s="176">
        <v>3</v>
      </c>
      <c r="L50" s="180">
        <v>35.299999999999997</v>
      </c>
      <c r="M50" s="178" t="s">
        <v>1069</v>
      </c>
      <c r="N50" s="176">
        <v>1</v>
      </c>
      <c r="O50" s="176" t="s">
        <v>1075</v>
      </c>
      <c r="P50" s="176" t="s">
        <v>1096</v>
      </c>
      <c r="Q50" s="180">
        <v>11.926365000000001</v>
      </c>
      <c r="R50" s="180">
        <v>29.926349999999996</v>
      </c>
      <c r="S50" s="176" t="s">
        <v>1099</v>
      </c>
      <c r="T50" s="176" t="s">
        <v>1095</v>
      </c>
      <c r="U50" s="201">
        <v>0.70628632525496227</v>
      </c>
    </row>
    <row r="51" spans="2:21" s="176" customFormat="1" ht="14" x14ac:dyDescent="0.15">
      <c r="B51" s="182" t="s">
        <v>53</v>
      </c>
      <c r="C51" s="178" t="s">
        <v>8</v>
      </c>
      <c r="D51" s="176" t="s">
        <v>1016</v>
      </c>
      <c r="E51" s="176" t="s">
        <v>1103</v>
      </c>
      <c r="F51" s="176">
        <v>54</v>
      </c>
      <c r="G51" s="176" t="s">
        <v>1150</v>
      </c>
      <c r="H51" s="176" t="s">
        <v>1064</v>
      </c>
      <c r="I51" s="179">
        <v>8</v>
      </c>
      <c r="J51" s="176">
        <v>5</v>
      </c>
      <c r="K51" s="176">
        <v>1</v>
      </c>
      <c r="L51" s="180">
        <v>6.09</v>
      </c>
      <c r="M51" s="178" t="s">
        <v>1070</v>
      </c>
      <c r="N51" s="176">
        <v>3</v>
      </c>
      <c r="O51" s="176" t="s">
        <v>1075</v>
      </c>
      <c r="P51" s="176" t="s">
        <v>1096</v>
      </c>
      <c r="Q51" s="180">
        <v>3.8440350000000003</v>
      </c>
      <c r="R51" s="180">
        <v>24.5718</v>
      </c>
      <c r="S51" s="176" t="s">
        <v>1098</v>
      </c>
      <c r="T51" s="176" t="s">
        <v>1094</v>
      </c>
      <c r="U51" s="201">
        <v>16.180371352785148</v>
      </c>
    </row>
    <row r="52" spans="2:21" s="176" customFormat="1" ht="14" x14ac:dyDescent="0.15">
      <c r="B52" s="182" t="s">
        <v>54</v>
      </c>
      <c r="C52" s="178" t="s">
        <v>8</v>
      </c>
      <c r="D52" s="176" t="s">
        <v>1016</v>
      </c>
      <c r="E52" s="176" t="s">
        <v>1103</v>
      </c>
      <c r="F52" s="176">
        <v>74</v>
      </c>
      <c r="G52" s="176" t="s">
        <v>1061</v>
      </c>
      <c r="H52" s="176" t="s">
        <v>1064</v>
      </c>
      <c r="I52" s="179">
        <v>7</v>
      </c>
      <c r="J52" s="176">
        <v>4</v>
      </c>
      <c r="K52" s="176">
        <v>1</v>
      </c>
      <c r="L52" s="180">
        <v>18.600000000000001</v>
      </c>
      <c r="M52" s="178" t="s">
        <v>1069</v>
      </c>
      <c r="N52" s="176">
        <v>2</v>
      </c>
      <c r="O52" s="176" t="s">
        <v>1075</v>
      </c>
      <c r="P52" s="176" t="s">
        <v>1096</v>
      </c>
      <c r="Q52" s="180">
        <v>12.28777</v>
      </c>
      <c r="R52" s="180">
        <v>27.199799999999996</v>
      </c>
      <c r="S52" s="176" t="s">
        <v>1099</v>
      </c>
      <c r="T52" s="176" t="s">
        <v>1095</v>
      </c>
      <c r="U52" s="201">
        <v>0.64359988604488083</v>
      </c>
    </row>
    <row r="53" spans="2:21" s="176" customFormat="1" ht="14" x14ac:dyDescent="0.15">
      <c r="B53" s="182" t="s">
        <v>55</v>
      </c>
      <c r="C53" s="178" t="s">
        <v>8</v>
      </c>
      <c r="D53" s="176" t="s">
        <v>1016</v>
      </c>
      <c r="E53" s="176" t="s">
        <v>1103</v>
      </c>
      <c r="F53" s="176">
        <v>90</v>
      </c>
      <c r="G53" s="176" t="s">
        <v>1150</v>
      </c>
      <c r="H53" s="176" t="s">
        <v>1064</v>
      </c>
      <c r="I53" s="179">
        <v>8</v>
      </c>
      <c r="J53" s="176">
        <v>3</v>
      </c>
      <c r="K53" s="176">
        <v>0</v>
      </c>
      <c r="L53" s="180">
        <v>48.9</v>
      </c>
      <c r="M53" s="178" t="s">
        <v>1070</v>
      </c>
      <c r="N53" s="176">
        <v>2</v>
      </c>
      <c r="O53" s="176" t="s">
        <v>1075</v>
      </c>
      <c r="P53" s="176" t="s">
        <v>1096</v>
      </c>
      <c r="Q53" s="180">
        <v>10.809295000000001</v>
      </c>
      <c r="R53" s="180">
        <v>23.717699999999997</v>
      </c>
      <c r="S53" s="176" t="s">
        <v>1099</v>
      </c>
      <c r="T53" s="176" t="s">
        <v>1094</v>
      </c>
      <c r="U53" s="201">
        <v>0.72538860103626945</v>
      </c>
    </row>
    <row r="54" spans="2:21" s="185" customFormat="1" ht="14" x14ac:dyDescent="0.15">
      <c r="B54" s="183" t="s">
        <v>56</v>
      </c>
      <c r="C54" s="184" t="s">
        <v>8</v>
      </c>
      <c r="D54" s="185" t="s">
        <v>1016</v>
      </c>
      <c r="E54" s="185" t="s">
        <v>1103</v>
      </c>
      <c r="F54" s="185">
        <v>89</v>
      </c>
      <c r="G54" s="185" t="s">
        <v>1150</v>
      </c>
      <c r="H54" s="185">
        <v>1</v>
      </c>
      <c r="I54" s="186">
        <v>7</v>
      </c>
      <c r="J54" s="185">
        <v>4</v>
      </c>
      <c r="K54" s="185">
        <v>1</v>
      </c>
      <c r="L54" s="187">
        <v>24.4</v>
      </c>
      <c r="M54" s="184" t="s">
        <v>1069</v>
      </c>
      <c r="N54" s="185">
        <v>0</v>
      </c>
      <c r="O54" s="185" t="s">
        <v>1075</v>
      </c>
      <c r="P54" s="185" t="s">
        <v>1096</v>
      </c>
      <c r="Q54" s="187">
        <v>21.158620000000003</v>
      </c>
      <c r="R54" s="187">
        <v>26.444249999999997</v>
      </c>
      <c r="S54" s="185" t="s">
        <v>1099</v>
      </c>
      <c r="T54" s="185" t="s">
        <v>1094</v>
      </c>
      <c r="U54" s="202">
        <v>0</v>
      </c>
    </row>
    <row r="55" spans="2:21" s="176" customFormat="1" ht="14" x14ac:dyDescent="0.15">
      <c r="B55" s="182" t="s">
        <v>57</v>
      </c>
      <c r="C55" s="178" t="s">
        <v>8</v>
      </c>
      <c r="D55" s="176" t="s">
        <v>1016</v>
      </c>
      <c r="E55" s="176" t="s">
        <v>1103</v>
      </c>
      <c r="F55" s="176">
        <v>81</v>
      </c>
      <c r="G55" s="176" t="s">
        <v>1150</v>
      </c>
      <c r="H55" s="176">
        <v>0</v>
      </c>
      <c r="I55" s="179">
        <v>8</v>
      </c>
      <c r="J55" s="176">
        <v>7</v>
      </c>
      <c r="K55" s="176">
        <v>1</v>
      </c>
      <c r="L55" s="180">
        <v>2.95</v>
      </c>
      <c r="M55" s="178" t="s">
        <v>1070</v>
      </c>
      <c r="N55" s="176">
        <v>3</v>
      </c>
      <c r="O55" s="176" t="s">
        <v>1084</v>
      </c>
      <c r="P55" s="176" t="s">
        <v>1096</v>
      </c>
      <c r="Q55" s="180">
        <v>6.9324050000000002</v>
      </c>
      <c r="R55" s="180">
        <v>25.557299999999998</v>
      </c>
      <c r="S55" s="176" t="s">
        <v>1099</v>
      </c>
      <c r="T55" s="176" t="s">
        <v>1095</v>
      </c>
      <c r="U55" s="201">
        <v>0</v>
      </c>
    </row>
    <row r="56" spans="2:21" s="176" customFormat="1" ht="14" x14ac:dyDescent="0.15">
      <c r="B56" s="182" t="s">
        <v>58</v>
      </c>
      <c r="C56" s="178" t="s">
        <v>8</v>
      </c>
      <c r="D56" s="176" t="s">
        <v>1016</v>
      </c>
      <c r="E56" s="176" t="s">
        <v>1103</v>
      </c>
      <c r="F56" s="176">
        <v>77</v>
      </c>
      <c r="G56" s="176" t="s">
        <v>1150</v>
      </c>
      <c r="H56" s="176" t="s">
        <v>1064</v>
      </c>
      <c r="I56" s="179">
        <v>10</v>
      </c>
      <c r="J56" s="176">
        <v>3</v>
      </c>
      <c r="K56" s="176">
        <v>1</v>
      </c>
      <c r="L56" s="180">
        <v>5.0999999999999996</v>
      </c>
      <c r="M56" s="178" t="s">
        <v>1070</v>
      </c>
      <c r="N56" s="176">
        <v>0</v>
      </c>
      <c r="O56" s="176" t="s">
        <v>1077</v>
      </c>
      <c r="P56" s="176" t="s">
        <v>1097</v>
      </c>
      <c r="Q56" s="180">
        <v>7.1952450000000008</v>
      </c>
      <c r="R56" s="180">
        <v>7.1941499999999996</v>
      </c>
      <c r="S56" s="176" t="s">
        <v>1099</v>
      </c>
      <c r="T56" s="176" t="s">
        <v>1095</v>
      </c>
      <c r="U56" s="201">
        <v>1.0971786833855799</v>
      </c>
    </row>
    <row r="57" spans="2:21" s="176" customFormat="1" ht="14" x14ac:dyDescent="0.15">
      <c r="B57" s="182" t="s">
        <v>59</v>
      </c>
      <c r="C57" s="178" t="s">
        <v>8</v>
      </c>
      <c r="D57" s="176" t="s">
        <v>1016</v>
      </c>
      <c r="E57" s="176" t="s">
        <v>1103</v>
      </c>
      <c r="F57" s="176">
        <v>57</v>
      </c>
      <c r="G57" s="176" t="s">
        <v>1150</v>
      </c>
      <c r="H57" s="176">
        <v>0</v>
      </c>
      <c r="I57" s="179">
        <v>8</v>
      </c>
      <c r="J57" s="176">
        <v>2</v>
      </c>
      <c r="K57" s="176">
        <v>1</v>
      </c>
      <c r="L57" s="180">
        <v>3.55</v>
      </c>
      <c r="M57" s="178" t="s">
        <v>1070</v>
      </c>
      <c r="N57" s="176">
        <v>3</v>
      </c>
      <c r="O57" s="176" t="s">
        <v>1085</v>
      </c>
      <c r="P57" s="176" t="s">
        <v>1097</v>
      </c>
      <c r="Q57" s="180">
        <v>13.634825000000001</v>
      </c>
      <c r="R57" s="180">
        <v>13.63275</v>
      </c>
      <c r="S57" s="176" t="s">
        <v>1099</v>
      </c>
      <c r="T57" s="176" t="s">
        <v>1095</v>
      </c>
      <c r="U57" s="201">
        <v>2.0995535501935523</v>
      </c>
    </row>
    <row r="58" spans="2:21" s="176" customFormat="1" ht="14" x14ac:dyDescent="0.15">
      <c r="B58" s="177" t="s">
        <v>60</v>
      </c>
      <c r="C58" s="181" t="s">
        <v>61</v>
      </c>
      <c r="D58" s="176" t="s">
        <v>1017</v>
      </c>
      <c r="E58" s="176" t="s">
        <v>1104</v>
      </c>
      <c r="F58" s="176">
        <v>73</v>
      </c>
      <c r="G58" s="176" t="s">
        <v>1061</v>
      </c>
      <c r="H58" s="176">
        <v>0</v>
      </c>
      <c r="I58" s="188">
        <v>7</v>
      </c>
      <c r="J58" s="176">
        <v>1</v>
      </c>
      <c r="K58" s="189">
        <v>0</v>
      </c>
      <c r="L58" s="180" t="s">
        <v>1093</v>
      </c>
      <c r="M58" s="181" t="s">
        <v>1071</v>
      </c>
      <c r="N58" s="176">
        <v>2</v>
      </c>
      <c r="O58" s="176" t="s">
        <v>1077</v>
      </c>
      <c r="P58" s="176" t="s">
        <v>1097</v>
      </c>
      <c r="Q58" s="180">
        <v>33.369850499999998</v>
      </c>
      <c r="R58" s="180">
        <v>33.369850499999998</v>
      </c>
      <c r="S58" s="176" t="s">
        <v>1099</v>
      </c>
      <c r="T58" s="176" t="s">
        <v>1095</v>
      </c>
      <c r="U58" s="201">
        <v>1.6489862357081637</v>
      </c>
    </row>
    <row r="59" spans="2:21" s="176" customFormat="1" ht="14" x14ac:dyDescent="0.15">
      <c r="B59" s="177" t="s">
        <v>62</v>
      </c>
      <c r="C59" s="181" t="s">
        <v>61</v>
      </c>
      <c r="D59" s="176" t="s">
        <v>1016</v>
      </c>
      <c r="E59" s="176" t="s">
        <v>1104</v>
      </c>
      <c r="F59" s="176">
        <v>68</v>
      </c>
      <c r="G59" s="176" t="s">
        <v>1063</v>
      </c>
      <c r="H59" s="176">
        <v>1</v>
      </c>
      <c r="I59" s="188">
        <v>9</v>
      </c>
      <c r="J59" s="176">
        <v>4</v>
      </c>
      <c r="K59" s="176">
        <v>3</v>
      </c>
      <c r="L59" s="180">
        <v>13.93</v>
      </c>
      <c r="M59" s="181" t="s">
        <v>1071</v>
      </c>
      <c r="N59" s="176">
        <v>3</v>
      </c>
      <c r="O59" s="176" t="s">
        <v>1086</v>
      </c>
      <c r="P59" s="176" t="s">
        <v>1096</v>
      </c>
      <c r="Q59" s="180">
        <v>2.5315059</v>
      </c>
      <c r="R59" s="180">
        <v>30.049303800000001</v>
      </c>
      <c r="S59" s="176" t="s">
        <v>1098</v>
      </c>
      <c r="T59" s="176" t="s">
        <v>1095</v>
      </c>
      <c r="U59" s="201">
        <v>1.0689317755509575</v>
      </c>
    </row>
    <row r="60" spans="2:21" s="176" customFormat="1" ht="14" x14ac:dyDescent="0.15">
      <c r="B60" s="190" t="s">
        <v>63</v>
      </c>
      <c r="C60" s="181" t="s">
        <v>61</v>
      </c>
      <c r="D60" s="176" t="s">
        <v>1017</v>
      </c>
      <c r="E60" s="176" t="s">
        <v>1104</v>
      </c>
      <c r="F60" s="176">
        <v>70</v>
      </c>
      <c r="G60" s="176" t="s">
        <v>1063</v>
      </c>
      <c r="H60" s="176">
        <v>1</v>
      </c>
      <c r="I60" s="188">
        <v>9</v>
      </c>
      <c r="J60" s="176">
        <v>2</v>
      </c>
      <c r="K60" s="176">
        <v>3</v>
      </c>
      <c r="L60" s="180">
        <v>0.24</v>
      </c>
      <c r="M60" s="181" t="s">
        <v>1072</v>
      </c>
      <c r="N60" s="176">
        <v>3</v>
      </c>
      <c r="O60" s="176" t="s">
        <v>1077</v>
      </c>
      <c r="P60" s="176" t="s">
        <v>1097</v>
      </c>
      <c r="Q60" s="180">
        <v>22.783553100000002</v>
      </c>
      <c r="R60" s="180">
        <v>34.060261199999999</v>
      </c>
      <c r="S60" s="176" t="s">
        <v>1099</v>
      </c>
      <c r="T60" s="176" t="s">
        <v>1095</v>
      </c>
      <c r="U60" s="201">
        <v>0.85568803896036827</v>
      </c>
    </row>
    <row r="61" spans="2:21" s="176" customFormat="1" ht="14" x14ac:dyDescent="0.15">
      <c r="B61" s="177" t="s">
        <v>64</v>
      </c>
      <c r="C61" s="181" t="s">
        <v>61</v>
      </c>
      <c r="D61" s="176" t="s">
        <v>1017</v>
      </c>
      <c r="E61" s="176" t="s">
        <v>1104</v>
      </c>
      <c r="F61" s="176">
        <v>63</v>
      </c>
      <c r="G61" s="176" t="s">
        <v>1063</v>
      </c>
      <c r="H61" s="176">
        <v>2</v>
      </c>
      <c r="I61" s="188">
        <v>9</v>
      </c>
      <c r="J61" s="176">
        <v>3</v>
      </c>
      <c r="K61" s="176">
        <v>3</v>
      </c>
      <c r="L61" s="180">
        <v>1.45</v>
      </c>
      <c r="M61" s="181" t="s">
        <v>1070</v>
      </c>
      <c r="N61" s="176">
        <v>2</v>
      </c>
      <c r="O61" s="176" t="s">
        <v>1077</v>
      </c>
      <c r="P61" s="176" t="s">
        <v>1096</v>
      </c>
      <c r="Q61" s="180">
        <v>5.4904089000000003</v>
      </c>
      <c r="R61" s="180">
        <v>26.597250300000002</v>
      </c>
      <c r="S61" s="176" t="s">
        <v>1098</v>
      </c>
      <c r="T61" s="176" t="s">
        <v>1095</v>
      </c>
      <c r="U61" s="201">
        <v>0</v>
      </c>
    </row>
    <row r="62" spans="2:21" s="176" customFormat="1" ht="14" x14ac:dyDescent="0.15">
      <c r="B62" s="177" t="s">
        <v>65</v>
      </c>
      <c r="C62" s="181" t="s">
        <v>61</v>
      </c>
      <c r="D62" s="176" t="s">
        <v>1017</v>
      </c>
      <c r="E62" s="176" t="s">
        <v>1104</v>
      </c>
      <c r="F62" s="176">
        <v>59</v>
      </c>
      <c r="G62" s="176" t="s">
        <v>1061</v>
      </c>
      <c r="H62" s="176">
        <v>0</v>
      </c>
      <c r="I62" s="188">
        <v>7</v>
      </c>
      <c r="J62" s="176">
        <v>2</v>
      </c>
      <c r="K62" s="176">
        <v>3</v>
      </c>
      <c r="L62" s="180">
        <v>0.28999999999999998</v>
      </c>
      <c r="M62" s="181" t="s">
        <v>1069</v>
      </c>
      <c r="N62" s="176">
        <v>2</v>
      </c>
      <c r="O62" s="176" t="s">
        <v>1077</v>
      </c>
      <c r="P62" s="176" t="s">
        <v>1096</v>
      </c>
      <c r="Q62" s="180">
        <v>17.0301306</v>
      </c>
      <c r="R62" s="180">
        <v>28.997249400000001</v>
      </c>
      <c r="S62" s="176" t="s">
        <v>1099</v>
      </c>
      <c r="T62" s="176" t="s">
        <v>1095</v>
      </c>
      <c r="U62" s="201">
        <v>1.0029686043488502</v>
      </c>
    </row>
    <row r="63" spans="2:21" s="176" customFormat="1" ht="14" x14ac:dyDescent="0.15">
      <c r="B63" s="191" t="s">
        <v>638</v>
      </c>
      <c r="C63" s="181" t="s">
        <v>61</v>
      </c>
      <c r="D63" s="176" t="s">
        <v>1017</v>
      </c>
      <c r="E63" s="176" t="s">
        <v>1104</v>
      </c>
      <c r="F63" s="176">
        <v>62</v>
      </c>
      <c r="G63" s="176" t="s">
        <v>1063</v>
      </c>
      <c r="H63" s="176">
        <v>3</v>
      </c>
      <c r="I63" s="188">
        <v>8</v>
      </c>
      <c r="J63" s="176">
        <v>2</v>
      </c>
      <c r="K63" s="176">
        <v>2</v>
      </c>
      <c r="L63" s="180">
        <v>0.41</v>
      </c>
      <c r="M63" s="181" t="s">
        <v>1070</v>
      </c>
      <c r="N63" s="176">
        <v>1</v>
      </c>
      <c r="O63" s="176" t="s">
        <v>1077</v>
      </c>
      <c r="P63" s="176" t="s">
        <v>1096</v>
      </c>
      <c r="Q63" s="180">
        <v>8.2849284000000001</v>
      </c>
      <c r="R63" s="180">
        <v>8.2849284000000001</v>
      </c>
      <c r="S63" s="176" t="s">
        <v>1098</v>
      </c>
      <c r="T63" s="176" t="s">
        <v>1094</v>
      </c>
      <c r="U63" s="201">
        <v>0</v>
      </c>
    </row>
    <row r="64" spans="2:21" s="176" customFormat="1" ht="14" x14ac:dyDescent="0.15">
      <c r="B64" s="177" t="s">
        <v>66</v>
      </c>
      <c r="C64" s="181" t="s">
        <v>61</v>
      </c>
      <c r="D64" s="176" t="s">
        <v>1016</v>
      </c>
      <c r="E64" s="176" t="s">
        <v>1104</v>
      </c>
      <c r="F64" s="176">
        <v>61</v>
      </c>
      <c r="G64" s="176" t="s">
        <v>1063</v>
      </c>
      <c r="H64" s="176">
        <v>0</v>
      </c>
      <c r="I64" s="188">
        <v>9</v>
      </c>
      <c r="J64" s="176">
        <v>1</v>
      </c>
      <c r="K64" s="176">
        <v>1</v>
      </c>
      <c r="L64" s="180">
        <v>435.1</v>
      </c>
      <c r="M64" s="181" t="s">
        <v>1070</v>
      </c>
      <c r="N64" s="176">
        <v>1</v>
      </c>
      <c r="O64" s="176" t="s">
        <v>1075</v>
      </c>
      <c r="P64" s="176" t="s">
        <v>1096</v>
      </c>
      <c r="Q64" s="180">
        <v>8.2849284000000001</v>
      </c>
      <c r="R64" s="180">
        <v>19.726020000000002</v>
      </c>
      <c r="S64" s="176" t="s">
        <v>1098</v>
      </c>
      <c r="T64" s="176" t="s">
        <v>1094</v>
      </c>
      <c r="U64" s="201">
        <v>7.1530758226037205</v>
      </c>
    </row>
    <row r="65" spans="2:21" s="176" customFormat="1" ht="14" x14ac:dyDescent="0.15">
      <c r="B65" s="177" t="s">
        <v>67</v>
      </c>
      <c r="C65" s="181" t="s">
        <v>61</v>
      </c>
      <c r="D65" s="176" t="s">
        <v>1017</v>
      </c>
      <c r="E65" s="176" t="s">
        <v>1104</v>
      </c>
      <c r="F65" s="176">
        <v>81</v>
      </c>
      <c r="G65" s="176" t="s">
        <v>1063</v>
      </c>
      <c r="H65" s="176">
        <v>1</v>
      </c>
      <c r="I65" s="188" t="s">
        <v>1100</v>
      </c>
      <c r="J65" s="176">
        <v>2</v>
      </c>
      <c r="K65" s="176">
        <v>3</v>
      </c>
      <c r="L65" s="180">
        <v>1.74</v>
      </c>
      <c r="M65" s="181" t="s">
        <v>1070</v>
      </c>
      <c r="N65" s="176">
        <v>1</v>
      </c>
      <c r="O65" s="176" t="s">
        <v>1087</v>
      </c>
      <c r="P65" s="176" t="s">
        <v>1096</v>
      </c>
      <c r="Q65" s="180">
        <v>15.189035400000002</v>
      </c>
      <c r="R65" s="180">
        <v>17.2931442</v>
      </c>
      <c r="S65" s="176" t="s">
        <v>1099</v>
      </c>
      <c r="T65" s="176" t="s">
        <v>1095</v>
      </c>
      <c r="U65" s="201">
        <v>1.411764705882353</v>
      </c>
    </row>
    <row r="66" spans="2:21" s="176" customFormat="1" ht="14" x14ac:dyDescent="0.15">
      <c r="B66" s="177" t="s">
        <v>68</v>
      </c>
      <c r="C66" s="181" t="s">
        <v>61</v>
      </c>
      <c r="D66" s="176" t="s">
        <v>1016</v>
      </c>
      <c r="E66" s="176" t="s">
        <v>1104</v>
      </c>
      <c r="F66" s="176">
        <v>77</v>
      </c>
      <c r="G66" s="176" t="s">
        <v>1063</v>
      </c>
      <c r="H66" s="176">
        <v>3</v>
      </c>
      <c r="I66" s="188">
        <v>9</v>
      </c>
      <c r="J66" s="176">
        <v>2</v>
      </c>
      <c r="K66" s="176">
        <v>2</v>
      </c>
      <c r="L66" s="180">
        <v>21.02</v>
      </c>
      <c r="M66" s="181" t="s">
        <v>1070</v>
      </c>
      <c r="N66" s="176">
        <v>0</v>
      </c>
      <c r="O66" s="176" t="s">
        <v>1088</v>
      </c>
      <c r="P66" s="176" t="s">
        <v>1096</v>
      </c>
      <c r="Q66" s="180">
        <v>5.0958885</v>
      </c>
      <c r="R66" s="180">
        <v>5.0958885</v>
      </c>
      <c r="S66" s="176" t="s">
        <v>1098</v>
      </c>
      <c r="T66" s="176" t="s">
        <v>1094</v>
      </c>
      <c r="U66" s="201">
        <v>0</v>
      </c>
    </row>
    <row r="67" spans="2:21" s="176" customFormat="1" ht="14" x14ac:dyDescent="0.15">
      <c r="B67" s="177" t="s">
        <v>69</v>
      </c>
      <c r="C67" s="181" t="s">
        <v>61</v>
      </c>
      <c r="D67" s="176" t="s">
        <v>1017</v>
      </c>
      <c r="E67" s="176" t="s">
        <v>1104</v>
      </c>
      <c r="F67" s="176">
        <v>76</v>
      </c>
      <c r="G67" s="176" t="s">
        <v>1063</v>
      </c>
      <c r="H67" s="176">
        <v>0</v>
      </c>
      <c r="I67" s="192">
        <v>8</v>
      </c>
      <c r="J67" s="176">
        <v>2</v>
      </c>
      <c r="K67" s="176">
        <v>2</v>
      </c>
      <c r="L67" s="180">
        <v>0.45</v>
      </c>
      <c r="M67" s="181" t="s">
        <v>1069</v>
      </c>
      <c r="N67" s="176">
        <v>1</v>
      </c>
      <c r="O67" s="176" t="s">
        <v>1077</v>
      </c>
      <c r="P67" s="176" t="s">
        <v>1097</v>
      </c>
      <c r="Q67" s="180">
        <v>26.235606600000001</v>
      </c>
      <c r="R67" s="180">
        <v>28.602729</v>
      </c>
      <c r="S67" s="176" t="s">
        <v>1099</v>
      </c>
      <c r="T67" s="176" t="s">
        <v>1095</v>
      </c>
      <c r="U67" s="201">
        <v>1.0606825285494048</v>
      </c>
    </row>
    <row r="68" spans="2:21" s="176" customFormat="1" ht="14" x14ac:dyDescent="0.15">
      <c r="B68" s="177" t="s">
        <v>70</v>
      </c>
      <c r="C68" s="181" t="s">
        <v>61</v>
      </c>
      <c r="D68" s="176" t="s">
        <v>1017</v>
      </c>
      <c r="E68" s="176" t="s">
        <v>1104</v>
      </c>
      <c r="F68" s="176">
        <v>84</v>
      </c>
      <c r="G68" s="176" t="s">
        <v>1063</v>
      </c>
      <c r="H68" s="176">
        <v>2</v>
      </c>
      <c r="I68" s="188">
        <v>9</v>
      </c>
      <c r="J68" s="176">
        <v>5</v>
      </c>
      <c r="K68" s="176">
        <v>5</v>
      </c>
      <c r="L68" s="180">
        <v>0.43</v>
      </c>
      <c r="M68" s="181" t="s">
        <v>1069</v>
      </c>
      <c r="N68" s="176">
        <v>1</v>
      </c>
      <c r="O68" s="176" t="s">
        <v>1077</v>
      </c>
      <c r="P68" s="176" t="s">
        <v>1096</v>
      </c>
      <c r="Q68" s="180">
        <v>15.057528600000001</v>
      </c>
      <c r="R68" s="180">
        <v>15.057528600000001</v>
      </c>
      <c r="S68" s="176" t="s">
        <v>1098</v>
      </c>
      <c r="T68" s="176" t="s">
        <v>1095</v>
      </c>
      <c r="U68" s="201">
        <v>0.5623242736644799</v>
      </c>
    </row>
    <row r="69" spans="2:21" s="176" customFormat="1" ht="14" x14ac:dyDescent="0.15">
      <c r="B69" s="177" t="s">
        <v>71</v>
      </c>
      <c r="C69" s="181" t="s">
        <v>61</v>
      </c>
      <c r="D69" s="176" t="s">
        <v>1016</v>
      </c>
      <c r="E69" s="176" t="s">
        <v>1104</v>
      </c>
      <c r="F69" s="176">
        <v>89</v>
      </c>
      <c r="G69" s="176" t="s">
        <v>1063</v>
      </c>
      <c r="H69" s="176">
        <v>1</v>
      </c>
      <c r="I69" s="188">
        <v>9</v>
      </c>
      <c r="J69" s="176">
        <v>4</v>
      </c>
      <c r="K69" s="176">
        <v>4</v>
      </c>
      <c r="L69" s="180">
        <v>18.62</v>
      </c>
      <c r="M69" s="181" t="s">
        <v>1070</v>
      </c>
      <c r="N69" s="176">
        <v>3</v>
      </c>
      <c r="O69" s="176" t="s">
        <v>1089</v>
      </c>
      <c r="P69" s="176" t="s">
        <v>1097</v>
      </c>
      <c r="Q69" s="180">
        <v>3.4520535000000003</v>
      </c>
      <c r="R69" s="180">
        <v>12.131502300000001</v>
      </c>
      <c r="S69" s="176" t="s">
        <v>1099</v>
      </c>
      <c r="T69" s="176" t="s">
        <v>1094</v>
      </c>
      <c r="U69" s="201">
        <v>3.9042996024453025</v>
      </c>
    </row>
    <row r="70" spans="2:21" s="176" customFormat="1" ht="14" x14ac:dyDescent="0.15">
      <c r="B70" s="191" t="s">
        <v>72</v>
      </c>
      <c r="C70" s="181" t="s">
        <v>61</v>
      </c>
      <c r="D70" s="176" t="s">
        <v>1016</v>
      </c>
      <c r="E70" s="176" t="s">
        <v>1104</v>
      </c>
      <c r="F70" s="176">
        <v>85</v>
      </c>
      <c r="G70" s="176" t="s">
        <v>1063</v>
      </c>
      <c r="H70" s="176">
        <v>1</v>
      </c>
      <c r="I70" s="188">
        <v>9</v>
      </c>
      <c r="J70" s="176">
        <v>2</v>
      </c>
      <c r="K70" s="176">
        <v>2</v>
      </c>
      <c r="L70" s="180">
        <v>8.15</v>
      </c>
      <c r="M70" s="181" t="s">
        <v>1070</v>
      </c>
      <c r="N70" s="176">
        <v>1</v>
      </c>
      <c r="O70" s="176" t="s">
        <v>1089</v>
      </c>
      <c r="P70" s="176" t="s">
        <v>1096</v>
      </c>
      <c r="Q70" s="180">
        <v>11.506845</v>
      </c>
      <c r="R70" s="180">
        <v>27.550674600000001</v>
      </c>
      <c r="S70" s="176" t="s">
        <v>1099</v>
      </c>
      <c r="T70" s="176" t="s">
        <v>1094</v>
      </c>
      <c r="U70" s="201">
        <v>5.1388569680518916</v>
      </c>
    </row>
    <row r="71" spans="2:21" s="176" customFormat="1" ht="14" x14ac:dyDescent="0.15">
      <c r="B71" s="177" t="s">
        <v>73</v>
      </c>
      <c r="C71" s="181" t="s">
        <v>61</v>
      </c>
      <c r="D71" s="176" t="s">
        <v>1017</v>
      </c>
      <c r="E71" s="176" t="s">
        <v>1104</v>
      </c>
      <c r="F71" s="176">
        <v>67</v>
      </c>
      <c r="G71" s="176" t="s">
        <v>1063</v>
      </c>
      <c r="H71" s="176">
        <v>2</v>
      </c>
      <c r="I71" s="188" t="s">
        <v>1101</v>
      </c>
      <c r="J71" s="176">
        <v>3</v>
      </c>
      <c r="K71" s="176">
        <v>3</v>
      </c>
      <c r="L71" s="180">
        <v>63.57</v>
      </c>
      <c r="M71" s="181" t="s">
        <v>1070</v>
      </c>
      <c r="N71" s="176">
        <v>3</v>
      </c>
      <c r="O71" s="176" t="s">
        <v>1090</v>
      </c>
      <c r="P71" s="176" t="s">
        <v>1096</v>
      </c>
      <c r="Q71" s="180">
        <v>2.3013690000000002</v>
      </c>
      <c r="R71" s="180">
        <v>3.7808205000000004</v>
      </c>
      <c r="S71" s="176" t="s">
        <v>1098</v>
      </c>
      <c r="T71" s="176" t="s">
        <v>1094</v>
      </c>
      <c r="U71" s="201">
        <v>1.205842169450142</v>
      </c>
    </row>
    <row r="72" spans="2:21" s="176" customFormat="1" ht="14" x14ac:dyDescent="0.15">
      <c r="B72" s="177" t="s">
        <v>74</v>
      </c>
      <c r="C72" s="181" t="s">
        <v>61</v>
      </c>
      <c r="D72" s="176" t="s">
        <v>1017</v>
      </c>
      <c r="E72" s="176" t="s">
        <v>1104</v>
      </c>
      <c r="F72" s="176">
        <v>83</v>
      </c>
      <c r="G72" s="176" t="s">
        <v>1063</v>
      </c>
      <c r="H72" s="176">
        <v>1</v>
      </c>
      <c r="I72" s="188">
        <v>7</v>
      </c>
      <c r="J72" s="176">
        <v>2</v>
      </c>
      <c r="K72" s="176">
        <v>2</v>
      </c>
      <c r="L72" s="180" t="s">
        <v>1093</v>
      </c>
      <c r="M72" s="181" t="s">
        <v>1070</v>
      </c>
      <c r="N72" s="176">
        <v>2</v>
      </c>
      <c r="O72" s="176" t="s">
        <v>1075</v>
      </c>
      <c r="P72" s="176" t="s">
        <v>1097</v>
      </c>
      <c r="Q72" s="180">
        <v>26.2684833</v>
      </c>
      <c r="R72" s="180">
        <v>27.156154200000003</v>
      </c>
      <c r="S72" s="176" t="s">
        <v>1099</v>
      </c>
      <c r="T72" s="176" t="s">
        <v>1095</v>
      </c>
      <c r="U72" s="201">
        <v>0.81886491818047025</v>
      </c>
    </row>
    <row r="73" spans="2:21" s="176" customFormat="1" ht="14" x14ac:dyDescent="0.15">
      <c r="B73" s="177" t="s">
        <v>75</v>
      </c>
      <c r="C73" s="181" t="s">
        <v>61</v>
      </c>
      <c r="D73" s="176" t="s">
        <v>1017</v>
      </c>
      <c r="E73" s="176" t="s">
        <v>1104</v>
      </c>
      <c r="F73" s="176">
        <v>67</v>
      </c>
      <c r="G73" s="176" t="s">
        <v>1063</v>
      </c>
      <c r="H73" s="176">
        <v>0</v>
      </c>
      <c r="I73" s="188">
        <v>9</v>
      </c>
      <c r="J73" s="176">
        <v>2</v>
      </c>
      <c r="K73" s="176">
        <v>2</v>
      </c>
      <c r="L73" s="180">
        <v>4.8600000000000003</v>
      </c>
      <c r="M73" s="181" t="s">
        <v>1070</v>
      </c>
      <c r="N73" s="176">
        <v>1</v>
      </c>
      <c r="O73" s="176" t="s">
        <v>1077</v>
      </c>
      <c r="P73" s="176" t="s">
        <v>1096</v>
      </c>
      <c r="Q73" s="180">
        <v>6.6739701</v>
      </c>
      <c r="R73" s="180">
        <v>25.052045400000001</v>
      </c>
      <c r="S73" s="176" t="s">
        <v>1099</v>
      </c>
      <c r="T73" s="176" t="s">
        <v>1094</v>
      </c>
      <c r="U73" s="201">
        <v>1.5174188468155232</v>
      </c>
    </row>
    <row r="74" spans="2:21" s="176" customFormat="1" ht="14" x14ac:dyDescent="0.15">
      <c r="B74" s="177" t="s">
        <v>76</v>
      </c>
      <c r="C74" s="181" t="s">
        <v>61</v>
      </c>
      <c r="D74" s="176" t="s">
        <v>1017</v>
      </c>
      <c r="E74" s="176" t="s">
        <v>1104</v>
      </c>
      <c r="F74" s="176">
        <v>81</v>
      </c>
      <c r="G74" s="176" t="s">
        <v>1063</v>
      </c>
      <c r="H74" s="176">
        <v>2</v>
      </c>
      <c r="I74" s="188">
        <v>10</v>
      </c>
      <c r="J74" s="176">
        <v>1</v>
      </c>
      <c r="K74" s="176">
        <v>1</v>
      </c>
      <c r="L74" s="180">
        <v>2.04</v>
      </c>
      <c r="M74" s="181" t="s">
        <v>1070</v>
      </c>
      <c r="N74" s="176">
        <v>1</v>
      </c>
      <c r="O74" s="176" t="s">
        <v>1077</v>
      </c>
      <c r="P74" s="176" t="s">
        <v>1096</v>
      </c>
      <c r="Q74" s="180">
        <v>12.887666400000001</v>
      </c>
      <c r="R74" s="180">
        <v>26.038346400000002</v>
      </c>
      <c r="S74" s="176" t="s">
        <v>1099</v>
      </c>
      <c r="T74" s="176" t="s">
        <v>1095</v>
      </c>
      <c r="U74" s="201">
        <v>1.0733436699124328</v>
      </c>
    </row>
    <row r="75" spans="2:21" s="176" customFormat="1" ht="14" x14ac:dyDescent="0.15">
      <c r="B75" s="177" t="s">
        <v>77</v>
      </c>
      <c r="C75" s="181" t="s">
        <v>61</v>
      </c>
      <c r="D75" s="176" t="s">
        <v>1017</v>
      </c>
      <c r="E75" s="176" t="s">
        <v>1104</v>
      </c>
      <c r="F75" s="176">
        <v>66</v>
      </c>
      <c r="G75" s="176" t="s">
        <v>1063</v>
      </c>
      <c r="H75" s="176">
        <v>0</v>
      </c>
      <c r="I75" s="188">
        <v>9</v>
      </c>
      <c r="J75" s="176">
        <v>3</v>
      </c>
      <c r="K75" s="176">
        <v>3</v>
      </c>
      <c r="L75" s="180">
        <v>1.49</v>
      </c>
      <c r="M75" s="181" t="s">
        <v>1070</v>
      </c>
      <c r="N75" s="176">
        <v>3</v>
      </c>
      <c r="O75" s="176" t="s">
        <v>1091</v>
      </c>
      <c r="P75" s="176" t="s">
        <v>1097</v>
      </c>
      <c r="Q75" s="180">
        <v>25.5123192</v>
      </c>
      <c r="R75" s="180">
        <v>25.5123192</v>
      </c>
      <c r="S75" s="176" t="s">
        <v>1099</v>
      </c>
      <c r="T75" s="176" t="s">
        <v>1095</v>
      </c>
      <c r="U75" s="201">
        <v>0.87209302325581395</v>
      </c>
    </row>
    <row r="76" spans="2:21" s="176" customFormat="1" ht="14" x14ac:dyDescent="0.15">
      <c r="B76" s="177" t="s">
        <v>78</v>
      </c>
      <c r="C76" s="181" t="s">
        <v>61</v>
      </c>
      <c r="D76" s="176" t="s">
        <v>1016</v>
      </c>
      <c r="E76" s="176" t="s">
        <v>1104</v>
      </c>
      <c r="F76" s="176">
        <v>69</v>
      </c>
      <c r="G76" s="176" t="s">
        <v>1061</v>
      </c>
      <c r="H76" s="176">
        <v>1</v>
      </c>
      <c r="I76" s="188">
        <v>7</v>
      </c>
      <c r="J76" s="176">
        <v>1</v>
      </c>
      <c r="K76" s="176">
        <v>1</v>
      </c>
      <c r="L76" s="180">
        <v>1.45</v>
      </c>
      <c r="M76" s="181" t="s">
        <v>1069</v>
      </c>
      <c r="N76" s="176">
        <v>2</v>
      </c>
      <c r="O76" s="176" t="s">
        <v>1077</v>
      </c>
      <c r="P76" s="176" t="s">
        <v>1097</v>
      </c>
      <c r="Q76" s="180">
        <v>22.487662800000003</v>
      </c>
      <c r="R76" s="180">
        <v>24.3616347</v>
      </c>
      <c r="S76" s="176" t="s">
        <v>1099</v>
      </c>
      <c r="T76" s="176" t="s">
        <v>1095</v>
      </c>
      <c r="U76" s="201">
        <v>1.0180806402454012</v>
      </c>
    </row>
    <row r="77" spans="2:21" s="176" customFormat="1" ht="14" x14ac:dyDescent="0.15">
      <c r="B77" s="177" t="s">
        <v>79</v>
      </c>
      <c r="C77" s="181" t="s">
        <v>61</v>
      </c>
      <c r="D77" s="176" t="s">
        <v>1017</v>
      </c>
      <c r="E77" s="176" t="s">
        <v>1104</v>
      </c>
      <c r="F77" s="176">
        <v>65</v>
      </c>
      <c r="G77" s="176" t="s">
        <v>1063</v>
      </c>
      <c r="H77" s="176">
        <v>1</v>
      </c>
      <c r="I77" s="188">
        <v>7</v>
      </c>
      <c r="J77" s="176">
        <v>2</v>
      </c>
      <c r="K77" s="176">
        <v>2</v>
      </c>
      <c r="L77" s="180">
        <v>0.1</v>
      </c>
      <c r="M77" s="181" t="s">
        <v>1069</v>
      </c>
      <c r="N77" s="176">
        <v>2</v>
      </c>
      <c r="O77" s="176" t="s">
        <v>1077</v>
      </c>
      <c r="P77" s="176" t="s">
        <v>1097</v>
      </c>
      <c r="Q77" s="180">
        <v>4.1424642</v>
      </c>
      <c r="R77" s="180">
        <v>17.5890345</v>
      </c>
      <c r="S77" s="176" t="s">
        <v>1099</v>
      </c>
      <c r="T77" s="176" t="s">
        <v>1095</v>
      </c>
      <c r="U77" s="201">
        <v>1.3276980874316942</v>
      </c>
    </row>
    <row r="78" spans="2:21" s="176" customFormat="1" ht="14" x14ac:dyDescent="0.15">
      <c r="B78" s="177" t="s">
        <v>639</v>
      </c>
      <c r="C78" s="181" t="s">
        <v>61</v>
      </c>
      <c r="D78" s="176" t="s">
        <v>1017</v>
      </c>
      <c r="E78" s="176" t="s">
        <v>1104</v>
      </c>
      <c r="F78" s="176">
        <v>73</v>
      </c>
      <c r="G78" s="176" t="s">
        <v>1063</v>
      </c>
      <c r="H78" s="176">
        <v>2</v>
      </c>
      <c r="I78" s="188">
        <v>10</v>
      </c>
      <c r="J78" s="176">
        <v>2</v>
      </c>
      <c r="K78" s="176">
        <v>2</v>
      </c>
      <c r="L78" s="180">
        <v>56.13</v>
      </c>
      <c r="M78" s="181" t="s">
        <v>1070</v>
      </c>
      <c r="N78" s="176">
        <v>1</v>
      </c>
      <c r="O78" s="176" t="s">
        <v>1075</v>
      </c>
      <c r="P78" s="176" t="s">
        <v>1096</v>
      </c>
      <c r="Q78" s="180">
        <v>0.98630100000000009</v>
      </c>
      <c r="R78" s="180">
        <v>0.98630100000000009</v>
      </c>
      <c r="S78" s="176" t="s">
        <v>1098</v>
      </c>
      <c r="T78" s="176" t="s">
        <v>1095</v>
      </c>
      <c r="U78" s="201">
        <v>0.56925996204933582</v>
      </c>
    </row>
    <row r="79" spans="2:21" s="176" customFormat="1" ht="14" x14ac:dyDescent="0.15">
      <c r="B79" s="177" t="s">
        <v>80</v>
      </c>
      <c r="C79" s="181" t="s">
        <v>61</v>
      </c>
      <c r="D79" s="176" t="s">
        <v>1017</v>
      </c>
      <c r="E79" s="176" t="s">
        <v>1104</v>
      </c>
      <c r="F79" s="176">
        <v>66</v>
      </c>
      <c r="G79" s="176" t="s">
        <v>1063</v>
      </c>
      <c r="H79" s="176">
        <v>0</v>
      </c>
      <c r="I79" s="188">
        <v>7</v>
      </c>
      <c r="J79" s="176">
        <v>2</v>
      </c>
      <c r="K79" s="176">
        <v>2</v>
      </c>
      <c r="L79" s="180">
        <v>0.74</v>
      </c>
      <c r="M79" s="181" t="s">
        <v>1070</v>
      </c>
      <c r="N79" s="176">
        <v>0</v>
      </c>
      <c r="O79" s="176" t="s">
        <v>1077</v>
      </c>
      <c r="P79" s="176" t="s">
        <v>1096</v>
      </c>
      <c r="Q79" s="180">
        <v>9.6657498000000004</v>
      </c>
      <c r="R79" s="180">
        <v>22.323279300000003</v>
      </c>
      <c r="S79" s="176" t="s">
        <v>1099</v>
      </c>
      <c r="T79" s="176" t="s">
        <v>1094</v>
      </c>
      <c r="U79" s="201">
        <v>0.77787381158167668</v>
      </c>
    </row>
    <row r="80" spans="2:21" s="176" customFormat="1" ht="14" x14ac:dyDescent="0.15">
      <c r="B80" s="177" t="s">
        <v>81</v>
      </c>
      <c r="C80" s="181" t="s">
        <v>61</v>
      </c>
      <c r="D80" s="176" t="s">
        <v>1017</v>
      </c>
      <c r="E80" s="176" t="s">
        <v>1104</v>
      </c>
      <c r="F80" s="176">
        <v>81</v>
      </c>
      <c r="G80" s="176" t="s">
        <v>1063</v>
      </c>
      <c r="H80" s="185">
        <v>1</v>
      </c>
      <c r="I80" s="193">
        <v>7</v>
      </c>
      <c r="J80" s="185">
        <v>3</v>
      </c>
      <c r="K80" s="185">
        <v>3</v>
      </c>
      <c r="L80" s="187">
        <v>0.46</v>
      </c>
      <c r="M80" s="184" t="s">
        <v>1069</v>
      </c>
      <c r="N80" s="185">
        <v>2</v>
      </c>
      <c r="O80" s="176" t="s">
        <v>1077</v>
      </c>
      <c r="P80" s="176" t="s">
        <v>1097</v>
      </c>
      <c r="Q80" s="180">
        <v>21.238348200000001</v>
      </c>
      <c r="R80" s="180">
        <v>23.276703600000001</v>
      </c>
      <c r="S80" s="176" t="s">
        <v>1099</v>
      </c>
      <c r="T80" s="176" t="s">
        <v>1095</v>
      </c>
      <c r="U80" s="201">
        <v>0.551991461209276</v>
      </c>
    </row>
    <row r="81" spans="2:21" s="176" customFormat="1" ht="14" x14ac:dyDescent="0.15">
      <c r="B81" s="177" t="s">
        <v>82</v>
      </c>
      <c r="C81" s="181" t="s">
        <v>61</v>
      </c>
      <c r="D81" s="176" t="s">
        <v>1017</v>
      </c>
      <c r="E81" s="176" t="s">
        <v>1104</v>
      </c>
      <c r="F81" s="176">
        <v>71</v>
      </c>
      <c r="G81" s="176" t="s">
        <v>1063</v>
      </c>
      <c r="H81" s="185">
        <v>1</v>
      </c>
      <c r="I81" s="193">
        <v>7</v>
      </c>
      <c r="J81" s="185">
        <v>6</v>
      </c>
      <c r="K81" s="185">
        <v>3</v>
      </c>
      <c r="L81" s="187">
        <v>3.6</v>
      </c>
      <c r="M81" s="184" t="s">
        <v>1069</v>
      </c>
      <c r="N81" s="185" t="s">
        <v>1067</v>
      </c>
      <c r="O81" s="176" t="s">
        <v>1077</v>
      </c>
      <c r="P81" s="176" t="s">
        <v>1097</v>
      </c>
      <c r="Q81" s="180">
        <v>12.887666400000001</v>
      </c>
      <c r="R81" s="180">
        <v>23.4739638</v>
      </c>
      <c r="S81" s="176" t="s">
        <v>1099</v>
      </c>
      <c r="T81" s="176" t="s">
        <v>1095</v>
      </c>
      <c r="U81" s="201">
        <v>1.1058451816745656</v>
      </c>
    </row>
    <row r="82" spans="2:21" s="176" customFormat="1" ht="14" x14ac:dyDescent="0.15">
      <c r="B82" s="177" t="s">
        <v>83</v>
      </c>
      <c r="C82" s="181" t="s">
        <v>61</v>
      </c>
      <c r="D82" s="176" t="s">
        <v>1017</v>
      </c>
      <c r="E82" s="176" t="s">
        <v>1104</v>
      </c>
      <c r="F82" s="176">
        <v>76</v>
      </c>
      <c r="G82" s="176" t="s">
        <v>1063</v>
      </c>
      <c r="H82" s="185">
        <v>2</v>
      </c>
      <c r="I82" s="193">
        <v>7</v>
      </c>
      <c r="J82" s="185">
        <v>2</v>
      </c>
      <c r="K82" s="185">
        <v>2</v>
      </c>
      <c r="L82" s="187" t="s">
        <v>1093</v>
      </c>
      <c r="M82" s="184" t="s">
        <v>1069</v>
      </c>
      <c r="N82" s="185">
        <v>2</v>
      </c>
      <c r="O82" s="176" t="s">
        <v>1077</v>
      </c>
      <c r="P82" s="176" t="s">
        <v>1097</v>
      </c>
      <c r="Q82" s="180">
        <v>22.1588958</v>
      </c>
      <c r="R82" s="180">
        <v>23.079443400000002</v>
      </c>
      <c r="S82" s="176" t="s">
        <v>1099</v>
      </c>
      <c r="T82" s="176" t="s">
        <v>1095</v>
      </c>
      <c r="U82" s="201">
        <v>0.52819215678464015</v>
      </c>
    </row>
    <row r="83" spans="2:21" s="176" customFormat="1" ht="14" x14ac:dyDescent="0.15">
      <c r="B83" s="177" t="s">
        <v>84</v>
      </c>
      <c r="C83" s="181" t="s">
        <v>61</v>
      </c>
      <c r="D83" s="176" t="s">
        <v>1017</v>
      </c>
      <c r="E83" s="176" t="s">
        <v>1104</v>
      </c>
      <c r="F83" s="176">
        <v>58</v>
      </c>
      <c r="G83" s="176" t="s">
        <v>1063</v>
      </c>
      <c r="H83" s="185">
        <v>1</v>
      </c>
      <c r="I83" s="193">
        <v>9</v>
      </c>
      <c r="J83" s="185">
        <v>4</v>
      </c>
      <c r="K83" s="185">
        <v>2</v>
      </c>
      <c r="L83" s="187">
        <v>14.66</v>
      </c>
      <c r="M83" s="184" t="s">
        <v>1070</v>
      </c>
      <c r="N83" s="185" t="s">
        <v>1147</v>
      </c>
      <c r="O83" s="176" t="s">
        <v>1091</v>
      </c>
      <c r="P83" s="176" t="s">
        <v>1096</v>
      </c>
      <c r="Q83" s="180">
        <v>3.4191768000000002</v>
      </c>
      <c r="R83" s="180">
        <v>3.4191768000000002</v>
      </c>
      <c r="S83" s="176" t="s">
        <v>1098</v>
      </c>
      <c r="T83" s="176" t="s">
        <v>1095</v>
      </c>
      <c r="U83" s="201">
        <v>4.4677266116910799</v>
      </c>
    </row>
    <row r="84" spans="2:21" s="176" customFormat="1" ht="14" x14ac:dyDescent="0.15">
      <c r="B84" s="177" t="s">
        <v>85</v>
      </c>
      <c r="C84" s="181" t="s">
        <v>61</v>
      </c>
      <c r="D84" s="176" t="s">
        <v>1017</v>
      </c>
      <c r="E84" s="176" t="s">
        <v>1104</v>
      </c>
      <c r="F84" s="176">
        <v>81</v>
      </c>
      <c r="G84" s="176" t="s">
        <v>1063</v>
      </c>
      <c r="H84" s="185">
        <v>2</v>
      </c>
      <c r="I84" s="193">
        <v>6</v>
      </c>
      <c r="J84" s="185">
        <v>2</v>
      </c>
      <c r="K84" s="185">
        <v>1</v>
      </c>
      <c r="L84" s="187">
        <v>0.79</v>
      </c>
      <c r="M84" s="184" t="s">
        <v>1069</v>
      </c>
      <c r="N84" s="185">
        <v>2</v>
      </c>
      <c r="O84" s="176" t="s">
        <v>1077</v>
      </c>
      <c r="P84" s="176" t="s">
        <v>1097</v>
      </c>
      <c r="Q84" s="180">
        <v>16.832870400000001</v>
      </c>
      <c r="R84" s="180">
        <v>17.720541300000001</v>
      </c>
      <c r="S84" s="176" t="s">
        <v>1099</v>
      </c>
      <c r="T84" s="176" t="s">
        <v>1095</v>
      </c>
      <c r="U84" s="201">
        <v>0.64235135438911994</v>
      </c>
    </row>
    <row r="85" spans="2:21" s="176" customFormat="1" ht="14" x14ac:dyDescent="0.15">
      <c r="B85" s="177" t="s">
        <v>86</v>
      </c>
      <c r="C85" s="181" t="s">
        <v>61</v>
      </c>
      <c r="D85" s="176" t="s">
        <v>1017</v>
      </c>
      <c r="E85" s="176" t="s">
        <v>1104</v>
      </c>
      <c r="F85" s="176">
        <v>68</v>
      </c>
      <c r="G85" s="176" t="s">
        <v>1063</v>
      </c>
      <c r="H85" s="185">
        <v>1</v>
      </c>
      <c r="I85" s="193">
        <v>9</v>
      </c>
      <c r="J85" s="185">
        <v>3</v>
      </c>
      <c r="K85" s="185">
        <v>2</v>
      </c>
      <c r="L85" s="187" t="s">
        <v>1093</v>
      </c>
      <c r="M85" s="184" t="s">
        <v>1070</v>
      </c>
      <c r="N85" s="185">
        <v>0</v>
      </c>
      <c r="O85" s="176" t="s">
        <v>1075</v>
      </c>
      <c r="P85" s="176" t="s">
        <v>1097</v>
      </c>
      <c r="Q85" s="180">
        <v>17.260267500000001</v>
      </c>
      <c r="R85" s="180">
        <v>17.260267500000001</v>
      </c>
      <c r="S85" s="176" t="s">
        <v>1099</v>
      </c>
      <c r="T85" s="176" t="s">
        <v>1095</v>
      </c>
      <c r="U85" s="201">
        <v>3.6529585767649828</v>
      </c>
    </row>
    <row r="86" spans="2:21" s="176" customFormat="1" ht="14" x14ac:dyDescent="0.15">
      <c r="B86" s="177" t="s">
        <v>87</v>
      </c>
      <c r="C86" s="181" t="s">
        <v>61</v>
      </c>
      <c r="D86" s="176" t="s">
        <v>1017</v>
      </c>
      <c r="E86" s="176" t="s">
        <v>1104</v>
      </c>
      <c r="F86" s="176">
        <v>75</v>
      </c>
      <c r="G86" s="176" t="s">
        <v>1063</v>
      </c>
      <c r="H86" s="185">
        <v>0</v>
      </c>
      <c r="I86" s="193">
        <v>8</v>
      </c>
      <c r="J86" s="185">
        <v>3</v>
      </c>
      <c r="K86" s="185">
        <v>1</v>
      </c>
      <c r="L86" s="187" t="s">
        <v>1093</v>
      </c>
      <c r="M86" s="184" t="s">
        <v>1069</v>
      </c>
      <c r="N86" s="185">
        <v>2</v>
      </c>
      <c r="O86" s="176" t="s">
        <v>1088</v>
      </c>
      <c r="P86" s="176" t="s">
        <v>1097</v>
      </c>
      <c r="Q86" s="180">
        <v>14.038350900000001</v>
      </c>
      <c r="R86" s="180">
        <v>14.104104300000001</v>
      </c>
      <c r="S86" s="176" t="s">
        <v>1099</v>
      </c>
      <c r="T86" s="176" t="s">
        <v>1095</v>
      </c>
      <c r="U86" s="201">
        <v>0.64526840558627141</v>
      </c>
    </row>
    <row r="87" spans="2:21" s="176" customFormat="1" ht="14" x14ac:dyDescent="0.15">
      <c r="B87" s="177" t="s">
        <v>88</v>
      </c>
      <c r="C87" s="181" t="s">
        <v>61</v>
      </c>
      <c r="D87" s="176" t="s">
        <v>1017</v>
      </c>
      <c r="E87" s="176" t="s">
        <v>1104</v>
      </c>
      <c r="F87" s="176">
        <v>87</v>
      </c>
      <c r="G87" s="176" t="s">
        <v>1063</v>
      </c>
      <c r="H87" s="185">
        <v>3</v>
      </c>
      <c r="I87" s="193">
        <v>7</v>
      </c>
      <c r="J87" s="185">
        <v>3</v>
      </c>
      <c r="K87" s="185">
        <v>1</v>
      </c>
      <c r="L87" s="187" t="s">
        <v>1093</v>
      </c>
      <c r="M87" s="184" t="s">
        <v>1072</v>
      </c>
      <c r="N87" s="185">
        <v>2</v>
      </c>
      <c r="O87" s="176" t="s">
        <v>1088</v>
      </c>
      <c r="P87" s="176" t="s">
        <v>1097</v>
      </c>
      <c r="Q87" s="180">
        <v>15.879446100000001</v>
      </c>
      <c r="R87" s="180">
        <v>15.879446100000001</v>
      </c>
      <c r="S87" s="176" t="s">
        <v>1099</v>
      </c>
      <c r="T87" s="176" t="s">
        <v>1095</v>
      </c>
      <c r="U87" s="201">
        <v>1.6949152542372881</v>
      </c>
    </row>
    <row r="88" spans="2:21" s="176" customFormat="1" ht="14" x14ac:dyDescent="0.15">
      <c r="B88" s="177" t="s">
        <v>89</v>
      </c>
      <c r="C88" s="181" t="s">
        <v>61</v>
      </c>
      <c r="D88" s="176" t="s">
        <v>1016</v>
      </c>
      <c r="E88" s="176" t="s">
        <v>1104</v>
      </c>
      <c r="F88" s="176">
        <v>63</v>
      </c>
      <c r="G88" s="176" t="s">
        <v>1063</v>
      </c>
      <c r="H88" s="185">
        <v>1</v>
      </c>
      <c r="I88" s="193">
        <v>10</v>
      </c>
      <c r="J88" s="185">
        <v>2</v>
      </c>
      <c r="K88" s="185">
        <v>2</v>
      </c>
      <c r="L88" s="187">
        <v>1.1100000000000001</v>
      </c>
      <c r="M88" s="184" t="s">
        <v>1072</v>
      </c>
      <c r="N88" s="185">
        <v>3</v>
      </c>
      <c r="O88" s="176" t="s">
        <v>1077</v>
      </c>
      <c r="P88" s="176" t="s">
        <v>1096</v>
      </c>
      <c r="Q88" s="180">
        <v>9.1725992999999999</v>
      </c>
      <c r="R88" s="180">
        <v>32.778069899999998</v>
      </c>
      <c r="S88" s="176" t="s">
        <v>1098</v>
      </c>
      <c r="T88" s="176" t="s">
        <v>1095</v>
      </c>
      <c r="U88" s="201">
        <v>0.57626885200743749</v>
      </c>
    </row>
    <row r="89" spans="2:21" s="176" customFormat="1" ht="14" x14ac:dyDescent="0.15">
      <c r="B89" s="177" t="s">
        <v>90</v>
      </c>
      <c r="C89" s="181" t="s">
        <v>61</v>
      </c>
      <c r="D89" s="176" t="s">
        <v>1016</v>
      </c>
      <c r="E89" s="176" t="s">
        <v>1104</v>
      </c>
      <c r="F89" s="176">
        <v>69</v>
      </c>
      <c r="G89" s="176" t="s">
        <v>1063</v>
      </c>
      <c r="H89" s="185">
        <v>0</v>
      </c>
      <c r="I89" s="193">
        <v>7</v>
      </c>
      <c r="J89" s="185">
        <v>2</v>
      </c>
      <c r="K89" s="185">
        <v>2</v>
      </c>
      <c r="L89" s="187">
        <v>0.24</v>
      </c>
      <c r="M89" s="184" t="s">
        <v>1072</v>
      </c>
      <c r="N89" s="185">
        <v>2</v>
      </c>
      <c r="O89" s="176" t="s">
        <v>1075</v>
      </c>
      <c r="P89" s="176" t="s">
        <v>1097</v>
      </c>
      <c r="Q89" s="180">
        <v>41.654778900000004</v>
      </c>
      <c r="R89" s="180">
        <v>41.654778900000004</v>
      </c>
      <c r="S89" s="176" t="s">
        <v>1099</v>
      </c>
      <c r="T89" s="176" t="s">
        <v>1095</v>
      </c>
      <c r="U89" s="201">
        <v>0.83916083916083917</v>
      </c>
    </row>
    <row r="90" spans="2:21" s="176" customFormat="1" ht="14" x14ac:dyDescent="0.15">
      <c r="B90" s="177" t="s">
        <v>91</v>
      </c>
      <c r="C90" s="181" t="s">
        <v>61</v>
      </c>
      <c r="D90" s="176" t="s">
        <v>1016</v>
      </c>
      <c r="E90" s="176" t="s">
        <v>1104</v>
      </c>
      <c r="F90" s="176">
        <v>64</v>
      </c>
      <c r="G90" s="176" t="s">
        <v>1061</v>
      </c>
      <c r="H90" s="185">
        <v>1</v>
      </c>
      <c r="I90" s="193">
        <v>6</v>
      </c>
      <c r="J90" s="185">
        <v>3</v>
      </c>
      <c r="K90" s="185">
        <v>4</v>
      </c>
      <c r="L90" s="187">
        <v>272.7</v>
      </c>
      <c r="M90" s="184" t="s">
        <v>1070</v>
      </c>
      <c r="N90" s="185">
        <v>2</v>
      </c>
      <c r="O90" s="176" t="s">
        <v>1075</v>
      </c>
      <c r="P90" s="176" t="s">
        <v>1096</v>
      </c>
      <c r="Q90" s="180">
        <v>6.6739701</v>
      </c>
      <c r="R90" s="180">
        <v>13.7095839</v>
      </c>
      <c r="S90" s="176" t="s">
        <v>1098</v>
      </c>
      <c r="T90" s="176" t="s">
        <v>1095</v>
      </c>
      <c r="U90" s="201">
        <v>1.2331838565022422</v>
      </c>
    </row>
    <row r="91" spans="2:21" s="176" customFormat="1" ht="14" x14ac:dyDescent="0.15">
      <c r="B91" s="177" t="s">
        <v>92</v>
      </c>
      <c r="C91" s="181" t="s">
        <v>61</v>
      </c>
      <c r="D91" s="176" t="s">
        <v>1017</v>
      </c>
      <c r="E91" s="176" t="s">
        <v>1104</v>
      </c>
      <c r="F91" s="176">
        <v>74</v>
      </c>
      <c r="G91" s="176" t="s">
        <v>1063</v>
      </c>
      <c r="H91" s="176">
        <v>0</v>
      </c>
      <c r="I91" s="188">
        <v>9</v>
      </c>
      <c r="J91" s="176">
        <v>3</v>
      </c>
      <c r="K91" s="176">
        <v>1</v>
      </c>
      <c r="L91" s="180">
        <v>167.4</v>
      </c>
      <c r="M91" s="181" t="s">
        <v>1070</v>
      </c>
      <c r="N91" s="176">
        <v>0</v>
      </c>
      <c r="O91" s="176" t="s">
        <v>1077</v>
      </c>
      <c r="P91" s="176" t="s">
        <v>1096</v>
      </c>
      <c r="Q91" s="180">
        <v>8.0219148000000011</v>
      </c>
      <c r="R91" s="180">
        <v>32.778069899999998</v>
      </c>
      <c r="S91" s="176" t="s">
        <v>1098</v>
      </c>
      <c r="T91" s="176" t="s">
        <v>1095</v>
      </c>
      <c r="U91" s="201">
        <v>0.64012501643031361</v>
      </c>
    </row>
    <row r="92" spans="2:21" s="176" customFormat="1" ht="14" x14ac:dyDescent="0.15">
      <c r="B92" s="177" t="s">
        <v>93</v>
      </c>
      <c r="C92" s="181" t="s">
        <v>61</v>
      </c>
      <c r="D92" s="176" t="s">
        <v>1017</v>
      </c>
      <c r="E92" s="176" t="s">
        <v>1104</v>
      </c>
      <c r="F92" s="176">
        <v>63</v>
      </c>
      <c r="G92" s="176" t="s">
        <v>1061</v>
      </c>
      <c r="H92" s="176">
        <v>1</v>
      </c>
      <c r="I92" s="188">
        <v>10</v>
      </c>
      <c r="J92" s="176">
        <v>3</v>
      </c>
      <c r="K92" s="176">
        <v>0</v>
      </c>
      <c r="L92" s="180">
        <v>4.2</v>
      </c>
      <c r="M92" s="181" t="s">
        <v>1071</v>
      </c>
      <c r="N92" s="176">
        <v>2</v>
      </c>
      <c r="O92" s="176" t="s">
        <v>1075</v>
      </c>
      <c r="P92" s="176" t="s">
        <v>1096</v>
      </c>
      <c r="Q92" s="180">
        <v>19.101362699999999</v>
      </c>
      <c r="R92" s="180">
        <v>34.652041799999999</v>
      </c>
      <c r="S92" s="176" t="s">
        <v>1099</v>
      </c>
      <c r="T92" s="176" t="s">
        <v>1095</v>
      </c>
      <c r="U92" s="201">
        <v>0.94665896039973152</v>
      </c>
    </row>
    <row r="93" spans="2:21" s="176" customFormat="1" ht="14" x14ac:dyDescent="0.15">
      <c r="B93" s="177" t="s">
        <v>94</v>
      </c>
      <c r="C93" s="181" t="s">
        <v>61</v>
      </c>
      <c r="D93" s="176" t="s">
        <v>1017</v>
      </c>
      <c r="E93" s="176" t="s">
        <v>1104</v>
      </c>
      <c r="F93" s="176">
        <v>62</v>
      </c>
      <c r="G93" s="176" t="s">
        <v>1063</v>
      </c>
      <c r="H93" s="176">
        <v>1</v>
      </c>
      <c r="I93" s="188">
        <v>9</v>
      </c>
      <c r="J93" s="176">
        <v>3</v>
      </c>
      <c r="K93" s="176">
        <v>3</v>
      </c>
      <c r="L93" s="180">
        <v>0.11</v>
      </c>
      <c r="M93" s="181" t="s">
        <v>1072</v>
      </c>
      <c r="N93" s="176">
        <v>3</v>
      </c>
      <c r="O93" s="176" t="s">
        <v>1092</v>
      </c>
      <c r="P93" s="176" t="s">
        <v>1097</v>
      </c>
      <c r="Q93" s="180">
        <v>32.383549500000001</v>
      </c>
      <c r="R93" s="180">
        <v>38.202725399999999</v>
      </c>
      <c r="S93" s="176" t="s">
        <v>1099</v>
      </c>
      <c r="T93" s="176" t="s">
        <v>1095</v>
      </c>
      <c r="U93" s="201">
        <v>0.81798310653688899</v>
      </c>
    </row>
    <row r="94" spans="2:21" s="176" customFormat="1" ht="14" x14ac:dyDescent="0.15">
      <c r="B94" s="177" t="s">
        <v>95</v>
      </c>
      <c r="C94" s="181" t="s">
        <v>61</v>
      </c>
      <c r="D94" s="176" t="s">
        <v>1017</v>
      </c>
      <c r="E94" s="176" t="s">
        <v>1104</v>
      </c>
      <c r="F94" s="176">
        <v>80</v>
      </c>
      <c r="G94" s="176" t="s">
        <v>1063</v>
      </c>
      <c r="H94" s="176">
        <v>1</v>
      </c>
      <c r="I94" s="194">
        <v>9</v>
      </c>
      <c r="J94" s="176">
        <v>2</v>
      </c>
      <c r="K94" s="176">
        <v>4</v>
      </c>
      <c r="L94" s="180">
        <v>5.04</v>
      </c>
      <c r="M94" s="181" t="s">
        <v>1072</v>
      </c>
      <c r="N94" s="176">
        <v>0</v>
      </c>
      <c r="O94" s="176" t="s">
        <v>1077</v>
      </c>
      <c r="P94" s="176" t="s">
        <v>1096</v>
      </c>
      <c r="Q94" s="180">
        <v>7.2986274</v>
      </c>
      <c r="R94" s="180">
        <v>23.999991000000001</v>
      </c>
      <c r="S94" s="176" t="s">
        <v>1098</v>
      </c>
      <c r="T94" s="176" t="s">
        <v>1095</v>
      </c>
      <c r="U94" s="201">
        <v>0.721581286796531</v>
      </c>
    </row>
    <row r="95" spans="2:21" s="176" customFormat="1" ht="14" x14ac:dyDescent="0.15">
      <c r="B95" s="177" t="s">
        <v>96</v>
      </c>
      <c r="C95" s="181" t="s">
        <v>61</v>
      </c>
      <c r="D95" s="176" t="s">
        <v>1017</v>
      </c>
      <c r="E95" s="176" t="s">
        <v>1104</v>
      </c>
      <c r="F95" s="176">
        <v>43</v>
      </c>
      <c r="G95" s="176" t="s">
        <v>1063</v>
      </c>
      <c r="H95" s="176">
        <v>0</v>
      </c>
      <c r="I95" s="188">
        <v>10</v>
      </c>
      <c r="J95" s="176">
        <v>3</v>
      </c>
      <c r="K95" s="176">
        <v>2</v>
      </c>
      <c r="L95" s="180">
        <v>10.32</v>
      </c>
      <c r="M95" s="181" t="s">
        <v>1070</v>
      </c>
      <c r="N95" s="176">
        <v>0</v>
      </c>
      <c r="O95" s="176" t="s">
        <v>1092</v>
      </c>
      <c r="P95" s="176" t="s">
        <v>1096</v>
      </c>
      <c r="Q95" s="180">
        <v>3.0904098000000002</v>
      </c>
      <c r="R95" s="180">
        <v>38.202725399999999</v>
      </c>
      <c r="S95" s="176" t="s">
        <v>1099</v>
      </c>
      <c r="T95" s="176" t="s">
        <v>1095</v>
      </c>
      <c r="U95" s="201">
        <v>0.76045627376425851</v>
      </c>
    </row>
    <row r="96" spans="2:21" s="176" customFormat="1" ht="14" x14ac:dyDescent="0.15">
      <c r="B96" s="182" t="s">
        <v>97</v>
      </c>
      <c r="C96" s="181" t="s">
        <v>61</v>
      </c>
      <c r="D96" s="176" t="s">
        <v>1017</v>
      </c>
      <c r="E96" s="176" t="s">
        <v>1104</v>
      </c>
      <c r="F96" s="176">
        <v>88</v>
      </c>
      <c r="G96" s="176" t="s">
        <v>1063</v>
      </c>
      <c r="H96" s="176">
        <v>3</v>
      </c>
      <c r="I96" s="188">
        <v>8</v>
      </c>
      <c r="J96" s="176">
        <v>1</v>
      </c>
      <c r="K96" s="176">
        <v>3</v>
      </c>
      <c r="L96" s="180">
        <v>0.65</v>
      </c>
      <c r="M96" s="181" t="s">
        <v>1070</v>
      </c>
      <c r="N96" s="176">
        <v>1</v>
      </c>
      <c r="O96" s="176" t="s">
        <v>1077</v>
      </c>
      <c r="P96" s="176" t="s">
        <v>1096</v>
      </c>
      <c r="Q96" s="180">
        <v>4.3726010999999998</v>
      </c>
      <c r="R96" s="180">
        <v>4.3726010999999998</v>
      </c>
      <c r="S96" s="176" t="s">
        <v>1098</v>
      </c>
      <c r="T96" s="176" t="s">
        <v>1095</v>
      </c>
      <c r="U96" s="201">
        <v>12.149604100516232</v>
      </c>
    </row>
    <row r="97" spans="2:21" s="176" customFormat="1" ht="14" x14ac:dyDescent="0.15">
      <c r="B97" s="177" t="s">
        <v>98</v>
      </c>
      <c r="C97" s="181" t="s">
        <v>61</v>
      </c>
      <c r="D97" s="176" t="s">
        <v>1017</v>
      </c>
      <c r="E97" s="176" t="s">
        <v>1104</v>
      </c>
      <c r="F97" s="176">
        <v>65</v>
      </c>
      <c r="G97" s="176" t="s">
        <v>1063</v>
      </c>
      <c r="H97" s="176">
        <v>0</v>
      </c>
      <c r="I97" s="188">
        <v>9</v>
      </c>
      <c r="J97" s="176">
        <v>3</v>
      </c>
      <c r="K97" s="176">
        <v>2</v>
      </c>
      <c r="L97" s="180">
        <v>0.24</v>
      </c>
      <c r="M97" s="181" t="s">
        <v>1070</v>
      </c>
      <c r="N97" s="176">
        <v>3</v>
      </c>
      <c r="O97" s="176" t="s">
        <v>1077</v>
      </c>
      <c r="P97" s="176" t="s">
        <v>1097</v>
      </c>
      <c r="Q97" s="180">
        <v>34.126014600000005</v>
      </c>
      <c r="R97" s="180">
        <v>34.126014600000005</v>
      </c>
      <c r="S97" s="176" t="s">
        <v>1099</v>
      </c>
      <c r="T97" s="176" t="s">
        <v>1095</v>
      </c>
      <c r="U97" s="201">
        <v>0</v>
      </c>
    </row>
    <row r="98" spans="2:21" s="176" customFormat="1" ht="14" x14ac:dyDescent="0.15">
      <c r="B98" s="177" t="s">
        <v>99</v>
      </c>
      <c r="C98" s="181" t="s">
        <v>61</v>
      </c>
      <c r="D98" s="176" t="s">
        <v>1017</v>
      </c>
      <c r="E98" s="176" t="s">
        <v>1104</v>
      </c>
      <c r="F98" s="176">
        <v>68</v>
      </c>
      <c r="G98" s="176" t="s">
        <v>1036</v>
      </c>
      <c r="H98" s="189">
        <v>1</v>
      </c>
      <c r="I98" s="188">
        <v>8</v>
      </c>
      <c r="J98" s="176">
        <v>1</v>
      </c>
      <c r="K98" s="176">
        <v>3</v>
      </c>
      <c r="L98" s="180">
        <v>20.87</v>
      </c>
      <c r="M98" s="181" t="s">
        <v>1070</v>
      </c>
      <c r="N98" s="176">
        <v>3</v>
      </c>
      <c r="O98" s="176" t="s">
        <v>1077</v>
      </c>
      <c r="P98" s="176" t="s">
        <v>1096</v>
      </c>
      <c r="Q98" s="180">
        <v>5.2602720000000005</v>
      </c>
      <c r="R98" s="180">
        <v>30.345194100000001</v>
      </c>
      <c r="S98" s="176" t="s">
        <v>1099</v>
      </c>
      <c r="T98" s="176" t="s">
        <v>1095</v>
      </c>
      <c r="U98" s="201">
        <v>1.059891537124134</v>
      </c>
    </row>
    <row r="99" spans="2:21" s="176" customFormat="1" ht="14" x14ac:dyDescent="0.15">
      <c r="B99" s="177" t="s">
        <v>100</v>
      </c>
      <c r="C99" s="181" t="s">
        <v>61</v>
      </c>
      <c r="D99" s="176" t="s">
        <v>1017</v>
      </c>
      <c r="E99" s="176" t="s">
        <v>1104</v>
      </c>
      <c r="F99" s="176">
        <v>61</v>
      </c>
      <c r="G99" s="176" t="s">
        <v>1061</v>
      </c>
      <c r="H99" s="176">
        <v>1</v>
      </c>
      <c r="I99" s="188">
        <v>9</v>
      </c>
      <c r="J99" s="176">
        <v>3</v>
      </c>
      <c r="K99" s="176" t="s">
        <v>1066</v>
      </c>
      <c r="L99" s="180">
        <v>260.7</v>
      </c>
      <c r="M99" s="181" t="s">
        <v>1070</v>
      </c>
      <c r="N99" s="176">
        <v>3</v>
      </c>
      <c r="O99" s="176" t="s">
        <v>1075</v>
      </c>
      <c r="P99" s="176" t="s">
        <v>1096</v>
      </c>
      <c r="Q99" s="180">
        <v>5.5232856000000004</v>
      </c>
      <c r="R99" s="180">
        <v>13.7095839</v>
      </c>
      <c r="S99" s="176" t="s">
        <v>1098</v>
      </c>
      <c r="T99" s="176" t="s">
        <v>1094</v>
      </c>
      <c r="U99" s="201">
        <v>6.3141679157045694</v>
      </c>
    </row>
    <row r="100" spans="2:21" s="176" customFormat="1" ht="14" x14ac:dyDescent="0.15">
      <c r="B100" s="177" t="s">
        <v>101</v>
      </c>
      <c r="C100" s="181" t="s">
        <v>61</v>
      </c>
      <c r="D100" s="176" t="s">
        <v>1017</v>
      </c>
      <c r="E100" s="176" t="s">
        <v>1104</v>
      </c>
      <c r="F100" s="176">
        <v>71</v>
      </c>
      <c r="G100" s="176" t="s">
        <v>1063</v>
      </c>
      <c r="H100" s="176">
        <v>0</v>
      </c>
      <c r="I100" s="188">
        <v>7</v>
      </c>
      <c r="J100" s="176">
        <v>2</v>
      </c>
      <c r="K100" s="176">
        <v>4</v>
      </c>
      <c r="L100" s="180">
        <v>7.11</v>
      </c>
      <c r="M100" s="181" t="s">
        <v>1069</v>
      </c>
      <c r="N100" s="176">
        <v>2</v>
      </c>
      <c r="O100" s="176" t="s">
        <v>1077</v>
      </c>
      <c r="P100" s="176" t="s">
        <v>1096</v>
      </c>
      <c r="Q100" s="180">
        <v>3.4520535000000003</v>
      </c>
      <c r="R100" s="180">
        <v>19.693143300000003</v>
      </c>
      <c r="S100" s="176" t="s">
        <v>1098</v>
      </c>
      <c r="T100" s="176" t="s">
        <v>1094</v>
      </c>
      <c r="U100" s="201">
        <v>0.65112866106339573</v>
      </c>
    </row>
    <row r="101" spans="2:21" s="176" customFormat="1" ht="14" x14ac:dyDescent="0.15">
      <c r="B101" s="177" t="s">
        <v>102</v>
      </c>
      <c r="C101" s="181" t="s">
        <v>61</v>
      </c>
      <c r="D101" s="176" t="s">
        <v>1016</v>
      </c>
      <c r="E101" s="176" t="s">
        <v>1104</v>
      </c>
      <c r="F101" s="176">
        <v>77</v>
      </c>
      <c r="G101" s="176" t="s">
        <v>1063</v>
      </c>
      <c r="H101" s="176">
        <v>2</v>
      </c>
      <c r="I101" s="195">
        <v>8</v>
      </c>
      <c r="J101" s="176">
        <v>4</v>
      </c>
      <c r="K101" s="176">
        <v>3</v>
      </c>
      <c r="L101" s="180">
        <v>467.9</v>
      </c>
      <c r="M101" s="181" t="s">
        <v>1072</v>
      </c>
      <c r="N101" s="176">
        <v>2</v>
      </c>
      <c r="O101" s="176" t="s">
        <v>1075</v>
      </c>
      <c r="P101" s="176" t="s">
        <v>1096</v>
      </c>
      <c r="Q101" s="180">
        <v>1.6098950000000001</v>
      </c>
      <c r="R101" s="180">
        <v>1.6098950000000001</v>
      </c>
      <c r="S101" s="176" t="s">
        <v>1098</v>
      </c>
      <c r="T101" s="176" t="s">
        <v>1094</v>
      </c>
      <c r="U101" s="201">
        <v>0.65577089308363912</v>
      </c>
    </row>
    <row r="102" spans="2:21" s="176" customFormat="1" ht="14" x14ac:dyDescent="0.15">
      <c r="B102" s="177" t="s">
        <v>103</v>
      </c>
      <c r="C102" s="181" t="s">
        <v>61</v>
      </c>
      <c r="D102" s="176" t="s">
        <v>1017</v>
      </c>
      <c r="E102" s="176" t="s">
        <v>1104</v>
      </c>
      <c r="F102" s="176">
        <v>69</v>
      </c>
      <c r="G102" s="176" t="s">
        <v>1063</v>
      </c>
      <c r="H102" s="176">
        <v>2</v>
      </c>
      <c r="I102" s="195">
        <v>6</v>
      </c>
      <c r="J102" s="176">
        <v>2</v>
      </c>
      <c r="K102" s="176">
        <v>1</v>
      </c>
      <c r="L102" s="180">
        <v>104.2</v>
      </c>
      <c r="M102" s="181" t="s">
        <v>1072</v>
      </c>
      <c r="N102" s="176">
        <v>1</v>
      </c>
      <c r="O102" s="176" t="s">
        <v>1077</v>
      </c>
      <c r="P102" s="176" t="s">
        <v>1096</v>
      </c>
      <c r="Q102" s="180">
        <v>1.4456200000000001</v>
      </c>
      <c r="R102" s="180">
        <v>1.4456200000000001</v>
      </c>
      <c r="S102" s="176" t="s">
        <v>1098</v>
      </c>
      <c r="T102" s="176" t="s">
        <v>1094</v>
      </c>
      <c r="U102" s="201">
        <v>10.030812242814942</v>
      </c>
    </row>
    <row r="103" spans="2:21" s="176" customFormat="1" ht="14" x14ac:dyDescent="0.15">
      <c r="B103" s="177" t="s">
        <v>104</v>
      </c>
      <c r="C103" s="181" t="s">
        <v>61</v>
      </c>
      <c r="D103" s="176" t="s">
        <v>1016</v>
      </c>
      <c r="E103" s="176" t="s">
        <v>1104</v>
      </c>
      <c r="F103" s="176">
        <v>56</v>
      </c>
      <c r="G103" s="176" t="s">
        <v>1063</v>
      </c>
      <c r="H103" s="176">
        <v>1</v>
      </c>
      <c r="I103" s="195">
        <v>9</v>
      </c>
      <c r="J103" s="176">
        <v>3</v>
      </c>
      <c r="K103" s="176">
        <v>1</v>
      </c>
      <c r="L103" s="180">
        <v>237.6</v>
      </c>
      <c r="M103" s="181" t="s">
        <v>1072</v>
      </c>
      <c r="N103" s="176">
        <v>3</v>
      </c>
      <c r="O103" s="176" t="s">
        <v>1075</v>
      </c>
      <c r="P103" s="176" t="s">
        <v>1096</v>
      </c>
      <c r="Q103" s="180">
        <v>2.2999999999999998</v>
      </c>
      <c r="R103" s="180">
        <v>12.977725000000001</v>
      </c>
      <c r="S103" s="176" t="s">
        <v>1098</v>
      </c>
      <c r="T103" s="176" t="s">
        <v>1095</v>
      </c>
      <c r="U103" s="201">
        <v>1.070965828058325</v>
      </c>
    </row>
    <row r="104" spans="2:21" s="176" customFormat="1" ht="15" thickBot="1" x14ac:dyDescent="0.2">
      <c r="B104" s="196" t="s">
        <v>105</v>
      </c>
      <c r="C104" s="197" t="s">
        <v>61</v>
      </c>
      <c r="D104" s="198" t="s">
        <v>1017</v>
      </c>
      <c r="E104" s="198" t="s">
        <v>1104</v>
      </c>
      <c r="F104" s="198">
        <v>68</v>
      </c>
      <c r="G104" s="198" t="s">
        <v>1063</v>
      </c>
      <c r="H104" s="198">
        <v>1</v>
      </c>
      <c r="I104" s="199">
        <v>9</v>
      </c>
      <c r="J104" s="198">
        <v>1</v>
      </c>
      <c r="K104" s="198">
        <v>1</v>
      </c>
      <c r="L104" s="200">
        <v>0.2</v>
      </c>
      <c r="M104" s="197" t="s">
        <v>1072</v>
      </c>
      <c r="N104" s="198">
        <v>3</v>
      </c>
      <c r="O104" s="198" t="s">
        <v>1075</v>
      </c>
      <c r="P104" s="198" t="s">
        <v>1096</v>
      </c>
      <c r="Q104" s="200">
        <v>9.43</v>
      </c>
      <c r="R104" s="200">
        <v>17.018890000000003</v>
      </c>
      <c r="S104" s="198" t="s">
        <v>1099</v>
      </c>
      <c r="T104" s="198" t="s">
        <v>1095</v>
      </c>
      <c r="U104" s="203">
        <v>0.9890412575993075</v>
      </c>
    </row>
    <row r="105" spans="2:21" s="176" customFormat="1" ht="13" x14ac:dyDescent="0.15">
      <c r="R105" s="180">
        <f>MEDIAN(R6:R104)</f>
        <v>25.557299999999998</v>
      </c>
    </row>
    <row r="106" spans="2:21" s="176" customFormat="1" ht="13" x14ac:dyDescent="0.15">
      <c r="B106" s="128" t="s">
        <v>1106</v>
      </c>
    </row>
    <row r="107" spans="2:21" s="176" customFormat="1" ht="13" x14ac:dyDescent="0.15">
      <c r="B107" s="128" t="s">
        <v>1107</v>
      </c>
    </row>
    <row r="108" spans="2:21" s="176" customFormat="1" ht="13" x14ac:dyDescent="0.15">
      <c r="B108" s="128" t="s">
        <v>1108</v>
      </c>
    </row>
    <row r="109" spans="2:21" s="176" customFormat="1" ht="13" x14ac:dyDescent="0.15">
      <c r="B109" s="128" t="s">
        <v>1109</v>
      </c>
    </row>
    <row r="110" spans="2:21" s="176" customFormat="1" ht="13" x14ac:dyDescent="0.15">
      <c r="B110" s="128" t="s">
        <v>1110</v>
      </c>
    </row>
    <row r="111" spans="2:21" s="176" customFormat="1" ht="13" x14ac:dyDescent="0.15">
      <c r="B111" s="128" t="s">
        <v>1111</v>
      </c>
    </row>
    <row r="112" spans="2:21" s="176" customFormat="1" ht="13" x14ac:dyDescent="0.15">
      <c r="B112" s="128" t="s">
        <v>1112</v>
      </c>
    </row>
    <row r="113" spans="2:2" s="176" customFormat="1" ht="13" x14ac:dyDescent="0.15">
      <c r="B113" s="128" t="s">
        <v>1113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91D1-17C5-E14A-9A8D-6F34EC6586A8}">
  <dimension ref="A1:U100"/>
  <sheetViews>
    <sheetView tabSelected="1" topLeftCell="A94" workbookViewId="0">
      <selection activeCell="A101" sqref="A101:XFD109"/>
    </sheetView>
  </sheetViews>
  <sheetFormatPr baseColWidth="10" defaultRowHeight="15" x14ac:dyDescent="0.2"/>
  <cols>
    <col min="1" max="1" width="30.33203125" customWidth="1"/>
  </cols>
  <sheetData>
    <row r="1" spans="1:21" x14ac:dyDescent="0.2">
      <c r="A1" t="s">
        <v>1005</v>
      </c>
      <c r="B1" t="s">
        <v>635</v>
      </c>
      <c r="C1" t="s">
        <v>0</v>
      </c>
      <c r="D1" t="s">
        <v>1015</v>
      </c>
      <c r="E1" t="s">
        <v>1105</v>
      </c>
      <c r="F1" t="s">
        <v>1051</v>
      </c>
      <c r="G1" t="s">
        <v>1034</v>
      </c>
      <c r="H1" t="s">
        <v>1052</v>
      </c>
      <c r="I1" t="s">
        <v>1102</v>
      </c>
      <c r="J1" t="s">
        <v>1053</v>
      </c>
      <c r="K1" t="s">
        <v>1073</v>
      </c>
      <c r="L1" t="s">
        <v>1054</v>
      </c>
      <c r="M1" t="s">
        <v>1055</v>
      </c>
      <c r="N1" t="s">
        <v>1068</v>
      </c>
      <c r="O1" t="s">
        <v>1056</v>
      </c>
      <c r="P1" t="s">
        <v>1057</v>
      </c>
      <c r="Q1" t="s">
        <v>1058</v>
      </c>
      <c r="R1" t="s">
        <v>1059</v>
      </c>
      <c r="S1" t="s">
        <v>1060</v>
      </c>
      <c r="T1" t="s">
        <v>1159</v>
      </c>
      <c r="U1" t="s">
        <v>1158</v>
      </c>
    </row>
    <row r="2" spans="1:21" x14ac:dyDescent="0.2">
      <c r="A2" t="str">
        <f>B2&amp;"-auto.bedgraph_rolled"</f>
        <v>TU_W_4293-auto.bedgraph_rolled</v>
      </c>
      <c r="B2" t="s">
        <v>149</v>
      </c>
      <c r="C2" t="s">
        <v>8</v>
      </c>
      <c r="D2" t="s">
        <v>1016</v>
      </c>
      <c r="E2" t="s">
        <v>1103</v>
      </c>
      <c r="F2">
        <v>67</v>
      </c>
      <c r="G2" t="s">
        <v>1061</v>
      </c>
      <c r="H2">
        <v>0</v>
      </c>
      <c r="I2">
        <v>9</v>
      </c>
      <c r="J2">
        <v>5</v>
      </c>
      <c r="K2">
        <v>2</v>
      </c>
      <c r="L2">
        <v>22.25</v>
      </c>
      <c r="M2" t="s">
        <v>1069</v>
      </c>
      <c r="N2">
        <v>2</v>
      </c>
      <c r="O2" t="s">
        <v>1074</v>
      </c>
      <c r="P2" t="s">
        <v>1096</v>
      </c>
      <c r="Q2">
        <v>17.150310000000001</v>
      </c>
      <c r="R2">
        <v>50.096249999999998</v>
      </c>
      <c r="S2" t="s">
        <v>1098</v>
      </c>
      <c r="T2" t="s">
        <v>1095</v>
      </c>
      <c r="U2">
        <v>5.5225796384244061</v>
      </c>
    </row>
    <row r="3" spans="1:21" x14ac:dyDescent="0.2">
      <c r="A3" t="str">
        <f t="shared" ref="A3:A66" si="0">B3&amp;"-auto.bedgraph_rolled"</f>
        <v>TU_P_4865-auto.bedgraph_rolled</v>
      </c>
      <c r="B3" t="s">
        <v>1160</v>
      </c>
      <c r="C3" t="s">
        <v>8</v>
      </c>
      <c r="D3" t="s">
        <v>1016</v>
      </c>
      <c r="E3" t="s">
        <v>1104</v>
      </c>
      <c r="F3">
        <v>80</v>
      </c>
      <c r="G3" t="s">
        <v>1062</v>
      </c>
      <c r="H3">
        <v>0</v>
      </c>
      <c r="I3">
        <v>9</v>
      </c>
      <c r="J3">
        <v>6</v>
      </c>
      <c r="K3">
        <v>1</v>
      </c>
      <c r="L3">
        <v>5.04</v>
      </c>
      <c r="M3" t="s">
        <v>1070</v>
      </c>
      <c r="N3">
        <v>1</v>
      </c>
      <c r="O3" t="s">
        <v>1075</v>
      </c>
      <c r="P3" t="s">
        <v>1096</v>
      </c>
      <c r="Q3">
        <v>16.788905</v>
      </c>
      <c r="R3">
        <v>23.586299999999998</v>
      </c>
      <c r="S3" t="s">
        <v>1098</v>
      </c>
      <c r="T3" t="s">
        <v>1094</v>
      </c>
      <c r="U3">
        <v>0</v>
      </c>
    </row>
    <row r="4" spans="1:21" x14ac:dyDescent="0.2">
      <c r="A4" t="str">
        <f t="shared" si="0"/>
        <v>TU_K_1928-auto.bedgraph_rolled</v>
      </c>
      <c r="B4" t="s">
        <v>119</v>
      </c>
      <c r="C4" t="s">
        <v>8</v>
      </c>
      <c r="D4" t="s">
        <v>1016</v>
      </c>
      <c r="E4" t="s">
        <v>1103</v>
      </c>
      <c r="F4">
        <v>89</v>
      </c>
      <c r="G4" t="s">
        <v>1150</v>
      </c>
      <c r="H4" t="s">
        <v>1064</v>
      </c>
      <c r="I4">
        <v>9</v>
      </c>
      <c r="J4">
        <v>3</v>
      </c>
      <c r="K4">
        <v>1</v>
      </c>
      <c r="L4">
        <v>77.2</v>
      </c>
      <c r="M4" t="s">
        <v>1070</v>
      </c>
      <c r="N4">
        <v>0</v>
      </c>
      <c r="O4" t="s">
        <v>1075</v>
      </c>
      <c r="P4" t="s">
        <v>1096</v>
      </c>
      <c r="Q4">
        <v>29.470935000000001</v>
      </c>
      <c r="R4">
        <v>32.225849999999994</v>
      </c>
      <c r="S4" t="s">
        <v>1098</v>
      </c>
      <c r="T4" t="s">
        <v>1094</v>
      </c>
      <c r="U4">
        <v>3.7935543608225299</v>
      </c>
    </row>
    <row r="5" spans="1:21" x14ac:dyDescent="0.2">
      <c r="A5" t="str">
        <f t="shared" si="0"/>
        <v>TU_P_9739-auto.bedgraph_rolled</v>
      </c>
      <c r="B5" t="s">
        <v>113</v>
      </c>
      <c r="C5" t="s">
        <v>8</v>
      </c>
      <c r="D5" t="s">
        <v>1016</v>
      </c>
      <c r="E5" t="s">
        <v>1103</v>
      </c>
      <c r="F5">
        <v>87</v>
      </c>
      <c r="G5" t="s">
        <v>1061</v>
      </c>
      <c r="H5" t="s">
        <v>1064</v>
      </c>
      <c r="I5">
        <v>9</v>
      </c>
      <c r="J5">
        <v>2</v>
      </c>
      <c r="K5">
        <v>1</v>
      </c>
      <c r="L5">
        <v>68.5</v>
      </c>
      <c r="M5" t="s">
        <v>1070</v>
      </c>
      <c r="N5">
        <v>1</v>
      </c>
      <c r="O5" t="s">
        <v>1075</v>
      </c>
      <c r="P5" t="s">
        <v>1096</v>
      </c>
      <c r="Q5">
        <v>9.0022700000000011</v>
      </c>
      <c r="R5">
        <v>19.348649999999999</v>
      </c>
      <c r="S5" t="s">
        <v>1098</v>
      </c>
      <c r="T5" t="s">
        <v>1094</v>
      </c>
      <c r="U5">
        <v>3.4007987291676245</v>
      </c>
    </row>
    <row r="6" spans="1:21" x14ac:dyDescent="0.2">
      <c r="A6" t="str">
        <f t="shared" si="0"/>
        <v>TU_C_2412-auto.bedgraph_rolled</v>
      </c>
      <c r="B6" t="s">
        <v>143</v>
      </c>
      <c r="C6" t="s">
        <v>8</v>
      </c>
      <c r="D6" t="s">
        <v>1016</v>
      </c>
      <c r="E6" t="s">
        <v>1103</v>
      </c>
      <c r="F6">
        <v>78</v>
      </c>
      <c r="G6" t="s">
        <v>1063</v>
      </c>
      <c r="H6">
        <v>0</v>
      </c>
      <c r="I6" t="s">
        <v>1064</v>
      </c>
      <c r="J6">
        <v>3</v>
      </c>
      <c r="K6">
        <v>0</v>
      </c>
      <c r="L6">
        <v>125</v>
      </c>
      <c r="M6" t="s">
        <v>1070</v>
      </c>
      <c r="N6">
        <v>0</v>
      </c>
      <c r="O6" t="s">
        <v>1075</v>
      </c>
      <c r="P6" t="s">
        <v>1096</v>
      </c>
      <c r="Q6">
        <v>4.8296850000000004</v>
      </c>
      <c r="R6">
        <v>12.548699999999998</v>
      </c>
      <c r="S6" t="s">
        <v>1098</v>
      </c>
      <c r="T6" t="s">
        <v>1094</v>
      </c>
      <c r="U6">
        <v>4.5904164029801846</v>
      </c>
    </row>
    <row r="7" spans="1:21" x14ac:dyDescent="0.2">
      <c r="A7" t="str">
        <f t="shared" si="0"/>
        <v>TU_B_5389-auto.bedgraph_rolled</v>
      </c>
      <c r="B7" t="s">
        <v>120</v>
      </c>
      <c r="C7" t="s">
        <v>8</v>
      </c>
      <c r="D7" t="s">
        <v>1016</v>
      </c>
      <c r="E7" t="s">
        <v>1103</v>
      </c>
      <c r="F7">
        <v>69</v>
      </c>
      <c r="G7" t="s">
        <v>1150</v>
      </c>
      <c r="H7">
        <v>0</v>
      </c>
      <c r="I7">
        <v>7</v>
      </c>
      <c r="J7">
        <v>6</v>
      </c>
      <c r="K7">
        <v>2</v>
      </c>
      <c r="L7">
        <v>11.5</v>
      </c>
      <c r="M7" t="s">
        <v>1069</v>
      </c>
      <c r="N7">
        <v>0</v>
      </c>
      <c r="O7" t="s">
        <v>1076</v>
      </c>
      <c r="P7" t="s">
        <v>1096</v>
      </c>
      <c r="Q7">
        <v>23.655600000000003</v>
      </c>
      <c r="R7">
        <v>40.274099999999997</v>
      </c>
      <c r="S7" t="s">
        <v>1098</v>
      </c>
      <c r="T7" t="s">
        <v>1095</v>
      </c>
      <c r="U7">
        <v>0</v>
      </c>
    </row>
    <row r="8" spans="1:21" x14ac:dyDescent="0.2">
      <c r="A8" t="str">
        <f t="shared" si="0"/>
        <v>TU_B_4587-auto.bedgraph_rolled</v>
      </c>
      <c r="B8" t="s">
        <v>138</v>
      </c>
      <c r="C8" t="s">
        <v>8</v>
      </c>
      <c r="D8" t="s">
        <v>1016</v>
      </c>
      <c r="E8" t="s">
        <v>1103</v>
      </c>
      <c r="F8">
        <v>78</v>
      </c>
      <c r="G8" t="s">
        <v>1061</v>
      </c>
      <c r="H8" t="s">
        <v>1064</v>
      </c>
      <c r="I8">
        <v>9</v>
      </c>
      <c r="J8">
        <v>3</v>
      </c>
      <c r="K8">
        <v>2</v>
      </c>
      <c r="L8">
        <v>42.4</v>
      </c>
      <c r="M8" t="s">
        <v>1069</v>
      </c>
      <c r="N8">
        <v>0</v>
      </c>
      <c r="O8" t="s">
        <v>1075</v>
      </c>
      <c r="P8" t="s">
        <v>1096</v>
      </c>
      <c r="Q8">
        <v>38.998885000000001</v>
      </c>
      <c r="R8">
        <v>57.191849999999995</v>
      </c>
      <c r="S8" t="s">
        <v>1099</v>
      </c>
      <c r="T8" t="s">
        <v>1095</v>
      </c>
      <c r="U8">
        <v>0.61301977422962772</v>
      </c>
    </row>
    <row r="9" spans="1:21" x14ac:dyDescent="0.2">
      <c r="A9" t="str">
        <f t="shared" si="0"/>
        <v>TU_T_7242-auto.bedgraph_rolled</v>
      </c>
      <c r="B9" t="s">
        <v>141</v>
      </c>
      <c r="C9" t="s">
        <v>8</v>
      </c>
      <c r="D9" t="s">
        <v>1016</v>
      </c>
      <c r="E9" t="s">
        <v>1103</v>
      </c>
      <c r="F9">
        <v>65</v>
      </c>
      <c r="G9" t="s">
        <v>1063</v>
      </c>
      <c r="H9">
        <v>0</v>
      </c>
      <c r="I9">
        <v>9</v>
      </c>
      <c r="J9">
        <v>5</v>
      </c>
      <c r="K9">
        <v>2</v>
      </c>
      <c r="L9">
        <v>9.4499999999999993</v>
      </c>
      <c r="M9" t="s">
        <v>1069</v>
      </c>
      <c r="N9">
        <v>0</v>
      </c>
      <c r="O9" t="s">
        <v>1075</v>
      </c>
      <c r="P9" t="s">
        <v>1096</v>
      </c>
      <c r="Q9">
        <v>2.6941100000000002</v>
      </c>
      <c r="R9">
        <v>56.272049999999993</v>
      </c>
      <c r="S9" t="s">
        <v>1099</v>
      </c>
      <c r="T9" t="s">
        <v>1094</v>
      </c>
      <c r="U9">
        <v>3.0749936450456468</v>
      </c>
    </row>
    <row r="10" spans="1:21" x14ac:dyDescent="0.2">
      <c r="A10" t="str">
        <f t="shared" si="0"/>
        <v>TU_P_4917-auto.bedgraph_rolled</v>
      </c>
      <c r="B10" t="s">
        <v>1161</v>
      </c>
      <c r="C10" t="s">
        <v>8</v>
      </c>
      <c r="D10" t="s">
        <v>1016</v>
      </c>
      <c r="E10" t="s">
        <v>1104</v>
      </c>
      <c r="F10">
        <v>73</v>
      </c>
      <c r="G10" t="s">
        <v>1063</v>
      </c>
      <c r="H10">
        <v>1</v>
      </c>
      <c r="I10" t="s">
        <v>1064</v>
      </c>
      <c r="J10">
        <v>6</v>
      </c>
      <c r="K10">
        <v>2</v>
      </c>
      <c r="L10">
        <v>9.9</v>
      </c>
      <c r="M10" t="s">
        <v>1070</v>
      </c>
      <c r="N10">
        <v>2</v>
      </c>
      <c r="O10" t="s">
        <v>1075</v>
      </c>
      <c r="P10" t="s">
        <v>1096</v>
      </c>
      <c r="Q10">
        <v>27.039665000000003</v>
      </c>
      <c r="R10">
        <v>55.615049999999997</v>
      </c>
      <c r="S10" t="s">
        <v>1099</v>
      </c>
      <c r="T10" t="s">
        <v>1094</v>
      </c>
      <c r="U10">
        <v>0.56998100063331225</v>
      </c>
    </row>
    <row r="11" spans="1:21" x14ac:dyDescent="0.2">
      <c r="A11" t="str">
        <f t="shared" si="0"/>
        <v>TU_S_8234-auto.bedgraph_rolled</v>
      </c>
      <c r="B11" t="s">
        <v>1162</v>
      </c>
      <c r="C11" t="s">
        <v>8</v>
      </c>
      <c r="D11" t="s">
        <v>1016</v>
      </c>
      <c r="E11" t="s">
        <v>1104</v>
      </c>
      <c r="F11">
        <v>70</v>
      </c>
      <c r="G11" t="s">
        <v>1063</v>
      </c>
      <c r="H11" t="s">
        <v>1065</v>
      </c>
      <c r="I11">
        <v>7</v>
      </c>
      <c r="J11">
        <v>5</v>
      </c>
      <c r="K11">
        <v>1</v>
      </c>
      <c r="L11">
        <v>28.7</v>
      </c>
      <c r="M11" t="s">
        <v>1069</v>
      </c>
      <c r="N11">
        <v>2</v>
      </c>
      <c r="O11" t="s">
        <v>1075</v>
      </c>
      <c r="P11" t="s">
        <v>1096</v>
      </c>
      <c r="Q11">
        <v>11.49925</v>
      </c>
      <c r="R11">
        <v>24.177600000000002</v>
      </c>
      <c r="S11" t="s">
        <v>1098</v>
      </c>
      <c r="T11" t="s">
        <v>1094</v>
      </c>
      <c r="U11">
        <v>2.359416808506213</v>
      </c>
    </row>
    <row r="12" spans="1:21" x14ac:dyDescent="0.2">
      <c r="A12" t="str">
        <f t="shared" si="0"/>
        <v>TU_E_1334-auto.bedgraph_rolled</v>
      </c>
      <c r="B12" t="s">
        <v>123</v>
      </c>
      <c r="C12" t="s">
        <v>8</v>
      </c>
      <c r="D12" t="s">
        <v>1016</v>
      </c>
      <c r="E12" t="s">
        <v>1103</v>
      </c>
      <c r="F12">
        <v>69</v>
      </c>
      <c r="G12" t="s">
        <v>1150</v>
      </c>
      <c r="H12" t="s">
        <v>1065</v>
      </c>
      <c r="I12">
        <v>8</v>
      </c>
      <c r="J12">
        <v>3</v>
      </c>
      <c r="K12">
        <v>1</v>
      </c>
      <c r="L12">
        <v>31.3</v>
      </c>
      <c r="M12" t="s">
        <v>1069</v>
      </c>
      <c r="N12">
        <v>2</v>
      </c>
      <c r="O12" t="s">
        <v>1077</v>
      </c>
      <c r="P12" t="s">
        <v>1096</v>
      </c>
      <c r="Q12">
        <v>27.105375000000002</v>
      </c>
      <c r="R12">
        <v>57.323249999999994</v>
      </c>
      <c r="S12" t="s">
        <v>1099</v>
      </c>
      <c r="T12" t="s">
        <v>1094</v>
      </c>
      <c r="U12">
        <v>6.1383677627880839</v>
      </c>
    </row>
    <row r="13" spans="1:21" x14ac:dyDescent="0.2">
      <c r="A13" t="str">
        <f t="shared" si="0"/>
        <v>TU_D_9596-auto.bedgraph_rolled</v>
      </c>
      <c r="B13" t="s">
        <v>1163</v>
      </c>
      <c r="C13" t="s">
        <v>8</v>
      </c>
      <c r="D13" t="s">
        <v>1016</v>
      </c>
      <c r="E13" t="s">
        <v>1104</v>
      </c>
      <c r="F13">
        <v>82</v>
      </c>
      <c r="G13" t="s">
        <v>1063</v>
      </c>
      <c r="H13" t="s">
        <v>1065</v>
      </c>
      <c r="I13">
        <v>7</v>
      </c>
      <c r="J13">
        <v>3</v>
      </c>
      <c r="K13">
        <v>0</v>
      </c>
      <c r="L13">
        <v>77.3</v>
      </c>
      <c r="M13" t="s">
        <v>1069</v>
      </c>
      <c r="N13">
        <v>1</v>
      </c>
      <c r="O13" t="s">
        <v>1078</v>
      </c>
      <c r="P13" t="s">
        <v>1096</v>
      </c>
      <c r="Q13">
        <v>30.390875000000001</v>
      </c>
      <c r="R13">
        <v>52.691399999999994</v>
      </c>
      <c r="S13" t="s">
        <v>1099</v>
      </c>
      <c r="T13" t="s">
        <v>1094</v>
      </c>
      <c r="U13">
        <v>10.330837961844964</v>
      </c>
    </row>
    <row r="14" spans="1:21" x14ac:dyDescent="0.2">
      <c r="A14" t="str">
        <f t="shared" si="0"/>
        <v>TU_B_0916-auto.bedgraph_rolled</v>
      </c>
      <c r="B14" t="s">
        <v>134</v>
      </c>
      <c r="C14" t="s">
        <v>8</v>
      </c>
      <c r="D14" t="s">
        <v>1016</v>
      </c>
      <c r="E14" t="s">
        <v>1103</v>
      </c>
      <c r="F14">
        <v>66</v>
      </c>
      <c r="G14" t="s">
        <v>1061</v>
      </c>
      <c r="H14" t="s">
        <v>1065</v>
      </c>
      <c r="I14">
        <v>9</v>
      </c>
      <c r="J14">
        <v>4</v>
      </c>
      <c r="K14">
        <v>2</v>
      </c>
      <c r="L14">
        <v>4.9400000000000004</v>
      </c>
      <c r="M14" t="s">
        <v>1069</v>
      </c>
      <c r="N14">
        <v>1</v>
      </c>
      <c r="O14" t="s">
        <v>1075</v>
      </c>
      <c r="P14" t="s">
        <v>1096</v>
      </c>
      <c r="Q14">
        <v>12.649175000000001</v>
      </c>
      <c r="R14">
        <v>21.155399999999997</v>
      </c>
      <c r="S14" t="s">
        <v>1098</v>
      </c>
      <c r="T14" t="s">
        <v>1094</v>
      </c>
      <c r="U14">
        <v>70.3125</v>
      </c>
    </row>
    <row r="15" spans="1:21" x14ac:dyDescent="0.2">
      <c r="A15" t="str">
        <f t="shared" si="0"/>
        <v>TU_S_2780-auto.bedgraph_rolled</v>
      </c>
      <c r="B15" t="s">
        <v>1164</v>
      </c>
      <c r="C15" t="s">
        <v>8</v>
      </c>
      <c r="D15" t="s">
        <v>1016</v>
      </c>
      <c r="E15" t="s">
        <v>1104</v>
      </c>
      <c r="F15">
        <v>72</v>
      </c>
      <c r="G15" t="s">
        <v>1063</v>
      </c>
      <c r="H15">
        <v>0</v>
      </c>
      <c r="I15">
        <v>6</v>
      </c>
      <c r="J15">
        <v>6</v>
      </c>
      <c r="K15">
        <v>2</v>
      </c>
      <c r="L15">
        <v>2</v>
      </c>
      <c r="M15" t="s">
        <v>1064</v>
      </c>
      <c r="N15">
        <v>0</v>
      </c>
      <c r="O15" t="s">
        <v>1075</v>
      </c>
      <c r="P15" t="s">
        <v>1096</v>
      </c>
      <c r="Q15">
        <v>44.321395000000003</v>
      </c>
      <c r="R15">
        <v>51.968699999999998</v>
      </c>
      <c r="S15" t="s">
        <v>1099</v>
      </c>
      <c r="T15" t="s">
        <v>1095</v>
      </c>
      <c r="U15">
        <v>0.5794105701069131</v>
      </c>
    </row>
    <row r="16" spans="1:21" x14ac:dyDescent="0.2">
      <c r="A16" t="str">
        <f t="shared" si="0"/>
        <v>TU_B_4643-auto.bedgraph_rolled</v>
      </c>
      <c r="B16" t="s">
        <v>117</v>
      </c>
      <c r="C16" t="s">
        <v>8</v>
      </c>
      <c r="D16" t="s">
        <v>1016</v>
      </c>
      <c r="E16" t="s">
        <v>1103</v>
      </c>
      <c r="F16">
        <v>89</v>
      </c>
      <c r="G16" t="s">
        <v>1063</v>
      </c>
      <c r="H16" t="s">
        <v>1065</v>
      </c>
      <c r="I16">
        <v>7</v>
      </c>
      <c r="J16">
        <v>5</v>
      </c>
      <c r="K16">
        <v>0</v>
      </c>
      <c r="L16">
        <v>8.66</v>
      </c>
      <c r="M16" t="s">
        <v>1070</v>
      </c>
      <c r="N16">
        <v>2</v>
      </c>
      <c r="O16" t="s">
        <v>1077</v>
      </c>
      <c r="P16" t="s">
        <v>1096</v>
      </c>
      <c r="Q16">
        <v>14.029085</v>
      </c>
      <c r="R16">
        <v>14.026949999999999</v>
      </c>
      <c r="S16" t="s">
        <v>1098</v>
      </c>
      <c r="T16" t="s">
        <v>1095</v>
      </c>
      <c r="U16">
        <v>0</v>
      </c>
    </row>
    <row r="17" spans="1:21" x14ac:dyDescent="0.2">
      <c r="A17" t="str">
        <f t="shared" si="0"/>
        <v>TU_M_5551-auto.bedgraph_rolled</v>
      </c>
      <c r="B17" t="s">
        <v>1165</v>
      </c>
      <c r="C17" t="s">
        <v>8</v>
      </c>
      <c r="D17" t="s">
        <v>1016</v>
      </c>
      <c r="E17" t="s">
        <v>1104</v>
      </c>
      <c r="F17">
        <v>64</v>
      </c>
      <c r="G17" t="s">
        <v>1063</v>
      </c>
      <c r="H17">
        <v>1</v>
      </c>
      <c r="I17">
        <v>7</v>
      </c>
      <c r="J17">
        <v>6</v>
      </c>
      <c r="K17">
        <v>1</v>
      </c>
      <c r="L17">
        <v>0.15</v>
      </c>
      <c r="M17" t="s">
        <v>1070</v>
      </c>
      <c r="N17">
        <v>2</v>
      </c>
      <c r="O17" t="s">
        <v>1075</v>
      </c>
      <c r="P17" t="s">
        <v>1096</v>
      </c>
      <c r="Q17">
        <v>14.784750000000001</v>
      </c>
      <c r="R17">
        <v>47.369699999999995</v>
      </c>
      <c r="S17" t="s">
        <v>1099</v>
      </c>
      <c r="T17" t="s">
        <v>1095</v>
      </c>
      <c r="U17">
        <v>0</v>
      </c>
    </row>
    <row r="18" spans="1:21" x14ac:dyDescent="0.2">
      <c r="A18" t="str">
        <f t="shared" si="0"/>
        <v>TU_D_0690-auto.bedgraph_rolled</v>
      </c>
      <c r="B18" t="s">
        <v>137</v>
      </c>
      <c r="C18" t="s">
        <v>8</v>
      </c>
      <c r="D18" t="s">
        <v>1016</v>
      </c>
      <c r="E18" t="s">
        <v>1103</v>
      </c>
      <c r="F18">
        <v>78</v>
      </c>
      <c r="G18" t="s">
        <v>1063</v>
      </c>
      <c r="H18">
        <v>3</v>
      </c>
      <c r="I18">
        <v>6</v>
      </c>
      <c r="J18">
        <v>4</v>
      </c>
      <c r="K18">
        <v>0</v>
      </c>
      <c r="L18">
        <v>81.599999999999994</v>
      </c>
      <c r="M18" t="s">
        <v>1070</v>
      </c>
      <c r="N18">
        <v>3</v>
      </c>
      <c r="O18" t="s">
        <v>1078</v>
      </c>
      <c r="P18" t="s">
        <v>1096</v>
      </c>
      <c r="Q18">
        <v>12.222060000000001</v>
      </c>
      <c r="R18">
        <v>12.450149999999999</v>
      </c>
      <c r="S18" t="s">
        <v>1098</v>
      </c>
      <c r="T18" t="s">
        <v>1094</v>
      </c>
      <c r="U18">
        <v>5.3410221851164632</v>
      </c>
    </row>
    <row r="19" spans="1:21" x14ac:dyDescent="0.2">
      <c r="A19" t="str">
        <f t="shared" si="0"/>
        <v>TU_G_8471-auto.bedgraph_rolled</v>
      </c>
      <c r="B19" t="s">
        <v>1166</v>
      </c>
      <c r="C19" t="s">
        <v>8</v>
      </c>
      <c r="D19" t="s">
        <v>1016</v>
      </c>
      <c r="E19" t="s">
        <v>1104</v>
      </c>
      <c r="F19">
        <v>77</v>
      </c>
      <c r="G19" t="s">
        <v>1063</v>
      </c>
      <c r="H19">
        <v>0</v>
      </c>
      <c r="I19">
        <v>7</v>
      </c>
      <c r="J19">
        <v>5</v>
      </c>
      <c r="K19">
        <v>1</v>
      </c>
      <c r="L19">
        <v>15.3</v>
      </c>
      <c r="M19" t="s">
        <v>1069</v>
      </c>
      <c r="N19">
        <v>2</v>
      </c>
      <c r="O19" t="s">
        <v>1075</v>
      </c>
      <c r="P19" t="s">
        <v>1097</v>
      </c>
      <c r="Q19">
        <v>52.765130000000006</v>
      </c>
      <c r="R19">
        <v>52.757099999999994</v>
      </c>
      <c r="S19" t="s">
        <v>1099</v>
      </c>
      <c r="T19" t="s">
        <v>1095</v>
      </c>
      <c r="U19">
        <v>0</v>
      </c>
    </row>
    <row r="20" spans="1:21" x14ac:dyDescent="0.2">
      <c r="A20" t="str">
        <f t="shared" si="0"/>
        <v>TU_M_8516-auto.bedgraph_rolled</v>
      </c>
      <c r="B20" t="s">
        <v>132</v>
      </c>
      <c r="C20" t="s">
        <v>8</v>
      </c>
      <c r="D20" t="s">
        <v>1016</v>
      </c>
      <c r="E20" t="s">
        <v>1103</v>
      </c>
      <c r="F20">
        <v>81</v>
      </c>
      <c r="G20" t="s">
        <v>1061</v>
      </c>
      <c r="H20">
        <v>1</v>
      </c>
      <c r="I20">
        <v>7</v>
      </c>
      <c r="J20">
        <v>5</v>
      </c>
      <c r="K20">
        <v>1</v>
      </c>
      <c r="L20">
        <v>48.4</v>
      </c>
      <c r="M20" t="s">
        <v>1069</v>
      </c>
      <c r="N20">
        <v>2</v>
      </c>
      <c r="O20" t="s">
        <v>1075</v>
      </c>
      <c r="P20" t="s">
        <v>1096</v>
      </c>
      <c r="Q20">
        <v>22.078560000000003</v>
      </c>
      <c r="R20">
        <v>54.498149999999995</v>
      </c>
      <c r="S20" t="s">
        <v>1099</v>
      </c>
      <c r="T20" t="s">
        <v>1094</v>
      </c>
      <c r="U20">
        <v>1.2495751911639761</v>
      </c>
    </row>
    <row r="21" spans="1:21" x14ac:dyDescent="0.2">
      <c r="A21" t="str">
        <f t="shared" si="0"/>
        <v>TU_B1_9846-auto.bedgraph_rolled</v>
      </c>
      <c r="B21" t="s">
        <v>124</v>
      </c>
      <c r="C21" t="s">
        <v>8</v>
      </c>
      <c r="D21" t="s">
        <v>1016</v>
      </c>
      <c r="E21" t="s">
        <v>1103</v>
      </c>
      <c r="F21">
        <v>69</v>
      </c>
      <c r="G21" t="s">
        <v>1063</v>
      </c>
      <c r="H21" t="s">
        <v>1065</v>
      </c>
      <c r="I21">
        <v>7</v>
      </c>
      <c r="J21">
        <v>5</v>
      </c>
      <c r="K21">
        <v>2</v>
      </c>
      <c r="L21">
        <v>35.1</v>
      </c>
      <c r="M21" t="s">
        <v>1069</v>
      </c>
      <c r="N21">
        <v>0</v>
      </c>
      <c r="O21" t="s">
        <v>1075</v>
      </c>
      <c r="P21" t="s">
        <v>1096</v>
      </c>
      <c r="Q21">
        <v>5.749625</v>
      </c>
      <c r="R21">
        <v>16.096499999999999</v>
      </c>
      <c r="S21" t="s">
        <v>1098</v>
      </c>
      <c r="T21" t="s">
        <v>1094</v>
      </c>
      <c r="U21">
        <v>1.0887015853903272</v>
      </c>
    </row>
    <row r="22" spans="1:21" x14ac:dyDescent="0.2">
      <c r="A22" t="str">
        <f t="shared" si="0"/>
        <v>TU_D_8370-auto.bedgraph_rolled</v>
      </c>
      <c r="B22" t="s">
        <v>114</v>
      </c>
      <c r="C22" t="s">
        <v>8</v>
      </c>
      <c r="D22" t="s">
        <v>1016</v>
      </c>
      <c r="E22" t="s">
        <v>1103</v>
      </c>
      <c r="F22">
        <v>79</v>
      </c>
      <c r="G22" t="s">
        <v>1150</v>
      </c>
      <c r="H22">
        <v>0</v>
      </c>
      <c r="I22">
        <v>8</v>
      </c>
      <c r="J22">
        <v>3</v>
      </c>
      <c r="K22">
        <v>2</v>
      </c>
      <c r="L22">
        <v>8</v>
      </c>
      <c r="M22" t="s">
        <v>1071</v>
      </c>
      <c r="N22">
        <v>2</v>
      </c>
      <c r="O22" t="s">
        <v>1077</v>
      </c>
      <c r="P22" t="s">
        <v>1097</v>
      </c>
      <c r="Q22">
        <v>53.520795000000007</v>
      </c>
      <c r="R22">
        <v>53.512649999999994</v>
      </c>
      <c r="S22" t="s">
        <v>1099</v>
      </c>
      <c r="T22" t="s">
        <v>1095</v>
      </c>
      <c r="U22">
        <v>0.55573151276276278</v>
      </c>
    </row>
    <row r="23" spans="1:21" x14ac:dyDescent="0.2">
      <c r="A23" t="str">
        <f t="shared" si="0"/>
        <v>TU_G_4951-auto.bedgraph_rolled</v>
      </c>
      <c r="B23" t="s">
        <v>116</v>
      </c>
      <c r="C23" t="s">
        <v>8</v>
      </c>
      <c r="D23" t="s">
        <v>1016</v>
      </c>
      <c r="E23" t="s">
        <v>1103</v>
      </c>
      <c r="F23">
        <v>69</v>
      </c>
      <c r="G23" t="s">
        <v>1063</v>
      </c>
      <c r="H23">
        <v>0</v>
      </c>
      <c r="I23">
        <v>9</v>
      </c>
      <c r="J23">
        <v>2</v>
      </c>
      <c r="K23">
        <v>0</v>
      </c>
      <c r="L23">
        <v>14.6</v>
      </c>
      <c r="M23" t="s">
        <v>1070</v>
      </c>
      <c r="N23">
        <v>0</v>
      </c>
      <c r="O23" t="s">
        <v>1075</v>
      </c>
      <c r="P23" t="s">
        <v>1096</v>
      </c>
      <c r="Q23">
        <v>7.5895050000000008</v>
      </c>
      <c r="R23">
        <v>40.733999999999995</v>
      </c>
      <c r="S23" t="s">
        <v>1099</v>
      </c>
      <c r="T23" t="s">
        <v>1095</v>
      </c>
      <c r="U23">
        <v>0.96389183717236704</v>
      </c>
    </row>
    <row r="24" spans="1:21" x14ac:dyDescent="0.2">
      <c r="A24" t="str">
        <f t="shared" si="0"/>
        <v>TU_D_3730-auto.bedgraph_rolled</v>
      </c>
      <c r="B24" t="s">
        <v>110</v>
      </c>
      <c r="C24" t="s">
        <v>8</v>
      </c>
      <c r="D24" t="s">
        <v>1016</v>
      </c>
      <c r="E24" t="s">
        <v>1103</v>
      </c>
      <c r="F24">
        <v>54</v>
      </c>
      <c r="G24" t="s">
        <v>1061</v>
      </c>
      <c r="H24" t="s">
        <v>1065</v>
      </c>
      <c r="I24">
        <v>9</v>
      </c>
      <c r="J24">
        <v>5</v>
      </c>
      <c r="K24">
        <v>0</v>
      </c>
      <c r="L24">
        <v>60.5</v>
      </c>
      <c r="M24" t="s">
        <v>1072</v>
      </c>
      <c r="N24">
        <v>2</v>
      </c>
      <c r="O24" t="s">
        <v>1079</v>
      </c>
      <c r="P24" t="s">
        <v>1096</v>
      </c>
      <c r="Q24">
        <v>7.6223600000000005</v>
      </c>
      <c r="R24">
        <v>25.622999999999998</v>
      </c>
      <c r="S24" t="s">
        <v>1098</v>
      </c>
      <c r="T24" t="s">
        <v>1094</v>
      </c>
      <c r="U24">
        <v>1.0057211723815116</v>
      </c>
    </row>
    <row r="25" spans="1:21" x14ac:dyDescent="0.2">
      <c r="A25" t="str">
        <f t="shared" si="0"/>
        <v>TU_B_7491-auto.bedgraph_rolled</v>
      </c>
      <c r="B25" t="s">
        <v>109</v>
      </c>
      <c r="C25" t="s">
        <v>8</v>
      </c>
      <c r="D25" t="s">
        <v>1016</v>
      </c>
      <c r="E25" t="s">
        <v>1103</v>
      </c>
      <c r="F25">
        <v>81</v>
      </c>
      <c r="G25" t="s">
        <v>1063</v>
      </c>
      <c r="H25" t="s">
        <v>1065</v>
      </c>
      <c r="I25">
        <v>9</v>
      </c>
      <c r="J25">
        <v>4</v>
      </c>
      <c r="K25">
        <v>0</v>
      </c>
      <c r="L25">
        <v>174</v>
      </c>
      <c r="M25" t="s">
        <v>1069</v>
      </c>
      <c r="N25">
        <v>2</v>
      </c>
      <c r="O25" t="s">
        <v>1075</v>
      </c>
      <c r="P25" t="s">
        <v>1096</v>
      </c>
      <c r="Q25">
        <v>8.7394300000000005</v>
      </c>
      <c r="R25">
        <v>15.899399999999998</v>
      </c>
      <c r="S25" t="s">
        <v>1099</v>
      </c>
      <c r="T25" t="s">
        <v>1094</v>
      </c>
      <c r="U25">
        <v>15.192557118627157</v>
      </c>
    </row>
    <row r="26" spans="1:21" x14ac:dyDescent="0.2">
      <c r="A26" t="str">
        <f t="shared" si="0"/>
        <v>TU_G_2283-auto.bedgraph_rolled</v>
      </c>
      <c r="B26" t="s">
        <v>1167</v>
      </c>
      <c r="C26" t="s">
        <v>8</v>
      </c>
      <c r="D26" t="s">
        <v>1016</v>
      </c>
      <c r="E26" t="s">
        <v>1104</v>
      </c>
      <c r="F26">
        <v>72</v>
      </c>
      <c r="G26" t="s">
        <v>1063</v>
      </c>
      <c r="H26" t="s">
        <v>1065</v>
      </c>
      <c r="I26">
        <v>10</v>
      </c>
      <c r="J26">
        <v>4</v>
      </c>
      <c r="K26">
        <v>0</v>
      </c>
      <c r="L26">
        <v>2.8</v>
      </c>
      <c r="M26" t="s">
        <v>1070</v>
      </c>
      <c r="N26">
        <v>0</v>
      </c>
      <c r="O26" t="s">
        <v>1075</v>
      </c>
      <c r="P26" t="s">
        <v>1097</v>
      </c>
      <c r="Q26">
        <v>12.452045</v>
      </c>
      <c r="R26">
        <v>12.450149999999999</v>
      </c>
      <c r="S26" t="s">
        <v>1099</v>
      </c>
      <c r="T26" t="s">
        <v>1094</v>
      </c>
      <c r="U26">
        <v>1.2842936897576469</v>
      </c>
    </row>
    <row r="27" spans="1:21" x14ac:dyDescent="0.2">
      <c r="A27" t="str">
        <f t="shared" si="0"/>
        <v>TU_W_7907-auto.bedgraph_rolled</v>
      </c>
      <c r="B27" t="s">
        <v>131</v>
      </c>
      <c r="C27" t="s">
        <v>8</v>
      </c>
      <c r="D27" t="s">
        <v>1016</v>
      </c>
      <c r="E27" t="s">
        <v>1103</v>
      </c>
      <c r="F27">
        <v>88</v>
      </c>
      <c r="G27" t="s">
        <v>1150</v>
      </c>
      <c r="H27" t="s">
        <v>1064</v>
      </c>
      <c r="I27" t="s">
        <v>1064</v>
      </c>
      <c r="J27">
        <v>2</v>
      </c>
      <c r="K27">
        <v>1</v>
      </c>
      <c r="L27">
        <v>122</v>
      </c>
      <c r="M27" t="s">
        <v>1064</v>
      </c>
      <c r="N27">
        <v>3</v>
      </c>
      <c r="O27" t="s">
        <v>1078</v>
      </c>
      <c r="P27" t="s">
        <v>1096</v>
      </c>
      <c r="Q27">
        <v>5.0925250000000002</v>
      </c>
      <c r="R27">
        <v>34.131149999999998</v>
      </c>
      <c r="S27" t="s">
        <v>1098</v>
      </c>
      <c r="T27" t="s">
        <v>1094</v>
      </c>
      <c r="U27">
        <v>1.1986793366665776</v>
      </c>
    </row>
    <row r="28" spans="1:21" x14ac:dyDescent="0.2">
      <c r="A28" t="str">
        <f t="shared" si="0"/>
        <v>TU_M_5024-auto.bedgraph_rolled</v>
      </c>
      <c r="B28" t="s">
        <v>118</v>
      </c>
      <c r="C28" t="s">
        <v>8</v>
      </c>
      <c r="D28" t="s">
        <v>1016</v>
      </c>
      <c r="E28" t="s">
        <v>1103</v>
      </c>
      <c r="F28">
        <v>58</v>
      </c>
      <c r="G28" t="s">
        <v>1150</v>
      </c>
      <c r="H28" t="s">
        <v>1064</v>
      </c>
      <c r="I28">
        <v>9</v>
      </c>
      <c r="J28">
        <v>8</v>
      </c>
      <c r="K28">
        <v>1</v>
      </c>
      <c r="L28">
        <v>9.42</v>
      </c>
      <c r="M28" t="s">
        <v>1070</v>
      </c>
      <c r="N28">
        <v>3</v>
      </c>
      <c r="O28" t="s">
        <v>1075</v>
      </c>
      <c r="P28" t="s">
        <v>1096</v>
      </c>
      <c r="Q28">
        <v>1.675605</v>
      </c>
      <c r="R28">
        <v>28.973699999999997</v>
      </c>
      <c r="S28" t="s">
        <v>1098</v>
      </c>
      <c r="T28" t="s">
        <v>1095</v>
      </c>
      <c r="U28">
        <v>0.69204152249134954</v>
      </c>
    </row>
    <row r="29" spans="1:21" x14ac:dyDescent="0.2">
      <c r="A29" t="str">
        <f t="shared" si="0"/>
        <v>TU_C_1142-auto.bedgraph_rolled</v>
      </c>
      <c r="B29" t="s">
        <v>112</v>
      </c>
      <c r="C29" t="s">
        <v>8</v>
      </c>
      <c r="D29" t="s">
        <v>1016</v>
      </c>
      <c r="E29" t="s">
        <v>1103</v>
      </c>
      <c r="F29">
        <v>71</v>
      </c>
      <c r="G29" t="s">
        <v>1063</v>
      </c>
      <c r="H29" t="s">
        <v>1065</v>
      </c>
      <c r="I29">
        <v>9</v>
      </c>
      <c r="J29">
        <v>5</v>
      </c>
      <c r="K29">
        <v>1</v>
      </c>
      <c r="L29">
        <v>14.6</v>
      </c>
      <c r="M29" t="s">
        <v>1069</v>
      </c>
      <c r="N29">
        <v>0</v>
      </c>
      <c r="O29" t="s">
        <v>1075</v>
      </c>
      <c r="P29" t="s">
        <v>1096</v>
      </c>
      <c r="Q29">
        <v>47.639750000000006</v>
      </c>
      <c r="R29">
        <v>43.953299999999999</v>
      </c>
      <c r="S29" t="s">
        <v>1099</v>
      </c>
      <c r="T29" t="s">
        <v>1095</v>
      </c>
      <c r="U29">
        <v>0.98947137275104546</v>
      </c>
    </row>
    <row r="30" spans="1:21" x14ac:dyDescent="0.2">
      <c r="A30" t="str">
        <f t="shared" si="0"/>
        <v>TU_L_9845-auto.bedgraph_rolled</v>
      </c>
      <c r="B30" t="s">
        <v>135</v>
      </c>
      <c r="C30" t="s">
        <v>8</v>
      </c>
      <c r="D30" t="s">
        <v>1016</v>
      </c>
      <c r="E30" t="s">
        <v>1103</v>
      </c>
      <c r="F30">
        <v>81</v>
      </c>
      <c r="G30" t="s">
        <v>1150</v>
      </c>
      <c r="H30" t="s">
        <v>1064</v>
      </c>
      <c r="I30">
        <v>7</v>
      </c>
      <c r="J30">
        <v>1</v>
      </c>
      <c r="K30">
        <v>1</v>
      </c>
      <c r="L30">
        <v>0.56000000000000005</v>
      </c>
      <c r="M30" t="s">
        <v>1069</v>
      </c>
      <c r="N30">
        <v>2</v>
      </c>
      <c r="O30" t="s">
        <v>1080</v>
      </c>
      <c r="P30" t="s">
        <v>1096</v>
      </c>
      <c r="Q30">
        <v>31.146540000000002</v>
      </c>
      <c r="R30">
        <v>46.712699999999998</v>
      </c>
      <c r="S30" t="s">
        <v>1099</v>
      </c>
      <c r="T30" t="s">
        <v>1095</v>
      </c>
      <c r="U30">
        <v>0.55560710567521154</v>
      </c>
    </row>
    <row r="31" spans="1:21" x14ac:dyDescent="0.2">
      <c r="A31" t="str">
        <f t="shared" si="0"/>
        <v>TU_B_9546-auto.bedgraph_rolled</v>
      </c>
      <c r="B31" t="s">
        <v>1168</v>
      </c>
      <c r="C31" t="s">
        <v>8</v>
      </c>
      <c r="D31" t="s">
        <v>1016</v>
      </c>
      <c r="E31" t="s">
        <v>1104</v>
      </c>
      <c r="F31">
        <v>72</v>
      </c>
      <c r="G31" t="s">
        <v>1063</v>
      </c>
      <c r="H31">
        <v>1</v>
      </c>
      <c r="I31">
        <v>7</v>
      </c>
      <c r="J31">
        <v>6</v>
      </c>
      <c r="K31">
        <v>1</v>
      </c>
      <c r="L31">
        <v>28.3</v>
      </c>
      <c r="M31" t="s">
        <v>1070</v>
      </c>
      <c r="N31">
        <v>2</v>
      </c>
      <c r="O31" t="s">
        <v>1075</v>
      </c>
      <c r="P31" t="s">
        <v>1096</v>
      </c>
      <c r="Q31">
        <v>15.868965000000001</v>
      </c>
      <c r="R31">
        <v>40.471199999999996</v>
      </c>
      <c r="S31" t="s">
        <v>1099</v>
      </c>
      <c r="T31" t="s">
        <v>1095</v>
      </c>
      <c r="U31">
        <v>0.77430452932460947</v>
      </c>
    </row>
    <row r="32" spans="1:21" x14ac:dyDescent="0.2">
      <c r="A32" t="str">
        <f t="shared" si="0"/>
        <v>TU_S_3258-auto.bedgraph_rolled</v>
      </c>
      <c r="B32" t="s">
        <v>140</v>
      </c>
      <c r="C32" t="s">
        <v>8</v>
      </c>
      <c r="D32" t="s">
        <v>1016</v>
      </c>
      <c r="E32" t="s">
        <v>1103</v>
      </c>
      <c r="F32">
        <v>63</v>
      </c>
      <c r="G32" t="s">
        <v>1150</v>
      </c>
      <c r="H32">
        <v>1</v>
      </c>
      <c r="I32">
        <v>9</v>
      </c>
      <c r="J32">
        <v>7</v>
      </c>
      <c r="K32">
        <v>1</v>
      </c>
      <c r="L32">
        <v>81.400000000000006</v>
      </c>
      <c r="M32" t="s">
        <v>1070</v>
      </c>
      <c r="N32">
        <v>3</v>
      </c>
      <c r="O32" t="s">
        <v>1081</v>
      </c>
      <c r="P32" t="s">
        <v>1096</v>
      </c>
      <c r="Q32">
        <v>16.821760000000001</v>
      </c>
      <c r="R32">
        <v>30.878999999999998</v>
      </c>
      <c r="S32" t="s">
        <v>1098</v>
      </c>
      <c r="T32" t="s">
        <v>1095</v>
      </c>
      <c r="U32">
        <v>0.60577501442684945</v>
      </c>
    </row>
    <row r="33" spans="1:21" x14ac:dyDescent="0.2">
      <c r="A33" t="str">
        <f t="shared" si="0"/>
        <v>TU_B_4713-auto.bedgraph_rolled</v>
      </c>
      <c r="B33" t="s">
        <v>121</v>
      </c>
      <c r="C33" t="s">
        <v>8</v>
      </c>
      <c r="D33" t="s">
        <v>1016</v>
      </c>
      <c r="E33" t="s">
        <v>1103</v>
      </c>
      <c r="F33">
        <v>75</v>
      </c>
      <c r="G33" t="s">
        <v>1150</v>
      </c>
      <c r="H33">
        <v>1</v>
      </c>
      <c r="I33">
        <v>7</v>
      </c>
      <c r="J33">
        <v>8</v>
      </c>
      <c r="K33">
        <v>2</v>
      </c>
      <c r="L33">
        <v>36.299999999999997</v>
      </c>
      <c r="M33" t="s">
        <v>1069</v>
      </c>
      <c r="N33">
        <v>1</v>
      </c>
      <c r="O33" t="s">
        <v>1075</v>
      </c>
      <c r="P33" t="s">
        <v>1096</v>
      </c>
      <c r="Q33">
        <v>6.4395800000000003</v>
      </c>
      <c r="R33">
        <v>40.996799999999993</v>
      </c>
      <c r="S33" t="s">
        <v>1098</v>
      </c>
      <c r="T33" t="s">
        <v>1095</v>
      </c>
      <c r="U33">
        <v>0</v>
      </c>
    </row>
    <row r="34" spans="1:21" x14ac:dyDescent="0.2">
      <c r="A34" t="str">
        <f t="shared" si="0"/>
        <v>TU_R_8354-auto.bedgraph_rolled</v>
      </c>
      <c r="B34" t="s">
        <v>128</v>
      </c>
      <c r="C34" t="s">
        <v>8</v>
      </c>
      <c r="D34" t="s">
        <v>1016</v>
      </c>
      <c r="E34" t="s">
        <v>1103</v>
      </c>
      <c r="F34">
        <v>77</v>
      </c>
      <c r="G34" t="s">
        <v>1150</v>
      </c>
      <c r="H34" t="s">
        <v>1064</v>
      </c>
      <c r="I34">
        <v>9</v>
      </c>
      <c r="J34">
        <v>6</v>
      </c>
      <c r="K34">
        <v>3</v>
      </c>
      <c r="L34">
        <v>2.46</v>
      </c>
      <c r="M34" t="s">
        <v>1069</v>
      </c>
      <c r="N34">
        <v>1</v>
      </c>
      <c r="O34" t="s">
        <v>1082</v>
      </c>
      <c r="P34" t="s">
        <v>1096</v>
      </c>
      <c r="Q34">
        <v>7.8523450000000006</v>
      </c>
      <c r="R34">
        <v>36.562049999999999</v>
      </c>
      <c r="S34" t="s">
        <v>1099</v>
      </c>
      <c r="T34" t="s">
        <v>1095</v>
      </c>
      <c r="U34">
        <v>0</v>
      </c>
    </row>
    <row r="35" spans="1:21" x14ac:dyDescent="0.2">
      <c r="A35" t="str">
        <f t="shared" si="0"/>
        <v>TU_B_9144-auto.bedgraph_rolled</v>
      </c>
      <c r="B35" t="s">
        <v>130</v>
      </c>
      <c r="C35" t="s">
        <v>8</v>
      </c>
      <c r="D35" t="s">
        <v>1016</v>
      </c>
      <c r="E35" t="s">
        <v>1103</v>
      </c>
      <c r="F35">
        <v>75</v>
      </c>
      <c r="G35" t="s">
        <v>1150</v>
      </c>
      <c r="H35" t="s">
        <v>1064</v>
      </c>
      <c r="I35">
        <v>9</v>
      </c>
      <c r="J35">
        <v>3</v>
      </c>
      <c r="K35">
        <v>1</v>
      </c>
      <c r="L35">
        <v>11</v>
      </c>
      <c r="M35" t="s">
        <v>1069</v>
      </c>
      <c r="N35">
        <v>2</v>
      </c>
      <c r="O35" t="s">
        <v>1075</v>
      </c>
      <c r="P35" t="s">
        <v>1096</v>
      </c>
      <c r="Q35">
        <v>28.780980000000003</v>
      </c>
      <c r="R35">
        <v>36.36495</v>
      </c>
      <c r="S35" t="s">
        <v>1099</v>
      </c>
      <c r="T35" t="s">
        <v>1095</v>
      </c>
      <c r="U35">
        <v>0.84894470755486762</v>
      </c>
    </row>
    <row r="36" spans="1:21" x14ac:dyDescent="0.2">
      <c r="A36" t="str">
        <f t="shared" si="0"/>
        <v>TU_C_0554-auto.bedgraph_rolled</v>
      </c>
      <c r="B36" t="s">
        <v>144</v>
      </c>
      <c r="C36" t="s">
        <v>8</v>
      </c>
      <c r="D36" t="s">
        <v>1016</v>
      </c>
      <c r="E36" t="s">
        <v>1103</v>
      </c>
      <c r="F36">
        <v>78</v>
      </c>
      <c r="G36" t="s">
        <v>1150</v>
      </c>
      <c r="H36" t="s">
        <v>1064</v>
      </c>
      <c r="I36">
        <v>8</v>
      </c>
      <c r="J36">
        <v>3</v>
      </c>
      <c r="K36">
        <v>2</v>
      </c>
      <c r="L36">
        <v>11.5</v>
      </c>
      <c r="M36" t="s">
        <v>1070</v>
      </c>
      <c r="N36">
        <v>2</v>
      </c>
      <c r="O36" t="s">
        <v>1075</v>
      </c>
      <c r="P36" t="s">
        <v>1096</v>
      </c>
      <c r="Q36">
        <v>13.569115000000002</v>
      </c>
      <c r="R36">
        <v>35.642249999999997</v>
      </c>
      <c r="S36" t="s">
        <v>1099</v>
      </c>
      <c r="T36" t="s">
        <v>1095</v>
      </c>
      <c r="U36">
        <v>0.63424947145877375</v>
      </c>
    </row>
    <row r="37" spans="1:21" x14ac:dyDescent="0.2">
      <c r="A37" t="str">
        <f t="shared" si="0"/>
        <v>TU_G_2634-auto.bedgraph_rolled</v>
      </c>
      <c r="B37" t="s">
        <v>115</v>
      </c>
      <c r="C37" t="s">
        <v>8</v>
      </c>
      <c r="D37" t="s">
        <v>1016</v>
      </c>
      <c r="E37" t="s">
        <v>1103</v>
      </c>
      <c r="F37">
        <v>63</v>
      </c>
      <c r="G37" t="s">
        <v>1150</v>
      </c>
      <c r="H37">
        <v>1</v>
      </c>
      <c r="I37">
        <v>9</v>
      </c>
      <c r="J37">
        <v>2</v>
      </c>
      <c r="K37">
        <v>1</v>
      </c>
      <c r="L37">
        <v>2.68</v>
      </c>
      <c r="M37" t="s">
        <v>1070</v>
      </c>
      <c r="N37">
        <v>3</v>
      </c>
      <c r="O37" t="s">
        <v>1075</v>
      </c>
      <c r="P37" t="s">
        <v>1096</v>
      </c>
      <c r="Q37">
        <v>2.792675</v>
      </c>
      <c r="R37">
        <v>2.7922499999999997</v>
      </c>
      <c r="S37" t="s">
        <v>1098</v>
      </c>
      <c r="T37" t="s">
        <v>1095</v>
      </c>
      <c r="U37">
        <v>0</v>
      </c>
    </row>
    <row r="38" spans="1:21" x14ac:dyDescent="0.2">
      <c r="A38" t="str">
        <f t="shared" si="0"/>
        <v>TU_D_4505-auto.bedgraph_rolled</v>
      </c>
      <c r="B38" t="s">
        <v>122</v>
      </c>
      <c r="C38" t="s">
        <v>8</v>
      </c>
      <c r="D38" t="s">
        <v>1016</v>
      </c>
      <c r="E38" t="s">
        <v>1103</v>
      </c>
      <c r="F38">
        <v>67</v>
      </c>
      <c r="G38" t="s">
        <v>1150</v>
      </c>
      <c r="H38" t="s">
        <v>1065</v>
      </c>
      <c r="I38">
        <v>7</v>
      </c>
      <c r="J38">
        <v>4</v>
      </c>
      <c r="K38">
        <v>1</v>
      </c>
      <c r="L38">
        <v>25.6</v>
      </c>
      <c r="M38" t="s">
        <v>1071</v>
      </c>
      <c r="N38">
        <v>2</v>
      </c>
      <c r="O38" t="s">
        <v>1075</v>
      </c>
      <c r="P38" t="s">
        <v>1096</v>
      </c>
      <c r="Q38">
        <v>7.5895050000000008</v>
      </c>
      <c r="R38">
        <v>15.636599999999998</v>
      </c>
      <c r="S38" t="s">
        <v>1099</v>
      </c>
      <c r="T38" t="s">
        <v>1094</v>
      </c>
      <c r="U38">
        <v>4.6186538808673392</v>
      </c>
    </row>
    <row r="39" spans="1:21" x14ac:dyDescent="0.2">
      <c r="A39" t="str">
        <f t="shared" si="0"/>
        <v>TU_R_6659-auto.bedgraph_rolled</v>
      </c>
      <c r="B39" t="s">
        <v>139</v>
      </c>
      <c r="C39" t="s">
        <v>8</v>
      </c>
      <c r="D39" t="s">
        <v>1016</v>
      </c>
      <c r="E39" t="s">
        <v>1103</v>
      </c>
      <c r="F39">
        <v>79</v>
      </c>
      <c r="G39" t="s">
        <v>1150</v>
      </c>
      <c r="H39" t="s">
        <v>1064</v>
      </c>
      <c r="I39">
        <v>8</v>
      </c>
      <c r="J39">
        <v>4</v>
      </c>
      <c r="K39">
        <v>0</v>
      </c>
      <c r="L39">
        <v>18.600000000000001</v>
      </c>
      <c r="M39" t="s">
        <v>1069</v>
      </c>
      <c r="N39">
        <v>3</v>
      </c>
      <c r="O39" t="s">
        <v>1075</v>
      </c>
      <c r="P39" t="s">
        <v>1096</v>
      </c>
      <c r="Q39">
        <v>21.618590000000001</v>
      </c>
      <c r="R39">
        <v>32.981400000000001</v>
      </c>
      <c r="S39" t="s">
        <v>1098</v>
      </c>
      <c r="T39" t="s">
        <v>1095</v>
      </c>
      <c r="U39">
        <v>0</v>
      </c>
    </row>
    <row r="40" spans="1:21" x14ac:dyDescent="0.2">
      <c r="A40" t="str">
        <f t="shared" si="0"/>
        <v>TU_M_0861-auto.bedgraph_rolled</v>
      </c>
      <c r="B40" t="s">
        <v>148</v>
      </c>
      <c r="C40" t="s">
        <v>8</v>
      </c>
      <c r="D40" t="s">
        <v>1016</v>
      </c>
      <c r="E40" t="s">
        <v>1103</v>
      </c>
      <c r="F40">
        <v>62</v>
      </c>
      <c r="G40" t="s">
        <v>1150</v>
      </c>
      <c r="H40" t="s">
        <v>1064</v>
      </c>
      <c r="I40">
        <v>9</v>
      </c>
      <c r="J40">
        <v>6</v>
      </c>
      <c r="K40">
        <v>0</v>
      </c>
      <c r="L40">
        <v>2.4</v>
      </c>
      <c r="M40" t="s">
        <v>1069</v>
      </c>
      <c r="N40">
        <v>2</v>
      </c>
      <c r="O40" t="s">
        <v>1075</v>
      </c>
      <c r="P40" t="s">
        <v>1096</v>
      </c>
      <c r="Q40">
        <v>13.174855000000001</v>
      </c>
      <c r="R40">
        <v>32.685749999999999</v>
      </c>
      <c r="S40" t="s">
        <v>1099</v>
      </c>
      <c r="T40" t="s">
        <v>1095</v>
      </c>
      <c r="U40">
        <v>0.6237507843871305</v>
      </c>
    </row>
    <row r="41" spans="1:21" x14ac:dyDescent="0.2">
      <c r="A41" t="str">
        <f t="shared" si="0"/>
        <v>TU_S_3165-auto.bedgraph_rolled</v>
      </c>
      <c r="B41" t="s">
        <v>133</v>
      </c>
      <c r="C41" t="s">
        <v>8</v>
      </c>
      <c r="D41" t="s">
        <v>1016</v>
      </c>
      <c r="E41" t="s">
        <v>1103</v>
      </c>
      <c r="F41">
        <v>87</v>
      </c>
      <c r="G41" t="s">
        <v>1061</v>
      </c>
      <c r="H41" t="s">
        <v>1064</v>
      </c>
      <c r="I41">
        <v>8</v>
      </c>
      <c r="J41">
        <v>4</v>
      </c>
      <c r="K41">
        <v>1</v>
      </c>
      <c r="L41">
        <v>6.8</v>
      </c>
      <c r="M41" t="s">
        <v>1069</v>
      </c>
      <c r="N41">
        <v>0</v>
      </c>
      <c r="O41" t="s">
        <v>1075</v>
      </c>
      <c r="P41" t="s">
        <v>1097</v>
      </c>
      <c r="Q41">
        <v>21.651445000000002</v>
      </c>
      <c r="R41">
        <v>33.80265</v>
      </c>
      <c r="S41" t="s">
        <v>1099</v>
      </c>
      <c r="T41" t="s">
        <v>1095</v>
      </c>
      <c r="U41">
        <v>0.65947242206235013</v>
      </c>
    </row>
    <row r="42" spans="1:21" x14ac:dyDescent="0.2">
      <c r="A42" t="str">
        <f t="shared" si="0"/>
        <v>TU_H_0616-auto.bedgraph_rolled</v>
      </c>
      <c r="B42" t="s">
        <v>125</v>
      </c>
      <c r="C42" t="s">
        <v>8</v>
      </c>
      <c r="D42" t="s">
        <v>1016</v>
      </c>
      <c r="E42" t="s">
        <v>1103</v>
      </c>
      <c r="F42">
        <v>87</v>
      </c>
      <c r="G42" t="s">
        <v>1150</v>
      </c>
      <c r="H42">
        <v>1</v>
      </c>
      <c r="I42">
        <v>8</v>
      </c>
      <c r="J42">
        <v>2</v>
      </c>
      <c r="K42">
        <v>1</v>
      </c>
      <c r="L42">
        <v>7.84</v>
      </c>
      <c r="M42" t="s">
        <v>1069</v>
      </c>
      <c r="N42">
        <v>1</v>
      </c>
      <c r="O42" t="s">
        <v>1075</v>
      </c>
      <c r="P42" t="s">
        <v>1096</v>
      </c>
      <c r="Q42">
        <v>17.28173</v>
      </c>
      <c r="R42">
        <v>25.064549999999997</v>
      </c>
      <c r="S42" t="s">
        <v>1098</v>
      </c>
      <c r="T42" t="s">
        <v>1094</v>
      </c>
      <c r="U42">
        <v>1.3922133010149977</v>
      </c>
    </row>
    <row r="43" spans="1:21" x14ac:dyDescent="0.2">
      <c r="A43" t="str">
        <f t="shared" si="0"/>
        <v>TU_H_0468-auto.bedgraph_rolled</v>
      </c>
      <c r="B43" t="s">
        <v>146</v>
      </c>
      <c r="C43" t="s">
        <v>8</v>
      </c>
      <c r="D43" t="s">
        <v>1016</v>
      </c>
      <c r="E43" t="s">
        <v>1103</v>
      </c>
      <c r="F43">
        <v>64</v>
      </c>
      <c r="G43" t="s">
        <v>1150</v>
      </c>
      <c r="H43" t="s">
        <v>1064</v>
      </c>
      <c r="I43">
        <v>9</v>
      </c>
      <c r="J43">
        <v>2</v>
      </c>
      <c r="K43">
        <v>1</v>
      </c>
      <c r="L43">
        <v>13.5</v>
      </c>
      <c r="M43" t="s">
        <v>1069</v>
      </c>
      <c r="N43">
        <v>2</v>
      </c>
      <c r="O43" t="s">
        <v>1083</v>
      </c>
      <c r="P43" t="s">
        <v>1097</v>
      </c>
      <c r="Q43">
        <v>29.898050000000001</v>
      </c>
      <c r="R43">
        <v>29.893499999999996</v>
      </c>
      <c r="S43" t="s">
        <v>1099</v>
      </c>
      <c r="T43" t="s">
        <v>1095</v>
      </c>
      <c r="U43">
        <v>0.56925996204933582</v>
      </c>
    </row>
    <row r="44" spans="1:21" x14ac:dyDescent="0.2">
      <c r="A44" t="str">
        <f t="shared" si="0"/>
        <v>TU_T_1370-auto.bedgraph_rolled</v>
      </c>
      <c r="B44" t="s">
        <v>129</v>
      </c>
      <c r="C44" t="s">
        <v>8</v>
      </c>
      <c r="D44" t="s">
        <v>1016</v>
      </c>
      <c r="E44" t="s">
        <v>1103</v>
      </c>
      <c r="F44">
        <v>70</v>
      </c>
      <c r="G44" t="s">
        <v>1061</v>
      </c>
      <c r="H44">
        <v>1</v>
      </c>
      <c r="I44">
        <v>6</v>
      </c>
      <c r="J44">
        <v>4</v>
      </c>
      <c r="K44">
        <v>1</v>
      </c>
      <c r="L44">
        <v>29.8</v>
      </c>
      <c r="M44" t="s">
        <v>1070</v>
      </c>
      <c r="N44">
        <v>1</v>
      </c>
      <c r="O44" t="s">
        <v>1083</v>
      </c>
      <c r="P44" t="s">
        <v>1096</v>
      </c>
      <c r="Q44">
        <v>11.564960000000001</v>
      </c>
      <c r="R44">
        <v>21.680999999999997</v>
      </c>
      <c r="S44" t="s">
        <v>1098</v>
      </c>
      <c r="T44" t="s">
        <v>1094</v>
      </c>
      <c r="U44">
        <v>36.179691388750626</v>
      </c>
    </row>
    <row r="45" spans="1:21" x14ac:dyDescent="0.2">
      <c r="A45" t="str">
        <f t="shared" si="0"/>
        <v>TU_G_4555-auto.bedgraph_rolled</v>
      </c>
      <c r="B45" t="s">
        <v>145</v>
      </c>
      <c r="C45" t="s">
        <v>8</v>
      </c>
      <c r="D45" t="s">
        <v>1016</v>
      </c>
      <c r="E45" t="s">
        <v>1103</v>
      </c>
      <c r="F45">
        <v>80</v>
      </c>
      <c r="G45" t="s">
        <v>1150</v>
      </c>
      <c r="H45">
        <v>0</v>
      </c>
      <c r="I45" t="s">
        <v>1064</v>
      </c>
      <c r="J45">
        <v>3</v>
      </c>
      <c r="K45">
        <v>1</v>
      </c>
      <c r="L45">
        <v>17.5</v>
      </c>
      <c r="M45" t="s">
        <v>1069</v>
      </c>
      <c r="N45">
        <v>1</v>
      </c>
      <c r="O45" t="s">
        <v>1075</v>
      </c>
      <c r="P45" t="s">
        <v>1096</v>
      </c>
      <c r="Q45">
        <v>4.1397300000000001</v>
      </c>
      <c r="R45">
        <v>15.866549999999998</v>
      </c>
      <c r="S45" t="s">
        <v>1098</v>
      </c>
      <c r="T45" t="s">
        <v>1095</v>
      </c>
      <c r="U45">
        <v>1.1965860953204706</v>
      </c>
    </row>
    <row r="46" spans="1:21" x14ac:dyDescent="0.2">
      <c r="A46" t="str">
        <f t="shared" si="0"/>
        <v>TU_N_9026-auto.bedgraph_rolled</v>
      </c>
      <c r="B46" t="s">
        <v>111</v>
      </c>
      <c r="C46" t="s">
        <v>8</v>
      </c>
      <c r="D46" t="s">
        <v>1016</v>
      </c>
      <c r="E46" t="s">
        <v>1103</v>
      </c>
      <c r="F46">
        <v>74</v>
      </c>
      <c r="G46" t="s">
        <v>1061</v>
      </c>
      <c r="H46">
        <v>0</v>
      </c>
      <c r="I46">
        <v>8</v>
      </c>
      <c r="J46">
        <v>5</v>
      </c>
      <c r="K46">
        <v>3</v>
      </c>
      <c r="L46">
        <v>35.299999999999997</v>
      </c>
      <c r="M46" t="s">
        <v>1069</v>
      </c>
      <c r="N46">
        <v>1</v>
      </c>
      <c r="O46" t="s">
        <v>1075</v>
      </c>
      <c r="P46" t="s">
        <v>1096</v>
      </c>
      <c r="Q46">
        <v>11.926365000000001</v>
      </c>
      <c r="R46">
        <v>29.926349999999996</v>
      </c>
      <c r="S46" t="s">
        <v>1099</v>
      </c>
      <c r="T46" t="s">
        <v>1095</v>
      </c>
      <c r="U46">
        <v>0.70628632525496227</v>
      </c>
    </row>
    <row r="47" spans="1:21" x14ac:dyDescent="0.2">
      <c r="A47" t="str">
        <f t="shared" si="0"/>
        <v>TU_H_1887-auto.bedgraph_rolled</v>
      </c>
      <c r="B47" t="s">
        <v>127</v>
      </c>
      <c r="C47" t="s">
        <v>8</v>
      </c>
      <c r="D47" t="s">
        <v>1016</v>
      </c>
      <c r="E47" t="s">
        <v>1103</v>
      </c>
      <c r="F47">
        <v>54</v>
      </c>
      <c r="G47" t="s">
        <v>1150</v>
      </c>
      <c r="H47" t="s">
        <v>1064</v>
      </c>
      <c r="I47">
        <v>8</v>
      </c>
      <c r="J47">
        <v>5</v>
      </c>
      <c r="K47">
        <v>1</v>
      </c>
      <c r="L47">
        <v>6.09</v>
      </c>
      <c r="M47" t="s">
        <v>1070</v>
      </c>
      <c r="N47">
        <v>3</v>
      </c>
      <c r="O47" t="s">
        <v>1075</v>
      </c>
      <c r="P47" t="s">
        <v>1096</v>
      </c>
      <c r="Q47">
        <v>3.8440350000000003</v>
      </c>
      <c r="R47">
        <v>24.5718</v>
      </c>
      <c r="S47" t="s">
        <v>1098</v>
      </c>
      <c r="T47" t="s">
        <v>1094</v>
      </c>
      <c r="U47">
        <v>16.180371352785148</v>
      </c>
    </row>
    <row r="48" spans="1:21" x14ac:dyDescent="0.2">
      <c r="A48" t="str">
        <f t="shared" si="0"/>
        <v>TU_K_1464-auto.bedgraph_rolled</v>
      </c>
      <c r="B48" t="s">
        <v>150</v>
      </c>
      <c r="C48" t="s">
        <v>8</v>
      </c>
      <c r="D48" t="s">
        <v>1016</v>
      </c>
      <c r="E48" t="s">
        <v>1103</v>
      </c>
      <c r="F48">
        <v>74</v>
      </c>
      <c r="G48" t="s">
        <v>1061</v>
      </c>
      <c r="H48" t="s">
        <v>1064</v>
      </c>
      <c r="I48">
        <v>7</v>
      </c>
      <c r="J48">
        <v>4</v>
      </c>
      <c r="K48">
        <v>1</v>
      </c>
      <c r="L48">
        <v>18.600000000000001</v>
      </c>
      <c r="M48" t="s">
        <v>1069</v>
      </c>
      <c r="N48">
        <v>2</v>
      </c>
      <c r="O48" t="s">
        <v>1075</v>
      </c>
      <c r="P48" t="s">
        <v>1096</v>
      </c>
      <c r="Q48">
        <v>12.28777</v>
      </c>
      <c r="R48">
        <v>27.199799999999996</v>
      </c>
      <c r="S48" t="s">
        <v>1099</v>
      </c>
      <c r="T48" t="s">
        <v>1095</v>
      </c>
      <c r="U48">
        <v>0.64359988604488083</v>
      </c>
    </row>
    <row r="49" spans="1:21" x14ac:dyDescent="0.2">
      <c r="A49" t="str">
        <f t="shared" si="0"/>
        <v>TU_S_6158-auto.bedgraph_rolled</v>
      </c>
      <c r="B49" t="s">
        <v>136</v>
      </c>
      <c r="C49" t="s">
        <v>8</v>
      </c>
      <c r="D49" t="s">
        <v>1016</v>
      </c>
      <c r="E49" t="s">
        <v>1103</v>
      </c>
      <c r="F49">
        <v>90</v>
      </c>
      <c r="G49" t="s">
        <v>1150</v>
      </c>
      <c r="H49" t="s">
        <v>1064</v>
      </c>
      <c r="I49">
        <v>8</v>
      </c>
      <c r="J49">
        <v>3</v>
      </c>
      <c r="K49">
        <v>0</v>
      </c>
      <c r="L49">
        <v>48.9</v>
      </c>
      <c r="M49" t="s">
        <v>1070</v>
      </c>
      <c r="N49">
        <v>2</v>
      </c>
      <c r="O49" t="s">
        <v>1075</v>
      </c>
      <c r="P49" t="s">
        <v>1096</v>
      </c>
      <c r="Q49">
        <v>10.809295000000001</v>
      </c>
      <c r="R49">
        <v>23.717699999999997</v>
      </c>
      <c r="S49" t="s">
        <v>1099</v>
      </c>
      <c r="T49" t="s">
        <v>1094</v>
      </c>
      <c r="U49">
        <v>0.72538860103626945</v>
      </c>
    </row>
    <row r="50" spans="1:21" x14ac:dyDescent="0.2">
      <c r="A50" t="str">
        <f t="shared" si="0"/>
        <v>TU_G_0292-auto.bedgraph_rolled</v>
      </c>
      <c r="B50" t="s">
        <v>108</v>
      </c>
      <c r="C50" t="s">
        <v>8</v>
      </c>
      <c r="D50" t="s">
        <v>1016</v>
      </c>
      <c r="E50" t="s">
        <v>1103</v>
      </c>
      <c r="F50">
        <v>89</v>
      </c>
      <c r="G50" t="s">
        <v>1150</v>
      </c>
      <c r="H50">
        <v>1</v>
      </c>
      <c r="I50">
        <v>7</v>
      </c>
      <c r="J50">
        <v>4</v>
      </c>
      <c r="K50">
        <v>1</v>
      </c>
      <c r="L50">
        <v>24.4</v>
      </c>
      <c r="M50" t="s">
        <v>1069</v>
      </c>
      <c r="N50">
        <v>0</v>
      </c>
      <c r="O50" t="s">
        <v>1075</v>
      </c>
      <c r="P50" t="s">
        <v>1096</v>
      </c>
      <c r="Q50">
        <v>21.158620000000003</v>
      </c>
      <c r="R50">
        <v>26.444249999999997</v>
      </c>
      <c r="S50" t="s">
        <v>1099</v>
      </c>
      <c r="T50" t="s">
        <v>1094</v>
      </c>
      <c r="U50">
        <v>0</v>
      </c>
    </row>
    <row r="51" spans="1:21" x14ac:dyDescent="0.2">
      <c r="A51" t="str">
        <f t="shared" si="0"/>
        <v>TU_S_4467-auto.bedgraph_rolled</v>
      </c>
      <c r="B51" t="s">
        <v>126</v>
      </c>
      <c r="C51" t="s">
        <v>8</v>
      </c>
      <c r="D51" t="s">
        <v>1016</v>
      </c>
      <c r="E51" t="s">
        <v>1103</v>
      </c>
      <c r="F51">
        <v>81</v>
      </c>
      <c r="G51" t="s">
        <v>1150</v>
      </c>
      <c r="H51">
        <v>0</v>
      </c>
      <c r="I51">
        <v>8</v>
      </c>
      <c r="J51">
        <v>7</v>
      </c>
      <c r="K51">
        <v>1</v>
      </c>
      <c r="L51">
        <v>2.95</v>
      </c>
      <c r="M51" t="s">
        <v>1070</v>
      </c>
      <c r="N51">
        <v>3</v>
      </c>
      <c r="O51" t="s">
        <v>1084</v>
      </c>
      <c r="P51" t="s">
        <v>1096</v>
      </c>
      <c r="Q51">
        <v>6.9324050000000002</v>
      </c>
      <c r="R51">
        <v>25.557299999999998</v>
      </c>
      <c r="S51" t="s">
        <v>1099</v>
      </c>
      <c r="T51" t="s">
        <v>1095</v>
      </c>
      <c r="U51">
        <v>0</v>
      </c>
    </row>
    <row r="52" spans="1:21" x14ac:dyDescent="0.2">
      <c r="A52" t="str">
        <f t="shared" si="0"/>
        <v>TU_B_7916-auto.bedgraph_rolled</v>
      </c>
      <c r="B52" t="s">
        <v>142</v>
      </c>
      <c r="C52" t="s">
        <v>8</v>
      </c>
      <c r="D52" t="s">
        <v>1016</v>
      </c>
      <c r="E52" t="s">
        <v>1103</v>
      </c>
      <c r="F52">
        <v>77</v>
      </c>
      <c r="G52" t="s">
        <v>1150</v>
      </c>
      <c r="H52" t="s">
        <v>1064</v>
      </c>
      <c r="I52">
        <v>10</v>
      </c>
      <c r="J52">
        <v>3</v>
      </c>
      <c r="K52">
        <v>1</v>
      </c>
      <c r="L52">
        <v>5.0999999999999996</v>
      </c>
      <c r="M52" t="s">
        <v>1070</v>
      </c>
      <c r="N52">
        <v>0</v>
      </c>
      <c r="O52" t="s">
        <v>1077</v>
      </c>
      <c r="P52" t="s">
        <v>1097</v>
      </c>
      <c r="Q52">
        <v>7.1952450000000008</v>
      </c>
      <c r="R52">
        <v>7.1941499999999996</v>
      </c>
      <c r="S52" t="s">
        <v>1099</v>
      </c>
      <c r="T52" t="s">
        <v>1095</v>
      </c>
      <c r="U52">
        <v>1.0971786833855799</v>
      </c>
    </row>
    <row r="53" spans="1:21" x14ac:dyDescent="0.2">
      <c r="A53" t="str">
        <f t="shared" si="0"/>
        <v>TU_N_1816-auto.bedgraph_rolled</v>
      </c>
      <c r="B53" t="s">
        <v>147</v>
      </c>
      <c r="C53" t="s">
        <v>8</v>
      </c>
      <c r="D53" t="s">
        <v>1016</v>
      </c>
      <c r="E53" t="s">
        <v>1103</v>
      </c>
      <c r="F53">
        <v>57</v>
      </c>
      <c r="G53" t="s">
        <v>1150</v>
      </c>
      <c r="H53">
        <v>0</v>
      </c>
      <c r="I53">
        <v>8</v>
      </c>
      <c r="J53">
        <v>2</v>
      </c>
      <c r="K53">
        <v>1</v>
      </c>
      <c r="L53">
        <v>3.55</v>
      </c>
      <c r="M53" t="s">
        <v>1070</v>
      </c>
      <c r="N53">
        <v>3</v>
      </c>
      <c r="O53" t="s">
        <v>1085</v>
      </c>
      <c r="P53" t="s">
        <v>1097</v>
      </c>
      <c r="Q53">
        <v>13.634825000000001</v>
      </c>
      <c r="R53">
        <v>13.63275</v>
      </c>
      <c r="S53" t="s">
        <v>1099</v>
      </c>
      <c r="T53" t="s">
        <v>1095</v>
      </c>
      <c r="U53">
        <v>2.0995535501935523</v>
      </c>
    </row>
    <row r="54" spans="1:21" x14ac:dyDescent="0.2">
      <c r="A54" t="str">
        <f t="shared" si="0"/>
        <v>PB165-auto.bedgraph_rolled</v>
      </c>
      <c r="B54" t="s">
        <v>60</v>
      </c>
      <c r="C54" t="s">
        <v>61</v>
      </c>
      <c r="D54" t="s">
        <v>1017</v>
      </c>
      <c r="E54" t="s">
        <v>1104</v>
      </c>
      <c r="F54">
        <v>73</v>
      </c>
      <c r="G54" t="s">
        <v>1061</v>
      </c>
      <c r="H54">
        <v>0</v>
      </c>
      <c r="I54">
        <v>7</v>
      </c>
      <c r="J54">
        <v>1</v>
      </c>
      <c r="K54">
        <v>0</v>
      </c>
      <c r="L54" t="s">
        <v>1093</v>
      </c>
      <c r="M54" t="s">
        <v>1071</v>
      </c>
      <c r="N54">
        <v>2</v>
      </c>
      <c r="O54" t="s">
        <v>1077</v>
      </c>
      <c r="P54" t="s">
        <v>1097</v>
      </c>
      <c r="Q54">
        <v>33.369850499999998</v>
      </c>
      <c r="R54">
        <v>33.369850499999998</v>
      </c>
      <c r="S54" t="s">
        <v>1099</v>
      </c>
      <c r="T54" t="s">
        <v>1095</v>
      </c>
      <c r="U54">
        <v>1.6489862357081637</v>
      </c>
    </row>
    <row r="55" spans="1:21" x14ac:dyDescent="0.2">
      <c r="A55" t="str">
        <f t="shared" si="0"/>
        <v>PB252-auto.bedgraph_rolled</v>
      </c>
      <c r="B55" t="s">
        <v>62</v>
      </c>
      <c r="C55" t="s">
        <v>61</v>
      </c>
      <c r="D55" t="s">
        <v>1016</v>
      </c>
      <c r="E55" t="s">
        <v>1104</v>
      </c>
      <c r="F55">
        <v>68</v>
      </c>
      <c r="G55" t="s">
        <v>1063</v>
      </c>
      <c r="H55">
        <v>1</v>
      </c>
      <c r="I55">
        <v>9</v>
      </c>
      <c r="J55">
        <v>4</v>
      </c>
      <c r="K55">
        <v>3</v>
      </c>
      <c r="L55">
        <v>13.93</v>
      </c>
      <c r="M55" t="s">
        <v>1071</v>
      </c>
      <c r="N55">
        <v>3</v>
      </c>
      <c r="O55" t="s">
        <v>1086</v>
      </c>
      <c r="P55" t="s">
        <v>1096</v>
      </c>
      <c r="Q55">
        <v>2.5315059</v>
      </c>
      <c r="R55">
        <v>30.049303800000001</v>
      </c>
      <c r="S55" t="s">
        <v>1098</v>
      </c>
      <c r="T55" t="s">
        <v>1095</v>
      </c>
      <c r="U55">
        <v>1.0689317755509575</v>
      </c>
    </row>
    <row r="56" spans="1:21" x14ac:dyDescent="0.2">
      <c r="A56" t="str">
        <f t="shared" si="0"/>
        <v>PB388-auto.bedgraph_rolled</v>
      </c>
      <c r="B56" t="s">
        <v>63</v>
      </c>
      <c r="C56" t="s">
        <v>61</v>
      </c>
      <c r="D56" t="s">
        <v>1017</v>
      </c>
      <c r="E56" t="s">
        <v>1104</v>
      </c>
      <c r="F56">
        <v>70</v>
      </c>
      <c r="G56" t="s">
        <v>1063</v>
      </c>
      <c r="H56">
        <v>1</v>
      </c>
      <c r="I56">
        <v>9</v>
      </c>
      <c r="J56">
        <v>2</v>
      </c>
      <c r="K56">
        <v>3</v>
      </c>
      <c r="L56">
        <v>0.24</v>
      </c>
      <c r="M56" t="s">
        <v>1072</v>
      </c>
      <c r="N56">
        <v>3</v>
      </c>
      <c r="O56" t="s">
        <v>1077</v>
      </c>
      <c r="P56" t="s">
        <v>1097</v>
      </c>
      <c r="Q56">
        <v>22.783553100000002</v>
      </c>
      <c r="R56">
        <v>34.060261199999999</v>
      </c>
      <c r="S56" t="s">
        <v>1099</v>
      </c>
      <c r="T56" t="s">
        <v>1095</v>
      </c>
      <c r="U56">
        <v>0.85568803896036827</v>
      </c>
    </row>
    <row r="57" spans="1:21" x14ac:dyDescent="0.2">
      <c r="A57" t="str">
        <f t="shared" si="0"/>
        <v>PB425-auto.bedgraph_rolled</v>
      </c>
      <c r="B57" t="s">
        <v>64</v>
      </c>
      <c r="C57" t="s">
        <v>61</v>
      </c>
      <c r="D57" t="s">
        <v>1017</v>
      </c>
      <c r="E57" t="s">
        <v>1104</v>
      </c>
      <c r="F57">
        <v>63</v>
      </c>
      <c r="G57" t="s">
        <v>1063</v>
      </c>
      <c r="H57">
        <v>2</v>
      </c>
      <c r="I57">
        <v>9</v>
      </c>
      <c r="J57">
        <v>3</v>
      </c>
      <c r="K57">
        <v>3</v>
      </c>
      <c r="L57">
        <v>1.45</v>
      </c>
      <c r="M57" t="s">
        <v>1070</v>
      </c>
      <c r="N57">
        <v>2</v>
      </c>
      <c r="O57" t="s">
        <v>1077</v>
      </c>
      <c r="P57" t="s">
        <v>1096</v>
      </c>
      <c r="Q57">
        <v>5.4904089000000003</v>
      </c>
      <c r="R57">
        <v>26.597250300000002</v>
      </c>
      <c r="S57" t="s">
        <v>1098</v>
      </c>
      <c r="T57" t="s">
        <v>1095</v>
      </c>
      <c r="U57">
        <v>0</v>
      </c>
    </row>
    <row r="58" spans="1:21" x14ac:dyDescent="0.2">
      <c r="A58" t="str">
        <f t="shared" si="0"/>
        <v>PB437-auto.bedgraph_rolled</v>
      </c>
      <c r="B58" t="s">
        <v>65</v>
      </c>
      <c r="C58" t="s">
        <v>61</v>
      </c>
      <c r="D58" t="s">
        <v>1017</v>
      </c>
      <c r="E58" t="s">
        <v>1104</v>
      </c>
      <c r="F58">
        <v>59</v>
      </c>
      <c r="G58" t="s">
        <v>1061</v>
      </c>
      <c r="H58">
        <v>0</v>
      </c>
      <c r="I58">
        <v>7</v>
      </c>
      <c r="J58">
        <v>2</v>
      </c>
      <c r="K58">
        <v>3</v>
      </c>
      <c r="L58">
        <v>0.28999999999999998</v>
      </c>
      <c r="M58" t="s">
        <v>1069</v>
      </c>
      <c r="N58">
        <v>2</v>
      </c>
      <c r="O58" t="s">
        <v>1077</v>
      </c>
      <c r="P58" t="s">
        <v>1096</v>
      </c>
      <c r="Q58">
        <v>17.0301306</v>
      </c>
      <c r="R58">
        <v>28.997249400000001</v>
      </c>
      <c r="S58" t="s">
        <v>1099</v>
      </c>
      <c r="T58" t="s">
        <v>1095</v>
      </c>
      <c r="U58">
        <v>1.0029686043488502</v>
      </c>
    </row>
    <row r="59" spans="1:21" x14ac:dyDescent="0.2">
      <c r="A59" t="str">
        <f t="shared" si="0"/>
        <v>PB438 -auto.bedgraph_rolled</v>
      </c>
      <c r="B59" t="s">
        <v>638</v>
      </c>
      <c r="C59" t="s">
        <v>61</v>
      </c>
      <c r="D59" t="s">
        <v>1017</v>
      </c>
      <c r="E59" t="s">
        <v>1104</v>
      </c>
      <c r="F59">
        <v>62</v>
      </c>
      <c r="G59" t="s">
        <v>1063</v>
      </c>
      <c r="H59">
        <v>3</v>
      </c>
      <c r="I59">
        <v>8</v>
      </c>
      <c r="J59">
        <v>2</v>
      </c>
      <c r="K59">
        <v>2</v>
      </c>
      <c r="L59">
        <v>0.41</v>
      </c>
      <c r="M59" t="s">
        <v>1070</v>
      </c>
      <c r="N59">
        <v>1</v>
      </c>
      <c r="O59" t="s">
        <v>1077</v>
      </c>
      <c r="P59" t="s">
        <v>1096</v>
      </c>
      <c r="Q59">
        <v>8.2849284000000001</v>
      </c>
      <c r="R59">
        <v>8.2849284000000001</v>
      </c>
      <c r="S59" t="s">
        <v>1098</v>
      </c>
      <c r="T59" t="s">
        <v>1094</v>
      </c>
      <c r="U59">
        <v>0</v>
      </c>
    </row>
    <row r="60" spans="1:21" x14ac:dyDescent="0.2">
      <c r="A60" t="str">
        <f t="shared" si="0"/>
        <v>PB463-auto.bedgraph_rolled</v>
      </c>
      <c r="B60" t="s">
        <v>66</v>
      </c>
      <c r="C60" t="s">
        <v>61</v>
      </c>
      <c r="D60" t="s">
        <v>1016</v>
      </c>
      <c r="E60" t="s">
        <v>1104</v>
      </c>
      <c r="F60">
        <v>61</v>
      </c>
      <c r="G60" t="s">
        <v>1063</v>
      </c>
      <c r="H60">
        <v>0</v>
      </c>
      <c r="I60">
        <v>9</v>
      </c>
      <c r="J60">
        <v>1</v>
      </c>
      <c r="K60">
        <v>1</v>
      </c>
      <c r="L60">
        <v>435.1</v>
      </c>
      <c r="M60" t="s">
        <v>1070</v>
      </c>
      <c r="N60">
        <v>1</v>
      </c>
      <c r="O60" t="s">
        <v>1075</v>
      </c>
      <c r="P60" t="s">
        <v>1096</v>
      </c>
      <c r="Q60">
        <v>8.2849284000000001</v>
      </c>
      <c r="R60">
        <v>19.726020000000002</v>
      </c>
      <c r="S60" t="s">
        <v>1098</v>
      </c>
      <c r="T60" t="s">
        <v>1094</v>
      </c>
      <c r="U60">
        <v>7.1530758226037205</v>
      </c>
    </row>
    <row r="61" spans="1:21" x14ac:dyDescent="0.2">
      <c r="A61" t="str">
        <f t="shared" si="0"/>
        <v>PB465-auto.bedgraph_rolled</v>
      </c>
      <c r="B61" t="s">
        <v>67</v>
      </c>
      <c r="C61" t="s">
        <v>61</v>
      </c>
      <c r="D61" t="s">
        <v>1017</v>
      </c>
      <c r="E61" t="s">
        <v>1104</v>
      </c>
      <c r="F61">
        <v>81</v>
      </c>
      <c r="G61" t="s">
        <v>1063</v>
      </c>
      <c r="H61">
        <v>1</v>
      </c>
      <c r="I61" t="s">
        <v>1100</v>
      </c>
      <c r="J61">
        <v>2</v>
      </c>
      <c r="K61">
        <v>3</v>
      </c>
      <c r="L61">
        <v>1.74</v>
      </c>
      <c r="M61" t="s">
        <v>1070</v>
      </c>
      <c r="N61">
        <v>1</v>
      </c>
      <c r="O61" t="s">
        <v>1087</v>
      </c>
      <c r="P61" t="s">
        <v>1096</v>
      </c>
      <c r="Q61">
        <v>15.189035400000002</v>
      </c>
      <c r="R61">
        <v>17.2931442</v>
      </c>
      <c r="S61" t="s">
        <v>1099</v>
      </c>
      <c r="T61" t="s">
        <v>1095</v>
      </c>
      <c r="U61">
        <v>1.411764705882353</v>
      </c>
    </row>
    <row r="62" spans="1:21" x14ac:dyDescent="0.2">
      <c r="A62" t="str">
        <f t="shared" si="0"/>
        <v>PB471-auto.bedgraph_rolled</v>
      </c>
      <c r="B62" t="s">
        <v>68</v>
      </c>
      <c r="C62" t="s">
        <v>61</v>
      </c>
      <c r="D62" t="s">
        <v>1016</v>
      </c>
      <c r="E62" t="s">
        <v>1104</v>
      </c>
      <c r="F62">
        <v>77</v>
      </c>
      <c r="G62" t="s">
        <v>1063</v>
      </c>
      <c r="H62">
        <v>3</v>
      </c>
      <c r="I62">
        <v>9</v>
      </c>
      <c r="J62">
        <v>2</v>
      </c>
      <c r="K62">
        <v>2</v>
      </c>
      <c r="L62">
        <v>21.02</v>
      </c>
      <c r="M62" t="s">
        <v>1070</v>
      </c>
      <c r="N62">
        <v>0</v>
      </c>
      <c r="O62" t="s">
        <v>1088</v>
      </c>
      <c r="P62" t="s">
        <v>1096</v>
      </c>
      <c r="Q62">
        <v>5.0958885</v>
      </c>
      <c r="R62">
        <v>5.0958885</v>
      </c>
      <c r="S62" t="s">
        <v>1098</v>
      </c>
      <c r="T62" t="s">
        <v>1094</v>
      </c>
      <c r="U62">
        <v>0</v>
      </c>
    </row>
    <row r="63" spans="1:21" x14ac:dyDescent="0.2">
      <c r="A63" t="str">
        <f t="shared" si="0"/>
        <v>PB474-auto.bedgraph_rolled</v>
      </c>
      <c r="B63" t="s">
        <v>69</v>
      </c>
      <c r="C63" t="s">
        <v>61</v>
      </c>
      <c r="D63" t="s">
        <v>1017</v>
      </c>
      <c r="E63" t="s">
        <v>1104</v>
      </c>
      <c r="F63">
        <v>76</v>
      </c>
      <c r="G63" t="s">
        <v>1063</v>
      </c>
      <c r="H63">
        <v>0</v>
      </c>
      <c r="I63">
        <v>8</v>
      </c>
      <c r="J63">
        <v>2</v>
      </c>
      <c r="K63">
        <v>2</v>
      </c>
      <c r="L63">
        <v>0.45</v>
      </c>
      <c r="M63" t="s">
        <v>1069</v>
      </c>
      <c r="N63">
        <v>1</v>
      </c>
      <c r="O63" t="s">
        <v>1077</v>
      </c>
      <c r="P63" t="s">
        <v>1097</v>
      </c>
      <c r="Q63">
        <v>26.235606600000001</v>
      </c>
      <c r="R63">
        <v>28.602729</v>
      </c>
      <c r="S63" t="s">
        <v>1099</v>
      </c>
      <c r="T63" t="s">
        <v>1095</v>
      </c>
      <c r="U63">
        <v>1.0606825285494048</v>
      </c>
    </row>
    <row r="64" spans="1:21" x14ac:dyDescent="0.2">
      <c r="A64" t="str">
        <f t="shared" si="0"/>
        <v>PB428-auto.bedgraph_rolled</v>
      </c>
      <c r="B64" t="s">
        <v>70</v>
      </c>
      <c r="C64" t="s">
        <v>61</v>
      </c>
      <c r="D64" t="s">
        <v>1017</v>
      </c>
      <c r="E64" t="s">
        <v>1104</v>
      </c>
      <c r="F64">
        <v>84</v>
      </c>
      <c r="G64" t="s">
        <v>1063</v>
      </c>
      <c r="H64">
        <v>2</v>
      </c>
      <c r="I64">
        <v>9</v>
      </c>
      <c r="J64">
        <v>5</v>
      </c>
      <c r="K64">
        <v>5</v>
      </c>
      <c r="L64">
        <v>0.43</v>
      </c>
      <c r="M64" t="s">
        <v>1069</v>
      </c>
      <c r="N64">
        <v>1</v>
      </c>
      <c r="O64" t="s">
        <v>1077</v>
      </c>
      <c r="P64" t="s">
        <v>1096</v>
      </c>
      <c r="Q64">
        <v>15.057528600000001</v>
      </c>
      <c r="R64">
        <v>15.057528600000001</v>
      </c>
      <c r="S64" t="s">
        <v>1098</v>
      </c>
      <c r="T64" t="s">
        <v>1095</v>
      </c>
      <c r="U64">
        <v>0.5623242736644799</v>
      </c>
    </row>
    <row r="65" spans="1:21" x14ac:dyDescent="0.2">
      <c r="A65" t="str">
        <f t="shared" si="0"/>
        <v>PB459-auto.bedgraph_rolled</v>
      </c>
      <c r="B65" t="s">
        <v>71</v>
      </c>
      <c r="C65" t="s">
        <v>61</v>
      </c>
      <c r="D65" t="s">
        <v>1016</v>
      </c>
      <c r="E65" t="s">
        <v>1104</v>
      </c>
      <c r="F65">
        <v>89</v>
      </c>
      <c r="G65" t="s">
        <v>1063</v>
      </c>
      <c r="H65">
        <v>1</v>
      </c>
      <c r="I65">
        <v>9</v>
      </c>
      <c r="J65">
        <v>4</v>
      </c>
      <c r="K65">
        <v>4</v>
      </c>
      <c r="L65">
        <v>18.62</v>
      </c>
      <c r="M65" t="s">
        <v>1070</v>
      </c>
      <c r="N65">
        <v>3</v>
      </c>
      <c r="O65" t="s">
        <v>1089</v>
      </c>
      <c r="P65" t="s">
        <v>1097</v>
      </c>
      <c r="Q65">
        <v>3.4520535000000003</v>
      </c>
      <c r="R65">
        <v>12.131502300000001</v>
      </c>
      <c r="S65" t="s">
        <v>1099</v>
      </c>
      <c r="T65" t="s">
        <v>1094</v>
      </c>
      <c r="U65">
        <v>3.9042996024453025</v>
      </c>
    </row>
    <row r="66" spans="1:21" x14ac:dyDescent="0.2">
      <c r="A66" t="str">
        <f t="shared" si="0"/>
        <v>PB445-auto.bedgraph_rolled</v>
      </c>
      <c r="B66" t="s">
        <v>72</v>
      </c>
      <c r="C66" t="s">
        <v>61</v>
      </c>
      <c r="D66" t="s">
        <v>1016</v>
      </c>
      <c r="E66" t="s">
        <v>1104</v>
      </c>
      <c r="F66">
        <v>85</v>
      </c>
      <c r="G66" t="s">
        <v>1063</v>
      </c>
      <c r="H66">
        <v>1</v>
      </c>
      <c r="I66">
        <v>9</v>
      </c>
      <c r="J66">
        <v>2</v>
      </c>
      <c r="K66">
        <v>2</v>
      </c>
      <c r="L66">
        <v>8.15</v>
      </c>
      <c r="M66" t="s">
        <v>1070</v>
      </c>
      <c r="N66">
        <v>1</v>
      </c>
      <c r="O66" t="s">
        <v>1089</v>
      </c>
      <c r="P66" t="s">
        <v>1096</v>
      </c>
      <c r="Q66">
        <v>11.506845</v>
      </c>
      <c r="R66">
        <v>27.550674600000001</v>
      </c>
      <c r="S66" t="s">
        <v>1099</v>
      </c>
      <c r="T66" t="s">
        <v>1094</v>
      </c>
      <c r="U66">
        <v>5.1388569680518916</v>
      </c>
    </row>
    <row r="67" spans="1:21" x14ac:dyDescent="0.2">
      <c r="A67" t="str">
        <f t="shared" ref="A67:A100" si="1">B67&amp;"-auto.bedgraph_rolled"</f>
        <v>PB483-auto.bedgraph_rolled</v>
      </c>
      <c r="B67" t="s">
        <v>73</v>
      </c>
      <c r="C67" t="s">
        <v>61</v>
      </c>
      <c r="D67" t="s">
        <v>1017</v>
      </c>
      <c r="E67" t="s">
        <v>1104</v>
      </c>
      <c r="F67">
        <v>67</v>
      </c>
      <c r="G67" t="s">
        <v>1063</v>
      </c>
      <c r="H67">
        <v>2</v>
      </c>
      <c r="I67" t="s">
        <v>1101</v>
      </c>
      <c r="J67">
        <v>3</v>
      </c>
      <c r="K67">
        <v>3</v>
      </c>
      <c r="L67">
        <v>63.57</v>
      </c>
      <c r="M67" t="s">
        <v>1070</v>
      </c>
      <c r="N67">
        <v>3</v>
      </c>
      <c r="O67" t="s">
        <v>1090</v>
      </c>
      <c r="P67" t="s">
        <v>1096</v>
      </c>
      <c r="Q67">
        <v>2.3013690000000002</v>
      </c>
      <c r="R67">
        <v>3.7808205000000004</v>
      </c>
      <c r="S67" t="s">
        <v>1098</v>
      </c>
      <c r="T67" t="s">
        <v>1094</v>
      </c>
      <c r="U67">
        <v>1.205842169450142</v>
      </c>
    </row>
    <row r="68" spans="1:21" x14ac:dyDescent="0.2">
      <c r="A68" t="str">
        <f t="shared" si="1"/>
        <v>PB489-auto.bedgraph_rolled</v>
      </c>
      <c r="B68" t="s">
        <v>74</v>
      </c>
      <c r="C68" t="s">
        <v>61</v>
      </c>
      <c r="D68" t="s">
        <v>1017</v>
      </c>
      <c r="E68" t="s">
        <v>1104</v>
      </c>
      <c r="F68">
        <v>83</v>
      </c>
      <c r="G68" t="s">
        <v>1063</v>
      </c>
      <c r="H68">
        <v>1</v>
      </c>
      <c r="I68">
        <v>7</v>
      </c>
      <c r="J68">
        <v>2</v>
      </c>
      <c r="K68">
        <v>2</v>
      </c>
      <c r="L68" t="s">
        <v>1093</v>
      </c>
      <c r="M68" t="s">
        <v>1070</v>
      </c>
      <c r="N68">
        <v>2</v>
      </c>
      <c r="O68" t="s">
        <v>1075</v>
      </c>
      <c r="P68" t="s">
        <v>1097</v>
      </c>
      <c r="Q68">
        <v>26.2684833</v>
      </c>
      <c r="R68">
        <v>27.156154200000003</v>
      </c>
      <c r="S68" t="s">
        <v>1099</v>
      </c>
      <c r="T68" t="s">
        <v>1095</v>
      </c>
      <c r="U68">
        <v>0.81886491818047025</v>
      </c>
    </row>
    <row r="69" spans="1:21" x14ac:dyDescent="0.2">
      <c r="A69" t="str">
        <f t="shared" si="1"/>
        <v>PB408-auto.bedgraph_rolled</v>
      </c>
      <c r="B69" t="s">
        <v>75</v>
      </c>
      <c r="C69" t="s">
        <v>61</v>
      </c>
      <c r="D69" t="s">
        <v>1017</v>
      </c>
      <c r="E69" t="s">
        <v>1104</v>
      </c>
      <c r="F69">
        <v>67</v>
      </c>
      <c r="G69" t="s">
        <v>1063</v>
      </c>
      <c r="H69">
        <v>0</v>
      </c>
      <c r="I69">
        <v>9</v>
      </c>
      <c r="J69">
        <v>2</v>
      </c>
      <c r="K69">
        <v>2</v>
      </c>
      <c r="L69">
        <v>4.8600000000000003</v>
      </c>
      <c r="M69" t="s">
        <v>1070</v>
      </c>
      <c r="N69">
        <v>1</v>
      </c>
      <c r="O69" t="s">
        <v>1077</v>
      </c>
      <c r="P69" t="s">
        <v>1096</v>
      </c>
      <c r="Q69">
        <v>6.6739701</v>
      </c>
      <c r="R69">
        <v>25.052045400000001</v>
      </c>
      <c r="S69" t="s">
        <v>1099</v>
      </c>
      <c r="T69" t="s">
        <v>1094</v>
      </c>
      <c r="U69">
        <v>1.5174188468155232</v>
      </c>
    </row>
    <row r="70" spans="1:21" x14ac:dyDescent="0.2">
      <c r="A70" t="str">
        <f t="shared" si="1"/>
        <v>PB501-auto.bedgraph_rolled</v>
      </c>
      <c r="B70" t="s">
        <v>76</v>
      </c>
      <c r="C70" t="s">
        <v>61</v>
      </c>
      <c r="D70" t="s">
        <v>1017</v>
      </c>
      <c r="E70" t="s">
        <v>1104</v>
      </c>
      <c r="F70">
        <v>81</v>
      </c>
      <c r="G70" t="s">
        <v>1063</v>
      </c>
      <c r="H70">
        <v>2</v>
      </c>
      <c r="I70">
        <v>10</v>
      </c>
      <c r="J70">
        <v>1</v>
      </c>
      <c r="K70">
        <v>1</v>
      </c>
      <c r="L70">
        <v>2.04</v>
      </c>
      <c r="M70" t="s">
        <v>1070</v>
      </c>
      <c r="N70">
        <v>1</v>
      </c>
      <c r="O70" t="s">
        <v>1077</v>
      </c>
      <c r="P70" t="s">
        <v>1096</v>
      </c>
      <c r="Q70">
        <v>12.887666400000001</v>
      </c>
      <c r="R70">
        <v>26.038346400000002</v>
      </c>
      <c r="S70" t="s">
        <v>1099</v>
      </c>
      <c r="T70" t="s">
        <v>1095</v>
      </c>
      <c r="U70">
        <v>1.0733436699124328</v>
      </c>
    </row>
    <row r="71" spans="1:21" x14ac:dyDescent="0.2">
      <c r="A71" t="str">
        <f t="shared" si="1"/>
        <v>PB503-auto.bedgraph_rolled</v>
      </c>
      <c r="B71" t="s">
        <v>77</v>
      </c>
      <c r="C71" t="s">
        <v>61</v>
      </c>
      <c r="D71" t="s">
        <v>1017</v>
      </c>
      <c r="E71" t="s">
        <v>1104</v>
      </c>
      <c r="F71">
        <v>66</v>
      </c>
      <c r="G71" t="s">
        <v>1063</v>
      </c>
      <c r="H71">
        <v>0</v>
      </c>
      <c r="I71">
        <v>9</v>
      </c>
      <c r="J71">
        <v>3</v>
      </c>
      <c r="K71">
        <v>3</v>
      </c>
      <c r="L71">
        <v>1.49</v>
      </c>
      <c r="M71" t="s">
        <v>1070</v>
      </c>
      <c r="N71">
        <v>3</v>
      </c>
      <c r="O71" t="s">
        <v>1091</v>
      </c>
      <c r="P71" t="s">
        <v>1097</v>
      </c>
      <c r="Q71">
        <v>25.5123192</v>
      </c>
      <c r="R71">
        <v>25.5123192</v>
      </c>
      <c r="S71" t="s">
        <v>1099</v>
      </c>
      <c r="T71" t="s">
        <v>1095</v>
      </c>
      <c r="U71">
        <v>0.87209302325581395</v>
      </c>
    </row>
    <row r="72" spans="1:21" x14ac:dyDescent="0.2">
      <c r="A72" t="str">
        <f t="shared" si="1"/>
        <v>PB509-auto.bedgraph_rolled</v>
      </c>
      <c r="B72" t="s">
        <v>78</v>
      </c>
      <c r="C72" t="s">
        <v>61</v>
      </c>
      <c r="D72" t="s">
        <v>1016</v>
      </c>
      <c r="E72" t="s">
        <v>1104</v>
      </c>
      <c r="F72">
        <v>69</v>
      </c>
      <c r="G72" t="s">
        <v>1061</v>
      </c>
      <c r="H72">
        <v>1</v>
      </c>
      <c r="I72">
        <v>7</v>
      </c>
      <c r="J72">
        <v>1</v>
      </c>
      <c r="K72">
        <v>1</v>
      </c>
      <c r="L72">
        <v>1.45</v>
      </c>
      <c r="M72" t="s">
        <v>1069</v>
      </c>
      <c r="N72">
        <v>2</v>
      </c>
      <c r="O72" t="s">
        <v>1077</v>
      </c>
      <c r="P72" t="s">
        <v>1097</v>
      </c>
      <c r="Q72">
        <v>22.487662800000003</v>
      </c>
      <c r="R72">
        <v>24.3616347</v>
      </c>
      <c r="S72" t="s">
        <v>1099</v>
      </c>
      <c r="T72" t="s">
        <v>1095</v>
      </c>
      <c r="U72">
        <v>1.0180806402454012</v>
      </c>
    </row>
    <row r="73" spans="1:21" x14ac:dyDescent="0.2">
      <c r="A73" t="str">
        <f t="shared" si="1"/>
        <v>PB516-auto.bedgraph_rolled</v>
      </c>
      <c r="B73" t="s">
        <v>79</v>
      </c>
      <c r="C73" t="s">
        <v>61</v>
      </c>
      <c r="D73" t="s">
        <v>1017</v>
      </c>
      <c r="E73" t="s">
        <v>1104</v>
      </c>
      <c r="F73">
        <v>65</v>
      </c>
      <c r="G73" t="s">
        <v>1063</v>
      </c>
      <c r="H73">
        <v>1</v>
      </c>
      <c r="I73">
        <v>7</v>
      </c>
      <c r="J73">
        <v>2</v>
      </c>
      <c r="K73">
        <v>2</v>
      </c>
      <c r="L73">
        <v>0.1</v>
      </c>
      <c r="M73" t="s">
        <v>1069</v>
      </c>
      <c r="N73">
        <v>2</v>
      </c>
      <c r="O73" t="s">
        <v>1077</v>
      </c>
      <c r="P73" t="s">
        <v>1097</v>
      </c>
      <c r="Q73">
        <v>4.1424642</v>
      </c>
      <c r="R73">
        <v>17.5890345</v>
      </c>
      <c r="S73" t="s">
        <v>1099</v>
      </c>
      <c r="T73" t="s">
        <v>1095</v>
      </c>
      <c r="U73">
        <v>1.3276980874316942</v>
      </c>
    </row>
    <row r="74" spans="1:21" x14ac:dyDescent="0.2">
      <c r="A74" t="str">
        <f t="shared" si="1"/>
        <v>PB517 -auto.bedgraph_rolled</v>
      </c>
      <c r="B74" t="s">
        <v>639</v>
      </c>
      <c r="C74" t="s">
        <v>61</v>
      </c>
      <c r="D74" t="s">
        <v>1017</v>
      </c>
      <c r="E74" t="s">
        <v>1104</v>
      </c>
      <c r="F74">
        <v>73</v>
      </c>
      <c r="G74" t="s">
        <v>1063</v>
      </c>
      <c r="H74">
        <v>2</v>
      </c>
      <c r="I74">
        <v>10</v>
      </c>
      <c r="J74">
        <v>2</v>
      </c>
      <c r="K74">
        <v>2</v>
      </c>
      <c r="L74">
        <v>56.13</v>
      </c>
      <c r="M74" t="s">
        <v>1070</v>
      </c>
      <c r="N74">
        <v>1</v>
      </c>
      <c r="O74" t="s">
        <v>1075</v>
      </c>
      <c r="P74" t="s">
        <v>1096</v>
      </c>
      <c r="Q74">
        <v>0.98630100000000009</v>
      </c>
      <c r="R74">
        <v>0.98630100000000009</v>
      </c>
      <c r="S74" t="s">
        <v>1098</v>
      </c>
      <c r="T74" t="s">
        <v>1095</v>
      </c>
      <c r="U74">
        <v>0.56925996204933582</v>
      </c>
    </row>
    <row r="75" spans="1:21" x14ac:dyDescent="0.2">
      <c r="A75" t="str">
        <f t="shared" si="1"/>
        <v>PB497-auto.bedgraph_rolled</v>
      </c>
      <c r="B75" t="s">
        <v>80</v>
      </c>
      <c r="C75" t="s">
        <v>61</v>
      </c>
      <c r="D75" t="s">
        <v>1017</v>
      </c>
      <c r="E75" t="s">
        <v>1104</v>
      </c>
      <c r="F75">
        <v>66</v>
      </c>
      <c r="G75" t="s">
        <v>1063</v>
      </c>
      <c r="H75">
        <v>0</v>
      </c>
      <c r="I75">
        <v>7</v>
      </c>
      <c r="J75">
        <v>2</v>
      </c>
      <c r="K75">
        <v>2</v>
      </c>
      <c r="L75">
        <v>0.74</v>
      </c>
      <c r="M75" t="s">
        <v>1070</v>
      </c>
      <c r="N75">
        <v>0</v>
      </c>
      <c r="O75" t="s">
        <v>1077</v>
      </c>
      <c r="P75" t="s">
        <v>1096</v>
      </c>
      <c r="Q75">
        <v>9.6657498000000004</v>
      </c>
      <c r="R75">
        <v>22.323279300000003</v>
      </c>
      <c r="S75" t="s">
        <v>1099</v>
      </c>
      <c r="T75" t="s">
        <v>1094</v>
      </c>
      <c r="U75">
        <v>0.77787381158167668</v>
      </c>
    </row>
    <row r="76" spans="1:21" x14ac:dyDescent="0.2">
      <c r="A76" t="str">
        <f t="shared" si="1"/>
        <v>PB528-auto.bedgraph_rolled</v>
      </c>
      <c r="B76" t="s">
        <v>81</v>
      </c>
      <c r="C76" t="s">
        <v>61</v>
      </c>
      <c r="D76" t="s">
        <v>1017</v>
      </c>
      <c r="E76" t="s">
        <v>1104</v>
      </c>
      <c r="F76">
        <v>81</v>
      </c>
      <c r="G76" t="s">
        <v>1063</v>
      </c>
      <c r="H76">
        <v>1</v>
      </c>
      <c r="I76">
        <v>7</v>
      </c>
      <c r="J76">
        <v>3</v>
      </c>
      <c r="K76">
        <v>3</v>
      </c>
      <c r="L76">
        <v>0.46</v>
      </c>
      <c r="M76" t="s">
        <v>1069</v>
      </c>
      <c r="N76">
        <v>2</v>
      </c>
      <c r="O76" t="s">
        <v>1077</v>
      </c>
      <c r="P76" t="s">
        <v>1097</v>
      </c>
      <c r="Q76">
        <v>21.238348200000001</v>
      </c>
      <c r="R76">
        <v>23.276703600000001</v>
      </c>
      <c r="S76" t="s">
        <v>1099</v>
      </c>
      <c r="T76" t="s">
        <v>1095</v>
      </c>
      <c r="U76">
        <v>0.551991461209276</v>
      </c>
    </row>
    <row r="77" spans="1:21" x14ac:dyDescent="0.2">
      <c r="A77" t="str">
        <f t="shared" si="1"/>
        <v>PB505-auto.bedgraph_rolled</v>
      </c>
      <c r="B77" t="s">
        <v>82</v>
      </c>
      <c r="C77" t="s">
        <v>61</v>
      </c>
      <c r="D77" t="s">
        <v>1017</v>
      </c>
      <c r="E77" t="s">
        <v>1104</v>
      </c>
      <c r="F77">
        <v>71</v>
      </c>
      <c r="G77" t="s">
        <v>1063</v>
      </c>
      <c r="H77">
        <v>1</v>
      </c>
      <c r="I77">
        <v>7</v>
      </c>
      <c r="J77">
        <v>6</v>
      </c>
      <c r="K77">
        <v>3</v>
      </c>
      <c r="L77">
        <v>3.6</v>
      </c>
      <c r="M77" t="s">
        <v>1069</v>
      </c>
      <c r="N77" t="s">
        <v>1067</v>
      </c>
      <c r="O77" t="s">
        <v>1077</v>
      </c>
      <c r="P77" t="s">
        <v>1097</v>
      </c>
      <c r="Q77">
        <v>12.887666400000001</v>
      </c>
      <c r="R77">
        <v>23.4739638</v>
      </c>
      <c r="S77" t="s">
        <v>1099</v>
      </c>
      <c r="T77" t="s">
        <v>1095</v>
      </c>
      <c r="U77">
        <v>1.1058451816745656</v>
      </c>
    </row>
    <row r="78" spans="1:21" x14ac:dyDescent="0.2">
      <c r="A78" t="str">
        <f t="shared" si="1"/>
        <v>PB542-auto.bedgraph_rolled</v>
      </c>
      <c r="B78" t="s">
        <v>83</v>
      </c>
      <c r="C78" t="s">
        <v>61</v>
      </c>
      <c r="D78" t="s">
        <v>1017</v>
      </c>
      <c r="E78" t="s">
        <v>1104</v>
      </c>
      <c r="F78">
        <v>76</v>
      </c>
      <c r="G78" t="s">
        <v>1063</v>
      </c>
      <c r="H78">
        <v>2</v>
      </c>
      <c r="I78">
        <v>7</v>
      </c>
      <c r="J78">
        <v>2</v>
      </c>
      <c r="K78">
        <v>2</v>
      </c>
      <c r="L78" t="s">
        <v>1093</v>
      </c>
      <c r="M78" t="s">
        <v>1069</v>
      </c>
      <c r="N78">
        <v>2</v>
      </c>
      <c r="O78" t="s">
        <v>1077</v>
      </c>
      <c r="P78" t="s">
        <v>1097</v>
      </c>
      <c r="Q78">
        <v>22.1588958</v>
      </c>
      <c r="R78">
        <v>23.079443400000002</v>
      </c>
      <c r="S78" t="s">
        <v>1099</v>
      </c>
      <c r="T78" t="s">
        <v>1095</v>
      </c>
      <c r="U78">
        <v>0.52819215678464015</v>
      </c>
    </row>
    <row r="79" spans="1:21" x14ac:dyDescent="0.2">
      <c r="A79" t="str">
        <f t="shared" si="1"/>
        <v>PB531-auto.bedgraph_rolled</v>
      </c>
      <c r="B79" t="s">
        <v>84</v>
      </c>
      <c r="C79" t="s">
        <v>61</v>
      </c>
      <c r="D79" t="s">
        <v>1017</v>
      </c>
      <c r="E79" t="s">
        <v>1104</v>
      </c>
      <c r="F79">
        <v>58</v>
      </c>
      <c r="G79" t="s">
        <v>1063</v>
      </c>
      <c r="H79">
        <v>1</v>
      </c>
      <c r="I79">
        <v>9</v>
      </c>
      <c r="J79">
        <v>4</v>
      </c>
      <c r="K79">
        <v>2</v>
      </c>
      <c r="L79">
        <v>14.66</v>
      </c>
      <c r="M79" t="s">
        <v>1070</v>
      </c>
      <c r="N79" t="s">
        <v>1147</v>
      </c>
      <c r="O79" t="s">
        <v>1091</v>
      </c>
      <c r="P79" t="s">
        <v>1096</v>
      </c>
      <c r="Q79">
        <v>3.4191768000000002</v>
      </c>
      <c r="R79">
        <v>3.4191768000000002</v>
      </c>
      <c r="S79" t="s">
        <v>1098</v>
      </c>
      <c r="T79" t="s">
        <v>1095</v>
      </c>
      <c r="U79">
        <v>4.4677266116910799</v>
      </c>
    </row>
    <row r="80" spans="1:21" x14ac:dyDescent="0.2">
      <c r="A80" t="str">
        <f t="shared" si="1"/>
        <v>PB578-auto.bedgraph_rolled</v>
      </c>
      <c r="B80" t="s">
        <v>85</v>
      </c>
      <c r="C80" t="s">
        <v>61</v>
      </c>
      <c r="D80" t="s">
        <v>1017</v>
      </c>
      <c r="E80" t="s">
        <v>1104</v>
      </c>
      <c r="F80">
        <v>81</v>
      </c>
      <c r="G80" t="s">
        <v>1063</v>
      </c>
      <c r="H80">
        <v>2</v>
      </c>
      <c r="I80">
        <v>6</v>
      </c>
      <c r="J80">
        <v>2</v>
      </c>
      <c r="K80">
        <v>1</v>
      </c>
      <c r="L80">
        <v>0.79</v>
      </c>
      <c r="M80" t="s">
        <v>1069</v>
      </c>
      <c r="N80">
        <v>2</v>
      </c>
      <c r="O80" t="s">
        <v>1077</v>
      </c>
      <c r="P80" t="s">
        <v>1097</v>
      </c>
      <c r="Q80">
        <v>16.832870400000001</v>
      </c>
      <c r="R80">
        <v>17.720541300000001</v>
      </c>
      <c r="S80" t="s">
        <v>1099</v>
      </c>
      <c r="T80" t="s">
        <v>1095</v>
      </c>
      <c r="U80">
        <v>0.64235135438911994</v>
      </c>
    </row>
    <row r="81" spans="1:21" x14ac:dyDescent="0.2">
      <c r="A81" t="str">
        <f t="shared" si="1"/>
        <v>PB482-auto.bedgraph_rolled</v>
      </c>
      <c r="B81" t="s">
        <v>86</v>
      </c>
      <c r="C81" t="s">
        <v>61</v>
      </c>
      <c r="D81" t="s">
        <v>1017</v>
      </c>
      <c r="E81" t="s">
        <v>1104</v>
      </c>
      <c r="F81">
        <v>68</v>
      </c>
      <c r="G81" t="s">
        <v>1063</v>
      </c>
      <c r="H81">
        <v>1</v>
      </c>
      <c r="I81">
        <v>9</v>
      </c>
      <c r="J81">
        <v>3</v>
      </c>
      <c r="K81">
        <v>2</v>
      </c>
      <c r="L81" t="s">
        <v>1093</v>
      </c>
      <c r="M81" t="s">
        <v>1070</v>
      </c>
      <c r="N81">
        <v>0</v>
      </c>
      <c r="O81" t="s">
        <v>1075</v>
      </c>
      <c r="P81" t="s">
        <v>1097</v>
      </c>
      <c r="Q81">
        <v>17.260267500000001</v>
      </c>
      <c r="R81">
        <v>17.260267500000001</v>
      </c>
      <c r="S81" t="s">
        <v>1099</v>
      </c>
      <c r="T81" t="s">
        <v>1095</v>
      </c>
      <c r="U81">
        <v>3.6529585767649828</v>
      </c>
    </row>
    <row r="82" spans="1:21" x14ac:dyDescent="0.2">
      <c r="A82" t="str">
        <f t="shared" si="1"/>
        <v>PB594-auto.bedgraph_rolled</v>
      </c>
      <c r="B82" t="s">
        <v>87</v>
      </c>
      <c r="C82" t="s">
        <v>61</v>
      </c>
      <c r="D82" t="s">
        <v>1017</v>
      </c>
      <c r="E82" t="s">
        <v>1104</v>
      </c>
      <c r="F82">
        <v>75</v>
      </c>
      <c r="G82" t="s">
        <v>1063</v>
      </c>
      <c r="H82">
        <v>0</v>
      </c>
      <c r="I82">
        <v>8</v>
      </c>
      <c r="J82">
        <v>3</v>
      </c>
      <c r="K82">
        <v>1</v>
      </c>
      <c r="L82" t="s">
        <v>1093</v>
      </c>
      <c r="M82" t="s">
        <v>1069</v>
      </c>
      <c r="N82">
        <v>2</v>
      </c>
      <c r="O82" t="s">
        <v>1088</v>
      </c>
      <c r="P82" t="s">
        <v>1097</v>
      </c>
      <c r="Q82">
        <v>14.038350900000001</v>
      </c>
      <c r="R82">
        <v>14.104104300000001</v>
      </c>
      <c r="S82" t="s">
        <v>1099</v>
      </c>
      <c r="T82" t="s">
        <v>1095</v>
      </c>
      <c r="U82">
        <v>0.64526840558627141</v>
      </c>
    </row>
    <row r="83" spans="1:21" x14ac:dyDescent="0.2">
      <c r="A83" t="str">
        <f t="shared" si="1"/>
        <v>PB596-auto.bedgraph_rolled</v>
      </c>
      <c r="B83" t="s">
        <v>88</v>
      </c>
      <c r="C83" t="s">
        <v>61</v>
      </c>
      <c r="D83" t="s">
        <v>1017</v>
      </c>
      <c r="E83" t="s">
        <v>1104</v>
      </c>
      <c r="F83">
        <v>87</v>
      </c>
      <c r="G83" t="s">
        <v>1063</v>
      </c>
      <c r="H83">
        <v>3</v>
      </c>
      <c r="I83">
        <v>7</v>
      </c>
      <c r="J83">
        <v>3</v>
      </c>
      <c r="K83">
        <v>1</v>
      </c>
      <c r="L83" t="s">
        <v>1093</v>
      </c>
      <c r="M83" t="s">
        <v>1072</v>
      </c>
      <c r="N83">
        <v>2</v>
      </c>
      <c r="O83" t="s">
        <v>1088</v>
      </c>
      <c r="P83" t="s">
        <v>1097</v>
      </c>
      <c r="Q83">
        <v>15.879446100000001</v>
      </c>
      <c r="R83">
        <v>15.879446100000001</v>
      </c>
      <c r="S83" t="s">
        <v>1099</v>
      </c>
      <c r="T83" t="s">
        <v>1095</v>
      </c>
      <c r="U83">
        <v>1.6949152542372881</v>
      </c>
    </row>
    <row r="84" spans="1:21" x14ac:dyDescent="0.2">
      <c r="A84" t="str">
        <f t="shared" si="1"/>
        <v>PB276-auto.bedgraph_rolled</v>
      </c>
      <c r="B84" t="s">
        <v>89</v>
      </c>
      <c r="C84" t="s">
        <v>61</v>
      </c>
      <c r="D84" t="s">
        <v>1016</v>
      </c>
      <c r="E84" t="s">
        <v>1104</v>
      </c>
      <c r="F84">
        <v>63</v>
      </c>
      <c r="G84" t="s">
        <v>1063</v>
      </c>
      <c r="H84">
        <v>1</v>
      </c>
      <c r="I84">
        <v>10</v>
      </c>
      <c r="J84">
        <v>2</v>
      </c>
      <c r="K84">
        <v>2</v>
      </c>
      <c r="L84">
        <v>1.1100000000000001</v>
      </c>
      <c r="M84" t="s">
        <v>1072</v>
      </c>
      <c r="N84">
        <v>3</v>
      </c>
      <c r="O84" t="s">
        <v>1077</v>
      </c>
      <c r="P84" t="s">
        <v>1096</v>
      </c>
      <c r="Q84">
        <v>9.1725992999999999</v>
      </c>
      <c r="R84">
        <v>32.778069899999998</v>
      </c>
      <c r="S84" t="s">
        <v>1098</v>
      </c>
      <c r="T84" t="s">
        <v>1095</v>
      </c>
      <c r="U84">
        <v>0.57626885200743749</v>
      </c>
    </row>
    <row r="85" spans="1:21" x14ac:dyDescent="0.2">
      <c r="A85" t="str">
        <f t="shared" si="1"/>
        <v>PB283-auto.bedgraph_rolled</v>
      </c>
      <c r="B85" t="s">
        <v>90</v>
      </c>
      <c r="C85" t="s">
        <v>61</v>
      </c>
      <c r="D85" t="s">
        <v>1016</v>
      </c>
      <c r="E85" t="s">
        <v>1104</v>
      </c>
      <c r="F85">
        <v>69</v>
      </c>
      <c r="G85" t="s">
        <v>1063</v>
      </c>
      <c r="H85">
        <v>0</v>
      </c>
      <c r="I85">
        <v>7</v>
      </c>
      <c r="J85">
        <v>2</v>
      </c>
      <c r="K85">
        <v>2</v>
      </c>
      <c r="L85">
        <v>0.24</v>
      </c>
      <c r="M85" t="s">
        <v>1072</v>
      </c>
      <c r="N85">
        <v>2</v>
      </c>
      <c r="O85" t="s">
        <v>1075</v>
      </c>
      <c r="P85" t="s">
        <v>1097</v>
      </c>
      <c r="Q85">
        <v>41.654778900000004</v>
      </c>
      <c r="R85">
        <v>41.654778900000004</v>
      </c>
      <c r="S85" t="s">
        <v>1099</v>
      </c>
      <c r="T85" t="s">
        <v>1095</v>
      </c>
      <c r="U85">
        <v>0.83916083916083917</v>
      </c>
    </row>
    <row r="86" spans="1:21" x14ac:dyDescent="0.2">
      <c r="A86" t="str">
        <f t="shared" si="1"/>
        <v>PB347-auto.bedgraph_rolled</v>
      </c>
      <c r="B86" t="s">
        <v>91</v>
      </c>
      <c r="C86" t="s">
        <v>61</v>
      </c>
      <c r="D86" t="s">
        <v>1016</v>
      </c>
      <c r="E86" t="s">
        <v>1104</v>
      </c>
      <c r="F86">
        <v>64</v>
      </c>
      <c r="G86" t="s">
        <v>1061</v>
      </c>
      <c r="H86">
        <v>1</v>
      </c>
      <c r="I86">
        <v>6</v>
      </c>
      <c r="J86">
        <v>3</v>
      </c>
      <c r="K86">
        <v>4</v>
      </c>
      <c r="L86">
        <v>272.7</v>
      </c>
      <c r="M86" t="s">
        <v>1070</v>
      </c>
      <c r="N86">
        <v>2</v>
      </c>
      <c r="O86" t="s">
        <v>1075</v>
      </c>
      <c r="P86" t="s">
        <v>1096</v>
      </c>
      <c r="Q86">
        <v>6.6739701</v>
      </c>
      <c r="R86">
        <v>13.7095839</v>
      </c>
      <c r="S86" t="s">
        <v>1098</v>
      </c>
      <c r="T86" t="s">
        <v>1095</v>
      </c>
      <c r="U86">
        <v>1.2331838565022422</v>
      </c>
    </row>
    <row r="87" spans="1:21" x14ac:dyDescent="0.2">
      <c r="A87" t="str">
        <f t="shared" si="1"/>
        <v>PB287-auto.bedgraph_rolled</v>
      </c>
      <c r="B87" t="s">
        <v>92</v>
      </c>
      <c r="C87" t="s">
        <v>61</v>
      </c>
      <c r="D87" t="s">
        <v>1017</v>
      </c>
      <c r="E87" t="s">
        <v>1104</v>
      </c>
      <c r="F87">
        <v>74</v>
      </c>
      <c r="G87" t="s">
        <v>1063</v>
      </c>
      <c r="H87">
        <v>0</v>
      </c>
      <c r="I87">
        <v>9</v>
      </c>
      <c r="J87">
        <v>3</v>
      </c>
      <c r="K87">
        <v>1</v>
      </c>
      <c r="L87">
        <v>167.4</v>
      </c>
      <c r="M87" t="s">
        <v>1070</v>
      </c>
      <c r="N87">
        <v>0</v>
      </c>
      <c r="O87" t="s">
        <v>1077</v>
      </c>
      <c r="P87" t="s">
        <v>1096</v>
      </c>
      <c r="Q87">
        <v>8.0219148000000011</v>
      </c>
      <c r="R87">
        <v>32.778069899999998</v>
      </c>
      <c r="S87" t="s">
        <v>1098</v>
      </c>
      <c r="T87" t="s">
        <v>1095</v>
      </c>
      <c r="U87">
        <v>0.64012501643031361</v>
      </c>
    </row>
    <row r="88" spans="1:21" x14ac:dyDescent="0.2">
      <c r="A88" t="str">
        <f t="shared" si="1"/>
        <v>PB332-auto.bedgraph_rolled</v>
      </c>
      <c r="B88" t="s">
        <v>93</v>
      </c>
      <c r="C88" t="s">
        <v>61</v>
      </c>
      <c r="D88" t="s">
        <v>1017</v>
      </c>
      <c r="E88" t="s">
        <v>1104</v>
      </c>
      <c r="F88">
        <v>63</v>
      </c>
      <c r="G88" t="s">
        <v>1061</v>
      </c>
      <c r="H88">
        <v>1</v>
      </c>
      <c r="I88">
        <v>10</v>
      </c>
      <c r="J88">
        <v>3</v>
      </c>
      <c r="K88">
        <v>0</v>
      </c>
      <c r="L88">
        <v>4.2</v>
      </c>
      <c r="M88" t="s">
        <v>1071</v>
      </c>
      <c r="N88">
        <v>2</v>
      </c>
      <c r="O88" t="s">
        <v>1075</v>
      </c>
      <c r="P88" t="s">
        <v>1096</v>
      </c>
      <c r="Q88">
        <v>19.101362699999999</v>
      </c>
      <c r="R88">
        <v>34.652041799999999</v>
      </c>
      <c r="S88" t="s">
        <v>1099</v>
      </c>
      <c r="T88" t="s">
        <v>1095</v>
      </c>
      <c r="U88">
        <v>0.94665896039973152</v>
      </c>
    </row>
    <row r="89" spans="1:21" x14ac:dyDescent="0.2">
      <c r="A89" t="str">
        <f t="shared" si="1"/>
        <v>PB266-auto.bedgraph_rolled</v>
      </c>
      <c r="B89" t="s">
        <v>94</v>
      </c>
      <c r="C89" t="s">
        <v>61</v>
      </c>
      <c r="D89" t="s">
        <v>1017</v>
      </c>
      <c r="E89" t="s">
        <v>1104</v>
      </c>
      <c r="F89">
        <v>62</v>
      </c>
      <c r="G89" t="s">
        <v>1063</v>
      </c>
      <c r="H89">
        <v>1</v>
      </c>
      <c r="I89">
        <v>9</v>
      </c>
      <c r="J89">
        <v>3</v>
      </c>
      <c r="K89">
        <v>3</v>
      </c>
      <c r="L89">
        <v>0.11</v>
      </c>
      <c r="M89" t="s">
        <v>1072</v>
      </c>
      <c r="N89">
        <v>3</v>
      </c>
      <c r="O89" t="s">
        <v>1092</v>
      </c>
      <c r="P89" t="s">
        <v>1097</v>
      </c>
      <c r="Q89">
        <v>32.383549500000001</v>
      </c>
      <c r="R89">
        <v>38.202725399999999</v>
      </c>
      <c r="S89" t="s">
        <v>1099</v>
      </c>
      <c r="T89" t="s">
        <v>1095</v>
      </c>
      <c r="U89">
        <v>0.81798310653688899</v>
      </c>
    </row>
    <row r="90" spans="1:21" x14ac:dyDescent="0.2">
      <c r="A90" t="str">
        <f t="shared" si="1"/>
        <v>PB289-auto.bedgraph_rolled</v>
      </c>
      <c r="B90" t="s">
        <v>95</v>
      </c>
      <c r="C90" t="s">
        <v>61</v>
      </c>
      <c r="D90" t="s">
        <v>1017</v>
      </c>
      <c r="E90" t="s">
        <v>1104</v>
      </c>
      <c r="F90">
        <v>80</v>
      </c>
      <c r="G90" t="s">
        <v>1063</v>
      </c>
      <c r="H90">
        <v>1</v>
      </c>
      <c r="I90">
        <v>9</v>
      </c>
      <c r="J90">
        <v>2</v>
      </c>
      <c r="K90">
        <v>4</v>
      </c>
      <c r="L90">
        <v>5.04</v>
      </c>
      <c r="M90" t="s">
        <v>1072</v>
      </c>
      <c r="N90">
        <v>0</v>
      </c>
      <c r="O90" t="s">
        <v>1077</v>
      </c>
      <c r="P90" t="s">
        <v>1096</v>
      </c>
      <c r="Q90">
        <v>7.2986274</v>
      </c>
      <c r="R90">
        <v>23.999991000000001</v>
      </c>
      <c r="S90" t="s">
        <v>1098</v>
      </c>
      <c r="T90" t="s">
        <v>1095</v>
      </c>
      <c r="U90">
        <v>0.721581286796531</v>
      </c>
    </row>
    <row r="91" spans="1:21" x14ac:dyDescent="0.2">
      <c r="A91" t="str">
        <f t="shared" si="1"/>
        <v>PB344-auto.bedgraph_rolled</v>
      </c>
      <c r="B91" t="s">
        <v>96</v>
      </c>
      <c r="C91" t="s">
        <v>61</v>
      </c>
      <c r="D91" t="s">
        <v>1017</v>
      </c>
      <c r="E91" t="s">
        <v>1104</v>
      </c>
      <c r="F91">
        <v>43</v>
      </c>
      <c r="G91" t="s">
        <v>1063</v>
      </c>
      <c r="H91">
        <v>0</v>
      </c>
      <c r="I91">
        <v>10</v>
      </c>
      <c r="J91">
        <v>3</v>
      </c>
      <c r="K91">
        <v>2</v>
      </c>
      <c r="L91">
        <v>10.32</v>
      </c>
      <c r="M91" t="s">
        <v>1070</v>
      </c>
      <c r="N91">
        <v>0</v>
      </c>
      <c r="O91" t="s">
        <v>1092</v>
      </c>
      <c r="P91" t="s">
        <v>1096</v>
      </c>
      <c r="Q91">
        <v>3.0904098000000002</v>
      </c>
      <c r="R91">
        <v>38.202725399999999</v>
      </c>
      <c r="S91" t="s">
        <v>1099</v>
      </c>
      <c r="T91" t="s">
        <v>1095</v>
      </c>
      <c r="U91">
        <v>0.76045627376425851</v>
      </c>
    </row>
    <row r="92" spans="1:21" x14ac:dyDescent="0.2">
      <c r="A92" t="str">
        <f t="shared" si="1"/>
        <v>PB387-auto.bedgraph_rolled</v>
      </c>
      <c r="B92" t="s">
        <v>97</v>
      </c>
      <c r="C92" t="s">
        <v>61</v>
      </c>
      <c r="D92" t="s">
        <v>1017</v>
      </c>
      <c r="E92" t="s">
        <v>1104</v>
      </c>
      <c r="F92">
        <v>88</v>
      </c>
      <c r="G92" t="s">
        <v>1063</v>
      </c>
      <c r="H92">
        <v>3</v>
      </c>
      <c r="I92">
        <v>8</v>
      </c>
      <c r="J92">
        <v>1</v>
      </c>
      <c r="K92">
        <v>3</v>
      </c>
      <c r="L92">
        <v>0.65</v>
      </c>
      <c r="M92" t="s">
        <v>1070</v>
      </c>
      <c r="N92">
        <v>1</v>
      </c>
      <c r="O92" t="s">
        <v>1077</v>
      </c>
      <c r="P92" t="s">
        <v>1096</v>
      </c>
      <c r="Q92">
        <v>4.3726010999999998</v>
      </c>
      <c r="R92">
        <v>4.3726010999999998</v>
      </c>
      <c r="S92" t="s">
        <v>1098</v>
      </c>
      <c r="T92" t="s">
        <v>1095</v>
      </c>
      <c r="U92">
        <v>12.149604100516232</v>
      </c>
    </row>
    <row r="93" spans="1:21" x14ac:dyDescent="0.2">
      <c r="A93" t="str">
        <f t="shared" si="1"/>
        <v>PB402-auto.bedgraph_rolled</v>
      </c>
      <c r="B93" t="s">
        <v>98</v>
      </c>
      <c r="C93" t="s">
        <v>61</v>
      </c>
      <c r="D93" t="s">
        <v>1017</v>
      </c>
      <c r="E93" t="s">
        <v>1104</v>
      </c>
      <c r="F93">
        <v>65</v>
      </c>
      <c r="G93" t="s">
        <v>1063</v>
      </c>
      <c r="H93">
        <v>0</v>
      </c>
      <c r="I93">
        <v>9</v>
      </c>
      <c r="J93">
        <v>3</v>
      </c>
      <c r="K93">
        <v>2</v>
      </c>
      <c r="L93">
        <v>0.24</v>
      </c>
      <c r="M93" t="s">
        <v>1070</v>
      </c>
      <c r="N93">
        <v>3</v>
      </c>
      <c r="O93" t="s">
        <v>1077</v>
      </c>
      <c r="P93" t="s">
        <v>1097</v>
      </c>
      <c r="Q93">
        <v>34.126014600000005</v>
      </c>
      <c r="R93">
        <v>34.126014600000005</v>
      </c>
      <c r="S93" t="s">
        <v>1099</v>
      </c>
      <c r="T93" t="s">
        <v>1095</v>
      </c>
      <c r="U93">
        <v>0</v>
      </c>
    </row>
    <row r="94" spans="1:21" x14ac:dyDescent="0.2">
      <c r="A94" t="str">
        <f t="shared" si="1"/>
        <v>PB385-auto.bedgraph_rolled</v>
      </c>
      <c r="B94" t="s">
        <v>99</v>
      </c>
      <c r="C94" t="s">
        <v>61</v>
      </c>
      <c r="D94" t="s">
        <v>1017</v>
      </c>
      <c r="E94" t="s">
        <v>1104</v>
      </c>
      <c r="F94">
        <v>68</v>
      </c>
      <c r="G94" t="s">
        <v>1036</v>
      </c>
      <c r="H94">
        <v>1</v>
      </c>
      <c r="I94">
        <v>8</v>
      </c>
      <c r="J94">
        <v>1</v>
      </c>
      <c r="K94">
        <v>3</v>
      </c>
      <c r="L94">
        <v>20.87</v>
      </c>
      <c r="M94" t="s">
        <v>1070</v>
      </c>
      <c r="N94">
        <v>3</v>
      </c>
      <c r="O94" t="s">
        <v>1077</v>
      </c>
      <c r="P94" t="s">
        <v>1096</v>
      </c>
      <c r="Q94">
        <v>5.2602720000000005</v>
      </c>
      <c r="R94">
        <v>30.345194100000001</v>
      </c>
      <c r="S94" t="s">
        <v>1099</v>
      </c>
      <c r="T94" t="s">
        <v>1095</v>
      </c>
      <c r="U94">
        <v>1.059891537124134</v>
      </c>
    </row>
    <row r="95" spans="1:21" x14ac:dyDescent="0.2">
      <c r="A95" t="str">
        <f t="shared" si="1"/>
        <v>PB432-auto.bedgraph_rolled</v>
      </c>
      <c r="B95" t="s">
        <v>100</v>
      </c>
      <c r="C95" t="s">
        <v>61</v>
      </c>
      <c r="D95" t="s">
        <v>1017</v>
      </c>
      <c r="E95" t="s">
        <v>1104</v>
      </c>
      <c r="F95">
        <v>61</v>
      </c>
      <c r="G95" t="s">
        <v>1061</v>
      </c>
      <c r="H95">
        <v>1</v>
      </c>
      <c r="I95">
        <v>9</v>
      </c>
      <c r="J95">
        <v>3</v>
      </c>
      <c r="K95" t="s">
        <v>1066</v>
      </c>
      <c r="L95">
        <v>260.7</v>
      </c>
      <c r="M95" t="s">
        <v>1070</v>
      </c>
      <c r="N95">
        <v>3</v>
      </c>
      <c r="O95" t="s">
        <v>1075</v>
      </c>
      <c r="P95" t="s">
        <v>1096</v>
      </c>
      <c r="Q95">
        <v>5.5232856000000004</v>
      </c>
      <c r="R95">
        <v>13.7095839</v>
      </c>
      <c r="S95" t="s">
        <v>1098</v>
      </c>
      <c r="T95" t="s">
        <v>1094</v>
      </c>
      <c r="U95">
        <v>6.3141679157045694</v>
      </c>
    </row>
    <row r="96" spans="1:21" x14ac:dyDescent="0.2">
      <c r="A96" t="str">
        <f t="shared" si="1"/>
        <v>PB303-auto.bedgraph_rolled</v>
      </c>
      <c r="B96" t="s">
        <v>101</v>
      </c>
      <c r="C96" t="s">
        <v>61</v>
      </c>
      <c r="D96" t="s">
        <v>1017</v>
      </c>
      <c r="E96" t="s">
        <v>1104</v>
      </c>
      <c r="F96">
        <v>71</v>
      </c>
      <c r="G96" t="s">
        <v>1063</v>
      </c>
      <c r="H96">
        <v>0</v>
      </c>
      <c r="I96">
        <v>7</v>
      </c>
      <c r="J96">
        <v>2</v>
      </c>
      <c r="K96">
        <v>4</v>
      </c>
      <c r="L96">
        <v>7.11</v>
      </c>
      <c r="M96" t="s">
        <v>1069</v>
      </c>
      <c r="N96">
        <v>2</v>
      </c>
      <c r="O96" t="s">
        <v>1077</v>
      </c>
      <c r="P96" t="s">
        <v>1096</v>
      </c>
      <c r="Q96">
        <v>3.4520535000000003</v>
      </c>
      <c r="R96">
        <v>19.693143300000003</v>
      </c>
      <c r="S96" t="s">
        <v>1098</v>
      </c>
      <c r="T96" t="s">
        <v>1094</v>
      </c>
      <c r="U96">
        <v>0.65112866106339573</v>
      </c>
    </row>
    <row r="97" spans="1:21" x14ac:dyDescent="0.2">
      <c r="A97" t="str">
        <f t="shared" si="1"/>
        <v>PB088-auto.bedgraph_rolled</v>
      </c>
      <c r="B97" t="s">
        <v>102</v>
      </c>
      <c r="C97" t="s">
        <v>61</v>
      </c>
      <c r="D97" t="s">
        <v>1016</v>
      </c>
      <c r="E97" t="s">
        <v>1104</v>
      </c>
      <c r="F97">
        <v>77</v>
      </c>
      <c r="G97" t="s">
        <v>1063</v>
      </c>
      <c r="H97">
        <v>2</v>
      </c>
      <c r="I97">
        <v>8</v>
      </c>
      <c r="J97">
        <v>4</v>
      </c>
      <c r="K97">
        <v>3</v>
      </c>
      <c r="L97">
        <v>467.9</v>
      </c>
      <c r="M97" t="s">
        <v>1072</v>
      </c>
      <c r="N97">
        <v>2</v>
      </c>
      <c r="O97" t="s">
        <v>1075</v>
      </c>
      <c r="P97" t="s">
        <v>1096</v>
      </c>
      <c r="Q97">
        <v>1.6098950000000001</v>
      </c>
      <c r="R97">
        <v>1.6098950000000001</v>
      </c>
      <c r="S97" t="s">
        <v>1098</v>
      </c>
      <c r="T97" t="s">
        <v>1094</v>
      </c>
      <c r="U97">
        <v>0.65577089308363912</v>
      </c>
    </row>
    <row r="98" spans="1:21" x14ac:dyDescent="0.2">
      <c r="A98" t="str">
        <f t="shared" si="1"/>
        <v>PB132-auto.bedgraph_rolled</v>
      </c>
      <c r="B98" t="s">
        <v>103</v>
      </c>
      <c r="C98" t="s">
        <v>61</v>
      </c>
      <c r="D98" t="s">
        <v>1017</v>
      </c>
      <c r="E98" t="s">
        <v>1104</v>
      </c>
      <c r="F98">
        <v>69</v>
      </c>
      <c r="G98" t="s">
        <v>1063</v>
      </c>
      <c r="H98">
        <v>2</v>
      </c>
      <c r="I98">
        <v>6</v>
      </c>
      <c r="J98">
        <v>2</v>
      </c>
      <c r="K98">
        <v>1</v>
      </c>
      <c r="L98">
        <v>104.2</v>
      </c>
      <c r="M98" t="s">
        <v>1072</v>
      </c>
      <c r="N98">
        <v>1</v>
      </c>
      <c r="O98" t="s">
        <v>1077</v>
      </c>
      <c r="P98" t="s">
        <v>1096</v>
      </c>
      <c r="Q98">
        <v>1.4456200000000001</v>
      </c>
      <c r="R98">
        <v>1.4456200000000001</v>
      </c>
      <c r="S98" t="s">
        <v>1098</v>
      </c>
      <c r="T98" t="s">
        <v>1094</v>
      </c>
      <c r="U98">
        <v>10.030812242814942</v>
      </c>
    </row>
    <row r="99" spans="1:21" x14ac:dyDescent="0.2">
      <c r="A99" t="str">
        <f t="shared" si="1"/>
        <v>PB203-auto.bedgraph_rolled</v>
      </c>
      <c r="B99" t="s">
        <v>104</v>
      </c>
      <c r="C99" t="s">
        <v>61</v>
      </c>
      <c r="D99" t="s">
        <v>1016</v>
      </c>
      <c r="E99" t="s">
        <v>1104</v>
      </c>
      <c r="F99">
        <v>56</v>
      </c>
      <c r="G99" t="s">
        <v>1063</v>
      </c>
      <c r="H99">
        <v>1</v>
      </c>
      <c r="I99">
        <v>9</v>
      </c>
      <c r="J99">
        <v>3</v>
      </c>
      <c r="K99">
        <v>1</v>
      </c>
      <c r="L99">
        <v>237.6</v>
      </c>
      <c r="M99" t="s">
        <v>1072</v>
      </c>
      <c r="N99">
        <v>3</v>
      </c>
      <c r="O99" t="s">
        <v>1075</v>
      </c>
      <c r="P99" t="s">
        <v>1096</v>
      </c>
      <c r="Q99">
        <v>2.2999999999999998</v>
      </c>
      <c r="R99">
        <v>12.977725000000001</v>
      </c>
      <c r="S99" t="s">
        <v>1098</v>
      </c>
      <c r="T99" t="s">
        <v>1095</v>
      </c>
      <c r="U99">
        <v>1.070965828058325</v>
      </c>
    </row>
    <row r="100" spans="1:21" x14ac:dyDescent="0.2">
      <c r="A100" t="str">
        <f t="shared" si="1"/>
        <v>PB319-auto.bedgraph_rolled</v>
      </c>
      <c r="B100" t="s">
        <v>105</v>
      </c>
      <c r="C100" t="s">
        <v>61</v>
      </c>
      <c r="D100" t="s">
        <v>1017</v>
      </c>
      <c r="E100" t="s">
        <v>1104</v>
      </c>
      <c r="F100">
        <v>68</v>
      </c>
      <c r="G100" t="s">
        <v>1063</v>
      </c>
      <c r="H100">
        <v>1</v>
      </c>
      <c r="I100">
        <v>9</v>
      </c>
      <c r="J100">
        <v>1</v>
      </c>
      <c r="K100">
        <v>1</v>
      </c>
      <c r="L100">
        <v>0.2</v>
      </c>
      <c r="M100" t="s">
        <v>1072</v>
      </c>
      <c r="N100">
        <v>3</v>
      </c>
      <c r="O100" t="s">
        <v>1075</v>
      </c>
      <c r="P100" t="s">
        <v>1096</v>
      </c>
      <c r="Q100">
        <v>9.43</v>
      </c>
      <c r="R100">
        <v>17.018890000000003</v>
      </c>
      <c r="S100" t="s">
        <v>1099</v>
      </c>
      <c r="T100" t="s">
        <v>1095</v>
      </c>
      <c r="U100">
        <v>0.9890412575993075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05"/>
  <sheetViews>
    <sheetView zoomScale="80" zoomScaleNormal="80" workbookViewId="0"/>
  </sheetViews>
  <sheetFormatPr baseColWidth="10" defaultColWidth="9.1640625" defaultRowHeight="16" x14ac:dyDescent="0.2"/>
  <cols>
    <col min="1" max="1" width="9.1640625" style="1"/>
    <col min="2" max="2" width="8.5" style="1" customWidth="1"/>
    <col min="3" max="3" width="18.5" style="1" customWidth="1"/>
    <col min="4" max="5" width="19.5" style="1" customWidth="1"/>
    <col min="6" max="6" width="20.1640625" style="1" customWidth="1"/>
    <col min="7" max="7" width="21.6640625" style="1" customWidth="1"/>
    <col min="8" max="8" width="20.33203125" style="1" customWidth="1"/>
    <col min="9" max="9" width="18.83203125" style="1" customWidth="1"/>
    <col min="10" max="10" width="14.6640625" style="1" customWidth="1"/>
    <col min="11" max="16384" width="9.1640625" style="1"/>
  </cols>
  <sheetData>
    <row r="1" spans="2:10" s="56" customFormat="1" x14ac:dyDescent="0.2">
      <c r="B1" s="55"/>
    </row>
    <row r="2" spans="2:10" s="56" customFormat="1" x14ac:dyDescent="0.2">
      <c r="B2" s="55"/>
    </row>
    <row r="3" spans="2:10" s="56" customFormat="1" x14ac:dyDescent="0.2">
      <c r="B3" s="54" t="s">
        <v>1123</v>
      </c>
    </row>
    <row r="4" spans="2:10" s="56" customFormat="1" ht="17" thickBot="1" x14ac:dyDescent="0.25">
      <c r="B4" s="55"/>
    </row>
    <row r="5" spans="2:10" s="23" customFormat="1" ht="90" customHeight="1" thickBot="1" x14ac:dyDescent="0.25">
      <c r="B5" s="19" t="s">
        <v>6</v>
      </c>
      <c r="C5" s="20" t="s">
        <v>1005</v>
      </c>
      <c r="D5" s="20" t="s">
        <v>0</v>
      </c>
      <c r="E5" s="20" t="s">
        <v>1119</v>
      </c>
      <c r="F5" s="20" t="s">
        <v>1</v>
      </c>
      <c r="G5" s="21" t="s">
        <v>2</v>
      </c>
      <c r="H5" s="21" t="s">
        <v>3</v>
      </c>
      <c r="I5" s="21" t="s">
        <v>4</v>
      </c>
      <c r="J5" s="22" t="s">
        <v>5</v>
      </c>
    </row>
    <row r="6" spans="2:10" x14ac:dyDescent="0.2">
      <c r="B6" s="24">
        <v>1</v>
      </c>
      <c r="C6" s="25" t="s">
        <v>7</v>
      </c>
      <c r="D6" s="4" t="s">
        <v>8</v>
      </c>
      <c r="E6" s="4" t="s">
        <v>1016</v>
      </c>
      <c r="F6" s="26">
        <v>53749516</v>
      </c>
      <c r="G6" s="26">
        <v>11627112</v>
      </c>
      <c r="H6" s="27">
        <v>0.96979499999999996</v>
      </c>
      <c r="I6" s="26">
        <v>247</v>
      </c>
      <c r="J6" s="28">
        <v>174</v>
      </c>
    </row>
    <row r="7" spans="2:10" x14ac:dyDescent="0.2">
      <c r="B7" s="2">
        <v>2</v>
      </c>
      <c r="C7" s="4" t="s">
        <v>9</v>
      </c>
      <c r="D7" s="4" t="s">
        <v>8</v>
      </c>
      <c r="E7" s="4" t="s">
        <v>1016</v>
      </c>
      <c r="F7" s="9">
        <v>49697381</v>
      </c>
      <c r="G7" s="5">
        <v>9304904</v>
      </c>
      <c r="H7" s="6">
        <v>0.96488600000000002</v>
      </c>
      <c r="I7" s="5">
        <v>3070</v>
      </c>
      <c r="J7" s="7">
        <v>184</v>
      </c>
    </row>
    <row r="8" spans="2:10" x14ac:dyDescent="0.2">
      <c r="B8" s="2">
        <v>3</v>
      </c>
      <c r="C8" s="3" t="s">
        <v>10</v>
      </c>
      <c r="D8" s="4" t="s">
        <v>8</v>
      </c>
      <c r="E8" s="4" t="s">
        <v>1016</v>
      </c>
      <c r="F8" s="5">
        <v>33728998</v>
      </c>
      <c r="G8" s="5">
        <v>5470204</v>
      </c>
      <c r="H8" s="6">
        <v>0.97696499999999997</v>
      </c>
      <c r="I8" s="5">
        <v>381</v>
      </c>
      <c r="J8" s="7">
        <v>178</v>
      </c>
    </row>
    <row r="9" spans="2:10" x14ac:dyDescent="0.2">
      <c r="B9" s="2">
        <v>4</v>
      </c>
      <c r="C9" s="4" t="s">
        <v>11</v>
      </c>
      <c r="D9" s="4" t="s">
        <v>8</v>
      </c>
      <c r="E9" s="4" t="s">
        <v>1016</v>
      </c>
      <c r="F9" s="5">
        <v>45403412</v>
      </c>
      <c r="G9" s="5">
        <v>7161880</v>
      </c>
      <c r="H9" s="6">
        <v>0.98296600000000001</v>
      </c>
      <c r="I9" s="5">
        <v>476</v>
      </c>
      <c r="J9" s="7">
        <v>171</v>
      </c>
    </row>
    <row r="10" spans="2:10" x14ac:dyDescent="0.2">
      <c r="B10" s="2">
        <v>5</v>
      </c>
      <c r="C10" s="4" t="s">
        <v>12</v>
      </c>
      <c r="D10" s="4" t="s">
        <v>8</v>
      </c>
      <c r="E10" s="4" t="s">
        <v>1016</v>
      </c>
      <c r="F10" s="5">
        <v>58181850</v>
      </c>
      <c r="G10" s="5">
        <v>9891362</v>
      </c>
      <c r="H10" s="6">
        <v>0.96551299999999995</v>
      </c>
      <c r="I10" s="8">
        <v>1932</v>
      </c>
      <c r="J10" s="7">
        <v>182</v>
      </c>
    </row>
    <row r="11" spans="2:10" x14ac:dyDescent="0.2">
      <c r="B11" s="2">
        <v>6</v>
      </c>
      <c r="C11" s="4" t="s">
        <v>13</v>
      </c>
      <c r="D11" s="4" t="s">
        <v>8</v>
      </c>
      <c r="E11" s="4" t="s">
        <v>1016</v>
      </c>
      <c r="F11" s="5">
        <v>29087780</v>
      </c>
      <c r="G11" s="5">
        <v>4365824</v>
      </c>
      <c r="H11" s="6">
        <v>0.97377400000000003</v>
      </c>
      <c r="I11" s="5">
        <v>391</v>
      </c>
      <c r="J11" s="7">
        <v>187</v>
      </c>
    </row>
    <row r="12" spans="2:10" x14ac:dyDescent="0.2">
      <c r="B12" s="2">
        <v>7</v>
      </c>
      <c r="C12" s="4" t="s">
        <v>14</v>
      </c>
      <c r="D12" s="4" t="s">
        <v>8</v>
      </c>
      <c r="E12" s="4" t="s">
        <v>1016</v>
      </c>
      <c r="F12" s="5">
        <v>40119758</v>
      </c>
      <c r="G12" s="5">
        <v>13200626</v>
      </c>
      <c r="H12" s="6">
        <v>0.96945000000000003</v>
      </c>
      <c r="I12" s="5">
        <v>316</v>
      </c>
      <c r="J12" s="7">
        <v>171</v>
      </c>
    </row>
    <row r="13" spans="2:10" x14ac:dyDescent="0.2">
      <c r="B13" s="2">
        <v>8</v>
      </c>
      <c r="C13" s="4" t="s">
        <v>15</v>
      </c>
      <c r="D13" s="4" t="s">
        <v>8</v>
      </c>
      <c r="E13" s="4" t="s">
        <v>1016</v>
      </c>
      <c r="F13" s="5">
        <v>54876642</v>
      </c>
      <c r="G13" s="5">
        <v>8712978</v>
      </c>
      <c r="H13" s="6">
        <v>0.97165299999999999</v>
      </c>
      <c r="I13" s="5">
        <v>501</v>
      </c>
      <c r="J13" s="7">
        <v>180</v>
      </c>
    </row>
    <row r="14" spans="2:10" x14ac:dyDescent="0.2">
      <c r="B14" s="2">
        <v>9</v>
      </c>
      <c r="C14" s="4" t="s">
        <v>16</v>
      </c>
      <c r="D14" s="4" t="s">
        <v>8</v>
      </c>
      <c r="E14" s="4" t="s">
        <v>1016</v>
      </c>
      <c r="F14" s="5">
        <v>61904601</v>
      </c>
      <c r="G14" s="5">
        <v>15624192</v>
      </c>
      <c r="H14" s="6">
        <v>0.96007900000000002</v>
      </c>
      <c r="I14" s="5">
        <v>1826</v>
      </c>
      <c r="J14" s="7">
        <v>210</v>
      </c>
    </row>
    <row r="15" spans="2:10" x14ac:dyDescent="0.2">
      <c r="B15" s="2">
        <v>10</v>
      </c>
      <c r="C15" s="4" t="s">
        <v>17</v>
      </c>
      <c r="D15" s="4" t="s">
        <v>8</v>
      </c>
      <c r="E15" s="4" t="s">
        <v>1016</v>
      </c>
      <c r="F15" s="5">
        <v>62710066</v>
      </c>
      <c r="G15" s="5">
        <v>8403564</v>
      </c>
      <c r="H15" s="6">
        <v>0.96911400000000003</v>
      </c>
      <c r="I15" s="5">
        <v>488</v>
      </c>
      <c r="J15" s="7">
        <v>183</v>
      </c>
    </row>
    <row r="16" spans="2:10" x14ac:dyDescent="0.2">
      <c r="B16" s="2">
        <v>11</v>
      </c>
      <c r="C16" s="4" t="s">
        <v>18</v>
      </c>
      <c r="D16" s="4" t="s">
        <v>8</v>
      </c>
      <c r="E16" s="4" t="s">
        <v>1016</v>
      </c>
      <c r="F16" s="8">
        <v>55272290</v>
      </c>
      <c r="G16" s="5">
        <v>16345242</v>
      </c>
      <c r="H16" s="6">
        <v>0.96986600000000001</v>
      </c>
      <c r="I16" s="8">
        <v>2187</v>
      </c>
      <c r="J16" s="7">
        <v>175</v>
      </c>
    </row>
    <row r="17" spans="2:10" x14ac:dyDescent="0.2">
      <c r="B17" s="2">
        <v>12</v>
      </c>
      <c r="C17" s="4" t="s">
        <v>19</v>
      </c>
      <c r="D17" s="4" t="s">
        <v>8</v>
      </c>
      <c r="E17" s="4" t="s">
        <v>1016</v>
      </c>
      <c r="F17" s="5">
        <v>52111418</v>
      </c>
      <c r="G17" s="5">
        <v>7854964</v>
      </c>
      <c r="H17" s="6">
        <v>0.95308000000000004</v>
      </c>
      <c r="I17" s="8">
        <v>372</v>
      </c>
      <c r="J17" s="7">
        <v>191</v>
      </c>
    </row>
    <row r="18" spans="2:10" x14ac:dyDescent="0.2">
      <c r="B18" s="2">
        <v>13</v>
      </c>
      <c r="C18" s="4" t="s">
        <v>20</v>
      </c>
      <c r="D18" s="4" t="s">
        <v>8</v>
      </c>
      <c r="E18" s="4" t="s">
        <v>1016</v>
      </c>
      <c r="F18" s="5">
        <v>29161626</v>
      </c>
      <c r="G18" s="8">
        <v>4615632</v>
      </c>
      <c r="H18" s="10">
        <v>0.97238899999999995</v>
      </c>
      <c r="I18" s="5">
        <v>428</v>
      </c>
      <c r="J18" s="11">
        <v>206</v>
      </c>
    </row>
    <row r="19" spans="2:10" x14ac:dyDescent="0.2">
      <c r="B19" s="2">
        <v>14</v>
      </c>
      <c r="C19" s="4" t="s">
        <v>21</v>
      </c>
      <c r="D19" s="4" t="s">
        <v>8</v>
      </c>
      <c r="E19" s="4" t="s">
        <v>1016</v>
      </c>
      <c r="F19" s="5">
        <v>56636643</v>
      </c>
      <c r="G19" s="5">
        <v>23009762</v>
      </c>
      <c r="H19" s="6">
        <v>0.96270500000000003</v>
      </c>
      <c r="I19" s="5">
        <v>2089</v>
      </c>
      <c r="J19" s="7">
        <v>177</v>
      </c>
    </row>
    <row r="20" spans="2:10" x14ac:dyDescent="0.2">
      <c r="B20" s="2">
        <v>15</v>
      </c>
      <c r="C20" s="4" t="s">
        <v>22</v>
      </c>
      <c r="D20" s="4" t="s">
        <v>8</v>
      </c>
      <c r="E20" s="4" t="s">
        <v>1016</v>
      </c>
      <c r="F20" s="5">
        <v>53147373</v>
      </c>
      <c r="G20" s="5">
        <v>7743884</v>
      </c>
      <c r="H20" s="6">
        <v>0.96051399999999998</v>
      </c>
      <c r="I20" s="5">
        <v>491</v>
      </c>
      <c r="J20" s="7">
        <v>178</v>
      </c>
    </row>
    <row r="21" spans="2:10" x14ac:dyDescent="0.2">
      <c r="B21" s="2">
        <v>16</v>
      </c>
      <c r="C21" s="4" t="s">
        <v>23</v>
      </c>
      <c r="D21" s="4" t="s">
        <v>8</v>
      </c>
      <c r="E21" s="4" t="s">
        <v>1016</v>
      </c>
      <c r="F21" s="5">
        <v>49334891</v>
      </c>
      <c r="G21" s="5">
        <v>13376934</v>
      </c>
      <c r="H21" s="6">
        <v>0.95353100000000002</v>
      </c>
      <c r="I21" s="5">
        <v>1841</v>
      </c>
      <c r="J21" s="7">
        <v>191</v>
      </c>
    </row>
    <row r="22" spans="2:10" x14ac:dyDescent="0.2">
      <c r="B22" s="2">
        <v>17</v>
      </c>
      <c r="C22" s="4" t="s">
        <v>24</v>
      </c>
      <c r="D22" s="4" t="s">
        <v>8</v>
      </c>
      <c r="E22" s="4" t="s">
        <v>1016</v>
      </c>
      <c r="F22" s="5">
        <v>49131391</v>
      </c>
      <c r="G22" s="5">
        <v>7292768</v>
      </c>
      <c r="H22" s="6">
        <v>0.96611800000000003</v>
      </c>
      <c r="I22" s="8">
        <v>388</v>
      </c>
      <c r="J22" s="7">
        <v>192</v>
      </c>
    </row>
    <row r="23" spans="2:10" x14ac:dyDescent="0.2">
      <c r="B23" s="2">
        <v>18</v>
      </c>
      <c r="C23" s="4" t="s">
        <v>25</v>
      </c>
      <c r="D23" s="4" t="s">
        <v>8</v>
      </c>
      <c r="E23" s="4" t="s">
        <v>1016</v>
      </c>
      <c r="F23" s="5">
        <v>50726033</v>
      </c>
      <c r="G23" s="5">
        <v>15984120</v>
      </c>
      <c r="H23" s="6">
        <v>0.96077599999999996</v>
      </c>
      <c r="I23" s="5">
        <v>1824</v>
      </c>
      <c r="J23" s="7">
        <v>186</v>
      </c>
    </row>
    <row r="24" spans="2:10" x14ac:dyDescent="0.2">
      <c r="B24" s="2">
        <v>19</v>
      </c>
      <c r="C24" s="4" t="s">
        <v>26</v>
      </c>
      <c r="D24" s="4" t="s">
        <v>8</v>
      </c>
      <c r="E24" s="4" t="s">
        <v>1016</v>
      </c>
      <c r="F24" s="5">
        <v>45496030</v>
      </c>
      <c r="G24" s="5">
        <v>13153396</v>
      </c>
      <c r="H24" s="6">
        <v>0.96261600000000003</v>
      </c>
      <c r="I24" s="5">
        <v>2514</v>
      </c>
      <c r="J24" s="7">
        <v>175</v>
      </c>
    </row>
    <row r="25" spans="2:10" x14ac:dyDescent="0.2">
      <c r="B25" s="2">
        <v>20</v>
      </c>
      <c r="C25" s="4" t="s">
        <v>27</v>
      </c>
      <c r="D25" s="4" t="s">
        <v>8</v>
      </c>
      <c r="E25" s="4" t="s">
        <v>1016</v>
      </c>
      <c r="F25" s="5">
        <v>51683673</v>
      </c>
      <c r="G25" s="5">
        <v>7297988</v>
      </c>
      <c r="H25" s="6">
        <v>0.96251100000000001</v>
      </c>
      <c r="I25" s="5">
        <v>497</v>
      </c>
      <c r="J25" s="7">
        <v>198</v>
      </c>
    </row>
    <row r="26" spans="2:10" x14ac:dyDescent="0.2">
      <c r="B26" s="2">
        <v>21</v>
      </c>
      <c r="C26" s="4" t="s">
        <v>28</v>
      </c>
      <c r="D26" s="4" t="s">
        <v>8</v>
      </c>
      <c r="E26" s="4" t="s">
        <v>1016</v>
      </c>
      <c r="F26" s="5">
        <v>52202952</v>
      </c>
      <c r="G26" s="5">
        <v>14895698</v>
      </c>
      <c r="H26" s="6">
        <v>0.96277100000000004</v>
      </c>
      <c r="I26" s="8">
        <v>1903</v>
      </c>
      <c r="J26" s="7">
        <v>180</v>
      </c>
    </row>
    <row r="27" spans="2:10" x14ac:dyDescent="0.2">
      <c r="B27" s="2">
        <v>22</v>
      </c>
      <c r="C27" s="4" t="s">
        <v>29</v>
      </c>
      <c r="D27" s="4" t="s">
        <v>8</v>
      </c>
      <c r="E27" s="4" t="s">
        <v>1016</v>
      </c>
      <c r="F27" s="5">
        <v>47073548</v>
      </c>
      <c r="G27" s="5">
        <v>7411452</v>
      </c>
      <c r="H27" s="6">
        <v>0.96115899999999999</v>
      </c>
      <c r="I27" s="5">
        <v>486</v>
      </c>
      <c r="J27" s="7">
        <v>185</v>
      </c>
    </row>
    <row r="28" spans="2:10" x14ac:dyDescent="0.2">
      <c r="B28" s="2">
        <v>23</v>
      </c>
      <c r="C28" s="4" t="s">
        <v>30</v>
      </c>
      <c r="D28" s="4" t="s">
        <v>8</v>
      </c>
      <c r="E28" s="4" t="s">
        <v>1016</v>
      </c>
      <c r="F28" s="5">
        <v>55195968</v>
      </c>
      <c r="G28" s="5">
        <v>9627506</v>
      </c>
      <c r="H28" s="6">
        <v>0.95682900000000004</v>
      </c>
      <c r="I28" s="8">
        <v>490</v>
      </c>
      <c r="J28" s="7">
        <v>193</v>
      </c>
    </row>
    <row r="29" spans="2:10" x14ac:dyDescent="0.2">
      <c r="B29" s="2">
        <v>24</v>
      </c>
      <c r="C29" s="4" t="s">
        <v>31</v>
      </c>
      <c r="D29" s="4" t="s">
        <v>8</v>
      </c>
      <c r="E29" s="4" t="s">
        <v>1016</v>
      </c>
      <c r="F29" s="5">
        <v>74415757</v>
      </c>
      <c r="G29" s="5">
        <v>10654812</v>
      </c>
      <c r="H29" s="6">
        <v>0.96903099999999998</v>
      </c>
      <c r="I29" s="5">
        <v>3396</v>
      </c>
      <c r="J29" s="7">
        <v>178</v>
      </c>
    </row>
    <row r="30" spans="2:10" x14ac:dyDescent="0.2">
      <c r="B30" s="2">
        <v>25</v>
      </c>
      <c r="C30" s="4" t="s">
        <v>32</v>
      </c>
      <c r="D30" s="4" t="s">
        <v>8</v>
      </c>
      <c r="E30" s="4" t="s">
        <v>1016</v>
      </c>
      <c r="F30" s="5">
        <v>66176712</v>
      </c>
      <c r="G30" s="8">
        <v>29035150</v>
      </c>
      <c r="H30" s="10">
        <v>0.958152</v>
      </c>
      <c r="I30" s="5">
        <v>1935</v>
      </c>
      <c r="J30" s="11">
        <v>176</v>
      </c>
    </row>
    <row r="31" spans="2:10" x14ac:dyDescent="0.2">
      <c r="B31" s="2">
        <v>26</v>
      </c>
      <c r="C31" s="4" t="s">
        <v>33</v>
      </c>
      <c r="D31" s="4" t="s">
        <v>8</v>
      </c>
      <c r="E31" s="4" t="s">
        <v>1016</v>
      </c>
      <c r="F31" s="5">
        <v>61101364</v>
      </c>
      <c r="G31" s="5">
        <v>11990472</v>
      </c>
      <c r="H31" s="6">
        <v>0.96304000000000001</v>
      </c>
      <c r="I31" s="5">
        <v>2086</v>
      </c>
      <c r="J31" s="7">
        <v>176</v>
      </c>
    </row>
    <row r="32" spans="2:10" x14ac:dyDescent="0.2">
      <c r="B32" s="2">
        <v>27</v>
      </c>
      <c r="C32" s="4" t="s">
        <v>34</v>
      </c>
      <c r="D32" s="4" t="s">
        <v>8</v>
      </c>
      <c r="E32" s="4" t="s">
        <v>1016</v>
      </c>
      <c r="F32" s="5">
        <v>53365284</v>
      </c>
      <c r="G32" s="5">
        <v>12642160</v>
      </c>
      <c r="H32" s="6">
        <v>0.96695200000000003</v>
      </c>
      <c r="I32" s="5">
        <v>2091</v>
      </c>
      <c r="J32" s="7">
        <v>182</v>
      </c>
    </row>
    <row r="33" spans="2:10" x14ac:dyDescent="0.2">
      <c r="B33" s="2">
        <v>28</v>
      </c>
      <c r="C33" s="4" t="s">
        <v>35</v>
      </c>
      <c r="D33" s="4" t="s">
        <v>8</v>
      </c>
      <c r="E33" s="4" t="s">
        <v>1016</v>
      </c>
      <c r="F33" s="5">
        <v>45959866</v>
      </c>
      <c r="G33" s="5">
        <v>8803070</v>
      </c>
      <c r="H33" s="6">
        <v>0.95668699999999995</v>
      </c>
      <c r="I33" s="8">
        <v>416</v>
      </c>
      <c r="J33" s="7">
        <v>201</v>
      </c>
    </row>
    <row r="34" spans="2:10" x14ac:dyDescent="0.2">
      <c r="B34" s="2">
        <v>29</v>
      </c>
      <c r="C34" s="4" t="s">
        <v>36</v>
      </c>
      <c r="D34" s="4" t="s">
        <v>8</v>
      </c>
      <c r="E34" s="4" t="s">
        <v>1016</v>
      </c>
      <c r="F34" s="5">
        <v>62559298</v>
      </c>
      <c r="G34" s="5">
        <v>12727078</v>
      </c>
      <c r="H34" s="6">
        <v>0.96709900000000004</v>
      </c>
      <c r="I34" s="5">
        <v>1894</v>
      </c>
      <c r="J34" s="7">
        <v>184</v>
      </c>
    </row>
    <row r="35" spans="2:10" x14ac:dyDescent="0.2">
      <c r="B35" s="2">
        <v>30</v>
      </c>
      <c r="C35" s="4" t="s">
        <v>37</v>
      </c>
      <c r="D35" s="4" t="s">
        <v>8</v>
      </c>
      <c r="E35" s="4" t="s">
        <v>1016</v>
      </c>
      <c r="F35" s="5">
        <v>38427559</v>
      </c>
      <c r="G35" s="5">
        <v>9950360</v>
      </c>
      <c r="H35" s="6">
        <v>0.96440199999999998</v>
      </c>
      <c r="I35" s="5">
        <v>517</v>
      </c>
      <c r="J35" s="7">
        <v>193</v>
      </c>
    </row>
    <row r="36" spans="2:10" x14ac:dyDescent="0.2">
      <c r="B36" s="2">
        <v>31</v>
      </c>
      <c r="C36" s="4" t="s">
        <v>38</v>
      </c>
      <c r="D36" s="4" t="s">
        <v>8</v>
      </c>
      <c r="E36" s="4" t="s">
        <v>1016</v>
      </c>
      <c r="F36" s="8">
        <v>58923166</v>
      </c>
      <c r="G36" s="5">
        <v>11709782</v>
      </c>
      <c r="H36" s="6">
        <v>0.96354499999999998</v>
      </c>
      <c r="I36" s="5">
        <v>2191</v>
      </c>
      <c r="J36" s="7">
        <v>193</v>
      </c>
    </row>
    <row r="37" spans="2:10" x14ac:dyDescent="0.2">
      <c r="B37" s="2">
        <v>32</v>
      </c>
      <c r="C37" s="4" t="s">
        <v>39</v>
      </c>
      <c r="D37" s="4" t="s">
        <v>8</v>
      </c>
      <c r="E37" s="4" t="s">
        <v>1016</v>
      </c>
      <c r="F37" s="5">
        <v>63262836</v>
      </c>
      <c r="G37" s="5">
        <v>12569856</v>
      </c>
      <c r="H37" s="6">
        <v>0.96937200000000001</v>
      </c>
      <c r="I37" s="5">
        <v>2023</v>
      </c>
      <c r="J37" s="7">
        <v>180</v>
      </c>
    </row>
    <row r="38" spans="2:10" x14ac:dyDescent="0.2">
      <c r="B38" s="2">
        <v>33</v>
      </c>
      <c r="C38" s="4" t="s">
        <v>40</v>
      </c>
      <c r="D38" s="4" t="s">
        <v>8</v>
      </c>
      <c r="E38" s="4" t="s">
        <v>1016</v>
      </c>
      <c r="F38" s="8">
        <v>42832252</v>
      </c>
      <c r="G38" s="5">
        <v>13997358</v>
      </c>
      <c r="H38" s="6">
        <v>0.96512500000000001</v>
      </c>
      <c r="I38" s="5">
        <v>2020</v>
      </c>
      <c r="J38" s="7">
        <v>177</v>
      </c>
    </row>
    <row r="39" spans="2:10" x14ac:dyDescent="0.2">
      <c r="B39" s="2">
        <v>34</v>
      </c>
      <c r="C39" s="4" t="s">
        <v>41</v>
      </c>
      <c r="D39" s="4" t="s">
        <v>8</v>
      </c>
      <c r="E39" s="4" t="s">
        <v>1016</v>
      </c>
      <c r="F39" s="5">
        <v>50638190</v>
      </c>
      <c r="G39" s="5">
        <v>14493512</v>
      </c>
      <c r="H39" s="6">
        <v>0.96531</v>
      </c>
      <c r="I39" s="8">
        <v>2055</v>
      </c>
      <c r="J39" s="7">
        <v>184</v>
      </c>
    </row>
    <row r="40" spans="2:10" x14ac:dyDescent="0.2">
      <c r="B40" s="2">
        <v>35</v>
      </c>
      <c r="C40" s="4" t="s">
        <v>42</v>
      </c>
      <c r="D40" s="4" t="s">
        <v>8</v>
      </c>
      <c r="E40" s="4" t="s">
        <v>1016</v>
      </c>
      <c r="F40" s="5">
        <v>55957996</v>
      </c>
      <c r="G40" s="5">
        <v>8471542</v>
      </c>
      <c r="H40" s="6">
        <v>0.95483799999999996</v>
      </c>
      <c r="I40" s="8">
        <v>550</v>
      </c>
      <c r="J40" s="7">
        <v>233</v>
      </c>
    </row>
    <row r="41" spans="2:10" x14ac:dyDescent="0.2">
      <c r="B41" s="2">
        <v>36</v>
      </c>
      <c r="C41" s="4" t="s">
        <v>43</v>
      </c>
      <c r="D41" s="4" t="s">
        <v>8</v>
      </c>
      <c r="E41" s="4" t="s">
        <v>1016</v>
      </c>
      <c r="F41" s="5">
        <v>43914138</v>
      </c>
      <c r="G41" s="5">
        <v>7131704</v>
      </c>
      <c r="H41" s="6">
        <v>0.98349799999999998</v>
      </c>
      <c r="I41" s="5">
        <v>504</v>
      </c>
      <c r="J41" s="7">
        <v>173</v>
      </c>
    </row>
    <row r="42" spans="2:10" x14ac:dyDescent="0.2">
      <c r="B42" s="2">
        <v>37</v>
      </c>
      <c r="C42" s="4" t="s">
        <v>44</v>
      </c>
      <c r="D42" s="4" t="s">
        <v>8</v>
      </c>
      <c r="E42" s="4" t="s">
        <v>1016</v>
      </c>
      <c r="F42" s="5">
        <v>61444788</v>
      </c>
      <c r="G42" s="5">
        <v>12534186</v>
      </c>
      <c r="H42" s="6">
        <v>0.96265100000000003</v>
      </c>
      <c r="I42" s="8">
        <v>2101</v>
      </c>
      <c r="J42" s="7">
        <v>181</v>
      </c>
    </row>
    <row r="43" spans="2:10" x14ac:dyDescent="0.2">
      <c r="B43" s="2">
        <v>38</v>
      </c>
      <c r="C43" s="4" t="s">
        <v>45</v>
      </c>
      <c r="D43" s="4" t="s">
        <v>8</v>
      </c>
      <c r="E43" s="4" t="s">
        <v>1016</v>
      </c>
      <c r="F43" s="8">
        <v>44673180</v>
      </c>
      <c r="G43" s="5">
        <v>14454072</v>
      </c>
      <c r="H43" s="6">
        <v>0.95854499999999998</v>
      </c>
      <c r="I43" s="5">
        <v>219</v>
      </c>
      <c r="J43" s="7">
        <v>177</v>
      </c>
    </row>
    <row r="44" spans="2:10" x14ac:dyDescent="0.2">
      <c r="B44" s="2">
        <v>39</v>
      </c>
      <c r="C44" s="4" t="s">
        <v>46</v>
      </c>
      <c r="D44" s="4" t="s">
        <v>8</v>
      </c>
      <c r="E44" s="4" t="s">
        <v>1016</v>
      </c>
      <c r="F44" s="5">
        <v>47085108</v>
      </c>
      <c r="G44" s="5">
        <v>14702988</v>
      </c>
      <c r="H44" s="6">
        <v>0.95813199999999998</v>
      </c>
      <c r="I44" s="5">
        <v>2145</v>
      </c>
      <c r="J44" s="7">
        <v>179</v>
      </c>
    </row>
    <row r="45" spans="2:10" x14ac:dyDescent="0.2">
      <c r="B45" s="2">
        <v>40</v>
      </c>
      <c r="C45" s="4" t="s">
        <v>47</v>
      </c>
      <c r="D45" s="4" t="s">
        <v>8</v>
      </c>
      <c r="E45" s="4" t="s">
        <v>1016</v>
      </c>
      <c r="F45" s="8">
        <v>46457756</v>
      </c>
      <c r="G45" s="5">
        <v>13340924</v>
      </c>
      <c r="H45" s="6">
        <v>0.959951</v>
      </c>
      <c r="I45" s="5">
        <v>298</v>
      </c>
      <c r="J45" s="7">
        <v>177</v>
      </c>
    </row>
    <row r="46" spans="2:10" x14ac:dyDescent="0.2">
      <c r="B46" s="2">
        <v>41</v>
      </c>
      <c r="C46" s="4" t="s">
        <v>48</v>
      </c>
      <c r="D46" s="4" t="s">
        <v>8</v>
      </c>
      <c r="E46" s="4" t="s">
        <v>1016</v>
      </c>
      <c r="F46" s="5">
        <v>24947738</v>
      </c>
      <c r="G46" s="5">
        <v>4309564</v>
      </c>
      <c r="H46" s="6">
        <v>0.98160599999999998</v>
      </c>
      <c r="I46" s="5">
        <v>434</v>
      </c>
      <c r="J46" s="7">
        <v>180</v>
      </c>
    </row>
    <row r="47" spans="2:10" x14ac:dyDescent="0.2">
      <c r="B47" s="2">
        <v>42</v>
      </c>
      <c r="C47" s="4" t="s">
        <v>49</v>
      </c>
      <c r="D47" s="4" t="s">
        <v>8</v>
      </c>
      <c r="E47" s="4" t="s">
        <v>1016</v>
      </c>
      <c r="F47" s="8">
        <v>39806106</v>
      </c>
      <c r="G47" s="5">
        <v>10632098</v>
      </c>
      <c r="H47" s="6">
        <v>0.95603400000000005</v>
      </c>
      <c r="I47" s="5">
        <v>481</v>
      </c>
      <c r="J47" s="7">
        <v>187</v>
      </c>
    </row>
    <row r="48" spans="2:10" x14ac:dyDescent="0.2">
      <c r="B48" s="2">
        <v>43</v>
      </c>
      <c r="C48" s="4" t="s">
        <v>50</v>
      </c>
      <c r="D48" s="4" t="s">
        <v>8</v>
      </c>
      <c r="E48" s="4" t="s">
        <v>1016</v>
      </c>
      <c r="F48" s="5">
        <v>114363812</v>
      </c>
      <c r="G48" s="5">
        <v>16179382</v>
      </c>
      <c r="H48" s="6">
        <v>0.97553599999999996</v>
      </c>
      <c r="I48" s="5">
        <v>447</v>
      </c>
      <c r="J48" s="7">
        <v>176</v>
      </c>
    </row>
    <row r="49" spans="2:10" x14ac:dyDescent="0.2">
      <c r="B49" s="2">
        <v>44</v>
      </c>
      <c r="C49" s="4" t="s">
        <v>51</v>
      </c>
      <c r="D49" s="4" t="s">
        <v>8</v>
      </c>
      <c r="E49" s="4" t="s">
        <v>1016</v>
      </c>
      <c r="F49" s="5">
        <v>43123568</v>
      </c>
      <c r="G49" s="5">
        <v>13214794</v>
      </c>
      <c r="H49" s="6">
        <v>0.96130199999999999</v>
      </c>
      <c r="I49" s="5">
        <v>383</v>
      </c>
      <c r="J49" s="7">
        <v>180</v>
      </c>
    </row>
    <row r="50" spans="2:10" x14ac:dyDescent="0.2">
      <c r="B50" s="2">
        <v>45</v>
      </c>
      <c r="C50" s="4" t="s">
        <v>52</v>
      </c>
      <c r="D50" s="4" t="s">
        <v>8</v>
      </c>
      <c r="E50" s="4" t="s">
        <v>1016</v>
      </c>
      <c r="F50" s="5">
        <v>48678476</v>
      </c>
      <c r="G50" s="5">
        <v>15386230</v>
      </c>
      <c r="H50" s="6">
        <v>0.96188600000000002</v>
      </c>
      <c r="I50" s="5">
        <v>2606</v>
      </c>
      <c r="J50" s="7">
        <v>180</v>
      </c>
    </row>
    <row r="51" spans="2:10" x14ac:dyDescent="0.2">
      <c r="B51" s="2">
        <v>46</v>
      </c>
      <c r="C51" s="4" t="s">
        <v>53</v>
      </c>
      <c r="D51" s="4" t="s">
        <v>8</v>
      </c>
      <c r="E51" s="4" t="s">
        <v>1016</v>
      </c>
      <c r="F51" s="5">
        <v>118388370</v>
      </c>
      <c r="G51" s="5">
        <v>17172902</v>
      </c>
      <c r="H51" s="6">
        <v>0.978437</v>
      </c>
      <c r="I51" s="5">
        <v>300</v>
      </c>
      <c r="J51" s="7">
        <v>173</v>
      </c>
    </row>
    <row r="52" spans="2:10" x14ac:dyDescent="0.2">
      <c r="B52" s="2">
        <v>47</v>
      </c>
      <c r="C52" s="4" t="s">
        <v>54</v>
      </c>
      <c r="D52" s="4" t="s">
        <v>8</v>
      </c>
      <c r="E52" s="4" t="s">
        <v>1016</v>
      </c>
      <c r="F52" s="5">
        <v>53559818</v>
      </c>
      <c r="G52" s="5">
        <v>12076074</v>
      </c>
      <c r="H52" s="6">
        <v>0.95898799999999995</v>
      </c>
      <c r="I52" s="5">
        <v>1907</v>
      </c>
      <c r="J52" s="7">
        <v>195</v>
      </c>
    </row>
    <row r="53" spans="2:10" x14ac:dyDescent="0.2">
      <c r="B53" s="2">
        <v>48</v>
      </c>
      <c r="C53" s="4" t="s">
        <v>55</v>
      </c>
      <c r="D53" s="4" t="s">
        <v>8</v>
      </c>
      <c r="E53" s="4" t="s">
        <v>1016</v>
      </c>
      <c r="F53" s="5">
        <v>59276910</v>
      </c>
      <c r="G53" s="5">
        <v>8841298</v>
      </c>
      <c r="H53" s="6">
        <v>0.97910399999999997</v>
      </c>
      <c r="I53" s="5">
        <v>448</v>
      </c>
      <c r="J53" s="7">
        <v>178</v>
      </c>
    </row>
    <row r="54" spans="2:10" x14ac:dyDescent="0.2">
      <c r="B54" s="2">
        <v>50</v>
      </c>
      <c r="C54" s="4" t="s">
        <v>57</v>
      </c>
      <c r="D54" s="4" t="s">
        <v>8</v>
      </c>
      <c r="E54" s="4" t="s">
        <v>1016</v>
      </c>
      <c r="F54" s="8">
        <v>28116302</v>
      </c>
      <c r="G54" s="5">
        <v>4042162</v>
      </c>
      <c r="H54" s="6">
        <v>0.97498099999999999</v>
      </c>
      <c r="I54" s="5">
        <v>342</v>
      </c>
      <c r="J54" s="7">
        <v>190</v>
      </c>
    </row>
    <row r="55" spans="2:10" x14ac:dyDescent="0.2">
      <c r="B55" s="2">
        <v>51</v>
      </c>
      <c r="C55" s="4" t="s">
        <v>58</v>
      </c>
      <c r="D55" s="4" t="s">
        <v>8</v>
      </c>
      <c r="E55" s="4" t="s">
        <v>1016</v>
      </c>
      <c r="F55" s="5">
        <v>58275644</v>
      </c>
      <c r="G55" s="5">
        <v>11442260</v>
      </c>
      <c r="H55" s="6">
        <v>0.96116400000000002</v>
      </c>
      <c r="I55" s="5">
        <v>2072</v>
      </c>
      <c r="J55" s="7">
        <v>177</v>
      </c>
    </row>
    <row r="56" spans="2:10" x14ac:dyDescent="0.2">
      <c r="B56" s="2">
        <v>52</v>
      </c>
      <c r="C56" s="4" t="s">
        <v>59</v>
      </c>
      <c r="D56" s="4" t="s">
        <v>8</v>
      </c>
      <c r="E56" s="4" t="s">
        <v>1016</v>
      </c>
      <c r="F56" s="5">
        <v>30886992</v>
      </c>
      <c r="G56" s="5">
        <v>4701432</v>
      </c>
      <c r="H56" s="6">
        <v>0.97519</v>
      </c>
      <c r="I56" s="5">
        <v>359</v>
      </c>
      <c r="J56" s="7">
        <v>178</v>
      </c>
    </row>
    <row r="57" spans="2:10" x14ac:dyDescent="0.2">
      <c r="B57" s="2">
        <v>53</v>
      </c>
      <c r="C57" s="4" t="s">
        <v>60</v>
      </c>
      <c r="D57" s="4" t="s">
        <v>61</v>
      </c>
      <c r="E57" s="4" t="s">
        <v>1017</v>
      </c>
      <c r="F57" s="5">
        <v>60369438</v>
      </c>
      <c r="G57" s="5">
        <v>8545236</v>
      </c>
      <c r="H57" s="6">
        <v>0.98334600000000005</v>
      </c>
      <c r="I57" s="5">
        <v>400</v>
      </c>
      <c r="J57" s="7">
        <v>174</v>
      </c>
    </row>
    <row r="58" spans="2:10" x14ac:dyDescent="0.2">
      <c r="B58" s="2">
        <v>54</v>
      </c>
      <c r="C58" s="4" t="s">
        <v>62</v>
      </c>
      <c r="D58" s="4" t="s">
        <v>61</v>
      </c>
      <c r="E58" s="4" t="s">
        <v>1016</v>
      </c>
      <c r="F58" s="5">
        <v>52126494</v>
      </c>
      <c r="G58" s="5">
        <v>7902258</v>
      </c>
      <c r="H58" s="6">
        <v>0.98362899999999998</v>
      </c>
      <c r="I58" s="5">
        <v>386</v>
      </c>
      <c r="J58" s="7">
        <v>176</v>
      </c>
    </row>
    <row r="59" spans="2:10" x14ac:dyDescent="0.2">
      <c r="B59" s="2">
        <v>55</v>
      </c>
      <c r="C59" s="12" t="s">
        <v>63</v>
      </c>
      <c r="D59" s="4" t="s">
        <v>61</v>
      </c>
      <c r="E59" s="4" t="s">
        <v>1017</v>
      </c>
      <c r="F59" s="8">
        <v>51898810</v>
      </c>
      <c r="G59" s="5">
        <v>8113396</v>
      </c>
      <c r="H59" s="6">
        <v>0.98010600000000003</v>
      </c>
      <c r="I59" s="5">
        <v>386</v>
      </c>
      <c r="J59" s="7">
        <v>181</v>
      </c>
    </row>
    <row r="60" spans="2:10" x14ac:dyDescent="0.2">
      <c r="B60" s="2">
        <v>56</v>
      </c>
      <c r="C60" s="4" t="s">
        <v>64</v>
      </c>
      <c r="D60" s="4" t="s">
        <v>61</v>
      </c>
      <c r="E60" s="4" t="s">
        <v>1017</v>
      </c>
      <c r="F60" s="5">
        <v>48401422</v>
      </c>
      <c r="G60" s="5">
        <v>7091862</v>
      </c>
      <c r="H60" s="6">
        <v>0.98209299999999999</v>
      </c>
      <c r="I60" s="5">
        <v>345</v>
      </c>
      <c r="J60" s="7">
        <v>173</v>
      </c>
    </row>
    <row r="61" spans="2:10" x14ac:dyDescent="0.2">
      <c r="B61" s="2">
        <v>57</v>
      </c>
      <c r="C61" s="4" t="s">
        <v>65</v>
      </c>
      <c r="D61" s="4" t="s">
        <v>61</v>
      </c>
      <c r="E61" s="4" t="s">
        <v>1017</v>
      </c>
      <c r="F61" s="5">
        <v>49853590</v>
      </c>
      <c r="G61" s="5">
        <v>7020818</v>
      </c>
      <c r="H61" s="6">
        <v>0.98372899999999996</v>
      </c>
      <c r="I61" s="5">
        <v>343</v>
      </c>
      <c r="J61" s="7">
        <v>171</v>
      </c>
    </row>
    <row r="62" spans="2:10" ht="17" x14ac:dyDescent="0.2">
      <c r="B62" s="2">
        <v>58</v>
      </c>
      <c r="C62" s="125" t="s">
        <v>638</v>
      </c>
      <c r="D62" s="4" t="s">
        <v>61</v>
      </c>
      <c r="E62" s="4" t="s">
        <v>1017</v>
      </c>
      <c r="F62" s="5">
        <v>60406378</v>
      </c>
      <c r="G62" s="5">
        <v>8607156</v>
      </c>
      <c r="H62" s="6">
        <v>0.96886499999999998</v>
      </c>
      <c r="I62" s="5">
        <v>464</v>
      </c>
      <c r="J62" s="7">
        <v>181</v>
      </c>
    </row>
    <row r="63" spans="2:10" x14ac:dyDescent="0.2">
      <c r="B63" s="2">
        <v>59</v>
      </c>
      <c r="C63" s="4" t="s">
        <v>66</v>
      </c>
      <c r="D63" s="4" t="s">
        <v>61</v>
      </c>
      <c r="E63" s="4" t="s">
        <v>1016</v>
      </c>
      <c r="F63" s="5">
        <v>58625408</v>
      </c>
      <c r="G63" s="5">
        <v>8734420</v>
      </c>
      <c r="H63" s="6">
        <v>0.97140199999999999</v>
      </c>
      <c r="I63" s="5">
        <v>453</v>
      </c>
      <c r="J63" s="7">
        <v>175</v>
      </c>
    </row>
    <row r="64" spans="2:10" x14ac:dyDescent="0.2">
      <c r="B64" s="2">
        <v>60</v>
      </c>
      <c r="C64" s="4" t="s">
        <v>67</v>
      </c>
      <c r="D64" s="4" t="s">
        <v>61</v>
      </c>
      <c r="E64" s="4" t="s">
        <v>1017</v>
      </c>
      <c r="F64" s="5">
        <v>61866004</v>
      </c>
      <c r="G64" s="5">
        <v>9072136</v>
      </c>
      <c r="H64" s="6">
        <v>0.98137799999999997</v>
      </c>
      <c r="I64" s="5">
        <v>389</v>
      </c>
      <c r="J64" s="7">
        <v>169</v>
      </c>
    </row>
    <row r="65" spans="2:10" x14ac:dyDescent="0.2">
      <c r="B65" s="2">
        <v>61</v>
      </c>
      <c r="C65" s="4" t="s">
        <v>68</v>
      </c>
      <c r="D65" s="4" t="s">
        <v>61</v>
      </c>
      <c r="E65" s="4" t="s">
        <v>1016</v>
      </c>
      <c r="F65" s="5">
        <v>69737440</v>
      </c>
      <c r="G65" s="5">
        <v>9700910</v>
      </c>
      <c r="H65" s="6">
        <v>0.97733999999999999</v>
      </c>
      <c r="I65" s="5">
        <v>367</v>
      </c>
      <c r="J65" s="7">
        <v>174</v>
      </c>
    </row>
    <row r="66" spans="2:10" x14ac:dyDescent="0.2">
      <c r="B66" s="2">
        <v>62</v>
      </c>
      <c r="C66" s="4" t="s">
        <v>69</v>
      </c>
      <c r="D66" s="4" t="s">
        <v>61</v>
      </c>
      <c r="E66" s="4" t="s">
        <v>1017</v>
      </c>
      <c r="F66" s="5">
        <v>41820082</v>
      </c>
      <c r="G66" s="5">
        <v>4463344</v>
      </c>
      <c r="H66" s="6">
        <v>0.97542200000000001</v>
      </c>
      <c r="I66" s="5">
        <v>3874</v>
      </c>
      <c r="J66" s="7">
        <v>177</v>
      </c>
    </row>
    <row r="67" spans="2:10" x14ac:dyDescent="0.2">
      <c r="B67" s="2">
        <v>63</v>
      </c>
      <c r="C67" s="4" t="s">
        <v>70</v>
      </c>
      <c r="D67" s="4" t="s">
        <v>61</v>
      </c>
      <c r="E67" s="4" t="s">
        <v>1017</v>
      </c>
      <c r="F67" s="5">
        <v>37214648</v>
      </c>
      <c r="G67" s="5">
        <v>4336292</v>
      </c>
      <c r="H67" s="6">
        <v>0.97141299999999997</v>
      </c>
      <c r="I67" s="5">
        <v>383</v>
      </c>
      <c r="J67" s="7">
        <v>184</v>
      </c>
    </row>
    <row r="68" spans="2:10" x14ac:dyDescent="0.2">
      <c r="B68" s="2">
        <v>64</v>
      </c>
      <c r="C68" s="4" t="s">
        <v>71</v>
      </c>
      <c r="D68" s="4" t="s">
        <v>61</v>
      </c>
      <c r="E68" s="4" t="s">
        <v>1016</v>
      </c>
      <c r="F68" s="5">
        <v>34357350</v>
      </c>
      <c r="G68" s="5">
        <v>3915780</v>
      </c>
      <c r="H68" s="6">
        <v>0.96867899999999996</v>
      </c>
      <c r="I68" s="5">
        <v>400</v>
      </c>
      <c r="J68" s="7">
        <v>186</v>
      </c>
    </row>
    <row r="69" spans="2:10" ht="17" x14ac:dyDescent="0.2">
      <c r="B69" s="2">
        <v>65</v>
      </c>
      <c r="C69" s="13" t="s">
        <v>72</v>
      </c>
      <c r="D69" s="4" t="s">
        <v>61</v>
      </c>
      <c r="E69" s="4" t="s">
        <v>1016</v>
      </c>
      <c r="F69" s="5">
        <v>47879152</v>
      </c>
      <c r="G69" s="5">
        <v>5145632</v>
      </c>
      <c r="H69" s="6">
        <v>0.98001899999999997</v>
      </c>
      <c r="I69" s="5">
        <v>484</v>
      </c>
      <c r="J69" s="7">
        <v>171</v>
      </c>
    </row>
    <row r="70" spans="2:10" x14ac:dyDescent="0.2">
      <c r="B70" s="2">
        <v>66</v>
      </c>
      <c r="C70" s="4" t="s">
        <v>73</v>
      </c>
      <c r="D70" s="4" t="s">
        <v>61</v>
      </c>
      <c r="E70" s="4" t="s">
        <v>1017</v>
      </c>
      <c r="F70" s="5">
        <v>43778386</v>
      </c>
      <c r="G70" s="5">
        <v>4701480</v>
      </c>
      <c r="H70" s="6">
        <v>0.97066300000000005</v>
      </c>
      <c r="I70" s="5">
        <v>420</v>
      </c>
      <c r="J70" s="7">
        <v>176</v>
      </c>
    </row>
    <row r="71" spans="2:10" x14ac:dyDescent="0.2">
      <c r="B71" s="2">
        <v>67</v>
      </c>
      <c r="C71" s="4" t="s">
        <v>74</v>
      </c>
      <c r="D71" s="4" t="s">
        <v>61</v>
      </c>
      <c r="E71" s="4" t="s">
        <v>1017</v>
      </c>
      <c r="F71" s="5">
        <v>41042186</v>
      </c>
      <c r="G71" s="5">
        <v>4478280</v>
      </c>
      <c r="H71" s="6">
        <v>0.97148100000000004</v>
      </c>
      <c r="I71" s="5">
        <v>391</v>
      </c>
      <c r="J71" s="7">
        <v>174</v>
      </c>
    </row>
    <row r="72" spans="2:10" x14ac:dyDescent="0.2">
      <c r="B72" s="2">
        <v>68</v>
      </c>
      <c r="C72" s="4" t="s">
        <v>75</v>
      </c>
      <c r="D72" s="4" t="s">
        <v>61</v>
      </c>
      <c r="E72" s="4" t="s">
        <v>1017</v>
      </c>
      <c r="F72" s="5">
        <v>39297634</v>
      </c>
      <c r="G72" s="5">
        <v>4349314</v>
      </c>
      <c r="H72" s="6">
        <v>0.96964300000000003</v>
      </c>
      <c r="I72" s="5">
        <v>374</v>
      </c>
      <c r="J72" s="7">
        <v>176</v>
      </c>
    </row>
    <row r="73" spans="2:10" x14ac:dyDescent="0.2">
      <c r="B73" s="2">
        <v>69</v>
      </c>
      <c r="C73" s="4" t="s">
        <v>76</v>
      </c>
      <c r="D73" s="4" t="s">
        <v>61</v>
      </c>
      <c r="E73" s="4" t="s">
        <v>1017</v>
      </c>
      <c r="F73" s="5">
        <v>43018028</v>
      </c>
      <c r="G73" s="5">
        <v>4811130</v>
      </c>
      <c r="H73" s="6">
        <v>0.96993499999999999</v>
      </c>
      <c r="I73" s="5">
        <v>392</v>
      </c>
      <c r="J73" s="7">
        <v>180</v>
      </c>
    </row>
    <row r="74" spans="2:10" x14ac:dyDescent="0.2">
      <c r="B74" s="2">
        <v>70</v>
      </c>
      <c r="C74" s="4" t="s">
        <v>77</v>
      </c>
      <c r="D74" s="4" t="s">
        <v>61</v>
      </c>
      <c r="E74" s="4" t="s">
        <v>1017</v>
      </c>
      <c r="F74" s="5">
        <v>53849052</v>
      </c>
      <c r="G74" s="5">
        <v>5676514</v>
      </c>
      <c r="H74" s="6">
        <v>0.97517100000000001</v>
      </c>
      <c r="I74" s="5">
        <v>476</v>
      </c>
      <c r="J74" s="7">
        <v>185</v>
      </c>
    </row>
    <row r="75" spans="2:10" x14ac:dyDescent="0.2">
      <c r="B75" s="2">
        <v>71</v>
      </c>
      <c r="C75" s="29" t="s">
        <v>78</v>
      </c>
      <c r="D75" s="4" t="s">
        <v>61</v>
      </c>
      <c r="E75" s="4" t="s">
        <v>1016</v>
      </c>
      <c r="F75" s="5">
        <v>55661590</v>
      </c>
      <c r="G75" s="5">
        <v>5311514</v>
      </c>
      <c r="H75" s="6">
        <v>0.96485799999999999</v>
      </c>
      <c r="I75" s="5">
        <v>429</v>
      </c>
      <c r="J75" s="7">
        <v>190</v>
      </c>
    </row>
    <row r="76" spans="2:10" x14ac:dyDescent="0.2">
      <c r="B76" s="2">
        <v>72</v>
      </c>
      <c r="C76" s="4" t="s">
        <v>79</v>
      </c>
      <c r="D76" s="4" t="s">
        <v>61</v>
      </c>
      <c r="E76" s="4" t="s">
        <v>1017</v>
      </c>
      <c r="F76" s="5">
        <v>49446320</v>
      </c>
      <c r="G76" s="5">
        <v>5157194</v>
      </c>
      <c r="H76" s="6">
        <v>0.95500099999999999</v>
      </c>
      <c r="I76" s="5">
        <v>438</v>
      </c>
      <c r="J76" s="7">
        <v>306</v>
      </c>
    </row>
    <row r="77" spans="2:10" x14ac:dyDescent="0.2">
      <c r="B77" s="2">
        <v>73</v>
      </c>
      <c r="C77" s="126" t="s">
        <v>639</v>
      </c>
      <c r="D77" s="4" t="s">
        <v>61</v>
      </c>
      <c r="E77" s="4" t="s">
        <v>1017</v>
      </c>
      <c r="F77" s="5">
        <v>54344794</v>
      </c>
      <c r="G77" s="5">
        <v>5419652</v>
      </c>
      <c r="H77" s="6">
        <v>0.96190600000000004</v>
      </c>
      <c r="I77" s="5">
        <v>476</v>
      </c>
      <c r="J77" s="7">
        <v>215</v>
      </c>
    </row>
    <row r="78" spans="2:10" x14ac:dyDescent="0.2">
      <c r="B78" s="2">
        <v>74</v>
      </c>
      <c r="C78" s="4" t="s">
        <v>80</v>
      </c>
      <c r="D78" s="4" t="s">
        <v>61</v>
      </c>
      <c r="E78" s="4" t="s">
        <v>1017</v>
      </c>
      <c r="F78" s="5">
        <v>61107540</v>
      </c>
      <c r="G78" s="5">
        <v>12224298</v>
      </c>
      <c r="H78" s="6">
        <v>0.96265900000000004</v>
      </c>
      <c r="I78" s="5">
        <v>3708</v>
      </c>
      <c r="J78" s="7">
        <v>202</v>
      </c>
    </row>
    <row r="79" spans="2:10" x14ac:dyDescent="0.2">
      <c r="B79" s="2">
        <v>75</v>
      </c>
      <c r="C79" s="4" t="s">
        <v>81</v>
      </c>
      <c r="D79" s="4" t="s">
        <v>61</v>
      </c>
      <c r="E79" s="4" t="s">
        <v>1017</v>
      </c>
      <c r="F79" s="5">
        <v>55807542</v>
      </c>
      <c r="G79" s="5">
        <v>4993116</v>
      </c>
      <c r="H79" s="6">
        <v>0.96684599999999998</v>
      </c>
      <c r="I79" s="5">
        <v>439</v>
      </c>
      <c r="J79" s="7">
        <v>186</v>
      </c>
    </row>
    <row r="80" spans="2:10" x14ac:dyDescent="0.2">
      <c r="B80" s="2">
        <v>76</v>
      </c>
      <c r="C80" s="4" t="s">
        <v>82</v>
      </c>
      <c r="D80" s="4" t="s">
        <v>61</v>
      </c>
      <c r="E80" s="4" t="s">
        <v>1017</v>
      </c>
      <c r="F80" s="5">
        <v>46290958</v>
      </c>
      <c r="G80" s="5">
        <v>4617766</v>
      </c>
      <c r="H80" s="6">
        <v>0.95625499999999997</v>
      </c>
      <c r="I80" s="5">
        <v>421</v>
      </c>
      <c r="J80" s="7">
        <v>296</v>
      </c>
    </row>
    <row r="81" spans="2:10" x14ac:dyDescent="0.2">
      <c r="B81" s="2">
        <v>77</v>
      </c>
      <c r="C81" s="4" t="s">
        <v>83</v>
      </c>
      <c r="D81" s="4" t="s">
        <v>61</v>
      </c>
      <c r="E81" s="4" t="s">
        <v>1017</v>
      </c>
      <c r="F81" s="5">
        <v>51784420</v>
      </c>
      <c r="G81" s="5">
        <v>5225582</v>
      </c>
      <c r="H81" s="6">
        <v>0.94143399999999999</v>
      </c>
      <c r="I81" s="5">
        <v>429</v>
      </c>
      <c r="J81" s="7">
        <v>303</v>
      </c>
    </row>
    <row r="82" spans="2:10" x14ac:dyDescent="0.2">
      <c r="B82" s="2">
        <v>78</v>
      </c>
      <c r="C82" s="4" t="s">
        <v>84</v>
      </c>
      <c r="D82" s="4" t="s">
        <v>61</v>
      </c>
      <c r="E82" s="4" t="s">
        <v>1017</v>
      </c>
      <c r="F82" s="5">
        <v>48832776</v>
      </c>
      <c r="G82" s="5">
        <v>5126404</v>
      </c>
      <c r="H82" s="6">
        <v>0.93816299999999997</v>
      </c>
      <c r="I82" s="5">
        <v>437</v>
      </c>
      <c r="J82" s="7">
        <v>312</v>
      </c>
    </row>
    <row r="83" spans="2:10" x14ac:dyDescent="0.2">
      <c r="B83" s="2">
        <v>79</v>
      </c>
      <c r="C83" s="4" t="s">
        <v>85</v>
      </c>
      <c r="D83" s="4" t="s">
        <v>61</v>
      </c>
      <c r="E83" s="4" t="s">
        <v>1017</v>
      </c>
      <c r="F83" s="5">
        <v>38499856</v>
      </c>
      <c r="G83" s="5">
        <v>7934548</v>
      </c>
      <c r="H83" s="6">
        <v>0.96793600000000002</v>
      </c>
      <c r="I83" s="5">
        <v>462</v>
      </c>
      <c r="J83" s="7">
        <v>181</v>
      </c>
    </row>
    <row r="84" spans="2:10" x14ac:dyDescent="0.2">
      <c r="B84" s="2">
        <v>80</v>
      </c>
      <c r="C84" s="4" t="s">
        <v>86</v>
      </c>
      <c r="D84" s="4" t="s">
        <v>61</v>
      </c>
      <c r="E84" s="4" t="s">
        <v>1017</v>
      </c>
      <c r="F84" s="5">
        <v>49247382</v>
      </c>
      <c r="G84" s="5">
        <v>5076636</v>
      </c>
      <c r="H84" s="6">
        <v>0.95239099999999999</v>
      </c>
      <c r="I84" s="5">
        <v>448</v>
      </c>
      <c r="J84" s="7">
        <v>203.5</v>
      </c>
    </row>
    <row r="85" spans="2:10" x14ac:dyDescent="0.2">
      <c r="B85" s="2">
        <v>81</v>
      </c>
      <c r="C85" s="4" t="s">
        <v>87</v>
      </c>
      <c r="D85" s="4" t="s">
        <v>61</v>
      </c>
      <c r="E85" s="4" t="s">
        <v>1017</v>
      </c>
      <c r="F85" s="5">
        <v>57047196</v>
      </c>
      <c r="G85" s="5">
        <v>5588212</v>
      </c>
      <c r="H85" s="6">
        <v>0.95425099999999996</v>
      </c>
      <c r="I85" s="5">
        <v>445</v>
      </c>
      <c r="J85" s="7">
        <v>194</v>
      </c>
    </row>
    <row r="86" spans="2:10" x14ac:dyDescent="0.2">
      <c r="B86" s="2">
        <v>82</v>
      </c>
      <c r="C86" s="4" t="s">
        <v>88</v>
      </c>
      <c r="D86" s="4" t="s">
        <v>61</v>
      </c>
      <c r="E86" s="4" t="s">
        <v>1017</v>
      </c>
      <c r="F86" s="5">
        <v>53894824</v>
      </c>
      <c r="G86" s="5">
        <v>5583686</v>
      </c>
      <c r="H86" s="6">
        <v>0.953268</v>
      </c>
      <c r="I86" s="5">
        <v>441</v>
      </c>
      <c r="J86" s="7">
        <v>196</v>
      </c>
    </row>
    <row r="87" spans="2:10" x14ac:dyDescent="0.2">
      <c r="B87" s="2">
        <v>83</v>
      </c>
      <c r="C87" s="4" t="s">
        <v>89</v>
      </c>
      <c r="D87" s="4" t="s">
        <v>61</v>
      </c>
      <c r="E87" s="4" t="s">
        <v>1016</v>
      </c>
      <c r="F87" s="5">
        <v>71732960</v>
      </c>
      <c r="G87" s="5">
        <v>20154788</v>
      </c>
      <c r="H87" s="6">
        <v>0.97776300000000005</v>
      </c>
      <c r="I87" s="5">
        <v>1970</v>
      </c>
      <c r="J87" s="7">
        <v>182</v>
      </c>
    </row>
    <row r="88" spans="2:10" x14ac:dyDescent="0.2">
      <c r="B88" s="2">
        <v>84</v>
      </c>
      <c r="C88" s="4" t="s">
        <v>90</v>
      </c>
      <c r="D88" s="4" t="s">
        <v>61</v>
      </c>
      <c r="E88" s="4" t="s">
        <v>1016</v>
      </c>
      <c r="F88" s="5">
        <v>72709135</v>
      </c>
      <c r="G88" s="5">
        <v>20972432</v>
      </c>
      <c r="H88" s="6">
        <v>0.981518</v>
      </c>
      <c r="I88" s="5">
        <v>1984</v>
      </c>
      <c r="J88" s="7">
        <v>181</v>
      </c>
    </row>
    <row r="89" spans="2:10" x14ac:dyDescent="0.2">
      <c r="B89" s="2">
        <v>85</v>
      </c>
      <c r="C89" s="4" t="s">
        <v>91</v>
      </c>
      <c r="D89" s="4" t="s">
        <v>61</v>
      </c>
      <c r="E89" s="4" t="s">
        <v>1016</v>
      </c>
      <c r="F89" s="9">
        <v>83594068</v>
      </c>
      <c r="G89" s="5">
        <v>6712732</v>
      </c>
      <c r="H89" s="6">
        <v>0.96984099999999995</v>
      </c>
      <c r="I89" s="5">
        <v>534</v>
      </c>
      <c r="J89" s="7">
        <v>189</v>
      </c>
    </row>
    <row r="90" spans="2:10" x14ac:dyDescent="0.2">
      <c r="B90" s="2">
        <v>86</v>
      </c>
      <c r="C90" s="4" t="s">
        <v>92</v>
      </c>
      <c r="D90" s="4" t="s">
        <v>61</v>
      </c>
      <c r="E90" s="4" t="s">
        <v>1017</v>
      </c>
      <c r="F90" s="5">
        <v>52479862</v>
      </c>
      <c r="G90" s="5">
        <v>14339016</v>
      </c>
      <c r="H90" s="6">
        <v>0.952677</v>
      </c>
      <c r="I90" s="5">
        <v>1945</v>
      </c>
      <c r="J90" s="7">
        <v>201</v>
      </c>
    </row>
    <row r="91" spans="2:10" x14ac:dyDescent="0.2">
      <c r="B91" s="2">
        <v>87</v>
      </c>
      <c r="C91" s="4" t="s">
        <v>93</v>
      </c>
      <c r="D91" s="4" t="s">
        <v>61</v>
      </c>
      <c r="E91" s="4" t="s">
        <v>1017</v>
      </c>
      <c r="F91" s="5">
        <v>75651099</v>
      </c>
      <c r="G91" s="5">
        <v>6826590</v>
      </c>
      <c r="H91" s="6">
        <v>0.95716100000000004</v>
      </c>
      <c r="I91" s="5">
        <v>485</v>
      </c>
      <c r="J91" s="7">
        <v>180</v>
      </c>
    </row>
    <row r="92" spans="2:10" x14ac:dyDescent="0.2">
      <c r="B92" s="2">
        <v>88</v>
      </c>
      <c r="C92" s="4" t="s">
        <v>94</v>
      </c>
      <c r="D92" s="4" t="s">
        <v>61</v>
      </c>
      <c r="E92" s="4" t="s">
        <v>1017</v>
      </c>
      <c r="F92" s="5">
        <v>71655564</v>
      </c>
      <c r="G92" s="5">
        <v>6471504</v>
      </c>
      <c r="H92" s="6">
        <v>0.97803600000000002</v>
      </c>
      <c r="I92" s="5">
        <v>500</v>
      </c>
      <c r="J92" s="7">
        <v>188</v>
      </c>
    </row>
    <row r="93" spans="2:10" x14ac:dyDescent="0.2">
      <c r="B93" s="2">
        <v>89</v>
      </c>
      <c r="C93" s="4" t="s">
        <v>95</v>
      </c>
      <c r="D93" s="4" t="s">
        <v>61</v>
      </c>
      <c r="E93" s="4" t="s">
        <v>1017</v>
      </c>
      <c r="F93" s="5">
        <v>61495344</v>
      </c>
      <c r="G93" s="5">
        <v>11682548</v>
      </c>
      <c r="H93" s="6">
        <v>0.96657000000000004</v>
      </c>
      <c r="I93" s="5">
        <v>1935</v>
      </c>
      <c r="J93" s="7">
        <v>175</v>
      </c>
    </row>
    <row r="94" spans="2:10" x14ac:dyDescent="0.2">
      <c r="B94" s="2">
        <v>90</v>
      </c>
      <c r="C94" s="4" t="s">
        <v>96</v>
      </c>
      <c r="D94" s="4" t="s">
        <v>61</v>
      </c>
      <c r="E94" s="4" t="s">
        <v>1017</v>
      </c>
      <c r="F94" s="5">
        <v>58180201</v>
      </c>
      <c r="G94" s="5">
        <v>9407306</v>
      </c>
      <c r="H94" s="6">
        <v>0.95962599999999998</v>
      </c>
      <c r="I94" s="5">
        <v>402</v>
      </c>
      <c r="J94" s="7">
        <v>199</v>
      </c>
    </row>
    <row r="95" spans="2:10" x14ac:dyDescent="0.2">
      <c r="B95" s="2">
        <v>91</v>
      </c>
      <c r="C95" s="4" t="s">
        <v>97</v>
      </c>
      <c r="D95" s="4" t="s">
        <v>61</v>
      </c>
      <c r="E95" s="4" t="s">
        <v>1017</v>
      </c>
      <c r="F95" s="5">
        <v>64326922</v>
      </c>
      <c r="G95" s="5">
        <v>4956294</v>
      </c>
      <c r="H95" s="6">
        <v>0.97157300000000002</v>
      </c>
      <c r="I95" s="5">
        <v>448</v>
      </c>
      <c r="J95" s="7">
        <v>183</v>
      </c>
    </row>
    <row r="96" spans="2:10" x14ac:dyDescent="0.2">
      <c r="B96" s="2">
        <v>92</v>
      </c>
      <c r="C96" s="4" t="s">
        <v>98</v>
      </c>
      <c r="D96" s="4" t="s">
        <v>61</v>
      </c>
      <c r="E96" s="4" t="s">
        <v>1017</v>
      </c>
      <c r="F96" s="5">
        <v>52779442</v>
      </c>
      <c r="G96" s="5">
        <v>8614278</v>
      </c>
      <c r="H96" s="6">
        <v>0.95681899999999998</v>
      </c>
      <c r="I96" s="5">
        <v>501</v>
      </c>
      <c r="J96" s="7">
        <v>192</v>
      </c>
    </row>
    <row r="97" spans="2:10" x14ac:dyDescent="0.2">
      <c r="B97" s="2">
        <v>93</v>
      </c>
      <c r="C97" s="4" t="s">
        <v>99</v>
      </c>
      <c r="D97" s="4" t="s">
        <v>61</v>
      </c>
      <c r="E97" s="4" t="s">
        <v>1017</v>
      </c>
      <c r="F97" s="8">
        <v>58556002</v>
      </c>
      <c r="G97" s="8">
        <v>8008802</v>
      </c>
      <c r="H97" s="10">
        <v>0.98593799999999998</v>
      </c>
      <c r="I97" s="5">
        <v>374</v>
      </c>
      <c r="J97" s="11">
        <v>170</v>
      </c>
    </row>
    <row r="98" spans="2:10" x14ac:dyDescent="0.2">
      <c r="B98" s="2">
        <v>94</v>
      </c>
      <c r="C98" s="4" t="s">
        <v>100</v>
      </c>
      <c r="D98" s="4" t="s">
        <v>61</v>
      </c>
      <c r="E98" s="4" t="s">
        <v>1017</v>
      </c>
      <c r="F98" s="5">
        <v>48632536</v>
      </c>
      <c r="G98" s="5">
        <v>7196802</v>
      </c>
      <c r="H98" s="6">
        <v>0.97106400000000004</v>
      </c>
      <c r="I98" s="5">
        <v>388</v>
      </c>
      <c r="J98" s="7">
        <v>183</v>
      </c>
    </row>
    <row r="99" spans="2:10" x14ac:dyDescent="0.2">
      <c r="B99" s="2">
        <v>95</v>
      </c>
      <c r="C99" s="4" t="s">
        <v>101</v>
      </c>
      <c r="D99" s="4" t="s">
        <v>61</v>
      </c>
      <c r="E99" s="4" t="s">
        <v>1017</v>
      </c>
      <c r="F99" s="5">
        <v>59931870</v>
      </c>
      <c r="G99" s="5">
        <v>6113256</v>
      </c>
      <c r="H99" s="6">
        <v>0.94938</v>
      </c>
      <c r="I99" s="8">
        <v>369</v>
      </c>
      <c r="J99" s="7">
        <v>282</v>
      </c>
    </row>
    <row r="100" spans="2:10" x14ac:dyDescent="0.2">
      <c r="B100" s="2">
        <v>96</v>
      </c>
      <c r="C100" s="4" t="s">
        <v>102</v>
      </c>
      <c r="D100" s="4" t="s">
        <v>61</v>
      </c>
      <c r="E100" s="4" t="s">
        <v>1016</v>
      </c>
      <c r="F100" s="5">
        <v>54222202</v>
      </c>
      <c r="G100" s="5">
        <v>8377042</v>
      </c>
      <c r="H100" s="6">
        <v>0.98471399999999998</v>
      </c>
      <c r="I100" s="5">
        <v>443</v>
      </c>
      <c r="J100" s="7">
        <v>175</v>
      </c>
    </row>
    <row r="101" spans="2:10" x14ac:dyDescent="0.2">
      <c r="B101" s="2">
        <v>97</v>
      </c>
      <c r="C101" s="4" t="s">
        <v>103</v>
      </c>
      <c r="D101" s="4" t="s">
        <v>61</v>
      </c>
      <c r="E101" s="4" t="s">
        <v>1017</v>
      </c>
      <c r="F101" s="5">
        <v>99976230</v>
      </c>
      <c r="G101" s="5">
        <v>15753326</v>
      </c>
      <c r="H101" s="6">
        <v>0.96957000000000004</v>
      </c>
      <c r="I101" s="5">
        <v>393</v>
      </c>
      <c r="J101" s="7">
        <v>172</v>
      </c>
    </row>
    <row r="102" spans="2:10" x14ac:dyDescent="0.2">
      <c r="B102" s="2">
        <v>98</v>
      </c>
      <c r="C102" s="4" t="s">
        <v>104</v>
      </c>
      <c r="D102" s="4" t="s">
        <v>61</v>
      </c>
      <c r="E102" s="4" t="s">
        <v>1016</v>
      </c>
      <c r="F102" s="5">
        <v>59071550</v>
      </c>
      <c r="G102" s="5">
        <v>9052494</v>
      </c>
      <c r="H102" s="6">
        <v>0.97544900000000001</v>
      </c>
      <c r="I102" s="5">
        <v>445</v>
      </c>
      <c r="J102" s="7">
        <v>170</v>
      </c>
    </row>
    <row r="103" spans="2:10" ht="17" thickBot="1" x14ac:dyDescent="0.25">
      <c r="B103" s="14">
        <v>99</v>
      </c>
      <c r="C103" s="15" t="s">
        <v>105</v>
      </c>
      <c r="D103" s="15" t="s">
        <v>61</v>
      </c>
      <c r="E103" s="15" t="s">
        <v>1017</v>
      </c>
      <c r="F103" s="16">
        <v>87417104</v>
      </c>
      <c r="G103" s="16">
        <v>10391306</v>
      </c>
      <c r="H103" s="17">
        <v>0.97570400000000002</v>
      </c>
      <c r="I103" s="16">
        <v>464</v>
      </c>
      <c r="J103" s="18">
        <v>183</v>
      </c>
    </row>
    <row r="105" spans="2:10" ht="18" x14ac:dyDescent="0.2">
      <c r="B105" s="105" t="s">
        <v>1118</v>
      </c>
      <c r="F105" s="124"/>
      <c r="I105" s="12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T265"/>
  <sheetViews>
    <sheetView topLeftCell="A203" zoomScale="80" zoomScaleNormal="80" workbookViewId="0">
      <selection activeCell="D225" sqref="D225"/>
    </sheetView>
  </sheetViews>
  <sheetFormatPr baseColWidth="10" defaultColWidth="9.1640625" defaultRowHeight="16" x14ac:dyDescent="0.2"/>
  <cols>
    <col min="1" max="1" width="9.1640625" style="1"/>
    <col min="2" max="2" width="13.6640625" style="83" customWidth="1"/>
    <col min="3" max="3" width="16.6640625" style="83" customWidth="1"/>
    <col min="4" max="4" width="16.5" style="1" customWidth="1"/>
    <col min="5" max="5" width="14.1640625" style="1" customWidth="1"/>
    <col min="6" max="6" width="12.1640625" style="1" customWidth="1"/>
    <col min="7" max="7" width="12.33203125" style="1" customWidth="1"/>
    <col min="8" max="8" width="9.5" style="1" customWidth="1"/>
    <col min="9" max="9" width="35.5" style="1" customWidth="1"/>
    <col min="10" max="10" width="23.83203125" style="1" customWidth="1"/>
    <col min="11" max="11" width="17" style="1" customWidth="1"/>
    <col min="12" max="13" width="9.1640625" style="1"/>
    <col min="14" max="14" width="8.5" style="1" customWidth="1"/>
    <col min="15" max="15" width="13.5" style="83" customWidth="1"/>
    <col min="16" max="16" width="14.1640625" style="1" customWidth="1"/>
    <col min="17" max="17" width="14" style="83" customWidth="1"/>
    <col min="18" max="18" width="9.1640625" style="83"/>
    <col min="19" max="19" width="10.33203125" style="83" customWidth="1"/>
    <col min="20" max="20" width="9.1640625" style="83"/>
    <col min="21" max="16384" width="9.1640625" style="1"/>
  </cols>
  <sheetData>
    <row r="3" spans="2:19" x14ac:dyDescent="0.2">
      <c r="B3" s="129" t="s">
        <v>1142</v>
      </c>
    </row>
    <row r="4" spans="2:19" ht="9.75" customHeight="1" thickBot="1" x14ac:dyDescent="0.25"/>
    <row r="5" spans="2:19" s="23" customFormat="1" ht="26.25" customHeight="1" thickBot="1" x14ac:dyDescent="0.25">
      <c r="B5" s="130" t="s">
        <v>106</v>
      </c>
      <c r="C5" s="131" t="s">
        <v>1127</v>
      </c>
      <c r="D5" s="131" t="s">
        <v>1007</v>
      </c>
      <c r="E5" s="131" t="s">
        <v>1018</v>
      </c>
      <c r="F5" s="131" t="s">
        <v>636</v>
      </c>
      <c r="G5" s="21" t="s">
        <v>1019</v>
      </c>
      <c r="H5" s="21" t="s">
        <v>1020</v>
      </c>
      <c r="I5" s="131" t="s">
        <v>1128</v>
      </c>
      <c r="J5" s="131" t="s">
        <v>1021</v>
      </c>
      <c r="K5" s="21" t="s">
        <v>1129</v>
      </c>
      <c r="L5" s="132" t="s">
        <v>1130</v>
      </c>
      <c r="Q5" s="109"/>
      <c r="R5" s="109"/>
      <c r="S5" s="109"/>
    </row>
    <row r="6" spans="2:19" x14ac:dyDescent="0.2">
      <c r="B6" s="110" t="s">
        <v>102</v>
      </c>
      <c r="C6" s="111" t="s">
        <v>1016</v>
      </c>
      <c r="D6" s="111" t="s">
        <v>725</v>
      </c>
      <c r="E6" s="111">
        <v>240002822</v>
      </c>
      <c r="F6" s="133" t="s">
        <v>680</v>
      </c>
      <c r="G6" s="111" t="s">
        <v>800</v>
      </c>
      <c r="H6" s="111" t="s">
        <v>604</v>
      </c>
      <c r="I6" s="111" t="s">
        <v>723</v>
      </c>
      <c r="J6" s="111" t="s">
        <v>868</v>
      </c>
      <c r="K6" s="111">
        <v>688</v>
      </c>
      <c r="L6" s="134">
        <v>0.87209302325581395</v>
      </c>
    </row>
    <row r="7" spans="2:19" x14ac:dyDescent="0.2">
      <c r="B7" s="82" t="s">
        <v>102</v>
      </c>
      <c r="C7" s="83" t="s">
        <v>1016</v>
      </c>
      <c r="D7" s="83" t="s">
        <v>742</v>
      </c>
      <c r="E7" s="83">
        <v>80160683</v>
      </c>
      <c r="F7" s="135" t="s">
        <v>681</v>
      </c>
      <c r="G7" s="83" t="s">
        <v>743</v>
      </c>
      <c r="H7" s="83" t="s">
        <v>718</v>
      </c>
      <c r="I7" s="83" t="s">
        <v>723</v>
      </c>
      <c r="J7" s="83" t="s">
        <v>869</v>
      </c>
      <c r="K7" s="83">
        <v>1115</v>
      </c>
      <c r="L7" s="136">
        <v>0.53811659192825112</v>
      </c>
    </row>
    <row r="8" spans="2:19" x14ac:dyDescent="0.2">
      <c r="B8" s="82" t="s">
        <v>102</v>
      </c>
      <c r="C8" s="83" t="s">
        <v>1016</v>
      </c>
      <c r="D8" s="83" t="s">
        <v>731</v>
      </c>
      <c r="E8" s="83">
        <v>49431873</v>
      </c>
      <c r="F8" s="135" t="s">
        <v>649</v>
      </c>
      <c r="G8" s="83" t="s">
        <v>759</v>
      </c>
      <c r="H8" s="83" t="s">
        <v>714</v>
      </c>
      <c r="I8" s="83" t="s">
        <v>723</v>
      </c>
      <c r="J8" s="83" t="s">
        <v>870</v>
      </c>
      <c r="K8" s="83">
        <v>1077</v>
      </c>
      <c r="L8" s="136">
        <v>0.55710306406685239</v>
      </c>
    </row>
    <row r="9" spans="2:19" x14ac:dyDescent="0.2">
      <c r="B9" s="82" t="s">
        <v>103</v>
      </c>
      <c r="C9" s="83" t="s">
        <v>1017</v>
      </c>
      <c r="D9" s="83" t="s">
        <v>725</v>
      </c>
      <c r="E9" s="83">
        <v>26101043</v>
      </c>
      <c r="F9" s="135" t="s">
        <v>705</v>
      </c>
      <c r="G9" s="83" t="s">
        <v>713</v>
      </c>
      <c r="H9" s="83" t="s">
        <v>604</v>
      </c>
      <c r="I9" s="83" t="s">
        <v>728</v>
      </c>
      <c r="J9" s="83" t="s">
        <v>872</v>
      </c>
      <c r="K9" s="83">
        <v>1049</v>
      </c>
      <c r="L9" s="136">
        <v>0.57197330791229739</v>
      </c>
    </row>
    <row r="10" spans="2:19" x14ac:dyDescent="0.2">
      <c r="B10" s="82" t="s">
        <v>103</v>
      </c>
      <c r="C10" s="83" t="s">
        <v>1017</v>
      </c>
      <c r="D10" s="83" t="s">
        <v>770</v>
      </c>
      <c r="E10" s="83">
        <v>151962290</v>
      </c>
      <c r="F10" s="135" t="s">
        <v>698</v>
      </c>
      <c r="G10" s="83" t="s">
        <v>713</v>
      </c>
      <c r="H10" s="83" t="s">
        <v>718</v>
      </c>
      <c r="I10" s="83" t="s">
        <v>728</v>
      </c>
      <c r="J10" s="83" t="s">
        <v>873</v>
      </c>
      <c r="K10" s="83">
        <v>399</v>
      </c>
      <c r="L10" s="136">
        <v>2.0050125313283207</v>
      </c>
    </row>
    <row r="11" spans="2:19" x14ac:dyDescent="0.2">
      <c r="B11" s="82" t="s">
        <v>103</v>
      </c>
      <c r="C11" s="83" t="s">
        <v>1017</v>
      </c>
      <c r="D11" s="83" t="s">
        <v>846</v>
      </c>
      <c r="E11" s="83">
        <v>21974732</v>
      </c>
      <c r="F11" s="135" t="s">
        <v>304</v>
      </c>
      <c r="G11" s="83" t="s">
        <v>714</v>
      </c>
      <c r="H11" s="83" t="s">
        <v>713</v>
      </c>
      <c r="I11" s="83" t="s">
        <v>728</v>
      </c>
      <c r="J11" s="83" t="s">
        <v>874</v>
      </c>
      <c r="K11" s="83">
        <v>1694</v>
      </c>
      <c r="L11" s="136">
        <v>28.335301062573791</v>
      </c>
    </row>
    <row r="12" spans="2:19" x14ac:dyDescent="0.2">
      <c r="B12" s="82" t="s">
        <v>103</v>
      </c>
      <c r="C12" s="83" t="s">
        <v>1017</v>
      </c>
      <c r="D12" s="83" t="s">
        <v>733</v>
      </c>
      <c r="E12" s="83">
        <v>108143456</v>
      </c>
      <c r="F12" s="135" t="s">
        <v>648</v>
      </c>
      <c r="G12" s="83" t="s">
        <v>713</v>
      </c>
      <c r="H12" s="83" t="s">
        <v>718</v>
      </c>
      <c r="I12" s="83" t="s">
        <v>728</v>
      </c>
      <c r="J12" s="83" t="s">
        <v>875</v>
      </c>
      <c r="K12" s="83">
        <v>187</v>
      </c>
      <c r="L12" s="136">
        <v>4.8128342245989302</v>
      </c>
    </row>
    <row r="13" spans="2:19" x14ac:dyDescent="0.2">
      <c r="B13" s="82" t="s">
        <v>103</v>
      </c>
      <c r="C13" s="83" t="s">
        <v>1017</v>
      </c>
      <c r="D13" s="83" t="s">
        <v>753</v>
      </c>
      <c r="E13" s="83">
        <v>72822585</v>
      </c>
      <c r="F13" s="135" t="s">
        <v>261</v>
      </c>
      <c r="G13" s="83" t="s">
        <v>800</v>
      </c>
      <c r="H13" s="83" t="s">
        <v>604</v>
      </c>
      <c r="I13" s="83" t="s">
        <v>723</v>
      </c>
      <c r="J13" s="83" t="s">
        <v>866</v>
      </c>
      <c r="K13" s="83">
        <v>1282</v>
      </c>
      <c r="L13" s="136">
        <v>0.62402496099843996</v>
      </c>
    </row>
    <row r="14" spans="2:19" x14ac:dyDescent="0.2">
      <c r="B14" s="82" t="s">
        <v>103</v>
      </c>
      <c r="C14" s="83" t="s">
        <v>1017</v>
      </c>
      <c r="D14" s="83" t="s">
        <v>712</v>
      </c>
      <c r="E14" s="83">
        <v>7578226</v>
      </c>
      <c r="F14" s="135" t="s">
        <v>515</v>
      </c>
      <c r="G14" s="83" t="s">
        <v>876</v>
      </c>
      <c r="H14" s="83" t="s">
        <v>604</v>
      </c>
      <c r="I14" s="83" t="s">
        <v>723</v>
      </c>
      <c r="J14" s="83" t="s">
        <v>877</v>
      </c>
      <c r="K14" s="83">
        <v>663</v>
      </c>
      <c r="L14" s="136">
        <v>38.763197586727003</v>
      </c>
    </row>
    <row r="15" spans="2:19" x14ac:dyDescent="0.2">
      <c r="B15" s="82" t="s">
        <v>103</v>
      </c>
      <c r="C15" s="83" t="s">
        <v>1017</v>
      </c>
      <c r="D15" s="83" t="s">
        <v>712</v>
      </c>
      <c r="E15" s="83">
        <v>56436109</v>
      </c>
      <c r="F15" s="135" t="s">
        <v>656</v>
      </c>
      <c r="G15" s="83" t="s">
        <v>713</v>
      </c>
      <c r="H15" s="83" t="s">
        <v>604</v>
      </c>
      <c r="I15" s="83" t="s">
        <v>728</v>
      </c>
      <c r="J15" s="83" t="s">
        <v>878</v>
      </c>
      <c r="K15" s="83">
        <v>903</v>
      </c>
      <c r="L15" s="136">
        <v>4.3189368770764114</v>
      </c>
    </row>
    <row r="16" spans="2:19" x14ac:dyDescent="0.2">
      <c r="B16" s="82" t="s">
        <v>103</v>
      </c>
      <c r="C16" s="83" t="s">
        <v>1017</v>
      </c>
      <c r="D16" s="83" t="s">
        <v>839</v>
      </c>
      <c r="E16" s="83">
        <v>29446195</v>
      </c>
      <c r="F16" s="135" t="s">
        <v>653</v>
      </c>
      <c r="G16" s="83" t="s">
        <v>808</v>
      </c>
      <c r="H16" s="83" t="s">
        <v>714</v>
      </c>
      <c r="I16" s="83" t="s">
        <v>723</v>
      </c>
      <c r="J16" s="83" t="s">
        <v>879</v>
      </c>
      <c r="K16" s="83">
        <v>736</v>
      </c>
      <c r="L16" s="136">
        <v>0.81521739130434778</v>
      </c>
    </row>
    <row r="17" spans="2:12" x14ac:dyDescent="0.2">
      <c r="B17" s="82" t="s">
        <v>104</v>
      </c>
      <c r="C17" s="83" t="s">
        <v>1016</v>
      </c>
      <c r="D17" s="83" t="s">
        <v>783</v>
      </c>
      <c r="E17" s="83">
        <v>204495536</v>
      </c>
      <c r="F17" s="135" t="s">
        <v>694</v>
      </c>
      <c r="G17" s="83" t="s">
        <v>739</v>
      </c>
      <c r="H17" s="83" t="s">
        <v>713</v>
      </c>
      <c r="I17" s="83" t="s">
        <v>723</v>
      </c>
      <c r="J17" s="83" t="s">
        <v>882</v>
      </c>
      <c r="K17" s="83">
        <v>486</v>
      </c>
      <c r="L17" s="136">
        <v>1.440329218106996</v>
      </c>
    </row>
    <row r="18" spans="2:12" x14ac:dyDescent="0.2">
      <c r="B18" s="82" t="s">
        <v>104</v>
      </c>
      <c r="C18" s="83" t="s">
        <v>1016</v>
      </c>
      <c r="D18" s="83" t="s">
        <v>742</v>
      </c>
      <c r="E18" s="83">
        <v>67576448</v>
      </c>
      <c r="F18" s="135" t="s">
        <v>676</v>
      </c>
      <c r="G18" s="83" t="s">
        <v>604</v>
      </c>
      <c r="H18" s="83" t="s">
        <v>714</v>
      </c>
      <c r="I18" s="83" t="s">
        <v>728</v>
      </c>
      <c r="J18" s="83" t="s">
        <v>883</v>
      </c>
      <c r="K18" s="83">
        <v>642</v>
      </c>
      <c r="L18" s="136">
        <v>0.93457943925233633</v>
      </c>
    </row>
    <row r="19" spans="2:12" x14ac:dyDescent="0.2">
      <c r="B19" s="82" t="s">
        <v>104</v>
      </c>
      <c r="C19" s="83" t="s">
        <v>1016</v>
      </c>
      <c r="D19" s="83" t="s">
        <v>731</v>
      </c>
      <c r="E19" s="83">
        <v>49425864</v>
      </c>
      <c r="F19" s="135" t="s">
        <v>649</v>
      </c>
      <c r="G19" s="83" t="s">
        <v>865</v>
      </c>
      <c r="H19" s="83" t="s">
        <v>718</v>
      </c>
      <c r="I19" s="83" t="s">
        <v>723</v>
      </c>
      <c r="J19" s="83" t="s">
        <v>884</v>
      </c>
      <c r="K19" s="83">
        <v>716</v>
      </c>
      <c r="L19" s="136">
        <v>0.83798882681564246</v>
      </c>
    </row>
    <row r="20" spans="2:12" x14ac:dyDescent="0.2">
      <c r="B20" s="82" t="s">
        <v>89</v>
      </c>
      <c r="C20" s="83" t="s">
        <v>1016</v>
      </c>
      <c r="D20" s="83" t="s">
        <v>717</v>
      </c>
      <c r="E20" s="83">
        <v>142261554</v>
      </c>
      <c r="F20" s="135" t="s">
        <v>693</v>
      </c>
      <c r="G20" s="83" t="s">
        <v>797</v>
      </c>
      <c r="H20" s="83" t="s">
        <v>604</v>
      </c>
      <c r="I20" s="83" t="s">
        <v>723</v>
      </c>
      <c r="J20" s="83" t="s">
        <v>886</v>
      </c>
      <c r="K20" s="83">
        <v>975</v>
      </c>
      <c r="L20" s="136">
        <v>0.61538461538461542</v>
      </c>
    </row>
    <row r="21" spans="2:12" x14ac:dyDescent="0.2">
      <c r="B21" s="82" t="s">
        <v>89</v>
      </c>
      <c r="C21" s="83" t="s">
        <v>1016</v>
      </c>
      <c r="D21" s="83" t="s">
        <v>712</v>
      </c>
      <c r="E21" s="83">
        <v>16022737</v>
      </c>
      <c r="F21" s="135" t="s">
        <v>646</v>
      </c>
      <c r="G21" s="83" t="s">
        <v>805</v>
      </c>
      <c r="H21" s="83" t="s">
        <v>713</v>
      </c>
      <c r="I21" s="83" t="s">
        <v>867</v>
      </c>
      <c r="J21" s="83" t="s">
        <v>887</v>
      </c>
      <c r="K21" s="83">
        <v>1117</v>
      </c>
      <c r="L21" s="136">
        <v>0.53715308863025968</v>
      </c>
    </row>
    <row r="22" spans="2:12" x14ac:dyDescent="0.2">
      <c r="B22" s="82" t="s">
        <v>90</v>
      </c>
      <c r="C22" s="83" t="s">
        <v>1016</v>
      </c>
      <c r="D22" s="83" t="s">
        <v>737</v>
      </c>
      <c r="E22" s="83">
        <v>70361739</v>
      </c>
      <c r="F22" s="135" t="s">
        <v>687</v>
      </c>
      <c r="G22" s="83" t="s">
        <v>713</v>
      </c>
      <c r="H22" s="83" t="s">
        <v>604</v>
      </c>
      <c r="I22" s="83" t="s">
        <v>728</v>
      </c>
      <c r="J22" s="83" t="s">
        <v>888</v>
      </c>
      <c r="K22" s="83">
        <v>715</v>
      </c>
      <c r="L22" s="136">
        <v>0.83916083916083917</v>
      </c>
    </row>
    <row r="23" spans="2:12" x14ac:dyDescent="0.2">
      <c r="B23" s="82" t="s">
        <v>105</v>
      </c>
      <c r="C23" s="83" t="s">
        <v>1017</v>
      </c>
      <c r="D23" s="83" t="s">
        <v>725</v>
      </c>
      <c r="E23" s="83">
        <v>240111734</v>
      </c>
      <c r="F23" s="135" t="s">
        <v>680</v>
      </c>
      <c r="G23" s="83" t="s">
        <v>718</v>
      </c>
      <c r="H23" s="83" t="s">
        <v>604</v>
      </c>
      <c r="I23" s="83" t="s">
        <v>719</v>
      </c>
      <c r="J23" s="83" t="s">
        <v>889</v>
      </c>
      <c r="K23" s="83">
        <v>420</v>
      </c>
      <c r="L23" s="136">
        <v>1.4285714285714286</v>
      </c>
    </row>
    <row r="24" spans="2:12" x14ac:dyDescent="0.2">
      <c r="B24" s="82" t="s">
        <v>105</v>
      </c>
      <c r="C24" s="83" t="s">
        <v>1017</v>
      </c>
      <c r="D24" s="83" t="s">
        <v>735</v>
      </c>
      <c r="E24" s="83">
        <v>32945095</v>
      </c>
      <c r="F24" s="135" t="s">
        <v>684</v>
      </c>
      <c r="G24" s="83" t="s">
        <v>718</v>
      </c>
      <c r="H24" s="83" t="s">
        <v>604</v>
      </c>
      <c r="I24" s="83" t="s">
        <v>795</v>
      </c>
      <c r="J24" s="83" t="s">
        <v>890</v>
      </c>
      <c r="K24" s="83">
        <v>742</v>
      </c>
      <c r="L24" s="136">
        <v>0.80862533692722371</v>
      </c>
    </row>
    <row r="25" spans="2:12" x14ac:dyDescent="0.2">
      <c r="B25" s="82" t="s">
        <v>105</v>
      </c>
      <c r="C25" s="83" t="s">
        <v>1017</v>
      </c>
      <c r="D25" s="83" t="s">
        <v>807</v>
      </c>
      <c r="E25" s="83">
        <v>41758272</v>
      </c>
      <c r="F25" s="135" t="s">
        <v>700</v>
      </c>
      <c r="G25" s="83" t="s">
        <v>718</v>
      </c>
      <c r="H25" s="83" t="s">
        <v>604</v>
      </c>
      <c r="I25" s="83" t="s">
        <v>728</v>
      </c>
      <c r="J25" s="83" t="s">
        <v>891</v>
      </c>
      <c r="K25" s="83">
        <v>822</v>
      </c>
      <c r="L25" s="136">
        <v>0.72992700729927007</v>
      </c>
    </row>
    <row r="26" spans="2:12" x14ac:dyDescent="0.2">
      <c r="B26" s="82" t="s">
        <v>94</v>
      </c>
      <c r="C26" s="83" t="s">
        <v>1017</v>
      </c>
      <c r="D26" s="83" t="s">
        <v>770</v>
      </c>
      <c r="E26" s="83">
        <v>92462549</v>
      </c>
      <c r="F26" s="135" t="s">
        <v>692</v>
      </c>
      <c r="G26" s="83" t="s">
        <v>718</v>
      </c>
      <c r="H26" s="83" t="s">
        <v>604</v>
      </c>
      <c r="I26" s="83" t="s">
        <v>728</v>
      </c>
      <c r="J26" s="83" t="s">
        <v>892</v>
      </c>
      <c r="K26" s="83">
        <v>822</v>
      </c>
      <c r="L26" s="136">
        <v>0.72992700729927007</v>
      </c>
    </row>
    <row r="27" spans="2:12" x14ac:dyDescent="0.2">
      <c r="B27" s="82" t="s">
        <v>94</v>
      </c>
      <c r="C27" s="83" t="s">
        <v>1017</v>
      </c>
      <c r="D27" s="83" t="s">
        <v>721</v>
      </c>
      <c r="E27" s="83">
        <v>48713457</v>
      </c>
      <c r="F27" s="135" t="s">
        <v>659</v>
      </c>
      <c r="G27" s="83" t="s">
        <v>718</v>
      </c>
      <c r="H27" s="83" t="s">
        <v>604</v>
      </c>
      <c r="I27" s="83" t="s">
        <v>728</v>
      </c>
      <c r="J27" s="83" t="s">
        <v>893</v>
      </c>
      <c r="K27" s="83">
        <v>795</v>
      </c>
      <c r="L27" s="136">
        <v>0.75471698113207553</v>
      </c>
    </row>
    <row r="28" spans="2:12" x14ac:dyDescent="0.2">
      <c r="B28" s="82" t="s">
        <v>94</v>
      </c>
      <c r="C28" s="83" t="s">
        <v>1017</v>
      </c>
      <c r="D28" s="83" t="s">
        <v>731</v>
      </c>
      <c r="E28" s="83">
        <v>69229674</v>
      </c>
      <c r="F28" s="135" t="s">
        <v>647</v>
      </c>
      <c r="G28" s="83" t="s">
        <v>718</v>
      </c>
      <c r="H28" s="83" t="s">
        <v>604</v>
      </c>
      <c r="I28" s="83" t="s">
        <v>728</v>
      </c>
      <c r="J28" s="83" t="s">
        <v>894</v>
      </c>
      <c r="K28" s="83">
        <v>619</v>
      </c>
      <c r="L28" s="136">
        <v>0.96930533117932149</v>
      </c>
    </row>
    <row r="29" spans="2:12" x14ac:dyDescent="0.2">
      <c r="B29" s="82" t="s">
        <v>92</v>
      </c>
      <c r="C29" s="83" t="s">
        <v>1017</v>
      </c>
      <c r="D29" s="83" t="s">
        <v>753</v>
      </c>
      <c r="E29" s="83">
        <v>89845405</v>
      </c>
      <c r="F29" s="135" t="s">
        <v>678</v>
      </c>
      <c r="G29" s="83" t="s">
        <v>718</v>
      </c>
      <c r="H29" s="83" t="s">
        <v>604</v>
      </c>
      <c r="I29" s="83" t="s">
        <v>728</v>
      </c>
      <c r="J29" s="83" t="s">
        <v>895</v>
      </c>
      <c r="K29" s="83">
        <v>1145</v>
      </c>
      <c r="L29" s="136">
        <v>0.611353711790393</v>
      </c>
    </row>
    <row r="30" spans="2:12" x14ac:dyDescent="0.2">
      <c r="B30" s="82" t="s">
        <v>92</v>
      </c>
      <c r="C30" s="83" t="s">
        <v>1017</v>
      </c>
      <c r="D30" s="83" t="s">
        <v>851</v>
      </c>
      <c r="E30" s="83">
        <v>42845421</v>
      </c>
      <c r="F30" s="135" t="s">
        <v>666</v>
      </c>
      <c r="G30" s="83" t="s">
        <v>714</v>
      </c>
      <c r="H30" s="83" t="s">
        <v>718</v>
      </c>
      <c r="I30" s="83" t="s">
        <v>795</v>
      </c>
      <c r="J30" s="83" t="s">
        <v>896</v>
      </c>
      <c r="K30" s="83">
        <v>897</v>
      </c>
      <c r="L30" s="136">
        <v>0.66889632107023411</v>
      </c>
    </row>
    <row r="31" spans="2:12" x14ac:dyDescent="0.2">
      <c r="B31" s="82" t="s">
        <v>95</v>
      </c>
      <c r="C31" s="83" t="s">
        <v>1017</v>
      </c>
      <c r="D31" s="83" t="s">
        <v>783</v>
      </c>
      <c r="E31" s="83">
        <v>27100963</v>
      </c>
      <c r="F31" s="135" t="s">
        <v>711</v>
      </c>
      <c r="G31" s="83" t="s">
        <v>718</v>
      </c>
      <c r="H31" s="83" t="s">
        <v>604</v>
      </c>
      <c r="I31" s="83" t="s">
        <v>728</v>
      </c>
      <c r="J31" s="83" t="s">
        <v>897</v>
      </c>
      <c r="K31" s="83">
        <v>1366</v>
      </c>
      <c r="L31" s="136">
        <v>0.58565153733528552</v>
      </c>
    </row>
    <row r="32" spans="2:12" x14ac:dyDescent="0.2">
      <c r="B32" s="82" t="s">
        <v>95</v>
      </c>
      <c r="C32" s="83" t="s">
        <v>1017</v>
      </c>
      <c r="D32" s="83" t="s">
        <v>770</v>
      </c>
      <c r="E32" s="83">
        <v>92300767</v>
      </c>
      <c r="F32" s="135" t="s">
        <v>692</v>
      </c>
      <c r="G32" s="83" t="s">
        <v>713</v>
      </c>
      <c r="H32" s="83" t="s">
        <v>604</v>
      </c>
      <c r="I32" s="83" t="s">
        <v>728</v>
      </c>
      <c r="J32" s="83" t="s">
        <v>898</v>
      </c>
      <c r="K32" s="83">
        <v>1172</v>
      </c>
      <c r="L32" s="136">
        <v>0.51194539249146753</v>
      </c>
    </row>
    <row r="33" spans="2:12" x14ac:dyDescent="0.2">
      <c r="B33" s="82" t="s">
        <v>95</v>
      </c>
      <c r="C33" s="83" t="s">
        <v>1017</v>
      </c>
      <c r="D33" s="83" t="s">
        <v>846</v>
      </c>
      <c r="E33" s="83">
        <v>35074475</v>
      </c>
      <c r="F33" s="135" t="s">
        <v>671</v>
      </c>
      <c r="G33" s="83" t="s">
        <v>718</v>
      </c>
      <c r="H33" s="83" t="s">
        <v>604</v>
      </c>
      <c r="I33" s="83" t="s">
        <v>719</v>
      </c>
      <c r="J33" s="83" t="s">
        <v>899</v>
      </c>
      <c r="K33" s="83">
        <v>1105</v>
      </c>
      <c r="L33" s="136">
        <v>0.54298642533936647</v>
      </c>
    </row>
    <row r="34" spans="2:12" x14ac:dyDescent="0.2">
      <c r="B34" s="82" t="s">
        <v>95</v>
      </c>
      <c r="C34" s="83" t="s">
        <v>1017</v>
      </c>
      <c r="D34" s="83" t="s">
        <v>846</v>
      </c>
      <c r="E34" s="83">
        <v>97933389</v>
      </c>
      <c r="F34" s="135" t="s">
        <v>667</v>
      </c>
      <c r="G34" s="83" t="s">
        <v>718</v>
      </c>
      <c r="H34" s="83" t="s">
        <v>604</v>
      </c>
      <c r="I34" s="83" t="s">
        <v>728</v>
      </c>
      <c r="J34" s="83" t="s">
        <v>900</v>
      </c>
      <c r="K34" s="83">
        <v>949</v>
      </c>
      <c r="L34" s="136">
        <v>0.63224446786090627</v>
      </c>
    </row>
    <row r="35" spans="2:12" x14ac:dyDescent="0.2">
      <c r="B35" s="82" t="s">
        <v>95</v>
      </c>
      <c r="C35" s="83" t="s">
        <v>1017</v>
      </c>
      <c r="D35" s="83" t="s">
        <v>733</v>
      </c>
      <c r="E35" s="83">
        <v>108173638</v>
      </c>
      <c r="F35" s="135" t="s">
        <v>648</v>
      </c>
      <c r="G35" s="83" t="s">
        <v>714</v>
      </c>
      <c r="H35" s="83" t="s">
        <v>722</v>
      </c>
      <c r="I35" s="83" t="s">
        <v>723</v>
      </c>
      <c r="J35" s="83" t="s">
        <v>901</v>
      </c>
      <c r="K35" s="83">
        <v>1190</v>
      </c>
      <c r="L35" s="136">
        <v>1.680672268907563</v>
      </c>
    </row>
    <row r="36" spans="2:12" x14ac:dyDescent="0.2">
      <c r="B36" s="82" t="s">
        <v>95</v>
      </c>
      <c r="C36" s="83" t="s">
        <v>1017</v>
      </c>
      <c r="D36" s="83" t="s">
        <v>733</v>
      </c>
      <c r="E36" s="83">
        <v>114118067</v>
      </c>
      <c r="F36" s="135" t="s">
        <v>275</v>
      </c>
      <c r="G36" s="83" t="s">
        <v>713</v>
      </c>
      <c r="H36" s="83" t="s">
        <v>714</v>
      </c>
      <c r="I36" s="83" t="s">
        <v>728</v>
      </c>
      <c r="J36" s="83" t="s">
        <v>902</v>
      </c>
      <c r="K36" s="83">
        <v>1006</v>
      </c>
      <c r="L36" s="136">
        <v>0.59642147117296218</v>
      </c>
    </row>
    <row r="37" spans="2:12" x14ac:dyDescent="0.2">
      <c r="B37" s="82" t="s">
        <v>95</v>
      </c>
      <c r="C37" s="83" t="s">
        <v>1017</v>
      </c>
      <c r="D37" s="83" t="s">
        <v>731</v>
      </c>
      <c r="E37" s="83">
        <v>58144531</v>
      </c>
      <c r="F37" s="135" t="s">
        <v>652</v>
      </c>
      <c r="G37" s="83" t="s">
        <v>718</v>
      </c>
      <c r="H37" s="83" t="s">
        <v>604</v>
      </c>
      <c r="I37" s="83" t="s">
        <v>719</v>
      </c>
      <c r="J37" s="83" t="s">
        <v>903</v>
      </c>
      <c r="K37" s="83">
        <v>1438</v>
      </c>
      <c r="L37" s="136">
        <v>0.55632823365785811</v>
      </c>
    </row>
    <row r="38" spans="2:12" x14ac:dyDescent="0.2">
      <c r="B38" s="82" t="s">
        <v>95</v>
      </c>
      <c r="C38" s="83" t="s">
        <v>1017</v>
      </c>
      <c r="D38" s="83" t="s">
        <v>712</v>
      </c>
      <c r="E38" s="83">
        <v>15935626</v>
      </c>
      <c r="F38" s="135" t="s">
        <v>646</v>
      </c>
      <c r="G38" s="83" t="s">
        <v>718</v>
      </c>
      <c r="H38" s="83" t="s">
        <v>604</v>
      </c>
      <c r="I38" s="83" t="s">
        <v>719</v>
      </c>
      <c r="J38" s="83" t="s">
        <v>904</v>
      </c>
      <c r="K38" s="83">
        <v>1150</v>
      </c>
      <c r="L38" s="136">
        <v>0.52173913043478271</v>
      </c>
    </row>
    <row r="39" spans="2:12" x14ac:dyDescent="0.2">
      <c r="B39" s="82" t="s">
        <v>95</v>
      </c>
      <c r="C39" s="83" t="s">
        <v>1017</v>
      </c>
      <c r="D39" s="83" t="s">
        <v>712</v>
      </c>
      <c r="E39" s="83">
        <v>56492898</v>
      </c>
      <c r="F39" s="135" t="s">
        <v>656</v>
      </c>
      <c r="G39" s="83" t="s">
        <v>718</v>
      </c>
      <c r="H39" s="83" t="s">
        <v>604</v>
      </c>
      <c r="I39" s="83" t="s">
        <v>728</v>
      </c>
      <c r="J39" s="83" t="s">
        <v>905</v>
      </c>
      <c r="K39" s="83">
        <v>935</v>
      </c>
      <c r="L39" s="136">
        <v>0.74866310160427807</v>
      </c>
    </row>
    <row r="40" spans="2:12" x14ac:dyDescent="0.2">
      <c r="B40" s="82" t="s">
        <v>95</v>
      </c>
      <c r="C40" s="83" t="s">
        <v>1017</v>
      </c>
      <c r="D40" s="83" t="s">
        <v>737</v>
      </c>
      <c r="E40" s="83">
        <v>128650417</v>
      </c>
      <c r="F40" s="135" t="s">
        <v>670</v>
      </c>
      <c r="G40" s="83" t="s">
        <v>718</v>
      </c>
      <c r="H40" s="83" t="s">
        <v>604</v>
      </c>
      <c r="I40" s="83" t="s">
        <v>728</v>
      </c>
      <c r="J40" s="83" t="s">
        <v>906</v>
      </c>
      <c r="K40" s="83">
        <v>715</v>
      </c>
      <c r="L40" s="136">
        <v>0.83916083916083917</v>
      </c>
    </row>
    <row r="41" spans="2:12" x14ac:dyDescent="0.2">
      <c r="B41" s="82" t="s">
        <v>93</v>
      </c>
      <c r="C41" s="83" t="s">
        <v>1017</v>
      </c>
      <c r="D41" s="83" t="s">
        <v>717</v>
      </c>
      <c r="E41" s="83">
        <v>10107574</v>
      </c>
      <c r="F41" s="135" t="s">
        <v>672</v>
      </c>
      <c r="G41" s="83" t="s">
        <v>718</v>
      </c>
      <c r="H41" s="83" t="s">
        <v>604</v>
      </c>
      <c r="I41" s="83" t="s">
        <v>719</v>
      </c>
      <c r="J41" s="83" t="s">
        <v>907</v>
      </c>
      <c r="K41" s="83">
        <v>506</v>
      </c>
      <c r="L41" s="136">
        <v>1.1857707509881421</v>
      </c>
    </row>
    <row r="42" spans="2:12" x14ac:dyDescent="0.2">
      <c r="B42" s="82" t="s">
        <v>93</v>
      </c>
      <c r="C42" s="83" t="s">
        <v>1017</v>
      </c>
      <c r="D42" s="83" t="s">
        <v>770</v>
      </c>
      <c r="E42" s="83">
        <v>140494238</v>
      </c>
      <c r="F42" s="135" t="s">
        <v>709</v>
      </c>
      <c r="G42" s="83" t="s">
        <v>718</v>
      </c>
      <c r="H42" s="83" t="s">
        <v>604</v>
      </c>
      <c r="I42" s="83" t="s">
        <v>719</v>
      </c>
      <c r="J42" s="83" t="s">
        <v>908</v>
      </c>
      <c r="K42" s="83">
        <v>848</v>
      </c>
      <c r="L42" s="136">
        <v>0.70754716981132082</v>
      </c>
    </row>
    <row r="43" spans="2:12" x14ac:dyDescent="0.2">
      <c r="B43" s="82" t="s">
        <v>96</v>
      </c>
      <c r="C43" s="83" t="s">
        <v>1017</v>
      </c>
      <c r="D43" s="83" t="s">
        <v>742</v>
      </c>
      <c r="E43" s="83">
        <v>80064733</v>
      </c>
      <c r="F43" s="135" t="s">
        <v>681</v>
      </c>
      <c r="G43" s="83" t="s">
        <v>718</v>
      </c>
      <c r="H43" s="83" t="s">
        <v>604</v>
      </c>
      <c r="I43" s="83" t="s">
        <v>728</v>
      </c>
      <c r="J43" s="83" t="s">
        <v>909</v>
      </c>
      <c r="K43" s="83">
        <v>789</v>
      </c>
      <c r="L43" s="136">
        <v>0.76045627376425851</v>
      </c>
    </row>
    <row r="44" spans="2:12" x14ac:dyDescent="0.2">
      <c r="B44" s="82" t="s">
        <v>91</v>
      </c>
      <c r="C44" s="83" t="s">
        <v>1016</v>
      </c>
      <c r="D44" s="83" t="s">
        <v>712</v>
      </c>
      <c r="E44" s="83">
        <v>7579338</v>
      </c>
      <c r="F44" s="135" t="s">
        <v>515</v>
      </c>
      <c r="G44" s="83" t="s">
        <v>713</v>
      </c>
      <c r="H44" s="83" t="s">
        <v>604</v>
      </c>
      <c r="I44" s="83" t="s">
        <v>728</v>
      </c>
      <c r="J44" s="83" t="s">
        <v>910</v>
      </c>
      <c r="K44" s="83">
        <v>892</v>
      </c>
      <c r="L44" s="136">
        <v>1.2331838565022422</v>
      </c>
    </row>
    <row r="45" spans="2:12" x14ac:dyDescent="0.2">
      <c r="B45" s="82" t="s">
        <v>97</v>
      </c>
      <c r="C45" s="83" t="s">
        <v>1017</v>
      </c>
      <c r="D45" s="83" t="s">
        <v>783</v>
      </c>
      <c r="E45" s="83">
        <v>27106695</v>
      </c>
      <c r="F45" s="135" t="s">
        <v>711</v>
      </c>
      <c r="G45" s="83" t="s">
        <v>713</v>
      </c>
      <c r="H45" s="83" t="s">
        <v>805</v>
      </c>
      <c r="I45" s="83" t="s">
        <v>723</v>
      </c>
      <c r="J45" s="83" t="s">
        <v>911</v>
      </c>
      <c r="K45" s="83">
        <v>999</v>
      </c>
      <c r="L45" s="136">
        <v>5.2052052052052051</v>
      </c>
    </row>
    <row r="46" spans="2:12" x14ac:dyDescent="0.2">
      <c r="B46" s="82" t="s">
        <v>97</v>
      </c>
      <c r="C46" s="83" t="s">
        <v>1017</v>
      </c>
      <c r="D46" s="83" t="s">
        <v>725</v>
      </c>
      <c r="E46" s="83">
        <v>26068362</v>
      </c>
      <c r="F46" s="135" t="s">
        <v>705</v>
      </c>
      <c r="G46" s="83" t="s">
        <v>714</v>
      </c>
      <c r="H46" s="83" t="s">
        <v>718</v>
      </c>
      <c r="I46" s="83" t="s">
        <v>728</v>
      </c>
      <c r="J46" s="83" t="s">
        <v>912</v>
      </c>
      <c r="K46" s="83">
        <v>360</v>
      </c>
      <c r="L46" s="136">
        <v>3.3333333333333335</v>
      </c>
    </row>
    <row r="47" spans="2:12" x14ac:dyDescent="0.2">
      <c r="B47" s="82" t="s">
        <v>97</v>
      </c>
      <c r="C47" s="83" t="s">
        <v>1017</v>
      </c>
      <c r="D47" s="83" t="s">
        <v>725</v>
      </c>
      <c r="E47" s="83">
        <v>47641523</v>
      </c>
      <c r="F47" s="135" t="s">
        <v>682</v>
      </c>
      <c r="G47" s="83" t="s">
        <v>714</v>
      </c>
      <c r="H47" s="83" t="s">
        <v>718</v>
      </c>
      <c r="I47" s="83" t="s">
        <v>728</v>
      </c>
      <c r="J47" s="83" t="s">
        <v>913</v>
      </c>
      <c r="K47" s="83">
        <v>310</v>
      </c>
      <c r="L47" s="136">
        <v>1.935483870967742</v>
      </c>
    </row>
    <row r="48" spans="2:12" x14ac:dyDescent="0.2">
      <c r="B48" s="82" t="s">
        <v>97</v>
      </c>
      <c r="C48" s="83" t="s">
        <v>1017</v>
      </c>
      <c r="D48" s="83" t="s">
        <v>725</v>
      </c>
      <c r="E48" s="83">
        <v>239990283</v>
      </c>
      <c r="F48" s="135" t="s">
        <v>680</v>
      </c>
      <c r="G48" s="83" t="s">
        <v>718</v>
      </c>
      <c r="H48" s="83" t="s">
        <v>714</v>
      </c>
      <c r="I48" s="83" t="s">
        <v>728</v>
      </c>
      <c r="J48" s="83" t="s">
        <v>885</v>
      </c>
      <c r="K48" s="83">
        <v>615</v>
      </c>
      <c r="L48" s="136">
        <v>26.829268292682929</v>
      </c>
    </row>
    <row r="49" spans="2:12" x14ac:dyDescent="0.2">
      <c r="B49" s="82" t="s">
        <v>97</v>
      </c>
      <c r="C49" s="83" t="s">
        <v>1017</v>
      </c>
      <c r="D49" s="83" t="s">
        <v>742</v>
      </c>
      <c r="E49" s="83">
        <v>67591301</v>
      </c>
      <c r="F49" s="135" t="s">
        <v>676</v>
      </c>
      <c r="G49" s="83" t="s">
        <v>722</v>
      </c>
      <c r="H49" s="83" t="s">
        <v>714</v>
      </c>
      <c r="I49" s="83" t="s">
        <v>723</v>
      </c>
      <c r="J49" s="83" t="s">
        <v>914</v>
      </c>
      <c r="K49" s="83">
        <v>467</v>
      </c>
      <c r="L49" s="136">
        <v>17.558886509635975</v>
      </c>
    </row>
    <row r="50" spans="2:12" x14ac:dyDescent="0.2">
      <c r="B50" s="82" t="s">
        <v>97</v>
      </c>
      <c r="C50" s="83" t="s">
        <v>1017</v>
      </c>
      <c r="D50" s="83" t="s">
        <v>742</v>
      </c>
      <c r="E50" s="83">
        <v>98224921</v>
      </c>
      <c r="F50" s="135" t="s">
        <v>685</v>
      </c>
      <c r="G50" s="83" t="s">
        <v>718</v>
      </c>
      <c r="H50" s="83" t="s">
        <v>604</v>
      </c>
      <c r="I50" s="83" t="s">
        <v>719</v>
      </c>
      <c r="J50" s="83" t="s">
        <v>915</v>
      </c>
      <c r="K50" s="83">
        <v>380</v>
      </c>
      <c r="L50" s="136">
        <v>1.5789473684210527</v>
      </c>
    </row>
    <row r="51" spans="2:12" x14ac:dyDescent="0.2">
      <c r="B51" s="82" t="s">
        <v>97</v>
      </c>
      <c r="C51" s="83" t="s">
        <v>1017</v>
      </c>
      <c r="D51" s="83" t="s">
        <v>742</v>
      </c>
      <c r="E51" s="83">
        <v>112175951</v>
      </c>
      <c r="F51" s="135" t="s">
        <v>686</v>
      </c>
      <c r="G51" s="83" t="s">
        <v>718</v>
      </c>
      <c r="H51" s="83" t="s">
        <v>743</v>
      </c>
      <c r="I51" s="83" t="s">
        <v>723</v>
      </c>
      <c r="J51" s="83" t="s">
        <v>744</v>
      </c>
      <c r="K51" s="83">
        <v>735</v>
      </c>
      <c r="L51" s="136">
        <v>38.775510204081634</v>
      </c>
    </row>
    <row r="52" spans="2:12" x14ac:dyDescent="0.2">
      <c r="B52" s="82" t="s">
        <v>97</v>
      </c>
      <c r="C52" s="83" t="s">
        <v>1017</v>
      </c>
      <c r="D52" s="83" t="s">
        <v>735</v>
      </c>
      <c r="E52" s="83">
        <v>48953731</v>
      </c>
      <c r="F52" s="135" t="s">
        <v>664</v>
      </c>
      <c r="G52" s="83" t="s">
        <v>718</v>
      </c>
      <c r="H52" s="83" t="s">
        <v>604</v>
      </c>
      <c r="I52" s="83" t="s">
        <v>795</v>
      </c>
      <c r="J52" s="83" t="s">
        <v>916</v>
      </c>
      <c r="K52" s="83">
        <v>404</v>
      </c>
      <c r="L52" s="136">
        <v>1.9801980198019802</v>
      </c>
    </row>
    <row r="53" spans="2:12" x14ac:dyDescent="0.2">
      <c r="B53" s="82" t="s">
        <v>60</v>
      </c>
      <c r="C53" s="83" t="s">
        <v>1017</v>
      </c>
      <c r="D53" s="83" t="s">
        <v>712</v>
      </c>
      <c r="E53" s="83">
        <v>15983942</v>
      </c>
      <c r="F53" s="135" t="s">
        <v>646</v>
      </c>
      <c r="G53" s="83" t="s">
        <v>718</v>
      </c>
      <c r="H53" s="83" t="s">
        <v>604</v>
      </c>
      <c r="I53" s="83" t="s">
        <v>728</v>
      </c>
      <c r="J53" s="83" t="s">
        <v>917</v>
      </c>
      <c r="K53" s="83">
        <v>553</v>
      </c>
      <c r="L53" s="136">
        <v>1.0849909584086799</v>
      </c>
    </row>
    <row r="54" spans="2:12" x14ac:dyDescent="0.2">
      <c r="B54" s="82" t="s">
        <v>60</v>
      </c>
      <c r="C54" s="83" t="s">
        <v>1017</v>
      </c>
      <c r="D54" s="83" t="s">
        <v>712</v>
      </c>
      <c r="E54" s="83">
        <v>37619039</v>
      </c>
      <c r="F54" s="135" t="s">
        <v>673</v>
      </c>
      <c r="G54" s="83" t="s">
        <v>718</v>
      </c>
      <c r="H54" s="83" t="s">
        <v>714</v>
      </c>
      <c r="I54" s="83" t="s">
        <v>728</v>
      </c>
      <c r="J54" s="83" t="s">
        <v>918</v>
      </c>
      <c r="K54" s="83">
        <v>979</v>
      </c>
      <c r="L54" s="136">
        <v>0.61287027579162412</v>
      </c>
    </row>
    <row r="55" spans="2:12" x14ac:dyDescent="0.2">
      <c r="B55" s="82" t="s">
        <v>60</v>
      </c>
      <c r="C55" s="83" t="s">
        <v>1017</v>
      </c>
      <c r="D55" s="83" t="s">
        <v>712</v>
      </c>
      <c r="E55" s="83">
        <v>37650924</v>
      </c>
      <c r="F55" s="135" t="s">
        <v>673</v>
      </c>
      <c r="G55" s="83" t="s">
        <v>713</v>
      </c>
      <c r="H55" s="83" t="s">
        <v>604</v>
      </c>
      <c r="I55" s="83" t="s">
        <v>728</v>
      </c>
      <c r="J55" s="83" t="s">
        <v>919</v>
      </c>
      <c r="K55" s="83">
        <v>277</v>
      </c>
      <c r="L55" s="136">
        <v>3.2490974729241873</v>
      </c>
    </row>
    <row r="56" spans="2:12" x14ac:dyDescent="0.2">
      <c r="B56" s="82" t="s">
        <v>62</v>
      </c>
      <c r="C56" s="83" t="s">
        <v>1016</v>
      </c>
      <c r="D56" s="83" t="s">
        <v>717</v>
      </c>
      <c r="E56" s="83">
        <v>10128883</v>
      </c>
      <c r="F56" s="135" t="s">
        <v>672</v>
      </c>
      <c r="G56" s="83" t="s">
        <v>604</v>
      </c>
      <c r="H56" s="83" t="s">
        <v>713</v>
      </c>
      <c r="I56" s="83" t="s">
        <v>728</v>
      </c>
      <c r="J56" s="83" t="s">
        <v>920</v>
      </c>
      <c r="K56" s="83">
        <v>407</v>
      </c>
      <c r="L56" s="136">
        <v>1.7199017199017199</v>
      </c>
    </row>
    <row r="57" spans="2:12" x14ac:dyDescent="0.2">
      <c r="B57" s="82" t="s">
        <v>62</v>
      </c>
      <c r="C57" s="83" t="s">
        <v>1016</v>
      </c>
      <c r="D57" s="83" t="s">
        <v>717</v>
      </c>
      <c r="E57" s="83">
        <v>142259844</v>
      </c>
      <c r="F57" s="135" t="s">
        <v>693</v>
      </c>
      <c r="G57" s="83" t="s">
        <v>604</v>
      </c>
      <c r="H57" s="83" t="s">
        <v>714</v>
      </c>
      <c r="I57" s="83" t="s">
        <v>728</v>
      </c>
      <c r="J57" s="83" t="s">
        <v>921</v>
      </c>
      <c r="K57" s="83">
        <v>423</v>
      </c>
      <c r="L57" s="136">
        <v>1.4184397163120568</v>
      </c>
    </row>
    <row r="58" spans="2:12" x14ac:dyDescent="0.2">
      <c r="B58" s="82" t="s">
        <v>62</v>
      </c>
      <c r="C58" s="83" t="s">
        <v>1016</v>
      </c>
      <c r="D58" s="83" t="s">
        <v>731</v>
      </c>
      <c r="E58" s="83">
        <v>49418431</v>
      </c>
      <c r="F58" s="135" t="s">
        <v>649</v>
      </c>
      <c r="G58" s="83" t="s">
        <v>713</v>
      </c>
      <c r="H58" s="83" t="s">
        <v>604</v>
      </c>
      <c r="I58" s="83" t="s">
        <v>728</v>
      </c>
      <c r="J58" s="83" t="s">
        <v>922</v>
      </c>
      <c r="K58" s="83">
        <v>1177</v>
      </c>
      <c r="L58" s="136">
        <v>0.50977060322854717</v>
      </c>
    </row>
    <row r="59" spans="2:12" x14ac:dyDescent="0.2">
      <c r="B59" s="82" t="s">
        <v>62</v>
      </c>
      <c r="C59" s="83" t="s">
        <v>1016</v>
      </c>
      <c r="D59" s="83" t="s">
        <v>712</v>
      </c>
      <c r="E59" s="83">
        <v>15950366</v>
      </c>
      <c r="F59" s="135" t="s">
        <v>646</v>
      </c>
      <c r="G59" s="83" t="s">
        <v>718</v>
      </c>
      <c r="H59" s="83" t="s">
        <v>604</v>
      </c>
      <c r="I59" s="83" t="s">
        <v>719</v>
      </c>
      <c r="J59" s="83" t="s">
        <v>923</v>
      </c>
      <c r="K59" s="83">
        <v>956</v>
      </c>
      <c r="L59" s="136">
        <v>0.62761506276150625</v>
      </c>
    </row>
    <row r="60" spans="2:12" x14ac:dyDescent="0.2">
      <c r="B60" s="82" t="s">
        <v>101</v>
      </c>
      <c r="C60" s="83" t="s">
        <v>1017</v>
      </c>
      <c r="D60" s="83" t="s">
        <v>783</v>
      </c>
      <c r="E60" s="83">
        <v>27094355</v>
      </c>
      <c r="F60" s="135" t="s">
        <v>711</v>
      </c>
      <c r="G60" s="83" t="s">
        <v>718</v>
      </c>
      <c r="H60" s="83" t="s">
        <v>604</v>
      </c>
      <c r="I60" s="83" t="s">
        <v>728</v>
      </c>
      <c r="J60" s="83" t="s">
        <v>924</v>
      </c>
      <c r="K60" s="83">
        <v>805</v>
      </c>
      <c r="L60" s="136">
        <v>0.74534161490683226</v>
      </c>
    </row>
    <row r="61" spans="2:12" x14ac:dyDescent="0.2">
      <c r="B61" s="82" t="s">
        <v>101</v>
      </c>
      <c r="C61" s="83" t="s">
        <v>1017</v>
      </c>
      <c r="D61" s="83" t="s">
        <v>846</v>
      </c>
      <c r="E61" s="83">
        <v>35075480</v>
      </c>
      <c r="F61" s="135" t="s">
        <v>671</v>
      </c>
      <c r="G61" s="83" t="s">
        <v>718</v>
      </c>
      <c r="H61" s="83" t="s">
        <v>604</v>
      </c>
      <c r="I61" s="83" t="s">
        <v>728</v>
      </c>
      <c r="J61" s="83" t="s">
        <v>925</v>
      </c>
      <c r="K61" s="83">
        <v>1080</v>
      </c>
      <c r="L61" s="136">
        <v>0.55555555555555558</v>
      </c>
    </row>
    <row r="62" spans="2:12" x14ac:dyDescent="0.2">
      <c r="B62" s="82" t="s">
        <v>101</v>
      </c>
      <c r="C62" s="83" t="s">
        <v>1017</v>
      </c>
      <c r="D62" s="83" t="s">
        <v>712</v>
      </c>
      <c r="E62" s="83">
        <v>7578206</v>
      </c>
      <c r="F62" s="135" t="s">
        <v>515</v>
      </c>
      <c r="G62" s="83" t="s">
        <v>604</v>
      </c>
      <c r="H62" s="83" t="s">
        <v>713</v>
      </c>
      <c r="I62" s="83" t="s">
        <v>728</v>
      </c>
      <c r="J62" s="83" t="s">
        <v>926</v>
      </c>
      <c r="K62" s="83">
        <v>976</v>
      </c>
      <c r="L62" s="136">
        <v>0.61475409836065575</v>
      </c>
    </row>
    <row r="63" spans="2:12" x14ac:dyDescent="0.2">
      <c r="B63" s="82" t="s">
        <v>101</v>
      </c>
      <c r="C63" s="83" t="s">
        <v>1017</v>
      </c>
      <c r="D63" s="83" t="s">
        <v>807</v>
      </c>
      <c r="E63" s="83">
        <v>41754475</v>
      </c>
      <c r="F63" s="135" t="s">
        <v>700</v>
      </c>
      <c r="G63" s="83" t="s">
        <v>718</v>
      </c>
      <c r="H63" s="83" t="s">
        <v>604</v>
      </c>
      <c r="I63" s="83" t="s">
        <v>728</v>
      </c>
      <c r="J63" s="83" t="s">
        <v>927</v>
      </c>
      <c r="K63" s="83">
        <v>871</v>
      </c>
      <c r="L63" s="136">
        <v>0.68886337543053955</v>
      </c>
    </row>
    <row r="64" spans="2:12" x14ac:dyDescent="0.2">
      <c r="B64" s="82" t="s">
        <v>99</v>
      </c>
      <c r="C64" s="83" t="s">
        <v>1017</v>
      </c>
      <c r="D64" s="83" t="s">
        <v>717</v>
      </c>
      <c r="E64" s="83">
        <v>37067246</v>
      </c>
      <c r="F64" s="135" t="s">
        <v>710</v>
      </c>
      <c r="G64" s="83" t="s">
        <v>713</v>
      </c>
      <c r="H64" s="83" t="s">
        <v>604</v>
      </c>
      <c r="I64" s="83" t="s">
        <v>728</v>
      </c>
      <c r="J64" s="83" t="s">
        <v>928</v>
      </c>
      <c r="K64" s="83">
        <v>599</v>
      </c>
      <c r="L64" s="136">
        <v>1.335559265442404</v>
      </c>
    </row>
    <row r="65" spans="2:12" x14ac:dyDescent="0.2">
      <c r="B65" s="82" t="s">
        <v>99</v>
      </c>
      <c r="C65" s="83" t="s">
        <v>1017</v>
      </c>
      <c r="D65" s="83" t="s">
        <v>717</v>
      </c>
      <c r="E65" s="83">
        <v>138413726</v>
      </c>
      <c r="F65" s="135" t="s">
        <v>688</v>
      </c>
      <c r="G65" s="83" t="s">
        <v>713</v>
      </c>
      <c r="H65" s="83" t="s">
        <v>714</v>
      </c>
      <c r="I65" s="83" t="s">
        <v>728</v>
      </c>
      <c r="J65" s="83" t="s">
        <v>929</v>
      </c>
      <c r="K65" s="83">
        <v>612</v>
      </c>
      <c r="L65" s="136">
        <v>0.98039215686274506</v>
      </c>
    </row>
    <row r="66" spans="2:12" x14ac:dyDescent="0.2">
      <c r="B66" s="82" t="s">
        <v>99</v>
      </c>
      <c r="C66" s="83" t="s">
        <v>1017</v>
      </c>
      <c r="D66" s="83" t="s">
        <v>717</v>
      </c>
      <c r="E66" s="83">
        <v>142259788</v>
      </c>
      <c r="F66" s="135" t="s">
        <v>693</v>
      </c>
      <c r="G66" s="83" t="s">
        <v>718</v>
      </c>
      <c r="H66" s="83" t="s">
        <v>604</v>
      </c>
      <c r="I66" s="83" t="s">
        <v>728</v>
      </c>
      <c r="J66" s="83" t="s">
        <v>930</v>
      </c>
      <c r="K66" s="83">
        <v>534</v>
      </c>
      <c r="L66" s="136">
        <v>1.1235955056179776</v>
      </c>
    </row>
    <row r="67" spans="2:12" x14ac:dyDescent="0.2">
      <c r="B67" s="82" t="s">
        <v>99</v>
      </c>
      <c r="C67" s="83" t="s">
        <v>1017</v>
      </c>
      <c r="D67" s="83" t="s">
        <v>770</v>
      </c>
      <c r="E67" s="83">
        <v>116339688</v>
      </c>
      <c r="F67" s="135" t="s">
        <v>689</v>
      </c>
      <c r="G67" s="83" t="s">
        <v>718</v>
      </c>
      <c r="H67" s="83" t="s">
        <v>604</v>
      </c>
      <c r="I67" s="83" t="s">
        <v>728</v>
      </c>
      <c r="J67" s="83" t="s">
        <v>931</v>
      </c>
      <c r="K67" s="83">
        <v>982</v>
      </c>
      <c r="L67" s="136">
        <v>0.61099796334012213</v>
      </c>
    </row>
    <row r="68" spans="2:12" x14ac:dyDescent="0.2">
      <c r="B68" s="82" t="s">
        <v>99</v>
      </c>
      <c r="C68" s="83" t="s">
        <v>1017</v>
      </c>
      <c r="D68" s="83" t="s">
        <v>770</v>
      </c>
      <c r="E68" s="83">
        <v>116409744</v>
      </c>
      <c r="F68" s="135" t="s">
        <v>689</v>
      </c>
      <c r="G68" s="83" t="s">
        <v>718</v>
      </c>
      <c r="H68" s="83" t="s">
        <v>604</v>
      </c>
      <c r="I68" s="83" t="s">
        <v>728</v>
      </c>
      <c r="J68" s="83" t="s">
        <v>932</v>
      </c>
      <c r="K68" s="83">
        <v>443</v>
      </c>
      <c r="L68" s="136">
        <v>1.8058690744920991</v>
      </c>
    </row>
    <row r="69" spans="2:12" x14ac:dyDescent="0.2">
      <c r="B69" s="82" t="s">
        <v>99</v>
      </c>
      <c r="C69" s="83" t="s">
        <v>1017</v>
      </c>
      <c r="D69" s="83" t="s">
        <v>731</v>
      </c>
      <c r="E69" s="83">
        <v>124809982</v>
      </c>
      <c r="F69" s="135" t="s">
        <v>658</v>
      </c>
      <c r="G69" s="83" t="s">
        <v>713</v>
      </c>
      <c r="H69" s="83" t="s">
        <v>714</v>
      </c>
      <c r="I69" s="83" t="s">
        <v>728</v>
      </c>
      <c r="J69" s="83" t="s">
        <v>933</v>
      </c>
      <c r="K69" s="83">
        <v>567</v>
      </c>
      <c r="L69" s="136">
        <v>1.0582010582010581</v>
      </c>
    </row>
    <row r="70" spans="2:12" x14ac:dyDescent="0.2">
      <c r="B70" s="82" t="s">
        <v>99</v>
      </c>
      <c r="C70" s="83" t="s">
        <v>1017</v>
      </c>
      <c r="D70" s="83" t="s">
        <v>712</v>
      </c>
      <c r="E70" s="83">
        <v>16024490</v>
      </c>
      <c r="F70" s="135" t="s">
        <v>646</v>
      </c>
      <c r="G70" s="83" t="s">
        <v>718</v>
      </c>
      <c r="H70" s="83" t="s">
        <v>604</v>
      </c>
      <c r="I70" s="83" t="s">
        <v>728</v>
      </c>
      <c r="J70" s="83" t="s">
        <v>934</v>
      </c>
      <c r="K70" s="83">
        <v>1189</v>
      </c>
      <c r="L70" s="136">
        <v>0.50462573591253157</v>
      </c>
    </row>
    <row r="71" spans="2:12" x14ac:dyDescent="0.2">
      <c r="B71" s="82" t="s">
        <v>63</v>
      </c>
      <c r="C71" s="83" t="s">
        <v>1017</v>
      </c>
      <c r="D71" s="83" t="s">
        <v>783</v>
      </c>
      <c r="E71" s="83">
        <v>27106922</v>
      </c>
      <c r="F71" s="135" t="s">
        <v>711</v>
      </c>
      <c r="G71" s="83" t="s">
        <v>714</v>
      </c>
      <c r="H71" s="83" t="s">
        <v>718</v>
      </c>
      <c r="I71" s="83" t="s">
        <v>728</v>
      </c>
      <c r="J71" s="83" t="s">
        <v>935</v>
      </c>
      <c r="K71" s="83">
        <v>969</v>
      </c>
      <c r="L71" s="136">
        <v>0.61919504643962853</v>
      </c>
    </row>
    <row r="72" spans="2:12" x14ac:dyDescent="0.2">
      <c r="B72" s="82" t="s">
        <v>63</v>
      </c>
      <c r="C72" s="83" t="s">
        <v>1017</v>
      </c>
      <c r="D72" s="83" t="s">
        <v>768</v>
      </c>
      <c r="E72" s="83">
        <v>153268192</v>
      </c>
      <c r="F72" s="135" t="s">
        <v>677</v>
      </c>
      <c r="G72" s="83" t="s">
        <v>718</v>
      </c>
      <c r="H72" s="83" t="s">
        <v>604</v>
      </c>
      <c r="I72" s="83" t="s">
        <v>728</v>
      </c>
      <c r="J72" s="83" t="s">
        <v>936</v>
      </c>
      <c r="K72" s="83">
        <v>630</v>
      </c>
      <c r="L72" s="136">
        <v>0.95238095238095244</v>
      </c>
    </row>
    <row r="73" spans="2:12" x14ac:dyDescent="0.2">
      <c r="B73" s="82" t="s">
        <v>63</v>
      </c>
      <c r="C73" s="83" t="s">
        <v>1017</v>
      </c>
      <c r="D73" s="83" t="s">
        <v>742</v>
      </c>
      <c r="E73" s="83">
        <v>112176962</v>
      </c>
      <c r="F73" s="135" t="s">
        <v>686</v>
      </c>
      <c r="G73" s="83" t="s">
        <v>718</v>
      </c>
      <c r="H73" s="83" t="s">
        <v>604</v>
      </c>
      <c r="I73" s="83" t="s">
        <v>719</v>
      </c>
      <c r="J73" s="83" t="s">
        <v>937</v>
      </c>
      <c r="K73" s="83">
        <v>883</v>
      </c>
      <c r="L73" s="136">
        <v>0.79275198187995466</v>
      </c>
    </row>
    <row r="74" spans="2:12" x14ac:dyDescent="0.2">
      <c r="B74" s="82" t="s">
        <v>63</v>
      </c>
      <c r="C74" s="83" t="s">
        <v>1017</v>
      </c>
      <c r="D74" s="83" t="s">
        <v>712</v>
      </c>
      <c r="E74" s="83">
        <v>41606099</v>
      </c>
      <c r="F74" s="135" t="s">
        <v>382</v>
      </c>
      <c r="G74" s="83" t="s">
        <v>718</v>
      </c>
      <c r="H74" s="83" t="s">
        <v>604</v>
      </c>
      <c r="I74" s="83" t="s">
        <v>728</v>
      </c>
      <c r="J74" s="83" t="s">
        <v>938</v>
      </c>
      <c r="K74" s="83">
        <v>801</v>
      </c>
      <c r="L74" s="136">
        <v>0.74906367041198507</v>
      </c>
    </row>
    <row r="75" spans="2:12" x14ac:dyDescent="0.2">
      <c r="B75" s="82" t="s">
        <v>63</v>
      </c>
      <c r="C75" s="83" t="s">
        <v>1017</v>
      </c>
      <c r="D75" s="83" t="s">
        <v>807</v>
      </c>
      <c r="E75" s="83">
        <v>41744485</v>
      </c>
      <c r="F75" s="135" t="s">
        <v>700</v>
      </c>
      <c r="G75" s="83" t="s">
        <v>713</v>
      </c>
      <c r="H75" s="83" t="s">
        <v>714</v>
      </c>
      <c r="I75" s="83" t="s">
        <v>728</v>
      </c>
      <c r="J75" s="83" t="s">
        <v>939</v>
      </c>
      <c r="K75" s="83">
        <v>515</v>
      </c>
      <c r="L75" s="136">
        <v>1.1650485436893203</v>
      </c>
    </row>
    <row r="76" spans="2:12" x14ac:dyDescent="0.2">
      <c r="B76" s="82" t="s">
        <v>75</v>
      </c>
      <c r="C76" s="83" t="s">
        <v>1017</v>
      </c>
      <c r="D76" s="83" t="s">
        <v>717</v>
      </c>
      <c r="E76" s="83">
        <v>142215222</v>
      </c>
      <c r="F76" s="135" t="s">
        <v>693</v>
      </c>
      <c r="G76" s="83" t="s">
        <v>718</v>
      </c>
      <c r="H76" s="83" t="s">
        <v>604</v>
      </c>
      <c r="I76" s="83" t="s">
        <v>728</v>
      </c>
      <c r="J76" s="83" t="s">
        <v>729</v>
      </c>
      <c r="K76" s="83">
        <v>392</v>
      </c>
      <c r="L76" s="136">
        <v>2.295918367346939</v>
      </c>
    </row>
    <row r="77" spans="2:12" x14ac:dyDescent="0.2">
      <c r="B77" s="82" t="s">
        <v>75</v>
      </c>
      <c r="C77" s="83" t="s">
        <v>1017</v>
      </c>
      <c r="D77" s="83" t="s">
        <v>731</v>
      </c>
      <c r="E77" s="83">
        <v>124885112</v>
      </c>
      <c r="F77" s="135" t="s">
        <v>658</v>
      </c>
      <c r="G77" s="83" t="s">
        <v>718</v>
      </c>
      <c r="H77" s="83" t="s">
        <v>714</v>
      </c>
      <c r="I77" s="83" t="s">
        <v>728</v>
      </c>
      <c r="J77" s="83" t="s">
        <v>940</v>
      </c>
      <c r="K77" s="83">
        <v>895</v>
      </c>
      <c r="L77" s="136">
        <v>0.67039106145251393</v>
      </c>
    </row>
    <row r="78" spans="2:12" x14ac:dyDescent="0.2">
      <c r="B78" s="82" t="s">
        <v>75</v>
      </c>
      <c r="C78" s="83" t="s">
        <v>1017</v>
      </c>
      <c r="D78" s="83" t="s">
        <v>735</v>
      </c>
      <c r="E78" s="83">
        <v>32953523</v>
      </c>
      <c r="F78" s="135" t="s">
        <v>684</v>
      </c>
      <c r="G78" s="83" t="s">
        <v>718</v>
      </c>
      <c r="H78" s="83" t="s">
        <v>604</v>
      </c>
      <c r="I78" s="83" t="s">
        <v>728</v>
      </c>
      <c r="J78" s="83" t="s">
        <v>941</v>
      </c>
      <c r="K78" s="83">
        <v>590</v>
      </c>
      <c r="L78" s="136">
        <v>1.6949152542372881</v>
      </c>
    </row>
    <row r="79" spans="2:12" x14ac:dyDescent="0.2">
      <c r="B79" s="82" t="s">
        <v>75</v>
      </c>
      <c r="C79" s="83" t="s">
        <v>1017</v>
      </c>
      <c r="D79" s="83" t="s">
        <v>737</v>
      </c>
      <c r="E79" s="83">
        <v>66863211</v>
      </c>
      <c r="F79" s="135" t="s">
        <v>207</v>
      </c>
      <c r="G79" s="83" t="s">
        <v>718</v>
      </c>
      <c r="H79" s="83" t="s">
        <v>604</v>
      </c>
      <c r="I79" s="83" t="s">
        <v>728</v>
      </c>
      <c r="J79" s="83" t="s">
        <v>942</v>
      </c>
      <c r="K79" s="83">
        <v>426</v>
      </c>
      <c r="L79" s="136">
        <v>1.4084507042253522</v>
      </c>
    </row>
    <row r="80" spans="2:12" x14ac:dyDescent="0.2">
      <c r="B80" s="82" t="s">
        <v>70</v>
      </c>
      <c r="C80" s="83" t="s">
        <v>1017</v>
      </c>
      <c r="D80" s="83" t="s">
        <v>712</v>
      </c>
      <c r="E80" s="83">
        <v>15973659</v>
      </c>
      <c r="F80" s="135" t="s">
        <v>646</v>
      </c>
      <c r="G80" s="83" t="s">
        <v>718</v>
      </c>
      <c r="H80" s="83" t="s">
        <v>604</v>
      </c>
      <c r="I80" s="83" t="s">
        <v>728</v>
      </c>
      <c r="J80" s="83" t="s">
        <v>943</v>
      </c>
      <c r="K80" s="83">
        <v>1067</v>
      </c>
      <c r="L80" s="136">
        <v>0.5623242736644799</v>
      </c>
    </row>
    <row r="81" spans="2:12" x14ac:dyDescent="0.2">
      <c r="B81" s="82" t="s">
        <v>100</v>
      </c>
      <c r="C81" s="83" t="s">
        <v>1017</v>
      </c>
      <c r="D81" s="83" t="s">
        <v>760</v>
      </c>
      <c r="E81" s="83">
        <v>38061208</v>
      </c>
      <c r="F81" s="135" t="s">
        <v>616</v>
      </c>
      <c r="G81" s="83" t="s">
        <v>718</v>
      </c>
      <c r="H81" s="83" t="s">
        <v>811</v>
      </c>
      <c r="I81" s="83" t="s">
        <v>723</v>
      </c>
      <c r="J81" s="83" t="s">
        <v>944</v>
      </c>
      <c r="K81" s="83">
        <v>719</v>
      </c>
      <c r="L81" s="136">
        <v>10.848400556328233</v>
      </c>
    </row>
    <row r="82" spans="2:12" x14ac:dyDescent="0.2">
      <c r="B82" s="82" t="s">
        <v>100</v>
      </c>
      <c r="C82" s="83" t="s">
        <v>1017</v>
      </c>
      <c r="D82" s="83" t="s">
        <v>737</v>
      </c>
      <c r="E82" s="83">
        <v>66943552</v>
      </c>
      <c r="F82" s="135" t="s">
        <v>207</v>
      </c>
      <c r="G82" s="83" t="s">
        <v>714</v>
      </c>
      <c r="H82" s="83" t="s">
        <v>718</v>
      </c>
      <c r="I82" s="83" t="s">
        <v>728</v>
      </c>
      <c r="J82" s="83" t="s">
        <v>880</v>
      </c>
      <c r="K82" s="83">
        <v>618</v>
      </c>
      <c r="L82" s="136">
        <v>1.7799352750809061</v>
      </c>
    </row>
    <row r="83" spans="2:12" x14ac:dyDescent="0.2">
      <c r="B83" s="82" t="s">
        <v>65</v>
      </c>
      <c r="C83" s="83" t="s">
        <v>1017</v>
      </c>
      <c r="D83" s="83" t="s">
        <v>742</v>
      </c>
      <c r="E83" s="83">
        <v>112177713</v>
      </c>
      <c r="F83" s="135" t="s">
        <v>686</v>
      </c>
      <c r="G83" s="83" t="s">
        <v>718</v>
      </c>
      <c r="H83" s="83" t="s">
        <v>604</v>
      </c>
      <c r="I83" s="83" t="s">
        <v>728</v>
      </c>
      <c r="J83" s="83" t="s">
        <v>945</v>
      </c>
      <c r="K83" s="83">
        <v>523</v>
      </c>
      <c r="L83" s="136">
        <v>1.1472275334608031</v>
      </c>
    </row>
    <row r="84" spans="2:12" x14ac:dyDescent="0.2">
      <c r="B84" s="82" t="s">
        <v>65</v>
      </c>
      <c r="C84" s="83" t="s">
        <v>1017</v>
      </c>
      <c r="D84" s="83" t="s">
        <v>731</v>
      </c>
      <c r="E84" s="83">
        <v>124825249</v>
      </c>
      <c r="F84" s="135" t="s">
        <v>658</v>
      </c>
      <c r="G84" s="83" t="s">
        <v>718</v>
      </c>
      <c r="H84" s="83" t="s">
        <v>714</v>
      </c>
      <c r="I84" s="83" t="s">
        <v>728</v>
      </c>
      <c r="J84" s="83" t="s">
        <v>946</v>
      </c>
      <c r="K84" s="83">
        <v>1146</v>
      </c>
      <c r="L84" s="136">
        <v>0.52356020942408377</v>
      </c>
    </row>
    <row r="85" spans="2:12" x14ac:dyDescent="0.2">
      <c r="B85" s="82" t="s">
        <v>65</v>
      </c>
      <c r="C85" s="83" t="s">
        <v>1017</v>
      </c>
      <c r="D85" s="83" t="s">
        <v>871</v>
      </c>
      <c r="E85" s="83">
        <v>90631832</v>
      </c>
      <c r="F85" s="135" t="s">
        <v>679</v>
      </c>
      <c r="G85" s="83" t="s">
        <v>718</v>
      </c>
      <c r="H85" s="83" t="s">
        <v>604</v>
      </c>
      <c r="I85" s="83" t="s">
        <v>728</v>
      </c>
      <c r="J85" s="83" t="s">
        <v>947</v>
      </c>
      <c r="K85" s="83">
        <v>783</v>
      </c>
      <c r="L85" s="136">
        <v>0.76628352490421447</v>
      </c>
    </row>
    <row r="86" spans="2:12" x14ac:dyDescent="0.2">
      <c r="B86" s="82" t="s">
        <v>65</v>
      </c>
      <c r="C86" s="83" t="s">
        <v>1017</v>
      </c>
      <c r="D86" s="83" t="s">
        <v>765</v>
      </c>
      <c r="E86" s="83">
        <v>57485116</v>
      </c>
      <c r="F86" s="135" t="s">
        <v>655</v>
      </c>
      <c r="G86" s="83" t="s">
        <v>718</v>
      </c>
      <c r="H86" s="83" t="s">
        <v>604</v>
      </c>
      <c r="I86" s="83" t="s">
        <v>728</v>
      </c>
      <c r="J86" s="83" t="s">
        <v>948</v>
      </c>
      <c r="K86" s="83">
        <v>381</v>
      </c>
      <c r="L86" s="136">
        <v>1.5748031496062991</v>
      </c>
    </row>
    <row r="87" spans="2:12" x14ac:dyDescent="0.2">
      <c r="B87" s="82" t="s">
        <v>72</v>
      </c>
      <c r="C87" s="83" t="s">
        <v>1016</v>
      </c>
      <c r="D87" s="83" t="s">
        <v>721</v>
      </c>
      <c r="E87" s="83">
        <v>48749864</v>
      </c>
      <c r="F87" s="135" t="s">
        <v>659</v>
      </c>
      <c r="G87" s="83" t="s">
        <v>714</v>
      </c>
      <c r="H87" s="83" t="s">
        <v>604</v>
      </c>
      <c r="I87" s="83" t="s">
        <v>719</v>
      </c>
      <c r="J87" s="83" t="s">
        <v>949</v>
      </c>
      <c r="K87" s="83">
        <v>685</v>
      </c>
      <c r="L87" s="136">
        <v>10.802919708029197</v>
      </c>
    </row>
    <row r="88" spans="2:12" x14ac:dyDescent="0.2">
      <c r="B88" s="82" t="s">
        <v>72</v>
      </c>
      <c r="C88" s="83" t="s">
        <v>1016</v>
      </c>
      <c r="D88" s="83" t="s">
        <v>753</v>
      </c>
      <c r="E88" s="83">
        <v>72991464</v>
      </c>
      <c r="F88" s="135" t="s">
        <v>261</v>
      </c>
      <c r="G88" s="83" t="s">
        <v>718</v>
      </c>
      <c r="H88" s="83" t="s">
        <v>604</v>
      </c>
      <c r="I88" s="83" t="s">
        <v>728</v>
      </c>
      <c r="J88" s="83" t="s">
        <v>950</v>
      </c>
      <c r="K88" s="83">
        <v>835</v>
      </c>
      <c r="L88" s="136">
        <v>0.83832335329341312</v>
      </c>
    </row>
    <row r="89" spans="2:12" x14ac:dyDescent="0.2">
      <c r="B89" s="82" t="s">
        <v>72</v>
      </c>
      <c r="C89" s="83" t="s">
        <v>1016</v>
      </c>
      <c r="D89" s="83" t="s">
        <v>712</v>
      </c>
      <c r="E89" s="83">
        <v>7577551</v>
      </c>
      <c r="F89" s="135" t="s">
        <v>515</v>
      </c>
      <c r="G89" s="83" t="s">
        <v>713</v>
      </c>
      <c r="H89" s="83" t="s">
        <v>714</v>
      </c>
      <c r="I89" s="83" t="s">
        <v>728</v>
      </c>
      <c r="J89" s="83" t="s">
        <v>951</v>
      </c>
      <c r="K89" s="83">
        <v>663</v>
      </c>
      <c r="L89" s="136">
        <v>5.4298642533936654</v>
      </c>
    </row>
    <row r="90" spans="2:12" x14ac:dyDescent="0.2">
      <c r="B90" s="82" t="s">
        <v>72</v>
      </c>
      <c r="C90" s="83" t="s">
        <v>1016</v>
      </c>
      <c r="D90" s="83" t="s">
        <v>712</v>
      </c>
      <c r="E90" s="83">
        <v>37650947</v>
      </c>
      <c r="F90" s="135" t="s">
        <v>673</v>
      </c>
      <c r="G90" s="83" t="s">
        <v>718</v>
      </c>
      <c r="H90" s="83" t="s">
        <v>714</v>
      </c>
      <c r="I90" s="83" t="s">
        <v>795</v>
      </c>
      <c r="J90" s="83" t="s">
        <v>952</v>
      </c>
      <c r="K90" s="83">
        <v>287</v>
      </c>
      <c r="L90" s="136">
        <v>3.484320557491289</v>
      </c>
    </row>
    <row r="91" spans="2:12" x14ac:dyDescent="0.2">
      <c r="B91" s="82" t="s">
        <v>71</v>
      </c>
      <c r="C91" s="83" t="s">
        <v>1016</v>
      </c>
      <c r="D91" s="83" t="s">
        <v>783</v>
      </c>
      <c r="E91" s="83">
        <v>27106999</v>
      </c>
      <c r="F91" s="135" t="s">
        <v>711</v>
      </c>
      <c r="G91" s="83" t="s">
        <v>718</v>
      </c>
      <c r="H91" s="83" t="s">
        <v>604</v>
      </c>
      <c r="I91" s="83" t="s">
        <v>728</v>
      </c>
      <c r="J91" s="83" t="s">
        <v>953</v>
      </c>
      <c r="K91" s="83">
        <v>1055</v>
      </c>
      <c r="L91" s="136">
        <v>0.6635071090047393</v>
      </c>
    </row>
    <row r="92" spans="2:12" x14ac:dyDescent="0.2">
      <c r="B92" s="82" t="s">
        <v>71</v>
      </c>
      <c r="C92" s="83" t="s">
        <v>1016</v>
      </c>
      <c r="D92" s="83" t="s">
        <v>717</v>
      </c>
      <c r="E92" s="83">
        <v>41266112</v>
      </c>
      <c r="F92" s="135" t="s">
        <v>665</v>
      </c>
      <c r="G92" s="83" t="s">
        <v>604</v>
      </c>
      <c r="H92" s="83" t="s">
        <v>718</v>
      </c>
      <c r="I92" s="83" t="s">
        <v>728</v>
      </c>
      <c r="J92" s="83" t="s">
        <v>954</v>
      </c>
      <c r="K92" s="83">
        <v>608</v>
      </c>
      <c r="L92" s="136">
        <v>5.5921052631578947</v>
      </c>
    </row>
    <row r="93" spans="2:12" x14ac:dyDescent="0.2">
      <c r="B93" s="82" t="s">
        <v>71</v>
      </c>
      <c r="C93" s="83" t="s">
        <v>1016</v>
      </c>
      <c r="D93" s="83" t="s">
        <v>770</v>
      </c>
      <c r="E93" s="83">
        <v>151874012</v>
      </c>
      <c r="F93" s="135" t="s">
        <v>698</v>
      </c>
      <c r="G93" s="83" t="s">
        <v>714</v>
      </c>
      <c r="H93" s="83" t="s">
        <v>722</v>
      </c>
      <c r="I93" s="83" t="s">
        <v>723</v>
      </c>
      <c r="J93" s="83" t="s">
        <v>955</v>
      </c>
      <c r="K93" s="83">
        <v>956</v>
      </c>
      <c r="L93" s="136">
        <v>6.0669456066945608</v>
      </c>
    </row>
    <row r="94" spans="2:12" x14ac:dyDescent="0.2">
      <c r="B94" s="82" t="s">
        <v>71</v>
      </c>
      <c r="C94" s="83" t="s">
        <v>1016</v>
      </c>
      <c r="D94" s="83" t="s">
        <v>731</v>
      </c>
      <c r="E94" s="83">
        <v>124820159</v>
      </c>
      <c r="F94" s="135" t="s">
        <v>658</v>
      </c>
      <c r="G94" s="83" t="s">
        <v>718</v>
      </c>
      <c r="H94" s="83" t="s">
        <v>604</v>
      </c>
      <c r="I94" s="83" t="s">
        <v>719</v>
      </c>
      <c r="J94" s="83" t="s">
        <v>956</v>
      </c>
      <c r="K94" s="83">
        <v>886</v>
      </c>
      <c r="L94" s="136">
        <v>0.67720090293453727</v>
      </c>
    </row>
    <row r="95" spans="2:12" x14ac:dyDescent="0.2">
      <c r="B95" s="82" t="s">
        <v>71</v>
      </c>
      <c r="C95" s="83" t="s">
        <v>1016</v>
      </c>
      <c r="D95" s="83" t="s">
        <v>760</v>
      </c>
      <c r="E95" s="83">
        <v>38061459</v>
      </c>
      <c r="F95" s="135" t="s">
        <v>616</v>
      </c>
      <c r="G95" s="83" t="s">
        <v>718</v>
      </c>
      <c r="H95" s="83" t="s">
        <v>714</v>
      </c>
      <c r="I95" s="83" t="s">
        <v>728</v>
      </c>
      <c r="J95" s="83" t="s">
        <v>957</v>
      </c>
      <c r="K95" s="83">
        <v>414</v>
      </c>
      <c r="L95" s="136">
        <v>6.5217391304347823</v>
      </c>
    </row>
    <row r="96" spans="2:12" x14ac:dyDescent="0.2">
      <c r="B96" s="82" t="s">
        <v>66</v>
      </c>
      <c r="C96" s="83" t="s">
        <v>1016</v>
      </c>
      <c r="D96" s="83" t="s">
        <v>760</v>
      </c>
      <c r="E96" s="83">
        <v>38061192</v>
      </c>
      <c r="F96" s="135" t="s">
        <v>616</v>
      </c>
      <c r="G96" s="83" t="s">
        <v>958</v>
      </c>
      <c r="H96" s="83" t="s">
        <v>714</v>
      </c>
      <c r="I96" s="83" t="s">
        <v>723</v>
      </c>
      <c r="J96" s="83" t="s">
        <v>959</v>
      </c>
      <c r="K96" s="83">
        <v>699</v>
      </c>
      <c r="L96" s="136">
        <v>7.1530758226037205</v>
      </c>
    </row>
    <row r="97" spans="2:12" x14ac:dyDescent="0.2">
      <c r="B97" s="82" t="s">
        <v>67</v>
      </c>
      <c r="C97" s="83" t="s">
        <v>1017</v>
      </c>
      <c r="D97" s="83" t="s">
        <v>733</v>
      </c>
      <c r="E97" s="83">
        <v>114117924</v>
      </c>
      <c r="F97" s="135" t="s">
        <v>275</v>
      </c>
      <c r="G97" s="83" t="s">
        <v>713</v>
      </c>
      <c r="H97" s="83" t="s">
        <v>714</v>
      </c>
      <c r="I97" s="83" t="s">
        <v>728</v>
      </c>
      <c r="J97" s="83" t="s">
        <v>960</v>
      </c>
      <c r="K97" s="83">
        <v>425</v>
      </c>
      <c r="L97" s="136">
        <v>1.411764705882353</v>
      </c>
    </row>
    <row r="98" spans="2:12" x14ac:dyDescent="0.2">
      <c r="B98" s="82" t="s">
        <v>69</v>
      </c>
      <c r="C98" s="83" t="s">
        <v>1017</v>
      </c>
      <c r="D98" s="83" t="s">
        <v>717</v>
      </c>
      <c r="E98" s="83">
        <v>178938877</v>
      </c>
      <c r="F98" s="135" t="s">
        <v>697</v>
      </c>
      <c r="G98" s="83" t="s">
        <v>718</v>
      </c>
      <c r="H98" s="83" t="s">
        <v>604</v>
      </c>
      <c r="I98" s="83" t="s">
        <v>719</v>
      </c>
      <c r="J98" s="83" t="s">
        <v>961</v>
      </c>
      <c r="K98" s="83">
        <v>414</v>
      </c>
      <c r="L98" s="136">
        <v>1.6908212560386473</v>
      </c>
    </row>
    <row r="99" spans="2:12" x14ac:dyDescent="0.2">
      <c r="B99" s="82" t="s">
        <v>69</v>
      </c>
      <c r="C99" s="83" t="s">
        <v>1017</v>
      </c>
      <c r="D99" s="83" t="s">
        <v>721</v>
      </c>
      <c r="E99" s="83">
        <v>71037002</v>
      </c>
      <c r="F99" s="135" t="s">
        <v>661</v>
      </c>
      <c r="G99" s="83" t="s">
        <v>718</v>
      </c>
      <c r="H99" s="83" t="s">
        <v>714</v>
      </c>
      <c r="I99" s="83" t="s">
        <v>719</v>
      </c>
      <c r="J99" s="83" t="s">
        <v>962</v>
      </c>
      <c r="K99" s="83">
        <v>963</v>
      </c>
      <c r="L99" s="136">
        <v>0.72689511941848395</v>
      </c>
    </row>
    <row r="100" spans="2:12" x14ac:dyDescent="0.2">
      <c r="B100" s="82" t="s">
        <v>69</v>
      </c>
      <c r="C100" s="83" t="s">
        <v>1017</v>
      </c>
      <c r="D100" s="83" t="s">
        <v>721</v>
      </c>
      <c r="E100" s="83">
        <v>71039072</v>
      </c>
      <c r="F100" s="135" t="s">
        <v>661</v>
      </c>
      <c r="G100" s="83" t="s">
        <v>718</v>
      </c>
      <c r="H100" s="83" t="s">
        <v>604</v>
      </c>
      <c r="I100" s="83" t="s">
        <v>728</v>
      </c>
      <c r="J100" s="83" t="s">
        <v>963</v>
      </c>
      <c r="K100" s="83">
        <v>785</v>
      </c>
      <c r="L100" s="136">
        <v>0.76433121019108285</v>
      </c>
    </row>
    <row r="101" spans="2:12" x14ac:dyDescent="0.2">
      <c r="B101" s="82" t="s">
        <v>86</v>
      </c>
      <c r="C101" s="83" t="s">
        <v>1017</v>
      </c>
      <c r="D101" s="83" t="s">
        <v>783</v>
      </c>
      <c r="E101" s="83">
        <v>204495491</v>
      </c>
      <c r="F101" s="135" t="s">
        <v>694</v>
      </c>
      <c r="G101" s="83" t="s">
        <v>713</v>
      </c>
      <c r="H101" s="83" t="s">
        <v>604</v>
      </c>
      <c r="I101" s="83" t="s">
        <v>719</v>
      </c>
      <c r="J101" s="83" t="s">
        <v>964</v>
      </c>
      <c r="K101" s="83">
        <v>462</v>
      </c>
      <c r="L101" s="136">
        <v>1.948051948051948</v>
      </c>
    </row>
    <row r="102" spans="2:12" x14ac:dyDescent="0.2">
      <c r="B102" s="82" t="s">
        <v>86</v>
      </c>
      <c r="C102" s="83" t="s">
        <v>1017</v>
      </c>
      <c r="D102" s="83" t="s">
        <v>717</v>
      </c>
      <c r="E102" s="83">
        <v>72495980</v>
      </c>
      <c r="F102" s="135" t="s">
        <v>695</v>
      </c>
      <c r="G102" s="83" t="s">
        <v>713</v>
      </c>
      <c r="H102" s="83" t="s">
        <v>714</v>
      </c>
      <c r="I102" s="83" t="s">
        <v>728</v>
      </c>
      <c r="J102" s="83" t="s">
        <v>965</v>
      </c>
      <c r="K102" s="83">
        <v>985</v>
      </c>
      <c r="L102" s="136">
        <v>3.451776649746193</v>
      </c>
    </row>
    <row r="103" spans="2:12" x14ac:dyDescent="0.2">
      <c r="B103" s="82" t="s">
        <v>86</v>
      </c>
      <c r="C103" s="83" t="s">
        <v>1017</v>
      </c>
      <c r="D103" s="83" t="s">
        <v>760</v>
      </c>
      <c r="E103" s="83">
        <v>68353893</v>
      </c>
      <c r="F103" s="135" t="s">
        <v>640</v>
      </c>
      <c r="G103" s="83" t="s">
        <v>714</v>
      </c>
      <c r="H103" s="83" t="s">
        <v>718</v>
      </c>
      <c r="I103" s="83" t="s">
        <v>728</v>
      </c>
      <c r="J103" s="83" t="s">
        <v>966</v>
      </c>
      <c r="K103" s="83">
        <v>311</v>
      </c>
      <c r="L103" s="136">
        <v>6.430868167202572</v>
      </c>
    </row>
    <row r="104" spans="2:12" x14ac:dyDescent="0.2">
      <c r="B104" s="82" t="s">
        <v>86</v>
      </c>
      <c r="C104" s="83" t="s">
        <v>1017</v>
      </c>
      <c r="D104" s="83" t="s">
        <v>712</v>
      </c>
      <c r="E104" s="83">
        <v>56436109</v>
      </c>
      <c r="F104" s="135" t="s">
        <v>656</v>
      </c>
      <c r="G104" s="83" t="s">
        <v>713</v>
      </c>
      <c r="H104" s="83" t="s">
        <v>604</v>
      </c>
      <c r="I104" s="83" t="s">
        <v>728</v>
      </c>
      <c r="J104" s="83" t="s">
        <v>878</v>
      </c>
      <c r="K104" s="83">
        <v>971</v>
      </c>
      <c r="L104" s="136">
        <v>3.5015447991761075</v>
      </c>
    </row>
    <row r="105" spans="2:12" x14ac:dyDescent="0.2">
      <c r="B105" s="82" t="s">
        <v>86</v>
      </c>
      <c r="C105" s="83" t="s">
        <v>1017</v>
      </c>
      <c r="D105" s="83" t="s">
        <v>851</v>
      </c>
      <c r="E105" s="83">
        <v>42852497</v>
      </c>
      <c r="F105" s="135" t="s">
        <v>666</v>
      </c>
      <c r="G105" s="83" t="s">
        <v>713</v>
      </c>
      <c r="H105" s="83" t="s">
        <v>604</v>
      </c>
      <c r="I105" s="83" t="s">
        <v>728</v>
      </c>
      <c r="J105" s="83" t="s">
        <v>881</v>
      </c>
      <c r="K105" s="83">
        <v>682</v>
      </c>
      <c r="L105" s="136">
        <v>2.9325513196480939</v>
      </c>
    </row>
    <row r="106" spans="2:12" x14ac:dyDescent="0.2">
      <c r="B106" s="82" t="s">
        <v>73</v>
      </c>
      <c r="C106" s="83" t="s">
        <v>1017</v>
      </c>
      <c r="D106" s="83" t="s">
        <v>783</v>
      </c>
      <c r="E106" s="83">
        <v>27106464</v>
      </c>
      <c r="F106" s="135" t="s">
        <v>711</v>
      </c>
      <c r="G106" s="83" t="s">
        <v>718</v>
      </c>
      <c r="H106" s="83" t="s">
        <v>604</v>
      </c>
      <c r="I106" s="83" t="s">
        <v>728</v>
      </c>
      <c r="J106" s="83" t="s">
        <v>967</v>
      </c>
      <c r="K106" s="83">
        <v>1248</v>
      </c>
      <c r="L106" s="136">
        <v>0.5608974358974359</v>
      </c>
    </row>
    <row r="107" spans="2:12" x14ac:dyDescent="0.2">
      <c r="B107" s="82" t="s">
        <v>73</v>
      </c>
      <c r="C107" s="83" t="s">
        <v>1017</v>
      </c>
      <c r="D107" s="83" t="s">
        <v>742</v>
      </c>
      <c r="E107" s="83">
        <v>112173490</v>
      </c>
      <c r="F107" s="135" t="s">
        <v>686</v>
      </c>
      <c r="G107" s="83" t="s">
        <v>718</v>
      </c>
      <c r="H107" s="83" t="s">
        <v>604</v>
      </c>
      <c r="I107" s="83" t="s">
        <v>728</v>
      </c>
      <c r="J107" s="83" t="s">
        <v>968</v>
      </c>
      <c r="K107" s="83">
        <v>618</v>
      </c>
      <c r="L107" s="136">
        <v>1.2944983818770228</v>
      </c>
    </row>
    <row r="108" spans="2:12" x14ac:dyDescent="0.2">
      <c r="B108" s="82" t="s">
        <v>73</v>
      </c>
      <c r="C108" s="83" t="s">
        <v>1017</v>
      </c>
      <c r="D108" s="83" t="s">
        <v>721</v>
      </c>
      <c r="E108" s="83">
        <v>71037023</v>
      </c>
      <c r="F108" s="135" t="s">
        <v>661</v>
      </c>
      <c r="G108" s="83" t="s">
        <v>718</v>
      </c>
      <c r="H108" s="83" t="s">
        <v>604</v>
      </c>
      <c r="I108" s="83" t="s">
        <v>728</v>
      </c>
      <c r="J108" s="83" t="s">
        <v>969</v>
      </c>
      <c r="K108" s="83">
        <v>827</v>
      </c>
      <c r="L108" s="136">
        <v>0.7255139056831923</v>
      </c>
    </row>
    <row r="109" spans="2:12" x14ac:dyDescent="0.2">
      <c r="B109" s="82" t="s">
        <v>73</v>
      </c>
      <c r="C109" s="83" t="s">
        <v>1017</v>
      </c>
      <c r="D109" s="83" t="s">
        <v>846</v>
      </c>
      <c r="E109" s="83">
        <v>97887442</v>
      </c>
      <c r="F109" s="135" t="s">
        <v>667</v>
      </c>
      <c r="G109" s="83" t="s">
        <v>713</v>
      </c>
      <c r="H109" s="83" t="s">
        <v>714</v>
      </c>
      <c r="I109" s="83" t="s">
        <v>728</v>
      </c>
      <c r="J109" s="83" t="s">
        <v>970</v>
      </c>
      <c r="K109" s="83">
        <v>524</v>
      </c>
      <c r="L109" s="136">
        <v>1.1450381679389312</v>
      </c>
    </row>
    <row r="110" spans="2:12" x14ac:dyDescent="0.2">
      <c r="B110" s="82" t="s">
        <v>73</v>
      </c>
      <c r="C110" s="83" t="s">
        <v>1017</v>
      </c>
      <c r="D110" s="83" t="s">
        <v>737</v>
      </c>
      <c r="E110" s="83">
        <v>66937372</v>
      </c>
      <c r="F110" s="135" t="s">
        <v>207</v>
      </c>
      <c r="G110" s="83" t="s">
        <v>718</v>
      </c>
      <c r="H110" s="83" t="s">
        <v>604</v>
      </c>
      <c r="I110" s="83" t="s">
        <v>728</v>
      </c>
      <c r="J110" s="83" t="s">
        <v>766</v>
      </c>
      <c r="K110" s="83">
        <v>521</v>
      </c>
      <c r="L110" s="136">
        <v>2.3032629558541267</v>
      </c>
    </row>
    <row r="111" spans="2:12" x14ac:dyDescent="0.2">
      <c r="B111" s="82" t="s">
        <v>74</v>
      </c>
      <c r="C111" s="83" t="s">
        <v>1017</v>
      </c>
      <c r="D111" s="83" t="s">
        <v>725</v>
      </c>
      <c r="E111" s="83">
        <v>48027439</v>
      </c>
      <c r="F111" s="135" t="s">
        <v>669</v>
      </c>
      <c r="G111" s="83" t="s">
        <v>713</v>
      </c>
      <c r="H111" s="83" t="s">
        <v>604</v>
      </c>
      <c r="I111" s="83" t="s">
        <v>728</v>
      </c>
      <c r="J111" s="83" t="s">
        <v>971</v>
      </c>
      <c r="K111" s="83">
        <v>783</v>
      </c>
      <c r="L111" s="136">
        <v>0.76628352490421447</v>
      </c>
    </row>
    <row r="112" spans="2:12" x14ac:dyDescent="0.2">
      <c r="B112" s="82" t="s">
        <v>74</v>
      </c>
      <c r="C112" s="83" t="s">
        <v>1017</v>
      </c>
      <c r="D112" s="83" t="s">
        <v>717</v>
      </c>
      <c r="E112" s="83">
        <v>72428197</v>
      </c>
      <c r="F112" s="135" t="s">
        <v>695</v>
      </c>
      <c r="G112" s="83" t="s">
        <v>718</v>
      </c>
      <c r="H112" s="83" t="s">
        <v>714</v>
      </c>
      <c r="I112" s="83" t="s">
        <v>728</v>
      </c>
      <c r="J112" s="83" t="s">
        <v>972</v>
      </c>
      <c r="K112" s="83">
        <v>662</v>
      </c>
      <c r="L112" s="136">
        <v>0.90634441087613304</v>
      </c>
    </row>
    <row r="113" spans="2:12" x14ac:dyDescent="0.2">
      <c r="B113" s="82" t="s">
        <v>74</v>
      </c>
      <c r="C113" s="83" t="s">
        <v>1017</v>
      </c>
      <c r="D113" s="83" t="s">
        <v>770</v>
      </c>
      <c r="E113" s="83">
        <v>151877956</v>
      </c>
      <c r="F113" s="135" t="s">
        <v>698</v>
      </c>
      <c r="G113" s="83" t="s">
        <v>718</v>
      </c>
      <c r="H113" s="83" t="s">
        <v>604</v>
      </c>
      <c r="I113" s="83" t="s">
        <v>719</v>
      </c>
      <c r="J113" s="83" t="s">
        <v>973</v>
      </c>
      <c r="K113" s="83">
        <v>698</v>
      </c>
      <c r="L113" s="136">
        <v>0.8595988538681949</v>
      </c>
    </row>
    <row r="114" spans="2:12" x14ac:dyDescent="0.2">
      <c r="B114" s="82" t="s">
        <v>74</v>
      </c>
      <c r="C114" s="83" t="s">
        <v>1017</v>
      </c>
      <c r="D114" s="83" t="s">
        <v>721</v>
      </c>
      <c r="E114" s="83">
        <v>48805845</v>
      </c>
      <c r="F114" s="135" t="s">
        <v>659</v>
      </c>
      <c r="G114" s="83" t="s">
        <v>713</v>
      </c>
      <c r="H114" s="83" t="s">
        <v>604</v>
      </c>
      <c r="I114" s="83" t="s">
        <v>728</v>
      </c>
      <c r="J114" s="83" t="s">
        <v>974</v>
      </c>
      <c r="K114" s="83">
        <v>600</v>
      </c>
      <c r="L114" s="136">
        <v>1</v>
      </c>
    </row>
    <row r="115" spans="2:12" x14ac:dyDescent="0.2">
      <c r="B115" s="82" t="s">
        <v>74</v>
      </c>
      <c r="C115" s="83" t="s">
        <v>1017</v>
      </c>
      <c r="D115" s="83" t="s">
        <v>712</v>
      </c>
      <c r="E115" s="83">
        <v>41606099</v>
      </c>
      <c r="F115" s="135" t="s">
        <v>382</v>
      </c>
      <c r="G115" s="83" t="s">
        <v>718</v>
      </c>
      <c r="H115" s="83" t="s">
        <v>604</v>
      </c>
      <c r="I115" s="83" t="s">
        <v>728</v>
      </c>
      <c r="J115" s="83" t="s">
        <v>938</v>
      </c>
      <c r="K115" s="83">
        <v>752</v>
      </c>
      <c r="L115" s="136">
        <v>0.7978723404255319</v>
      </c>
    </row>
    <row r="116" spans="2:12" x14ac:dyDescent="0.2">
      <c r="B116" s="82" t="s">
        <v>74</v>
      </c>
      <c r="C116" s="83" t="s">
        <v>1017</v>
      </c>
      <c r="D116" s="83" t="s">
        <v>807</v>
      </c>
      <c r="E116" s="83">
        <v>45855816</v>
      </c>
      <c r="F116" s="135" t="s">
        <v>699</v>
      </c>
      <c r="G116" s="83" t="s">
        <v>713</v>
      </c>
      <c r="H116" s="83" t="s">
        <v>604</v>
      </c>
      <c r="I116" s="83" t="s">
        <v>728</v>
      </c>
      <c r="J116" s="83" t="s">
        <v>975</v>
      </c>
      <c r="K116" s="83">
        <v>1029</v>
      </c>
      <c r="L116" s="136">
        <v>0.58309037900874638</v>
      </c>
    </row>
    <row r="117" spans="2:12" x14ac:dyDescent="0.2">
      <c r="B117" s="82" t="s">
        <v>80</v>
      </c>
      <c r="C117" s="83" t="s">
        <v>1017</v>
      </c>
      <c r="D117" s="83" t="s">
        <v>770</v>
      </c>
      <c r="E117" s="83">
        <v>116381000</v>
      </c>
      <c r="F117" s="135" t="s">
        <v>689</v>
      </c>
      <c r="G117" s="83" t="s">
        <v>718</v>
      </c>
      <c r="H117" s="83" t="s">
        <v>604</v>
      </c>
      <c r="I117" s="83" t="s">
        <v>728</v>
      </c>
      <c r="J117" s="83" t="s">
        <v>976</v>
      </c>
      <c r="K117" s="83">
        <v>1157</v>
      </c>
      <c r="L117" s="136">
        <v>0.77787381158167668</v>
      </c>
    </row>
    <row r="118" spans="2:12" x14ac:dyDescent="0.2">
      <c r="B118" s="82" t="s">
        <v>76</v>
      </c>
      <c r="C118" s="83" t="s">
        <v>1017</v>
      </c>
      <c r="D118" s="83" t="s">
        <v>725</v>
      </c>
      <c r="E118" s="83">
        <v>240029838</v>
      </c>
      <c r="F118" s="135" t="s">
        <v>680</v>
      </c>
      <c r="G118" s="83" t="s">
        <v>714</v>
      </c>
      <c r="H118" s="83" t="s">
        <v>718</v>
      </c>
      <c r="I118" s="83" t="s">
        <v>728</v>
      </c>
      <c r="J118" s="83" t="s">
        <v>977</v>
      </c>
      <c r="K118" s="83">
        <v>771</v>
      </c>
      <c r="L118" s="136">
        <v>0.77821011673151752</v>
      </c>
    </row>
    <row r="119" spans="2:12" x14ac:dyDescent="0.2">
      <c r="B119" s="82" t="s">
        <v>76</v>
      </c>
      <c r="C119" s="83" t="s">
        <v>1017</v>
      </c>
      <c r="D119" s="83" t="s">
        <v>742</v>
      </c>
      <c r="E119" s="83">
        <v>98235279</v>
      </c>
      <c r="F119" s="135" t="s">
        <v>685</v>
      </c>
      <c r="G119" s="83" t="s">
        <v>718</v>
      </c>
      <c r="H119" s="83" t="s">
        <v>604</v>
      </c>
      <c r="I119" s="83" t="s">
        <v>728</v>
      </c>
      <c r="J119" s="83" t="s">
        <v>978</v>
      </c>
      <c r="K119" s="83">
        <v>646</v>
      </c>
      <c r="L119" s="136">
        <v>0.92879256965944268</v>
      </c>
    </row>
    <row r="120" spans="2:12" x14ac:dyDescent="0.2">
      <c r="B120" s="82" t="s">
        <v>76</v>
      </c>
      <c r="C120" s="83" t="s">
        <v>1017</v>
      </c>
      <c r="D120" s="83" t="s">
        <v>721</v>
      </c>
      <c r="E120" s="83">
        <v>48856547</v>
      </c>
      <c r="F120" s="135" t="s">
        <v>659</v>
      </c>
      <c r="G120" s="83" t="s">
        <v>718</v>
      </c>
      <c r="H120" s="83" t="s">
        <v>604</v>
      </c>
      <c r="I120" s="83" t="s">
        <v>728</v>
      </c>
      <c r="J120" s="83" t="s">
        <v>979</v>
      </c>
      <c r="K120" s="83">
        <v>321</v>
      </c>
      <c r="L120" s="136">
        <v>1.8691588785046727</v>
      </c>
    </row>
    <row r="121" spans="2:12" x14ac:dyDescent="0.2">
      <c r="B121" s="82" t="s">
        <v>76</v>
      </c>
      <c r="C121" s="83" t="s">
        <v>1017</v>
      </c>
      <c r="D121" s="83" t="s">
        <v>712</v>
      </c>
      <c r="E121" s="83">
        <v>7578507</v>
      </c>
      <c r="F121" s="135" t="s">
        <v>515</v>
      </c>
      <c r="G121" s="83" t="s">
        <v>718</v>
      </c>
      <c r="H121" s="83" t="s">
        <v>604</v>
      </c>
      <c r="I121" s="83" t="s">
        <v>719</v>
      </c>
      <c r="J121" s="83" t="s">
        <v>980</v>
      </c>
      <c r="K121" s="83">
        <v>976</v>
      </c>
      <c r="L121" s="136">
        <v>0.71721311475409832</v>
      </c>
    </row>
    <row r="122" spans="2:12" x14ac:dyDescent="0.2">
      <c r="B122" s="82" t="s">
        <v>77</v>
      </c>
      <c r="C122" s="83" t="s">
        <v>1017</v>
      </c>
      <c r="D122" s="83" t="s">
        <v>733</v>
      </c>
      <c r="E122" s="83">
        <v>108141835</v>
      </c>
      <c r="F122" s="135" t="s">
        <v>648</v>
      </c>
      <c r="G122" s="83" t="s">
        <v>718</v>
      </c>
      <c r="H122" s="83" t="s">
        <v>604</v>
      </c>
      <c r="I122" s="83" t="s">
        <v>728</v>
      </c>
      <c r="J122" s="83" t="s">
        <v>981</v>
      </c>
      <c r="K122" s="83">
        <v>688</v>
      </c>
      <c r="L122" s="136">
        <v>0.87209302325581395</v>
      </c>
    </row>
    <row r="123" spans="2:12" x14ac:dyDescent="0.2">
      <c r="B123" s="82" t="s">
        <v>82</v>
      </c>
      <c r="C123" s="83" t="s">
        <v>1017</v>
      </c>
      <c r="D123" s="83" t="s">
        <v>735</v>
      </c>
      <c r="E123" s="83">
        <v>32972709</v>
      </c>
      <c r="F123" s="135" t="s">
        <v>684</v>
      </c>
      <c r="G123" s="83" t="s">
        <v>718</v>
      </c>
      <c r="H123" s="83" t="s">
        <v>604</v>
      </c>
      <c r="I123" s="83" t="s">
        <v>728</v>
      </c>
      <c r="J123" s="83" t="s">
        <v>982</v>
      </c>
      <c r="K123" s="83">
        <v>633</v>
      </c>
      <c r="L123" s="136">
        <v>1.1058451816745656</v>
      </c>
    </row>
    <row r="124" spans="2:12" x14ac:dyDescent="0.2">
      <c r="B124" s="82" t="s">
        <v>78</v>
      </c>
      <c r="C124" s="83" t="s">
        <v>1016</v>
      </c>
      <c r="D124" s="83" t="s">
        <v>770</v>
      </c>
      <c r="E124" s="83">
        <v>116409730</v>
      </c>
      <c r="F124" s="135" t="s">
        <v>689</v>
      </c>
      <c r="G124" s="83" t="s">
        <v>718</v>
      </c>
      <c r="H124" s="83" t="s">
        <v>604</v>
      </c>
      <c r="I124" s="83" t="s">
        <v>728</v>
      </c>
      <c r="J124" s="83" t="s">
        <v>983</v>
      </c>
      <c r="K124" s="83">
        <v>527</v>
      </c>
      <c r="L124" s="136">
        <v>1.5180265654648957</v>
      </c>
    </row>
    <row r="125" spans="2:12" x14ac:dyDescent="0.2">
      <c r="B125" s="82" t="s">
        <v>78</v>
      </c>
      <c r="C125" s="83" t="s">
        <v>1016</v>
      </c>
      <c r="D125" s="83" t="s">
        <v>753</v>
      </c>
      <c r="E125" s="83">
        <v>72830741</v>
      </c>
      <c r="F125" s="135" t="s">
        <v>261</v>
      </c>
      <c r="G125" s="83" t="s">
        <v>718</v>
      </c>
      <c r="H125" s="83" t="s">
        <v>604</v>
      </c>
      <c r="I125" s="83" t="s">
        <v>728</v>
      </c>
      <c r="J125" s="83" t="s">
        <v>984</v>
      </c>
      <c r="K125" s="83">
        <v>1544</v>
      </c>
      <c r="L125" s="136">
        <v>0.5181347150259068</v>
      </c>
    </row>
    <row r="126" spans="2:12" x14ac:dyDescent="0.2">
      <c r="B126" s="82" t="s">
        <v>79</v>
      </c>
      <c r="C126" s="83" t="s">
        <v>1017</v>
      </c>
      <c r="D126" s="83" t="s">
        <v>721</v>
      </c>
      <c r="E126" s="83">
        <v>71075080</v>
      </c>
      <c r="F126" s="135" t="s">
        <v>661</v>
      </c>
      <c r="G126" s="83" t="s">
        <v>718</v>
      </c>
      <c r="H126" s="83" t="s">
        <v>604</v>
      </c>
      <c r="I126" s="83" t="s">
        <v>728</v>
      </c>
      <c r="J126" s="83" t="s">
        <v>985</v>
      </c>
      <c r="K126" s="83">
        <v>549</v>
      </c>
      <c r="L126" s="136">
        <v>1.0928961748633881</v>
      </c>
    </row>
    <row r="127" spans="2:12" x14ac:dyDescent="0.2">
      <c r="B127" s="82" t="s">
        <v>79</v>
      </c>
      <c r="C127" s="83" t="s">
        <v>1017</v>
      </c>
      <c r="D127" s="83" t="s">
        <v>760</v>
      </c>
      <c r="E127" s="83">
        <v>68331741</v>
      </c>
      <c r="F127" s="135" t="s">
        <v>640</v>
      </c>
      <c r="G127" s="83" t="s">
        <v>718</v>
      </c>
      <c r="H127" s="83" t="s">
        <v>604</v>
      </c>
      <c r="I127" s="83" t="s">
        <v>719</v>
      </c>
      <c r="J127" s="83" t="s">
        <v>986</v>
      </c>
      <c r="K127" s="83">
        <v>384</v>
      </c>
      <c r="L127" s="136">
        <v>1.5625</v>
      </c>
    </row>
    <row r="128" spans="2:12" x14ac:dyDescent="0.2">
      <c r="B128" s="82" t="s">
        <v>639</v>
      </c>
      <c r="C128" s="83" t="s">
        <v>1017</v>
      </c>
      <c r="D128" s="83" t="s">
        <v>721</v>
      </c>
      <c r="E128" s="83">
        <v>71082444</v>
      </c>
      <c r="F128" s="135" t="s">
        <v>661</v>
      </c>
      <c r="G128" s="83" t="s">
        <v>713</v>
      </c>
      <c r="H128" s="83" t="s">
        <v>714</v>
      </c>
      <c r="I128" s="83" t="s">
        <v>728</v>
      </c>
      <c r="J128" s="83" t="s">
        <v>987</v>
      </c>
      <c r="K128" s="83">
        <v>1054</v>
      </c>
      <c r="L128" s="136">
        <v>0.56925996204933582</v>
      </c>
    </row>
    <row r="129" spans="2:12" x14ac:dyDescent="0.2">
      <c r="B129" s="82" t="s">
        <v>81</v>
      </c>
      <c r="C129" s="83" t="s">
        <v>1017</v>
      </c>
      <c r="D129" s="83" t="s">
        <v>721</v>
      </c>
      <c r="E129" s="83">
        <v>71068667</v>
      </c>
      <c r="F129" s="135" t="s">
        <v>661</v>
      </c>
      <c r="G129" s="83" t="s">
        <v>718</v>
      </c>
      <c r="H129" s="83" t="s">
        <v>604</v>
      </c>
      <c r="I129" s="83" t="s">
        <v>728</v>
      </c>
      <c r="J129" s="83" t="s">
        <v>988</v>
      </c>
      <c r="K129" s="83">
        <v>1312</v>
      </c>
      <c r="L129" s="136">
        <v>0.53353658536585369</v>
      </c>
    </row>
    <row r="130" spans="2:12" x14ac:dyDescent="0.2">
      <c r="B130" s="82" t="s">
        <v>81</v>
      </c>
      <c r="C130" s="83" t="s">
        <v>1017</v>
      </c>
      <c r="D130" s="83" t="s">
        <v>753</v>
      </c>
      <c r="E130" s="83">
        <v>72984723</v>
      </c>
      <c r="F130" s="135" t="s">
        <v>261</v>
      </c>
      <c r="G130" s="83" t="s">
        <v>718</v>
      </c>
      <c r="H130" s="83" t="s">
        <v>714</v>
      </c>
      <c r="I130" s="83" t="s">
        <v>728</v>
      </c>
      <c r="J130" s="83" t="s">
        <v>989</v>
      </c>
      <c r="K130" s="83">
        <v>1323</v>
      </c>
      <c r="L130" s="136">
        <v>0.60468631897203329</v>
      </c>
    </row>
    <row r="131" spans="2:12" x14ac:dyDescent="0.2">
      <c r="B131" s="82" t="s">
        <v>81</v>
      </c>
      <c r="C131" s="83" t="s">
        <v>1017</v>
      </c>
      <c r="D131" s="83" t="s">
        <v>839</v>
      </c>
      <c r="E131" s="83">
        <v>29440813</v>
      </c>
      <c r="F131" s="135" t="s">
        <v>653</v>
      </c>
      <c r="G131" s="83" t="s">
        <v>718</v>
      </c>
      <c r="H131" s="83" t="s">
        <v>604</v>
      </c>
      <c r="I131" s="83" t="s">
        <v>728</v>
      </c>
      <c r="J131" s="83" t="s">
        <v>990</v>
      </c>
      <c r="K131" s="83">
        <v>1352</v>
      </c>
      <c r="L131" s="136">
        <v>0.51775147928994092</v>
      </c>
    </row>
    <row r="132" spans="2:12" x14ac:dyDescent="0.2">
      <c r="B132" s="82" t="s">
        <v>84</v>
      </c>
      <c r="C132" s="83" t="s">
        <v>1017</v>
      </c>
      <c r="D132" s="83" t="s">
        <v>717</v>
      </c>
      <c r="E132" s="83">
        <v>41266137</v>
      </c>
      <c r="F132" s="135" t="s">
        <v>665</v>
      </c>
      <c r="G132" s="83" t="s">
        <v>713</v>
      </c>
      <c r="H132" s="83" t="s">
        <v>604</v>
      </c>
      <c r="I132" s="83" t="s">
        <v>728</v>
      </c>
      <c r="J132" s="83" t="s">
        <v>991</v>
      </c>
      <c r="K132" s="83">
        <v>673</v>
      </c>
      <c r="L132" s="136">
        <v>4.606240713224369</v>
      </c>
    </row>
    <row r="133" spans="2:12" x14ac:dyDescent="0.2">
      <c r="B133" s="82" t="s">
        <v>84</v>
      </c>
      <c r="C133" s="83" t="s">
        <v>1017</v>
      </c>
      <c r="D133" s="83" t="s">
        <v>770</v>
      </c>
      <c r="E133" s="83">
        <v>116381026</v>
      </c>
      <c r="F133" s="135" t="s">
        <v>689</v>
      </c>
      <c r="G133" s="83" t="s">
        <v>718</v>
      </c>
      <c r="H133" s="83" t="s">
        <v>604</v>
      </c>
      <c r="I133" s="83" t="s">
        <v>719</v>
      </c>
      <c r="J133" s="83" t="s">
        <v>992</v>
      </c>
      <c r="K133" s="83">
        <v>702</v>
      </c>
      <c r="L133" s="136">
        <v>0.85470085470085477</v>
      </c>
    </row>
    <row r="134" spans="2:12" x14ac:dyDescent="0.2">
      <c r="B134" s="82" t="s">
        <v>84</v>
      </c>
      <c r="C134" s="83" t="s">
        <v>1017</v>
      </c>
      <c r="D134" s="83" t="s">
        <v>712</v>
      </c>
      <c r="E134" s="83">
        <v>47696638</v>
      </c>
      <c r="F134" s="135" t="s">
        <v>702</v>
      </c>
      <c r="G134" s="83" t="s">
        <v>714</v>
      </c>
      <c r="H134" s="83" t="s">
        <v>713</v>
      </c>
      <c r="I134" s="83" t="s">
        <v>728</v>
      </c>
      <c r="J134" s="83" t="s">
        <v>993</v>
      </c>
      <c r="K134" s="83">
        <v>554</v>
      </c>
      <c r="L134" s="136">
        <v>7.9422382671480145</v>
      </c>
    </row>
    <row r="135" spans="2:12" x14ac:dyDescent="0.2">
      <c r="B135" s="82" t="s">
        <v>83</v>
      </c>
      <c r="C135" s="83" t="s">
        <v>1017</v>
      </c>
      <c r="D135" s="83" t="s">
        <v>712</v>
      </c>
      <c r="E135" s="83">
        <v>56435549</v>
      </c>
      <c r="F135" s="135" t="s">
        <v>656</v>
      </c>
      <c r="G135" s="83" t="s">
        <v>718</v>
      </c>
      <c r="H135" s="83" t="s">
        <v>604</v>
      </c>
      <c r="I135" s="83" t="s">
        <v>728</v>
      </c>
      <c r="J135" s="83" t="s">
        <v>994</v>
      </c>
      <c r="K135" s="83">
        <v>1357</v>
      </c>
      <c r="L135" s="136">
        <v>0.51584377302873985</v>
      </c>
    </row>
    <row r="136" spans="2:12" x14ac:dyDescent="0.2">
      <c r="B136" s="82" t="s">
        <v>83</v>
      </c>
      <c r="C136" s="83" t="s">
        <v>1017</v>
      </c>
      <c r="D136" s="83" t="s">
        <v>807</v>
      </c>
      <c r="E136" s="83">
        <v>41737169</v>
      </c>
      <c r="F136" s="135" t="s">
        <v>700</v>
      </c>
      <c r="G136" s="83" t="s">
        <v>718</v>
      </c>
      <c r="H136" s="83" t="s">
        <v>604</v>
      </c>
      <c r="I136" s="83" t="s">
        <v>728</v>
      </c>
      <c r="J136" s="83" t="s">
        <v>995</v>
      </c>
      <c r="K136" s="83">
        <v>1110</v>
      </c>
      <c r="L136" s="136">
        <v>0.54054054054054057</v>
      </c>
    </row>
    <row r="137" spans="2:12" x14ac:dyDescent="0.2">
      <c r="B137" s="82" t="s">
        <v>85</v>
      </c>
      <c r="C137" s="83" t="s">
        <v>1017</v>
      </c>
      <c r="D137" s="83" t="s">
        <v>725</v>
      </c>
      <c r="E137" s="83">
        <v>128018870</v>
      </c>
      <c r="F137" s="135" t="s">
        <v>644</v>
      </c>
      <c r="G137" s="83" t="s">
        <v>718</v>
      </c>
      <c r="H137" s="83" t="s">
        <v>604</v>
      </c>
      <c r="I137" s="83" t="s">
        <v>728</v>
      </c>
      <c r="J137" s="83" t="s">
        <v>996</v>
      </c>
      <c r="K137" s="83">
        <v>1085</v>
      </c>
      <c r="L137" s="136">
        <v>0.55299539170506917</v>
      </c>
    </row>
    <row r="138" spans="2:12" x14ac:dyDescent="0.2">
      <c r="B138" s="82" t="s">
        <v>85</v>
      </c>
      <c r="C138" s="83" t="s">
        <v>1017</v>
      </c>
      <c r="D138" s="83" t="s">
        <v>753</v>
      </c>
      <c r="E138" s="83">
        <v>89846333</v>
      </c>
      <c r="F138" s="135" t="s">
        <v>678</v>
      </c>
      <c r="G138" s="83" t="s">
        <v>805</v>
      </c>
      <c r="H138" s="83" t="s">
        <v>713</v>
      </c>
      <c r="I138" s="83" t="s">
        <v>723</v>
      </c>
      <c r="J138" s="83" t="s">
        <v>997</v>
      </c>
      <c r="K138" s="83">
        <v>820</v>
      </c>
      <c r="L138" s="136">
        <v>0.73170731707317083</v>
      </c>
    </row>
    <row r="139" spans="2:12" x14ac:dyDescent="0.2">
      <c r="B139" s="82" t="s">
        <v>87</v>
      </c>
      <c r="C139" s="83" t="s">
        <v>1017</v>
      </c>
      <c r="D139" s="83" t="s">
        <v>717</v>
      </c>
      <c r="E139" s="83">
        <v>71021798</v>
      </c>
      <c r="F139" s="135" t="s">
        <v>211</v>
      </c>
      <c r="G139" s="83" t="s">
        <v>718</v>
      </c>
      <c r="H139" s="83" t="s">
        <v>604</v>
      </c>
      <c r="I139" s="83" t="s">
        <v>728</v>
      </c>
      <c r="J139" s="83" t="s">
        <v>998</v>
      </c>
      <c r="K139" s="83">
        <v>1045</v>
      </c>
      <c r="L139" s="136">
        <v>0.66985645933014359</v>
      </c>
    </row>
    <row r="140" spans="2:12" x14ac:dyDescent="0.2">
      <c r="B140" s="82" t="s">
        <v>87</v>
      </c>
      <c r="C140" s="83" t="s">
        <v>1017</v>
      </c>
      <c r="D140" s="83" t="s">
        <v>735</v>
      </c>
      <c r="E140" s="83">
        <v>32914035</v>
      </c>
      <c r="F140" s="135" t="s">
        <v>684</v>
      </c>
      <c r="G140" s="83" t="s">
        <v>718</v>
      </c>
      <c r="H140" s="83" t="s">
        <v>604</v>
      </c>
      <c r="I140" s="83" t="s">
        <v>728</v>
      </c>
      <c r="J140" s="83" t="s">
        <v>999</v>
      </c>
      <c r="K140" s="83">
        <v>842</v>
      </c>
      <c r="L140" s="136">
        <v>0.71258907363420432</v>
      </c>
    </row>
    <row r="141" spans="2:12" x14ac:dyDescent="0.2">
      <c r="B141" s="82" t="s">
        <v>87</v>
      </c>
      <c r="C141" s="83" t="s">
        <v>1017</v>
      </c>
      <c r="D141" s="83" t="s">
        <v>712</v>
      </c>
      <c r="E141" s="83">
        <v>37619172</v>
      </c>
      <c r="F141" s="135" t="s">
        <v>673</v>
      </c>
      <c r="G141" s="83" t="s">
        <v>713</v>
      </c>
      <c r="H141" s="83" t="s">
        <v>604</v>
      </c>
      <c r="I141" s="83" t="s">
        <v>728</v>
      </c>
      <c r="J141" s="83" t="s">
        <v>1000</v>
      </c>
      <c r="K141" s="83">
        <v>1265</v>
      </c>
      <c r="L141" s="136">
        <v>0.55335968379446643</v>
      </c>
    </row>
    <row r="142" spans="2:12" x14ac:dyDescent="0.2">
      <c r="B142" s="82" t="s">
        <v>88</v>
      </c>
      <c r="C142" s="83" t="s">
        <v>1017</v>
      </c>
      <c r="D142" s="83" t="s">
        <v>717</v>
      </c>
      <c r="E142" s="83">
        <v>138400866</v>
      </c>
      <c r="F142" s="135" t="s">
        <v>688</v>
      </c>
      <c r="G142" s="83" t="s">
        <v>718</v>
      </c>
      <c r="H142" s="83" t="s">
        <v>604</v>
      </c>
      <c r="I142" s="83" t="s">
        <v>728</v>
      </c>
      <c r="J142" s="83" t="s">
        <v>1001</v>
      </c>
      <c r="K142" s="83">
        <v>472</v>
      </c>
      <c r="L142" s="136">
        <v>1.6949152542372881</v>
      </c>
    </row>
    <row r="143" spans="2:12" x14ac:dyDescent="0.2">
      <c r="B143" s="82" t="s">
        <v>20</v>
      </c>
      <c r="C143" s="83" t="s">
        <v>1016</v>
      </c>
      <c r="D143" s="83" t="s">
        <v>712</v>
      </c>
      <c r="E143" s="83">
        <v>7578179</v>
      </c>
      <c r="F143" s="135" t="s">
        <v>515</v>
      </c>
      <c r="G143" s="83" t="s">
        <v>713</v>
      </c>
      <c r="H143" s="83" t="s">
        <v>714</v>
      </c>
      <c r="I143" s="83" t="s">
        <v>715</v>
      </c>
      <c r="J143" s="83" t="s">
        <v>716</v>
      </c>
      <c r="K143" s="83">
        <v>640</v>
      </c>
      <c r="L143" s="136">
        <v>70.3125</v>
      </c>
    </row>
    <row r="144" spans="2:12" x14ac:dyDescent="0.2">
      <c r="B144" s="82" t="s">
        <v>37</v>
      </c>
      <c r="C144" s="83" t="s">
        <v>1016</v>
      </c>
      <c r="D144" s="83" t="s">
        <v>717</v>
      </c>
      <c r="E144" s="83">
        <v>71096189</v>
      </c>
      <c r="F144" s="135" t="s">
        <v>211</v>
      </c>
      <c r="G144" s="83" t="s">
        <v>718</v>
      </c>
      <c r="H144" s="83" t="s">
        <v>714</v>
      </c>
      <c r="I144" s="83" t="s">
        <v>719</v>
      </c>
      <c r="J144" s="83" t="s">
        <v>720</v>
      </c>
      <c r="K144" s="83">
        <v>924</v>
      </c>
      <c r="L144" s="136">
        <v>0.64935064935064934</v>
      </c>
    </row>
    <row r="145" spans="2:12" x14ac:dyDescent="0.2">
      <c r="B145" s="82" t="s">
        <v>37</v>
      </c>
      <c r="C145" s="83" t="s">
        <v>1016</v>
      </c>
      <c r="D145" s="83" t="s">
        <v>721</v>
      </c>
      <c r="E145" s="83">
        <v>128748844</v>
      </c>
      <c r="F145" s="135" t="s">
        <v>522</v>
      </c>
      <c r="G145" s="83" t="s">
        <v>714</v>
      </c>
      <c r="H145" s="83" t="s">
        <v>722</v>
      </c>
      <c r="I145" s="83" t="s">
        <v>723</v>
      </c>
      <c r="J145" s="83" t="s">
        <v>724</v>
      </c>
      <c r="K145" s="83">
        <v>1188</v>
      </c>
      <c r="L145" s="136">
        <v>0.58922558922558921</v>
      </c>
    </row>
    <row r="146" spans="2:12" x14ac:dyDescent="0.2">
      <c r="B146" s="82" t="s">
        <v>27</v>
      </c>
      <c r="C146" s="83" t="s">
        <v>1016</v>
      </c>
      <c r="D146" s="83" t="s">
        <v>725</v>
      </c>
      <c r="E146" s="83">
        <v>47657024</v>
      </c>
      <c r="F146" s="135" t="s">
        <v>682</v>
      </c>
      <c r="G146" s="83" t="s">
        <v>604</v>
      </c>
      <c r="H146" s="83" t="s">
        <v>726</v>
      </c>
      <c r="I146" s="83" t="s">
        <v>723</v>
      </c>
      <c r="J146" s="83" t="s">
        <v>727</v>
      </c>
      <c r="K146" s="83">
        <v>924</v>
      </c>
      <c r="L146" s="136">
        <v>1.5151515151515151</v>
      </c>
    </row>
    <row r="147" spans="2:12" x14ac:dyDescent="0.2">
      <c r="B147" s="82" t="s">
        <v>27</v>
      </c>
      <c r="C147" s="83" t="s">
        <v>1016</v>
      </c>
      <c r="D147" s="83" t="s">
        <v>717</v>
      </c>
      <c r="E147" s="83">
        <v>142215222</v>
      </c>
      <c r="F147" s="135" t="s">
        <v>693</v>
      </c>
      <c r="G147" s="83" t="s">
        <v>718</v>
      </c>
      <c r="H147" s="83" t="s">
        <v>604</v>
      </c>
      <c r="I147" s="83" t="s">
        <v>728</v>
      </c>
      <c r="J147" s="83" t="s">
        <v>729</v>
      </c>
      <c r="K147" s="83">
        <v>906</v>
      </c>
      <c r="L147" s="136">
        <v>0.66225165562913912</v>
      </c>
    </row>
    <row r="148" spans="2:12" x14ac:dyDescent="0.2">
      <c r="B148" s="82" t="s">
        <v>14</v>
      </c>
      <c r="C148" s="83" t="s">
        <v>1016</v>
      </c>
      <c r="D148" s="83" t="s">
        <v>717</v>
      </c>
      <c r="E148" s="83">
        <v>142177878</v>
      </c>
      <c r="F148" s="135" t="s">
        <v>693</v>
      </c>
      <c r="G148" s="83" t="s">
        <v>718</v>
      </c>
      <c r="H148" s="83" t="s">
        <v>604</v>
      </c>
      <c r="I148" s="83" t="s">
        <v>728</v>
      </c>
      <c r="J148" s="83" t="s">
        <v>730</v>
      </c>
      <c r="K148" s="83">
        <v>1069</v>
      </c>
      <c r="L148" s="136">
        <v>0.5612722170252572</v>
      </c>
    </row>
    <row r="149" spans="2:12" x14ac:dyDescent="0.2">
      <c r="B149" s="82" t="s">
        <v>14</v>
      </c>
      <c r="C149" s="83" t="s">
        <v>1016</v>
      </c>
      <c r="D149" s="83" t="s">
        <v>731</v>
      </c>
      <c r="E149" s="83">
        <v>12870853</v>
      </c>
      <c r="F149" s="135" t="s">
        <v>691</v>
      </c>
      <c r="G149" s="83" t="s">
        <v>713</v>
      </c>
      <c r="H149" s="83" t="s">
        <v>604</v>
      </c>
      <c r="I149" s="83" t="s">
        <v>728</v>
      </c>
      <c r="J149" s="83" t="s">
        <v>732</v>
      </c>
      <c r="K149" s="83">
        <v>1053</v>
      </c>
      <c r="L149" s="136">
        <v>0.66476733143399813</v>
      </c>
    </row>
    <row r="150" spans="2:12" x14ac:dyDescent="0.2">
      <c r="B150" s="82" t="s">
        <v>31</v>
      </c>
      <c r="C150" s="83" t="s">
        <v>1016</v>
      </c>
      <c r="D150" s="83" t="s">
        <v>733</v>
      </c>
      <c r="E150" s="83">
        <v>108200985</v>
      </c>
      <c r="F150" s="135" t="s">
        <v>648</v>
      </c>
      <c r="G150" s="83" t="s">
        <v>713</v>
      </c>
      <c r="H150" s="83" t="s">
        <v>604</v>
      </c>
      <c r="I150" s="83" t="s">
        <v>728</v>
      </c>
      <c r="J150" s="83" t="s">
        <v>734</v>
      </c>
      <c r="K150" s="83">
        <v>514</v>
      </c>
      <c r="L150" s="136">
        <v>27.821011673151752</v>
      </c>
    </row>
    <row r="151" spans="2:12" x14ac:dyDescent="0.2">
      <c r="B151" s="82" t="s">
        <v>31</v>
      </c>
      <c r="C151" s="83" t="s">
        <v>1016</v>
      </c>
      <c r="D151" s="83" t="s">
        <v>735</v>
      </c>
      <c r="E151" s="83">
        <v>48955464</v>
      </c>
      <c r="F151" s="135" t="s">
        <v>664</v>
      </c>
      <c r="G151" s="83" t="s">
        <v>722</v>
      </c>
      <c r="H151" s="83" t="s">
        <v>714</v>
      </c>
      <c r="I151" s="83" t="s">
        <v>723</v>
      </c>
      <c r="J151" s="83" t="s">
        <v>736</v>
      </c>
      <c r="K151" s="83">
        <v>234</v>
      </c>
      <c r="L151" s="136">
        <v>2.5641025641025639</v>
      </c>
    </row>
    <row r="152" spans="2:12" x14ac:dyDescent="0.2">
      <c r="B152" s="82" t="s">
        <v>41</v>
      </c>
      <c r="C152" s="83" t="s">
        <v>1016</v>
      </c>
      <c r="D152" s="83" t="s">
        <v>717</v>
      </c>
      <c r="E152" s="83">
        <v>10094150</v>
      </c>
      <c r="F152" s="135" t="s">
        <v>672</v>
      </c>
      <c r="G152" s="83" t="s">
        <v>718</v>
      </c>
      <c r="H152" s="83" t="s">
        <v>604</v>
      </c>
      <c r="I152" s="83" t="s">
        <v>728</v>
      </c>
      <c r="J152" s="83" t="s">
        <v>738</v>
      </c>
      <c r="K152" s="83">
        <v>505</v>
      </c>
      <c r="L152" s="136">
        <v>1.1881188118811881</v>
      </c>
    </row>
    <row r="153" spans="2:12" x14ac:dyDescent="0.2">
      <c r="B153" s="82" t="s">
        <v>41</v>
      </c>
      <c r="C153" s="83" t="s">
        <v>1016</v>
      </c>
      <c r="D153" s="83" t="s">
        <v>717</v>
      </c>
      <c r="E153" s="83">
        <v>185823442</v>
      </c>
      <c r="F153" s="135" t="s">
        <v>417</v>
      </c>
      <c r="G153" s="83" t="s">
        <v>739</v>
      </c>
      <c r="H153" s="83" t="s">
        <v>713</v>
      </c>
      <c r="I153" s="83" t="s">
        <v>723</v>
      </c>
      <c r="J153" s="83" t="s">
        <v>740</v>
      </c>
      <c r="K153" s="83">
        <v>1177</v>
      </c>
      <c r="L153" s="136">
        <v>0.50977060322854717</v>
      </c>
    </row>
    <row r="154" spans="2:12" x14ac:dyDescent="0.2">
      <c r="B154" s="82" t="s">
        <v>35</v>
      </c>
      <c r="C154" s="83" t="s">
        <v>1016</v>
      </c>
      <c r="D154" s="83" t="s">
        <v>725</v>
      </c>
      <c r="E154" s="83">
        <v>47635554</v>
      </c>
      <c r="F154" s="135" t="s">
        <v>682</v>
      </c>
      <c r="G154" s="83" t="s">
        <v>713</v>
      </c>
      <c r="H154" s="83" t="s">
        <v>604</v>
      </c>
      <c r="I154" s="83" t="s">
        <v>719</v>
      </c>
      <c r="J154" s="83" t="s">
        <v>741</v>
      </c>
      <c r="K154" s="83">
        <v>842</v>
      </c>
      <c r="L154" s="136">
        <v>0.71258907363420432</v>
      </c>
    </row>
    <row r="155" spans="2:12" x14ac:dyDescent="0.2">
      <c r="B155" s="82" t="s">
        <v>35</v>
      </c>
      <c r="C155" s="83" t="s">
        <v>1016</v>
      </c>
      <c r="D155" s="83" t="s">
        <v>742</v>
      </c>
      <c r="E155" s="83">
        <v>112175951</v>
      </c>
      <c r="F155" s="135" t="s">
        <v>686</v>
      </c>
      <c r="G155" s="83" t="s">
        <v>718</v>
      </c>
      <c r="H155" s="83" t="s">
        <v>743</v>
      </c>
      <c r="I155" s="83" t="s">
        <v>723</v>
      </c>
      <c r="J155" s="83" t="s">
        <v>744</v>
      </c>
      <c r="K155" s="83">
        <v>1702</v>
      </c>
      <c r="L155" s="136">
        <v>1.5863689776733254</v>
      </c>
    </row>
    <row r="156" spans="2:12" x14ac:dyDescent="0.2">
      <c r="B156" s="82" t="s">
        <v>35</v>
      </c>
      <c r="C156" s="83" t="s">
        <v>1016</v>
      </c>
      <c r="D156" s="83" t="s">
        <v>731</v>
      </c>
      <c r="E156" s="83">
        <v>69233560</v>
      </c>
      <c r="F156" s="135" t="s">
        <v>647</v>
      </c>
      <c r="G156" s="83" t="s">
        <v>743</v>
      </c>
      <c r="H156" s="83" t="s">
        <v>718</v>
      </c>
      <c r="I156" s="83" t="s">
        <v>723</v>
      </c>
      <c r="J156" s="83" t="s">
        <v>745</v>
      </c>
      <c r="K156" s="83">
        <v>1195</v>
      </c>
      <c r="L156" s="136">
        <v>0.66945606694560666</v>
      </c>
    </row>
    <row r="157" spans="2:12" x14ac:dyDescent="0.2">
      <c r="B157" s="82" t="s">
        <v>12</v>
      </c>
      <c r="C157" s="83" t="s">
        <v>1016</v>
      </c>
      <c r="D157" s="83" t="s">
        <v>742</v>
      </c>
      <c r="E157" s="83">
        <v>98217047</v>
      </c>
      <c r="F157" s="135" t="s">
        <v>685</v>
      </c>
      <c r="G157" s="83" t="s">
        <v>718</v>
      </c>
      <c r="H157" s="83" t="s">
        <v>604</v>
      </c>
      <c r="I157" s="83" t="s">
        <v>728</v>
      </c>
      <c r="J157" s="83" t="s">
        <v>746</v>
      </c>
      <c r="K157" s="83">
        <v>743</v>
      </c>
      <c r="L157" s="136">
        <v>0.94212651413189774</v>
      </c>
    </row>
    <row r="158" spans="2:12" x14ac:dyDescent="0.2">
      <c r="B158" s="82" t="s">
        <v>12</v>
      </c>
      <c r="C158" s="83" t="s">
        <v>1016</v>
      </c>
      <c r="D158" s="83" t="s">
        <v>721</v>
      </c>
      <c r="E158" s="83">
        <v>48840348</v>
      </c>
      <c r="F158" s="135" t="s">
        <v>659</v>
      </c>
      <c r="G158" s="83" t="s">
        <v>714</v>
      </c>
      <c r="H158" s="83" t="s">
        <v>718</v>
      </c>
      <c r="I158" s="83" t="s">
        <v>728</v>
      </c>
      <c r="J158" s="83" t="s">
        <v>747</v>
      </c>
      <c r="K158" s="83">
        <v>1062</v>
      </c>
      <c r="L158" s="136">
        <v>0.56497175141242939</v>
      </c>
    </row>
    <row r="159" spans="2:12" x14ac:dyDescent="0.2">
      <c r="B159" s="82" t="s">
        <v>12</v>
      </c>
      <c r="C159" s="83" t="s">
        <v>1016</v>
      </c>
      <c r="D159" s="83" t="s">
        <v>712</v>
      </c>
      <c r="E159" s="83">
        <v>7578502</v>
      </c>
      <c r="F159" s="135" t="s">
        <v>515</v>
      </c>
      <c r="G159" s="83" t="s">
        <v>714</v>
      </c>
      <c r="H159" s="83" t="s">
        <v>718</v>
      </c>
      <c r="I159" s="83" t="s">
        <v>728</v>
      </c>
      <c r="J159" s="83" t="s">
        <v>748</v>
      </c>
      <c r="K159" s="83">
        <v>1590</v>
      </c>
      <c r="L159" s="136">
        <v>12.264150943396226</v>
      </c>
    </row>
    <row r="160" spans="2:12" x14ac:dyDescent="0.2">
      <c r="B160" s="82" t="s">
        <v>24</v>
      </c>
      <c r="C160" s="83" t="s">
        <v>1016</v>
      </c>
      <c r="D160" s="83" t="s">
        <v>717</v>
      </c>
      <c r="E160" s="83">
        <v>41266098</v>
      </c>
      <c r="F160" s="135" t="s">
        <v>665</v>
      </c>
      <c r="G160" s="83" t="s">
        <v>714</v>
      </c>
      <c r="H160" s="83" t="s">
        <v>718</v>
      </c>
      <c r="I160" s="83" t="s">
        <v>728</v>
      </c>
      <c r="J160" s="83" t="s">
        <v>749</v>
      </c>
      <c r="K160" s="83">
        <v>573</v>
      </c>
      <c r="L160" s="136">
        <v>1.0471204188481675</v>
      </c>
    </row>
    <row r="161" spans="2:12" x14ac:dyDescent="0.2">
      <c r="B161" s="82" t="s">
        <v>24</v>
      </c>
      <c r="C161" s="83" t="s">
        <v>1016</v>
      </c>
      <c r="D161" s="83" t="s">
        <v>750</v>
      </c>
      <c r="E161" s="83">
        <v>89717672</v>
      </c>
      <c r="F161" s="135" t="s">
        <v>651</v>
      </c>
      <c r="G161" s="83" t="s">
        <v>713</v>
      </c>
      <c r="H161" s="83" t="s">
        <v>604</v>
      </c>
      <c r="I161" s="83" t="s">
        <v>719</v>
      </c>
      <c r="J161" s="83" t="s">
        <v>751</v>
      </c>
      <c r="K161" s="83">
        <v>609</v>
      </c>
      <c r="L161" s="136">
        <v>9.5238095238095237</v>
      </c>
    </row>
    <row r="162" spans="2:12" x14ac:dyDescent="0.2">
      <c r="B162" s="82" t="s">
        <v>28</v>
      </c>
      <c r="C162" s="83" t="s">
        <v>1016</v>
      </c>
      <c r="D162" s="83" t="s">
        <v>731</v>
      </c>
      <c r="E162" s="83">
        <v>49439864</v>
      </c>
      <c r="F162" s="135" t="s">
        <v>649</v>
      </c>
      <c r="G162" s="83" t="s">
        <v>718</v>
      </c>
      <c r="H162" s="83" t="s">
        <v>604</v>
      </c>
      <c r="I162" s="83" t="s">
        <v>719</v>
      </c>
      <c r="J162" s="83" t="s">
        <v>752</v>
      </c>
      <c r="K162" s="83">
        <v>1332</v>
      </c>
      <c r="L162" s="136">
        <v>0.52552552552552556</v>
      </c>
    </row>
    <row r="163" spans="2:12" x14ac:dyDescent="0.2">
      <c r="B163" s="82" t="s">
        <v>28</v>
      </c>
      <c r="C163" s="83" t="s">
        <v>1016</v>
      </c>
      <c r="D163" s="83" t="s">
        <v>753</v>
      </c>
      <c r="E163" s="83">
        <v>72991991</v>
      </c>
      <c r="F163" s="135" t="s">
        <v>261</v>
      </c>
      <c r="G163" s="83" t="s">
        <v>718</v>
      </c>
      <c r="H163" s="83" t="s">
        <v>604</v>
      </c>
      <c r="I163" s="83" t="s">
        <v>728</v>
      </c>
      <c r="J163" s="83" t="s">
        <v>754</v>
      </c>
      <c r="K163" s="83">
        <v>1536</v>
      </c>
      <c r="L163" s="136">
        <v>0.5859375</v>
      </c>
    </row>
    <row r="164" spans="2:12" x14ac:dyDescent="0.2">
      <c r="B164" s="82" t="s">
        <v>19</v>
      </c>
      <c r="C164" s="83" t="s">
        <v>1016</v>
      </c>
      <c r="D164" s="83" t="s">
        <v>717</v>
      </c>
      <c r="E164" s="83">
        <v>41266100</v>
      </c>
      <c r="F164" s="135" t="s">
        <v>665</v>
      </c>
      <c r="G164" s="83" t="s">
        <v>604</v>
      </c>
      <c r="H164" s="83" t="s">
        <v>713</v>
      </c>
      <c r="I164" s="83" t="s">
        <v>728</v>
      </c>
      <c r="J164" s="83" t="s">
        <v>755</v>
      </c>
      <c r="K164" s="83">
        <v>606</v>
      </c>
      <c r="L164" s="136">
        <v>11.881188118811881</v>
      </c>
    </row>
    <row r="165" spans="2:12" x14ac:dyDescent="0.2">
      <c r="B165" s="82" t="s">
        <v>19</v>
      </c>
      <c r="C165" s="83" t="s">
        <v>1016</v>
      </c>
      <c r="D165" s="83" t="s">
        <v>712</v>
      </c>
      <c r="E165" s="83">
        <v>47696644</v>
      </c>
      <c r="F165" s="135" t="s">
        <v>702</v>
      </c>
      <c r="G165" s="83" t="s">
        <v>714</v>
      </c>
      <c r="H165" s="83" t="s">
        <v>713</v>
      </c>
      <c r="I165" s="83" t="s">
        <v>728</v>
      </c>
      <c r="J165" s="83" t="s">
        <v>756</v>
      </c>
      <c r="K165" s="83">
        <v>615</v>
      </c>
      <c r="L165" s="136">
        <v>8.7804878048780477</v>
      </c>
    </row>
    <row r="166" spans="2:12" x14ac:dyDescent="0.2">
      <c r="B166" s="82" t="s">
        <v>18</v>
      </c>
      <c r="C166" s="83" t="s">
        <v>1016</v>
      </c>
      <c r="D166" s="83" t="s">
        <v>725</v>
      </c>
      <c r="E166" s="83">
        <v>48033685</v>
      </c>
      <c r="F166" s="135" t="s">
        <v>669</v>
      </c>
      <c r="G166" s="83" t="s">
        <v>718</v>
      </c>
      <c r="H166" s="83" t="s">
        <v>604</v>
      </c>
      <c r="I166" s="83" t="s">
        <v>728</v>
      </c>
      <c r="J166" s="83" t="s">
        <v>757</v>
      </c>
      <c r="K166" s="83">
        <v>1186</v>
      </c>
      <c r="L166" s="136">
        <v>0.50590219224283306</v>
      </c>
    </row>
    <row r="167" spans="2:12" x14ac:dyDescent="0.2">
      <c r="B167" s="82" t="s">
        <v>18</v>
      </c>
      <c r="C167" s="83" t="s">
        <v>1016</v>
      </c>
      <c r="D167" s="83" t="s">
        <v>717</v>
      </c>
      <c r="E167" s="83">
        <v>178936091</v>
      </c>
      <c r="F167" s="135" t="s">
        <v>697</v>
      </c>
      <c r="G167" s="83" t="s">
        <v>718</v>
      </c>
      <c r="H167" s="83" t="s">
        <v>714</v>
      </c>
      <c r="I167" s="83" t="s">
        <v>728</v>
      </c>
      <c r="J167" s="83" t="s">
        <v>758</v>
      </c>
      <c r="K167" s="83">
        <v>960</v>
      </c>
      <c r="L167" s="136">
        <v>11.770833333333334</v>
      </c>
    </row>
    <row r="168" spans="2:12" x14ac:dyDescent="0.2">
      <c r="B168" s="82" t="s">
        <v>32</v>
      </c>
      <c r="C168" s="83" t="s">
        <v>1016</v>
      </c>
      <c r="D168" s="83" t="s">
        <v>760</v>
      </c>
      <c r="E168" s="83">
        <v>38061154</v>
      </c>
      <c r="F168" s="135" t="s">
        <v>616</v>
      </c>
      <c r="G168" s="83" t="s">
        <v>761</v>
      </c>
      <c r="H168" s="83" t="s">
        <v>713</v>
      </c>
      <c r="I168" s="83" t="s">
        <v>723</v>
      </c>
      <c r="J168" s="83" t="s">
        <v>762</v>
      </c>
      <c r="K168" s="83">
        <v>1980</v>
      </c>
      <c r="L168" s="136">
        <v>0.80808080808080807</v>
      </c>
    </row>
    <row r="169" spans="2:12" x14ac:dyDescent="0.2">
      <c r="B169" s="82" t="s">
        <v>32</v>
      </c>
      <c r="C169" s="83" t="s">
        <v>1016</v>
      </c>
      <c r="D169" s="83" t="s">
        <v>753</v>
      </c>
      <c r="E169" s="83">
        <v>89857918</v>
      </c>
      <c r="F169" s="135" t="s">
        <v>678</v>
      </c>
      <c r="G169" s="83" t="s">
        <v>713</v>
      </c>
      <c r="H169" s="83" t="s">
        <v>604</v>
      </c>
      <c r="I169" s="83" t="s">
        <v>728</v>
      </c>
      <c r="J169" s="83" t="s">
        <v>763</v>
      </c>
      <c r="K169" s="83">
        <v>1502</v>
      </c>
      <c r="L169" s="136">
        <v>0.53262316910785623</v>
      </c>
    </row>
    <row r="170" spans="2:12" x14ac:dyDescent="0.2">
      <c r="B170" s="82" t="s">
        <v>32</v>
      </c>
      <c r="C170" s="83" t="s">
        <v>1016</v>
      </c>
      <c r="D170" s="83" t="s">
        <v>712</v>
      </c>
      <c r="E170" s="83">
        <v>7577574</v>
      </c>
      <c r="F170" s="135" t="s">
        <v>515</v>
      </c>
      <c r="G170" s="83" t="s">
        <v>604</v>
      </c>
      <c r="H170" s="83" t="s">
        <v>713</v>
      </c>
      <c r="I170" s="83" t="s">
        <v>728</v>
      </c>
      <c r="J170" s="83" t="s">
        <v>764</v>
      </c>
      <c r="K170" s="83">
        <v>1936</v>
      </c>
      <c r="L170" s="136">
        <v>1.3429752066115703</v>
      </c>
    </row>
    <row r="171" spans="2:12" x14ac:dyDescent="0.2">
      <c r="B171" s="82" t="s">
        <v>32</v>
      </c>
      <c r="C171" s="83" t="s">
        <v>1016</v>
      </c>
      <c r="D171" s="83" t="s">
        <v>737</v>
      </c>
      <c r="E171" s="83">
        <v>66937372</v>
      </c>
      <c r="F171" s="135" t="s">
        <v>207</v>
      </c>
      <c r="G171" s="83" t="s">
        <v>718</v>
      </c>
      <c r="H171" s="83" t="s">
        <v>604</v>
      </c>
      <c r="I171" s="83" t="s">
        <v>728</v>
      </c>
      <c r="J171" s="83" t="s">
        <v>766</v>
      </c>
      <c r="K171" s="83">
        <v>1580</v>
      </c>
      <c r="L171" s="136">
        <v>1.8354430379746836</v>
      </c>
    </row>
    <row r="172" spans="2:12" x14ac:dyDescent="0.2">
      <c r="B172" s="82" t="s">
        <v>51</v>
      </c>
      <c r="C172" s="83" t="s">
        <v>1016</v>
      </c>
      <c r="D172" s="83" t="s">
        <v>712</v>
      </c>
      <c r="E172" s="83">
        <v>56492893</v>
      </c>
      <c r="F172" s="135" t="s">
        <v>656</v>
      </c>
      <c r="G172" s="83" t="s">
        <v>718</v>
      </c>
      <c r="H172" s="83" t="s">
        <v>604</v>
      </c>
      <c r="I172" s="83" t="s">
        <v>728</v>
      </c>
      <c r="J172" s="83" t="s">
        <v>767</v>
      </c>
      <c r="K172" s="83">
        <v>906</v>
      </c>
      <c r="L172" s="136">
        <v>0.66225165562913912</v>
      </c>
    </row>
    <row r="173" spans="2:12" x14ac:dyDescent="0.2">
      <c r="B173" s="82" t="s">
        <v>29</v>
      </c>
      <c r="C173" s="83" t="s">
        <v>1016</v>
      </c>
      <c r="D173" s="83" t="s">
        <v>768</v>
      </c>
      <c r="E173" s="83">
        <v>153249426</v>
      </c>
      <c r="F173" s="135" t="s">
        <v>677</v>
      </c>
      <c r="G173" s="83" t="s">
        <v>713</v>
      </c>
      <c r="H173" s="83" t="s">
        <v>604</v>
      </c>
      <c r="I173" s="83" t="s">
        <v>728</v>
      </c>
      <c r="J173" s="83" t="s">
        <v>769</v>
      </c>
      <c r="K173" s="83">
        <v>869</v>
      </c>
      <c r="L173" s="136">
        <v>1.0356731875719216</v>
      </c>
    </row>
    <row r="174" spans="2:12" x14ac:dyDescent="0.2">
      <c r="B174" s="82" t="s">
        <v>29</v>
      </c>
      <c r="C174" s="83" t="s">
        <v>1016</v>
      </c>
      <c r="D174" s="83" t="s">
        <v>770</v>
      </c>
      <c r="E174" s="83">
        <v>151879476</v>
      </c>
      <c r="F174" s="135" t="s">
        <v>698</v>
      </c>
      <c r="G174" s="83" t="s">
        <v>771</v>
      </c>
      <c r="H174" s="83" t="s">
        <v>713</v>
      </c>
      <c r="I174" s="83" t="s">
        <v>723</v>
      </c>
      <c r="J174" s="83" t="s">
        <v>772</v>
      </c>
      <c r="K174" s="83">
        <v>1062</v>
      </c>
      <c r="L174" s="136">
        <v>0.94161958568738224</v>
      </c>
    </row>
    <row r="175" spans="2:12" x14ac:dyDescent="0.2">
      <c r="B175" s="82" t="s">
        <v>29</v>
      </c>
      <c r="C175" s="83" t="s">
        <v>1016</v>
      </c>
      <c r="D175" s="83" t="s">
        <v>721</v>
      </c>
      <c r="E175" s="83">
        <v>48769844</v>
      </c>
      <c r="F175" s="135" t="s">
        <v>659</v>
      </c>
      <c r="G175" s="83" t="s">
        <v>718</v>
      </c>
      <c r="H175" s="83" t="s">
        <v>714</v>
      </c>
      <c r="I175" s="83" t="s">
        <v>728</v>
      </c>
      <c r="J175" s="83" t="s">
        <v>773</v>
      </c>
      <c r="K175" s="83">
        <v>698</v>
      </c>
      <c r="L175" s="136">
        <v>0.8595988538681949</v>
      </c>
    </row>
    <row r="176" spans="2:12" x14ac:dyDescent="0.2">
      <c r="B176" s="82" t="s">
        <v>49</v>
      </c>
      <c r="C176" s="83" t="s">
        <v>1016</v>
      </c>
      <c r="D176" s="83" t="s">
        <v>712</v>
      </c>
      <c r="E176" s="83">
        <v>15976788</v>
      </c>
      <c r="F176" s="135" t="s">
        <v>646</v>
      </c>
      <c r="G176" s="83" t="s">
        <v>718</v>
      </c>
      <c r="H176" s="83" t="s">
        <v>604</v>
      </c>
      <c r="I176" s="83" t="s">
        <v>728</v>
      </c>
      <c r="J176" s="83" t="s">
        <v>774</v>
      </c>
      <c r="K176" s="83">
        <v>1054</v>
      </c>
      <c r="L176" s="136">
        <v>0.56925996204933582</v>
      </c>
    </row>
    <row r="177" spans="2:12" x14ac:dyDescent="0.2">
      <c r="B177" s="82" t="s">
        <v>48</v>
      </c>
      <c r="C177" s="83" t="s">
        <v>1016</v>
      </c>
      <c r="D177" s="83" t="s">
        <v>712</v>
      </c>
      <c r="E177" s="83">
        <v>47696425</v>
      </c>
      <c r="F177" s="135" t="s">
        <v>702</v>
      </c>
      <c r="G177" s="83" t="s">
        <v>714</v>
      </c>
      <c r="H177" s="83" t="s">
        <v>713</v>
      </c>
      <c r="I177" s="83" t="s">
        <v>728</v>
      </c>
      <c r="J177" s="83" t="s">
        <v>775</v>
      </c>
      <c r="K177" s="83">
        <v>575</v>
      </c>
      <c r="L177" s="136">
        <v>1.7391304347826086</v>
      </c>
    </row>
    <row r="178" spans="2:12" x14ac:dyDescent="0.2">
      <c r="B178" s="82" t="s">
        <v>48</v>
      </c>
      <c r="C178" s="83" t="s">
        <v>1016</v>
      </c>
      <c r="D178" s="83" t="s">
        <v>712</v>
      </c>
      <c r="E178" s="83">
        <v>56770099</v>
      </c>
      <c r="F178" s="135" t="s">
        <v>654</v>
      </c>
      <c r="G178" s="83" t="s">
        <v>776</v>
      </c>
      <c r="H178" s="83" t="s">
        <v>604</v>
      </c>
      <c r="I178" s="83" t="s">
        <v>723</v>
      </c>
      <c r="J178" s="83" t="s">
        <v>777</v>
      </c>
      <c r="K178" s="83">
        <v>574</v>
      </c>
      <c r="L178" s="136">
        <v>1.0452961672473868</v>
      </c>
    </row>
    <row r="179" spans="2:12" x14ac:dyDescent="0.2">
      <c r="B179" s="82" t="s">
        <v>53</v>
      </c>
      <c r="C179" s="83" t="s">
        <v>1016</v>
      </c>
      <c r="D179" s="83" t="s">
        <v>712</v>
      </c>
      <c r="E179" s="83">
        <v>7577106</v>
      </c>
      <c r="F179" s="135" t="s">
        <v>515</v>
      </c>
      <c r="G179" s="83" t="s">
        <v>718</v>
      </c>
      <c r="H179" s="83" t="s">
        <v>714</v>
      </c>
      <c r="I179" s="83" t="s">
        <v>728</v>
      </c>
      <c r="J179" s="83" t="s">
        <v>778</v>
      </c>
      <c r="K179" s="83">
        <v>377</v>
      </c>
      <c r="L179" s="136">
        <v>16.180371352785148</v>
      </c>
    </row>
    <row r="180" spans="2:12" x14ac:dyDescent="0.2">
      <c r="B180" s="82" t="s">
        <v>10</v>
      </c>
      <c r="C180" s="83" t="s">
        <v>1016</v>
      </c>
      <c r="D180" s="83" t="s">
        <v>731</v>
      </c>
      <c r="E180" s="83">
        <v>49418428</v>
      </c>
      <c r="F180" s="135" t="s">
        <v>649</v>
      </c>
      <c r="G180" s="83" t="s">
        <v>718</v>
      </c>
      <c r="H180" s="83" t="s">
        <v>604</v>
      </c>
      <c r="I180" s="83" t="s">
        <v>728</v>
      </c>
      <c r="J180" s="83" t="s">
        <v>779</v>
      </c>
      <c r="K180" s="83">
        <v>993</v>
      </c>
      <c r="L180" s="136">
        <v>0.60422960725075525</v>
      </c>
    </row>
    <row r="181" spans="2:12" x14ac:dyDescent="0.2">
      <c r="B181" s="82" t="s">
        <v>10</v>
      </c>
      <c r="C181" s="83" t="s">
        <v>1016</v>
      </c>
      <c r="D181" s="83" t="s">
        <v>760</v>
      </c>
      <c r="E181" s="83">
        <v>105241289</v>
      </c>
      <c r="F181" s="135" t="s">
        <v>675</v>
      </c>
      <c r="G181" s="83" t="s">
        <v>718</v>
      </c>
      <c r="H181" s="83" t="s">
        <v>604</v>
      </c>
      <c r="I181" s="83" t="s">
        <v>728</v>
      </c>
      <c r="J181" s="83" t="s">
        <v>780</v>
      </c>
      <c r="K181" s="83">
        <v>632</v>
      </c>
      <c r="L181" s="136">
        <v>0.949367088607595</v>
      </c>
    </row>
    <row r="182" spans="2:12" x14ac:dyDescent="0.2">
      <c r="B182" s="82" t="s">
        <v>10</v>
      </c>
      <c r="C182" s="83" t="s">
        <v>1016</v>
      </c>
      <c r="D182" s="83" t="s">
        <v>753</v>
      </c>
      <c r="E182" s="83">
        <v>72827466</v>
      </c>
      <c r="F182" s="135" t="s">
        <v>261</v>
      </c>
      <c r="G182" s="83" t="s">
        <v>713</v>
      </c>
      <c r="H182" s="83" t="s">
        <v>604</v>
      </c>
      <c r="I182" s="83" t="s">
        <v>728</v>
      </c>
      <c r="J182" s="83" t="s">
        <v>781</v>
      </c>
      <c r="K182" s="83">
        <v>812</v>
      </c>
      <c r="L182" s="136">
        <v>0.86206896551724133</v>
      </c>
    </row>
    <row r="183" spans="2:12" x14ac:dyDescent="0.2">
      <c r="B183" s="82" t="s">
        <v>10</v>
      </c>
      <c r="C183" s="83" t="s">
        <v>1016</v>
      </c>
      <c r="D183" s="83" t="s">
        <v>712</v>
      </c>
      <c r="E183" s="83">
        <v>7578265</v>
      </c>
      <c r="F183" s="135" t="s">
        <v>515</v>
      </c>
      <c r="G183" s="83" t="s">
        <v>714</v>
      </c>
      <c r="H183" s="83" t="s">
        <v>604</v>
      </c>
      <c r="I183" s="83" t="s">
        <v>728</v>
      </c>
      <c r="J183" s="83" t="s">
        <v>782</v>
      </c>
      <c r="K183" s="83">
        <v>628</v>
      </c>
      <c r="L183" s="136">
        <v>9.8726114649681538</v>
      </c>
    </row>
    <row r="184" spans="2:12" x14ac:dyDescent="0.2">
      <c r="B184" s="82" t="s">
        <v>46</v>
      </c>
      <c r="C184" s="83" t="s">
        <v>1016</v>
      </c>
      <c r="D184" s="83" t="s">
        <v>783</v>
      </c>
      <c r="E184" s="83">
        <v>243727099</v>
      </c>
      <c r="F184" s="135" t="s">
        <v>650</v>
      </c>
      <c r="G184" s="83" t="s">
        <v>739</v>
      </c>
      <c r="H184" s="83" t="s">
        <v>713</v>
      </c>
      <c r="I184" s="83" t="s">
        <v>723</v>
      </c>
      <c r="J184" s="83" t="s">
        <v>784</v>
      </c>
      <c r="K184" s="83">
        <v>1027</v>
      </c>
      <c r="L184" s="136">
        <v>0.58422590068159685</v>
      </c>
    </row>
    <row r="185" spans="2:12" x14ac:dyDescent="0.2">
      <c r="B185" s="82" t="s">
        <v>46</v>
      </c>
      <c r="C185" s="83" t="s">
        <v>1016</v>
      </c>
      <c r="D185" s="83" t="s">
        <v>717</v>
      </c>
      <c r="E185" s="83">
        <v>138474634</v>
      </c>
      <c r="F185" s="135" t="s">
        <v>688</v>
      </c>
      <c r="G185" s="83" t="s">
        <v>776</v>
      </c>
      <c r="H185" s="83" t="s">
        <v>604</v>
      </c>
      <c r="I185" s="83" t="s">
        <v>723</v>
      </c>
      <c r="J185" s="83" t="s">
        <v>785</v>
      </c>
      <c r="K185" s="83">
        <v>792</v>
      </c>
      <c r="L185" s="136">
        <v>0.75757575757575757</v>
      </c>
    </row>
    <row r="186" spans="2:12" x14ac:dyDescent="0.2">
      <c r="B186" s="82" t="s">
        <v>46</v>
      </c>
      <c r="C186" s="83" t="s">
        <v>1016</v>
      </c>
      <c r="D186" s="83" t="s">
        <v>742</v>
      </c>
      <c r="E186" s="83">
        <v>112179035</v>
      </c>
      <c r="F186" s="135" t="s">
        <v>686</v>
      </c>
      <c r="G186" s="83" t="s">
        <v>743</v>
      </c>
      <c r="H186" s="83" t="s">
        <v>718</v>
      </c>
      <c r="I186" s="83" t="s">
        <v>723</v>
      </c>
      <c r="J186" s="83" t="s">
        <v>786</v>
      </c>
      <c r="K186" s="83">
        <v>1511</v>
      </c>
      <c r="L186" s="136">
        <v>0.52945069490403707</v>
      </c>
    </row>
    <row r="187" spans="2:12" x14ac:dyDescent="0.2">
      <c r="B187" s="82" t="s">
        <v>26</v>
      </c>
      <c r="C187" s="83" t="s">
        <v>1016</v>
      </c>
      <c r="D187" s="83" t="s">
        <v>712</v>
      </c>
      <c r="E187" s="83">
        <v>7578463</v>
      </c>
      <c r="F187" s="135" t="s">
        <v>515</v>
      </c>
      <c r="G187" s="83" t="s">
        <v>787</v>
      </c>
      <c r="H187" s="83" t="s">
        <v>713</v>
      </c>
      <c r="I187" s="83" t="s">
        <v>723</v>
      </c>
      <c r="J187" s="83" t="s">
        <v>788</v>
      </c>
      <c r="K187" s="83">
        <v>2200</v>
      </c>
      <c r="L187" s="136">
        <v>0.86363636363636365</v>
      </c>
    </row>
    <row r="188" spans="2:12" x14ac:dyDescent="0.2">
      <c r="B188" s="82" t="s">
        <v>26</v>
      </c>
      <c r="C188" s="83" t="s">
        <v>1016</v>
      </c>
      <c r="D188" s="83" t="s">
        <v>737</v>
      </c>
      <c r="E188" s="83">
        <v>66943543</v>
      </c>
      <c r="F188" s="135" t="s">
        <v>207</v>
      </c>
      <c r="G188" s="83" t="s">
        <v>713</v>
      </c>
      <c r="H188" s="83" t="s">
        <v>604</v>
      </c>
      <c r="I188" s="83" t="s">
        <v>728</v>
      </c>
      <c r="J188" s="83" t="s">
        <v>789</v>
      </c>
      <c r="K188" s="83">
        <v>1284</v>
      </c>
      <c r="L188" s="136">
        <v>1.6355140186915886</v>
      </c>
    </row>
    <row r="189" spans="2:12" x14ac:dyDescent="0.2">
      <c r="B189" s="82" t="s">
        <v>59</v>
      </c>
      <c r="C189" s="83" t="s">
        <v>1016</v>
      </c>
      <c r="D189" s="83" t="s">
        <v>725</v>
      </c>
      <c r="E189" s="83">
        <v>47641528</v>
      </c>
      <c r="F189" s="135" t="s">
        <v>682</v>
      </c>
      <c r="G189" s="83" t="s">
        <v>718</v>
      </c>
      <c r="H189" s="83" t="s">
        <v>604</v>
      </c>
      <c r="I189" s="83" t="s">
        <v>728</v>
      </c>
      <c r="J189" s="83" t="s">
        <v>790</v>
      </c>
      <c r="K189" s="83">
        <v>163</v>
      </c>
      <c r="L189" s="136">
        <v>4.9079754601226995</v>
      </c>
    </row>
    <row r="190" spans="2:12" x14ac:dyDescent="0.2">
      <c r="B190" s="82" t="s">
        <v>59</v>
      </c>
      <c r="C190" s="83" t="s">
        <v>1016</v>
      </c>
      <c r="D190" s="83" t="s">
        <v>731</v>
      </c>
      <c r="E190" s="83">
        <v>49430962</v>
      </c>
      <c r="F190" s="135" t="s">
        <v>649</v>
      </c>
      <c r="G190" s="83" t="s">
        <v>718</v>
      </c>
      <c r="H190" s="83" t="s">
        <v>604</v>
      </c>
      <c r="I190" s="83" t="s">
        <v>728</v>
      </c>
      <c r="J190" s="83" t="s">
        <v>791</v>
      </c>
      <c r="K190" s="83">
        <v>474</v>
      </c>
      <c r="L190" s="136">
        <v>1.4767932489451476</v>
      </c>
    </row>
    <row r="191" spans="2:12" x14ac:dyDescent="0.2">
      <c r="B191" s="82" t="s">
        <v>59</v>
      </c>
      <c r="C191" s="83" t="s">
        <v>1016</v>
      </c>
      <c r="D191" s="83" t="s">
        <v>735</v>
      </c>
      <c r="E191" s="83">
        <v>49039464</v>
      </c>
      <c r="F191" s="135" t="s">
        <v>664</v>
      </c>
      <c r="G191" s="83" t="s">
        <v>718</v>
      </c>
      <c r="H191" s="83" t="s">
        <v>604</v>
      </c>
      <c r="I191" s="83" t="s">
        <v>719</v>
      </c>
      <c r="J191" s="83" t="s">
        <v>792</v>
      </c>
      <c r="K191" s="83">
        <v>594</v>
      </c>
      <c r="L191" s="136">
        <v>1.0101010101010102</v>
      </c>
    </row>
    <row r="192" spans="2:12" x14ac:dyDescent="0.2">
      <c r="B192" s="82" t="s">
        <v>59</v>
      </c>
      <c r="C192" s="83" t="s">
        <v>1016</v>
      </c>
      <c r="D192" s="83" t="s">
        <v>753</v>
      </c>
      <c r="E192" s="83">
        <v>89877444</v>
      </c>
      <c r="F192" s="135" t="s">
        <v>678</v>
      </c>
      <c r="G192" s="83" t="s">
        <v>713</v>
      </c>
      <c r="H192" s="83" t="s">
        <v>714</v>
      </c>
      <c r="I192" s="83" t="s">
        <v>728</v>
      </c>
      <c r="J192" s="83" t="s">
        <v>793</v>
      </c>
      <c r="K192" s="83">
        <v>598</v>
      </c>
      <c r="L192" s="136">
        <v>1.0033444816053512</v>
      </c>
    </row>
    <row r="193" spans="2:12" x14ac:dyDescent="0.2">
      <c r="B193" s="82" t="s">
        <v>52</v>
      </c>
      <c r="C193" s="83" t="s">
        <v>1016</v>
      </c>
      <c r="D193" s="83" t="s">
        <v>717</v>
      </c>
      <c r="E193" s="83">
        <v>142275265</v>
      </c>
      <c r="F193" s="135" t="s">
        <v>693</v>
      </c>
      <c r="G193" s="83" t="s">
        <v>718</v>
      </c>
      <c r="H193" s="83" t="s">
        <v>714</v>
      </c>
      <c r="I193" s="83" t="s">
        <v>719</v>
      </c>
      <c r="J193" s="83" t="s">
        <v>794</v>
      </c>
      <c r="K193" s="83">
        <v>1056</v>
      </c>
      <c r="L193" s="136">
        <v>0.56818181818181823</v>
      </c>
    </row>
    <row r="194" spans="2:12" x14ac:dyDescent="0.2">
      <c r="B194" s="82" t="s">
        <v>52</v>
      </c>
      <c r="C194" s="83" t="s">
        <v>1016</v>
      </c>
      <c r="D194" s="83" t="s">
        <v>712</v>
      </c>
      <c r="E194" s="83">
        <v>47685291</v>
      </c>
      <c r="F194" s="135" t="s">
        <v>702</v>
      </c>
      <c r="G194" s="83" t="s">
        <v>718</v>
      </c>
      <c r="H194" s="83" t="s">
        <v>604</v>
      </c>
      <c r="I194" s="83" t="s">
        <v>795</v>
      </c>
      <c r="J194" s="83" t="s">
        <v>796</v>
      </c>
      <c r="K194" s="83">
        <v>829</v>
      </c>
      <c r="L194" s="136">
        <v>0.84439083232810619</v>
      </c>
    </row>
    <row r="195" spans="2:12" x14ac:dyDescent="0.2">
      <c r="B195" s="82" t="s">
        <v>16</v>
      </c>
      <c r="C195" s="83" t="s">
        <v>1016</v>
      </c>
      <c r="D195" s="83" t="s">
        <v>750</v>
      </c>
      <c r="E195" s="83">
        <v>89717769</v>
      </c>
      <c r="F195" s="135" t="s">
        <v>651</v>
      </c>
      <c r="G195" s="83" t="s">
        <v>797</v>
      </c>
      <c r="H195" s="83" t="s">
        <v>604</v>
      </c>
      <c r="I195" s="83" t="s">
        <v>723</v>
      </c>
      <c r="J195" s="83" t="s">
        <v>798</v>
      </c>
      <c r="K195" s="83">
        <v>1579</v>
      </c>
      <c r="L195" s="136">
        <v>0.56998100063331225</v>
      </c>
    </row>
    <row r="196" spans="2:12" x14ac:dyDescent="0.2">
      <c r="B196" s="82" t="s">
        <v>11</v>
      </c>
      <c r="C196" s="83" t="s">
        <v>1016</v>
      </c>
      <c r="D196" s="83" t="s">
        <v>770</v>
      </c>
      <c r="E196" s="83">
        <v>116418947</v>
      </c>
      <c r="F196" s="135" t="s">
        <v>689</v>
      </c>
      <c r="G196" s="83" t="s">
        <v>713</v>
      </c>
      <c r="H196" s="83" t="s">
        <v>604</v>
      </c>
      <c r="I196" s="83" t="s">
        <v>728</v>
      </c>
      <c r="J196" s="83" t="s">
        <v>799</v>
      </c>
      <c r="K196" s="83">
        <v>924</v>
      </c>
      <c r="L196" s="136">
        <v>4.9783549783549788</v>
      </c>
    </row>
    <row r="197" spans="2:12" x14ac:dyDescent="0.2">
      <c r="B197" s="82" t="s">
        <v>11</v>
      </c>
      <c r="C197" s="83" t="s">
        <v>1016</v>
      </c>
      <c r="D197" s="83" t="s">
        <v>750</v>
      </c>
      <c r="E197" s="83">
        <v>89692981</v>
      </c>
      <c r="F197" s="135" t="s">
        <v>651</v>
      </c>
      <c r="G197" s="83" t="s">
        <v>604</v>
      </c>
      <c r="H197" s="83" t="s">
        <v>800</v>
      </c>
      <c r="I197" s="83" t="s">
        <v>723</v>
      </c>
      <c r="J197" s="83" t="s">
        <v>801</v>
      </c>
      <c r="K197" s="83">
        <v>527</v>
      </c>
      <c r="L197" s="136">
        <v>2.0872865275142316</v>
      </c>
    </row>
    <row r="198" spans="2:12" x14ac:dyDescent="0.2">
      <c r="B198" s="82" t="s">
        <v>11</v>
      </c>
      <c r="C198" s="83" t="s">
        <v>1016</v>
      </c>
      <c r="D198" s="83" t="s">
        <v>731</v>
      </c>
      <c r="E198" s="83">
        <v>49431930</v>
      </c>
      <c r="F198" s="135" t="s">
        <v>649</v>
      </c>
      <c r="G198" s="83" t="s">
        <v>714</v>
      </c>
      <c r="H198" s="83" t="s">
        <v>718</v>
      </c>
      <c r="I198" s="83" t="s">
        <v>728</v>
      </c>
      <c r="J198" s="83" t="s">
        <v>802</v>
      </c>
      <c r="K198" s="83">
        <v>1689</v>
      </c>
      <c r="L198" s="136">
        <v>5.0917702782711665</v>
      </c>
    </row>
    <row r="199" spans="2:12" x14ac:dyDescent="0.2">
      <c r="B199" s="82" t="s">
        <v>11</v>
      </c>
      <c r="C199" s="83" t="s">
        <v>1016</v>
      </c>
      <c r="D199" s="83" t="s">
        <v>735</v>
      </c>
      <c r="E199" s="83">
        <v>103518716</v>
      </c>
      <c r="F199" s="135" t="s">
        <v>662</v>
      </c>
      <c r="G199" s="83" t="s">
        <v>718</v>
      </c>
      <c r="H199" s="83" t="s">
        <v>604</v>
      </c>
      <c r="I199" s="83" t="s">
        <v>728</v>
      </c>
      <c r="J199" s="83" t="s">
        <v>803</v>
      </c>
      <c r="K199" s="83">
        <v>415</v>
      </c>
      <c r="L199" s="136">
        <v>1.4457831325301205</v>
      </c>
    </row>
    <row r="200" spans="2:12" x14ac:dyDescent="0.2">
      <c r="B200" s="82" t="s">
        <v>21</v>
      </c>
      <c r="C200" s="83" t="s">
        <v>1016</v>
      </c>
      <c r="D200" s="83" t="s">
        <v>721</v>
      </c>
      <c r="E200" s="83">
        <v>48809736</v>
      </c>
      <c r="F200" s="135" t="s">
        <v>659</v>
      </c>
      <c r="G200" s="83" t="s">
        <v>713</v>
      </c>
      <c r="H200" s="83" t="s">
        <v>604</v>
      </c>
      <c r="I200" s="83" t="s">
        <v>728</v>
      </c>
      <c r="J200" s="83" t="s">
        <v>804</v>
      </c>
      <c r="K200" s="83">
        <v>979</v>
      </c>
      <c r="L200" s="136">
        <v>0.61287027579162412</v>
      </c>
    </row>
    <row r="201" spans="2:12" x14ac:dyDescent="0.2">
      <c r="B201" s="82" t="s">
        <v>21</v>
      </c>
      <c r="C201" s="83" t="s">
        <v>1016</v>
      </c>
      <c r="D201" s="83" t="s">
        <v>733</v>
      </c>
      <c r="E201" s="83">
        <v>108164189</v>
      </c>
      <c r="F201" s="135" t="s">
        <v>648</v>
      </c>
      <c r="G201" s="83" t="s">
        <v>805</v>
      </c>
      <c r="H201" s="83" t="s">
        <v>713</v>
      </c>
      <c r="I201" s="83" t="s">
        <v>723</v>
      </c>
      <c r="J201" s="83" t="s">
        <v>806</v>
      </c>
      <c r="K201" s="83">
        <v>1099</v>
      </c>
      <c r="L201" s="136">
        <v>0.54595086442220209</v>
      </c>
    </row>
    <row r="202" spans="2:12" x14ac:dyDescent="0.2">
      <c r="B202" s="82" t="s">
        <v>55</v>
      </c>
      <c r="C202" s="83" t="s">
        <v>1016</v>
      </c>
      <c r="D202" s="83" t="s">
        <v>783</v>
      </c>
      <c r="E202" s="83">
        <v>27106643</v>
      </c>
      <c r="F202" s="135" t="s">
        <v>711</v>
      </c>
      <c r="G202" s="83" t="s">
        <v>800</v>
      </c>
      <c r="H202" s="83" t="s">
        <v>604</v>
      </c>
      <c r="I202" s="83" t="s">
        <v>723</v>
      </c>
      <c r="J202" s="83" t="s">
        <v>809</v>
      </c>
      <c r="K202" s="83">
        <v>965</v>
      </c>
      <c r="L202" s="136">
        <v>0.72538860103626945</v>
      </c>
    </row>
    <row r="203" spans="2:12" x14ac:dyDescent="0.2">
      <c r="B203" s="82" t="s">
        <v>17</v>
      </c>
      <c r="C203" s="83" t="s">
        <v>1016</v>
      </c>
      <c r="D203" s="83" t="s">
        <v>768</v>
      </c>
      <c r="E203" s="83">
        <v>153258999</v>
      </c>
      <c r="F203" s="135" t="s">
        <v>677</v>
      </c>
      <c r="G203" s="83" t="s">
        <v>604</v>
      </c>
      <c r="H203" s="83" t="s">
        <v>713</v>
      </c>
      <c r="I203" s="83" t="s">
        <v>728</v>
      </c>
      <c r="J203" s="83" t="s">
        <v>810</v>
      </c>
      <c r="K203" s="83">
        <v>1420</v>
      </c>
      <c r="L203" s="136">
        <v>0.56338028169014087</v>
      </c>
    </row>
    <row r="204" spans="2:12" x14ac:dyDescent="0.2">
      <c r="B204" s="82" t="s">
        <v>17</v>
      </c>
      <c r="C204" s="83" t="s">
        <v>1016</v>
      </c>
      <c r="D204" s="83" t="s">
        <v>753</v>
      </c>
      <c r="E204" s="83">
        <v>72832060</v>
      </c>
      <c r="F204" s="135" t="s">
        <v>261</v>
      </c>
      <c r="G204" s="83" t="s">
        <v>718</v>
      </c>
      <c r="H204" s="83" t="s">
        <v>811</v>
      </c>
      <c r="I204" s="83" t="s">
        <v>723</v>
      </c>
      <c r="J204" s="83" t="s">
        <v>812</v>
      </c>
      <c r="K204" s="83">
        <v>1098</v>
      </c>
      <c r="L204" s="136">
        <v>1.4571948998178506</v>
      </c>
    </row>
    <row r="205" spans="2:12" x14ac:dyDescent="0.2">
      <c r="B205" s="82" t="s">
        <v>17</v>
      </c>
      <c r="C205" s="83" t="s">
        <v>1016</v>
      </c>
      <c r="D205" s="83" t="s">
        <v>712</v>
      </c>
      <c r="E205" s="83">
        <v>7578238</v>
      </c>
      <c r="F205" s="135" t="s">
        <v>515</v>
      </c>
      <c r="G205" s="83" t="s">
        <v>813</v>
      </c>
      <c r="H205" s="83" t="s">
        <v>604</v>
      </c>
      <c r="I205" s="83" t="s">
        <v>723</v>
      </c>
      <c r="J205" s="83" t="s">
        <v>814</v>
      </c>
      <c r="K205" s="83">
        <v>1127</v>
      </c>
      <c r="L205" s="136">
        <v>5.0576752440106478</v>
      </c>
    </row>
    <row r="206" spans="2:12" x14ac:dyDescent="0.2">
      <c r="B206" s="82" t="s">
        <v>50</v>
      </c>
      <c r="C206" s="83" t="s">
        <v>1016</v>
      </c>
      <c r="D206" s="83" t="s">
        <v>725</v>
      </c>
      <c r="E206" s="83">
        <v>47702326</v>
      </c>
      <c r="F206" s="135" t="s">
        <v>682</v>
      </c>
      <c r="G206" s="83" t="s">
        <v>718</v>
      </c>
      <c r="H206" s="83" t="s">
        <v>604</v>
      </c>
      <c r="I206" s="83" t="s">
        <v>728</v>
      </c>
      <c r="J206" s="83" t="s">
        <v>815</v>
      </c>
      <c r="K206" s="83">
        <v>392</v>
      </c>
      <c r="L206" s="136">
        <v>1.5306122448979591</v>
      </c>
    </row>
    <row r="207" spans="2:12" x14ac:dyDescent="0.2">
      <c r="B207" s="82" t="s">
        <v>50</v>
      </c>
      <c r="C207" s="83" t="s">
        <v>1016</v>
      </c>
      <c r="D207" s="83" t="s">
        <v>742</v>
      </c>
      <c r="E207" s="83">
        <v>112175951</v>
      </c>
      <c r="F207" s="135" t="s">
        <v>686</v>
      </c>
      <c r="G207" s="83" t="s">
        <v>718</v>
      </c>
      <c r="H207" s="83" t="s">
        <v>743</v>
      </c>
      <c r="I207" s="83" t="s">
        <v>723</v>
      </c>
      <c r="J207" s="83" t="s">
        <v>744</v>
      </c>
      <c r="K207" s="83">
        <v>490</v>
      </c>
      <c r="L207" s="136">
        <v>54.081632653061227</v>
      </c>
    </row>
    <row r="208" spans="2:12" x14ac:dyDescent="0.2">
      <c r="B208" s="82" t="s">
        <v>50</v>
      </c>
      <c r="C208" s="83" t="s">
        <v>1016</v>
      </c>
      <c r="D208" s="83" t="s">
        <v>712</v>
      </c>
      <c r="E208" s="83">
        <v>7578263</v>
      </c>
      <c r="F208" s="135" t="s">
        <v>515</v>
      </c>
      <c r="G208" s="83" t="s">
        <v>718</v>
      </c>
      <c r="H208" s="83" t="s">
        <v>714</v>
      </c>
      <c r="I208" s="83" t="s">
        <v>719</v>
      </c>
      <c r="J208" s="83" t="s">
        <v>816</v>
      </c>
      <c r="K208" s="83">
        <v>410</v>
      </c>
      <c r="L208" s="136">
        <v>52.926829268292686</v>
      </c>
    </row>
    <row r="209" spans="2:12" x14ac:dyDescent="0.2">
      <c r="B209" s="82" t="s">
        <v>15</v>
      </c>
      <c r="C209" s="83" t="s">
        <v>1016</v>
      </c>
      <c r="D209" s="83" t="s">
        <v>725</v>
      </c>
      <c r="E209" s="83">
        <v>47635596</v>
      </c>
      <c r="F209" s="135" t="s">
        <v>682</v>
      </c>
      <c r="G209" s="83" t="s">
        <v>714</v>
      </c>
      <c r="H209" s="83" t="s">
        <v>604</v>
      </c>
      <c r="I209" s="83" t="s">
        <v>719</v>
      </c>
      <c r="J209" s="83" t="s">
        <v>817</v>
      </c>
      <c r="K209" s="83">
        <v>716</v>
      </c>
      <c r="L209" s="136">
        <v>0.83798882681564246</v>
      </c>
    </row>
    <row r="210" spans="2:12" x14ac:dyDescent="0.2">
      <c r="B210" s="82" t="s">
        <v>15</v>
      </c>
      <c r="C210" s="83" t="s">
        <v>1016</v>
      </c>
      <c r="D210" s="83" t="s">
        <v>725</v>
      </c>
      <c r="E210" s="83">
        <v>240066327</v>
      </c>
      <c r="F210" s="135" t="s">
        <v>680</v>
      </c>
      <c r="G210" s="83" t="s">
        <v>713</v>
      </c>
      <c r="H210" s="83" t="s">
        <v>718</v>
      </c>
      <c r="I210" s="83" t="s">
        <v>728</v>
      </c>
      <c r="J210" s="83" t="s">
        <v>818</v>
      </c>
      <c r="K210" s="83">
        <v>1028</v>
      </c>
      <c r="L210" s="136">
        <v>0.68093385214007784</v>
      </c>
    </row>
    <row r="211" spans="2:12" x14ac:dyDescent="0.2">
      <c r="B211" s="82" t="s">
        <v>15</v>
      </c>
      <c r="C211" s="83" t="s">
        <v>1016</v>
      </c>
      <c r="D211" s="83" t="s">
        <v>717</v>
      </c>
      <c r="E211" s="83">
        <v>10076181</v>
      </c>
      <c r="F211" s="135" t="s">
        <v>672</v>
      </c>
      <c r="G211" s="83" t="s">
        <v>718</v>
      </c>
      <c r="H211" s="83" t="s">
        <v>604</v>
      </c>
      <c r="I211" s="83" t="s">
        <v>728</v>
      </c>
      <c r="J211" s="83" t="s">
        <v>819</v>
      </c>
      <c r="K211" s="83">
        <v>1021</v>
      </c>
      <c r="L211" s="136">
        <v>0.5876591576885406</v>
      </c>
    </row>
    <row r="212" spans="2:12" x14ac:dyDescent="0.2">
      <c r="B212" s="82" t="s">
        <v>15</v>
      </c>
      <c r="C212" s="83" t="s">
        <v>1016</v>
      </c>
      <c r="D212" s="83" t="s">
        <v>768</v>
      </c>
      <c r="E212" s="83">
        <v>153251914</v>
      </c>
      <c r="F212" s="135" t="s">
        <v>677</v>
      </c>
      <c r="G212" s="83" t="s">
        <v>718</v>
      </c>
      <c r="H212" s="83" t="s">
        <v>604</v>
      </c>
      <c r="I212" s="83" t="s">
        <v>728</v>
      </c>
      <c r="J212" s="83" t="s">
        <v>820</v>
      </c>
      <c r="K212" s="83">
        <v>911</v>
      </c>
      <c r="L212" s="136">
        <v>0.76838638858397368</v>
      </c>
    </row>
    <row r="213" spans="2:12" x14ac:dyDescent="0.2">
      <c r="B213" s="82" t="s">
        <v>15</v>
      </c>
      <c r="C213" s="83" t="s">
        <v>1016</v>
      </c>
      <c r="D213" s="83" t="s">
        <v>721</v>
      </c>
      <c r="E213" s="83">
        <v>71039167</v>
      </c>
      <c r="F213" s="135" t="s">
        <v>661</v>
      </c>
      <c r="G213" s="83" t="s">
        <v>713</v>
      </c>
      <c r="H213" s="83" t="s">
        <v>718</v>
      </c>
      <c r="I213" s="83" t="s">
        <v>728</v>
      </c>
      <c r="J213" s="83" t="s">
        <v>821</v>
      </c>
      <c r="K213" s="83">
        <v>1448</v>
      </c>
      <c r="L213" s="136">
        <v>12.5</v>
      </c>
    </row>
    <row r="214" spans="2:12" x14ac:dyDescent="0.2">
      <c r="B214" s="82" t="s">
        <v>10</v>
      </c>
      <c r="C214" s="83" t="s">
        <v>1016</v>
      </c>
      <c r="D214" s="83" t="s">
        <v>737</v>
      </c>
      <c r="E214" s="83">
        <v>66937371</v>
      </c>
      <c r="F214" s="135" t="s">
        <v>207</v>
      </c>
      <c r="G214" s="83" t="s">
        <v>718</v>
      </c>
      <c r="H214" s="83" t="s">
        <v>604</v>
      </c>
      <c r="I214" s="83" t="s">
        <v>728</v>
      </c>
      <c r="J214" s="83" t="s">
        <v>822</v>
      </c>
      <c r="K214" s="83">
        <v>424</v>
      </c>
      <c r="L214" s="136">
        <v>2.358490566037736</v>
      </c>
    </row>
    <row r="215" spans="2:12" x14ac:dyDescent="0.2">
      <c r="B215" s="82" t="s">
        <v>32</v>
      </c>
      <c r="C215" s="83" t="s">
        <v>1016</v>
      </c>
      <c r="D215" s="83" t="s">
        <v>737</v>
      </c>
      <c r="E215" s="83">
        <v>66937371</v>
      </c>
      <c r="F215" s="135" t="s">
        <v>207</v>
      </c>
      <c r="G215" s="83" t="s">
        <v>718</v>
      </c>
      <c r="H215" s="83" t="s">
        <v>604</v>
      </c>
      <c r="I215" s="83" t="s">
        <v>728</v>
      </c>
      <c r="J215" s="83" t="s">
        <v>822</v>
      </c>
      <c r="K215" s="83">
        <v>1577</v>
      </c>
      <c r="L215" s="136">
        <v>1.9023462270133165</v>
      </c>
    </row>
    <row r="216" spans="2:12" x14ac:dyDescent="0.2">
      <c r="B216" s="82" t="s">
        <v>10</v>
      </c>
      <c r="C216" s="83" t="s">
        <v>1016</v>
      </c>
      <c r="D216" s="83" t="s">
        <v>737</v>
      </c>
      <c r="E216" s="83">
        <v>66937372</v>
      </c>
      <c r="F216" s="135" t="s">
        <v>207</v>
      </c>
      <c r="G216" s="83" t="s">
        <v>718</v>
      </c>
      <c r="H216" s="83" t="s">
        <v>604</v>
      </c>
      <c r="I216" s="83" t="s">
        <v>728</v>
      </c>
      <c r="J216" s="83" t="s">
        <v>766</v>
      </c>
      <c r="K216" s="83">
        <v>419</v>
      </c>
      <c r="L216" s="136">
        <v>8.1145584725536999</v>
      </c>
    </row>
    <row r="217" spans="2:12" x14ac:dyDescent="0.2">
      <c r="B217" s="82" t="s">
        <v>24</v>
      </c>
      <c r="C217" s="83" t="s">
        <v>1016</v>
      </c>
      <c r="D217" s="83" t="s">
        <v>712</v>
      </c>
      <c r="E217" s="83">
        <v>7577509</v>
      </c>
      <c r="F217" s="135" t="s">
        <v>515</v>
      </c>
      <c r="G217" s="83" t="s">
        <v>713</v>
      </c>
      <c r="H217" s="83" t="s">
        <v>714</v>
      </c>
      <c r="I217" s="83" t="s">
        <v>719</v>
      </c>
      <c r="J217" s="83" t="s">
        <v>823</v>
      </c>
      <c r="K217" s="83">
        <v>609</v>
      </c>
      <c r="L217" s="136">
        <v>8.8669950738916263</v>
      </c>
    </row>
    <row r="218" spans="2:12" x14ac:dyDescent="0.2">
      <c r="B218" s="82" t="s">
        <v>24</v>
      </c>
      <c r="C218" s="83" t="s">
        <v>1016</v>
      </c>
      <c r="D218" s="83" t="s">
        <v>717</v>
      </c>
      <c r="E218" s="83">
        <v>37067221</v>
      </c>
      <c r="F218" s="135" t="s">
        <v>710</v>
      </c>
      <c r="G218" s="83" t="s">
        <v>718</v>
      </c>
      <c r="H218" s="83" t="s">
        <v>604</v>
      </c>
      <c r="I218" s="83" t="s">
        <v>728</v>
      </c>
      <c r="J218" s="83" t="s">
        <v>824</v>
      </c>
      <c r="K218" s="83">
        <v>623</v>
      </c>
      <c r="L218" s="136">
        <v>1.9261637239165328</v>
      </c>
    </row>
    <row r="219" spans="2:12" x14ac:dyDescent="0.2">
      <c r="B219" s="82" t="s">
        <v>29</v>
      </c>
      <c r="C219" s="83" t="s">
        <v>1016</v>
      </c>
      <c r="D219" s="83" t="s">
        <v>717</v>
      </c>
      <c r="E219" s="83">
        <v>178927409</v>
      </c>
      <c r="F219" s="135" t="s">
        <v>697</v>
      </c>
      <c r="G219" s="83" t="s">
        <v>604</v>
      </c>
      <c r="H219" s="83" t="s">
        <v>714</v>
      </c>
      <c r="I219" s="83" t="s">
        <v>728</v>
      </c>
      <c r="J219" s="83" t="s">
        <v>825</v>
      </c>
      <c r="K219" s="83">
        <v>589</v>
      </c>
      <c r="L219" s="136">
        <v>1.0186757215619695</v>
      </c>
    </row>
    <row r="220" spans="2:12" x14ac:dyDescent="0.2">
      <c r="B220" s="82" t="s">
        <v>47</v>
      </c>
      <c r="C220" s="83" t="s">
        <v>1016</v>
      </c>
      <c r="D220" s="83" t="s">
        <v>712</v>
      </c>
      <c r="E220" s="83">
        <v>7579367</v>
      </c>
      <c r="F220" s="135" t="s">
        <v>515</v>
      </c>
      <c r="G220" s="83" t="s">
        <v>604</v>
      </c>
      <c r="H220" s="83" t="s">
        <v>713</v>
      </c>
      <c r="I220" s="83" t="s">
        <v>728</v>
      </c>
      <c r="J220" s="83" t="s">
        <v>827</v>
      </c>
      <c r="K220" s="83">
        <v>1668</v>
      </c>
      <c r="L220" s="136">
        <v>0.65947242206235013</v>
      </c>
    </row>
    <row r="221" spans="2:12" x14ac:dyDescent="0.2">
      <c r="B221" s="82" t="s">
        <v>51</v>
      </c>
      <c r="C221" s="83" t="s">
        <v>1016</v>
      </c>
      <c r="D221" s="83" t="s">
        <v>712</v>
      </c>
      <c r="E221" s="83">
        <v>7577120</v>
      </c>
      <c r="F221" s="135" t="s">
        <v>515</v>
      </c>
      <c r="G221" s="83" t="s">
        <v>713</v>
      </c>
      <c r="H221" s="83" t="s">
        <v>604</v>
      </c>
      <c r="I221" s="83" t="s">
        <v>728</v>
      </c>
      <c r="J221" s="83" t="s">
        <v>828</v>
      </c>
      <c r="K221" s="83">
        <v>1271</v>
      </c>
      <c r="L221" s="136">
        <v>1.730920535011802</v>
      </c>
    </row>
    <row r="222" spans="2:12" x14ac:dyDescent="0.2">
      <c r="B222" s="82" t="s">
        <v>58</v>
      </c>
      <c r="C222" s="83" t="s">
        <v>1016</v>
      </c>
      <c r="D222" s="83" t="s">
        <v>783</v>
      </c>
      <c r="E222" s="83">
        <v>243736342</v>
      </c>
      <c r="F222" s="135" t="s">
        <v>650</v>
      </c>
      <c r="G222" s="83" t="s">
        <v>743</v>
      </c>
      <c r="H222" s="83" t="s">
        <v>718</v>
      </c>
      <c r="I222" s="83" t="s">
        <v>723</v>
      </c>
      <c r="J222" s="83" t="s">
        <v>829</v>
      </c>
      <c r="K222" s="83">
        <v>638</v>
      </c>
      <c r="L222" s="136">
        <v>1.0971786833855799</v>
      </c>
    </row>
    <row r="223" spans="2:12" x14ac:dyDescent="0.2">
      <c r="B223" s="82" t="s">
        <v>42</v>
      </c>
      <c r="C223" s="83" t="s">
        <v>1016</v>
      </c>
      <c r="D223" s="83" t="s">
        <v>731</v>
      </c>
      <c r="E223" s="83">
        <v>124915239</v>
      </c>
      <c r="F223" s="135" t="s">
        <v>658</v>
      </c>
      <c r="G223" s="83" t="s">
        <v>604</v>
      </c>
      <c r="H223" s="83" t="s">
        <v>713</v>
      </c>
      <c r="I223" s="83" t="s">
        <v>728</v>
      </c>
      <c r="J223" s="83" t="s">
        <v>830</v>
      </c>
      <c r="K223" s="83">
        <v>946</v>
      </c>
      <c r="L223" s="136">
        <v>0.63424947145877375</v>
      </c>
    </row>
    <row r="224" spans="2:12" x14ac:dyDescent="0.2">
      <c r="B224" s="82" t="s">
        <v>30</v>
      </c>
      <c r="C224" s="83" t="s">
        <v>1016</v>
      </c>
      <c r="D224" s="83" t="s">
        <v>783</v>
      </c>
      <c r="E224" s="83">
        <v>243828181</v>
      </c>
      <c r="F224" s="135" t="s">
        <v>650</v>
      </c>
      <c r="G224" s="83" t="s">
        <v>718</v>
      </c>
      <c r="H224" s="83" t="s">
        <v>604</v>
      </c>
      <c r="I224" s="83" t="s">
        <v>719</v>
      </c>
      <c r="J224" s="83" t="s">
        <v>831</v>
      </c>
      <c r="K224" s="83">
        <v>867</v>
      </c>
      <c r="L224" s="136">
        <v>0.69204152249134954</v>
      </c>
    </row>
    <row r="225" spans="2:12" x14ac:dyDescent="0.2">
      <c r="B225" s="82" t="s">
        <v>30</v>
      </c>
      <c r="C225" s="83" t="s">
        <v>1016</v>
      </c>
      <c r="D225" s="83" t="s">
        <v>742</v>
      </c>
      <c r="E225" s="83">
        <v>80074546</v>
      </c>
      <c r="F225" s="135" t="s">
        <v>681</v>
      </c>
      <c r="G225" s="83" t="s">
        <v>718</v>
      </c>
      <c r="H225" s="83" t="s">
        <v>604</v>
      </c>
      <c r="I225" s="83" t="s">
        <v>728</v>
      </c>
      <c r="J225" s="83" t="s">
        <v>832</v>
      </c>
      <c r="K225" s="83">
        <v>669</v>
      </c>
      <c r="L225" s="136">
        <v>0.89686098654708524</v>
      </c>
    </row>
    <row r="226" spans="2:12" x14ac:dyDescent="0.2">
      <c r="B226" s="82" t="s">
        <v>30</v>
      </c>
      <c r="C226" s="83" t="s">
        <v>1016</v>
      </c>
      <c r="D226" s="83" t="s">
        <v>721</v>
      </c>
      <c r="E226" s="83">
        <v>48866909</v>
      </c>
      <c r="F226" s="135" t="s">
        <v>659</v>
      </c>
      <c r="G226" s="83" t="s">
        <v>722</v>
      </c>
      <c r="H226" s="83" t="s">
        <v>714</v>
      </c>
      <c r="I226" s="83" t="s">
        <v>723</v>
      </c>
      <c r="J226" s="83" t="s">
        <v>833</v>
      </c>
      <c r="K226" s="83">
        <v>593</v>
      </c>
      <c r="L226" s="136">
        <v>1.6863406408094435</v>
      </c>
    </row>
    <row r="227" spans="2:12" x14ac:dyDescent="0.2">
      <c r="B227" s="82" t="s">
        <v>30</v>
      </c>
      <c r="C227" s="83" t="s">
        <v>1016</v>
      </c>
      <c r="D227" s="83" t="s">
        <v>733</v>
      </c>
      <c r="E227" s="83">
        <v>108119675</v>
      </c>
      <c r="F227" s="135" t="s">
        <v>648</v>
      </c>
      <c r="G227" s="83" t="s">
        <v>834</v>
      </c>
      <c r="H227" s="83" t="s">
        <v>714</v>
      </c>
      <c r="I227" s="83" t="s">
        <v>723</v>
      </c>
      <c r="J227" s="83" t="s">
        <v>835</v>
      </c>
      <c r="K227" s="83">
        <v>489</v>
      </c>
      <c r="L227" s="136">
        <v>1.6359918200409</v>
      </c>
    </row>
    <row r="228" spans="2:12" x14ac:dyDescent="0.2">
      <c r="B228" s="82" t="s">
        <v>44</v>
      </c>
      <c r="C228" s="83" t="s">
        <v>1016</v>
      </c>
      <c r="D228" s="83" t="s">
        <v>735</v>
      </c>
      <c r="E228" s="83">
        <v>49039374</v>
      </c>
      <c r="F228" s="135" t="s">
        <v>664</v>
      </c>
      <c r="G228" s="83" t="s">
        <v>713</v>
      </c>
      <c r="H228" s="83" t="s">
        <v>604</v>
      </c>
      <c r="I228" s="83" t="s">
        <v>719</v>
      </c>
      <c r="J228" s="83" t="s">
        <v>836</v>
      </c>
      <c r="K228" s="83">
        <v>1918</v>
      </c>
      <c r="L228" s="136">
        <v>7.7685088633993749</v>
      </c>
    </row>
    <row r="229" spans="2:12" x14ac:dyDescent="0.2">
      <c r="B229" s="82" t="s">
        <v>44</v>
      </c>
      <c r="C229" s="83" t="s">
        <v>1016</v>
      </c>
      <c r="D229" s="83" t="s">
        <v>712</v>
      </c>
      <c r="E229" s="83">
        <v>56440709</v>
      </c>
      <c r="F229" s="135" t="s">
        <v>656</v>
      </c>
      <c r="G229" s="83" t="s">
        <v>837</v>
      </c>
      <c r="H229" s="83" t="s">
        <v>604</v>
      </c>
      <c r="I229" s="83" t="s">
        <v>723</v>
      </c>
      <c r="J229" s="83" t="s">
        <v>838</v>
      </c>
      <c r="K229" s="83">
        <v>2406</v>
      </c>
      <c r="L229" s="136">
        <v>0.7065669160432253</v>
      </c>
    </row>
    <row r="230" spans="2:12" x14ac:dyDescent="0.2">
      <c r="B230" s="82" t="s">
        <v>44</v>
      </c>
      <c r="C230" s="83" t="s">
        <v>1016</v>
      </c>
      <c r="D230" s="83" t="s">
        <v>839</v>
      </c>
      <c r="E230" s="83">
        <v>29440854</v>
      </c>
      <c r="F230" s="135" t="s">
        <v>653</v>
      </c>
      <c r="G230" s="83" t="s">
        <v>713</v>
      </c>
      <c r="H230" s="83" t="s">
        <v>718</v>
      </c>
      <c r="I230" s="83" t="s">
        <v>728</v>
      </c>
      <c r="J230" s="83" t="s">
        <v>840</v>
      </c>
      <c r="K230" s="83">
        <v>3067</v>
      </c>
      <c r="L230" s="136">
        <v>7.5643951744375615</v>
      </c>
    </row>
    <row r="231" spans="2:12" x14ac:dyDescent="0.2">
      <c r="B231" s="82" t="s">
        <v>54</v>
      </c>
      <c r="C231" s="83" t="s">
        <v>1016</v>
      </c>
      <c r="D231" s="83" t="s">
        <v>733</v>
      </c>
      <c r="E231" s="83">
        <v>108153449</v>
      </c>
      <c r="F231" s="135" t="s">
        <v>648</v>
      </c>
      <c r="G231" s="83" t="s">
        <v>718</v>
      </c>
      <c r="H231" s="83" t="s">
        <v>604</v>
      </c>
      <c r="I231" s="83" t="s">
        <v>728</v>
      </c>
      <c r="J231" s="83" t="s">
        <v>841</v>
      </c>
      <c r="K231" s="83">
        <v>1024</v>
      </c>
      <c r="L231" s="136">
        <v>0.5859375</v>
      </c>
    </row>
    <row r="232" spans="2:12" x14ac:dyDescent="0.2">
      <c r="B232" s="82" t="s">
        <v>54</v>
      </c>
      <c r="C232" s="83" t="s">
        <v>1016</v>
      </c>
      <c r="D232" s="83" t="s">
        <v>712</v>
      </c>
      <c r="E232" s="83">
        <v>15965000</v>
      </c>
      <c r="F232" s="135" t="s">
        <v>646</v>
      </c>
      <c r="G232" s="83" t="s">
        <v>842</v>
      </c>
      <c r="H232" s="83" t="s">
        <v>718</v>
      </c>
      <c r="I232" s="83" t="s">
        <v>723</v>
      </c>
      <c r="J232" s="83" t="s">
        <v>843</v>
      </c>
      <c r="K232" s="83">
        <v>2139</v>
      </c>
      <c r="L232" s="136">
        <v>0.70126227208976155</v>
      </c>
    </row>
    <row r="233" spans="2:12" x14ac:dyDescent="0.2">
      <c r="B233" s="82" t="s">
        <v>36</v>
      </c>
      <c r="C233" s="83" t="s">
        <v>1016</v>
      </c>
      <c r="D233" s="83" t="s">
        <v>770</v>
      </c>
      <c r="E233" s="83">
        <v>13940368</v>
      </c>
      <c r="F233" s="135" t="s">
        <v>606</v>
      </c>
      <c r="G233" s="83" t="s">
        <v>718</v>
      </c>
      <c r="H233" s="83" t="s">
        <v>604</v>
      </c>
      <c r="I233" s="83" t="s">
        <v>728</v>
      </c>
      <c r="J233" s="83" t="s">
        <v>844</v>
      </c>
      <c r="K233" s="83">
        <v>1147</v>
      </c>
      <c r="L233" s="136">
        <v>0.61028770706190061</v>
      </c>
    </row>
    <row r="234" spans="2:12" x14ac:dyDescent="0.2">
      <c r="B234" s="82" t="s">
        <v>36</v>
      </c>
      <c r="C234" s="83" t="s">
        <v>1016</v>
      </c>
      <c r="D234" s="83" t="s">
        <v>721</v>
      </c>
      <c r="E234" s="83">
        <v>48701749</v>
      </c>
      <c r="F234" s="135" t="s">
        <v>659</v>
      </c>
      <c r="G234" s="83" t="s">
        <v>718</v>
      </c>
      <c r="H234" s="83" t="s">
        <v>604</v>
      </c>
      <c r="I234" s="83" t="s">
        <v>728</v>
      </c>
      <c r="J234" s="83" t="s">
        <v>845</v>
      </c>
      <c r="K234" s="83">
        <v>1099</v>
      </c>
      <c r="L234" s="136">
        <v>0.54595086442220209</v>
      </c>
    </row>
    <row r="235" spans="2:12" x14ac:dyDescent="0.2">
      <c r="B235" s="82" t="s">
        <v>36</v>
      </c>
      <c r="C235" s="83" t="s">
        <v>1016</v>
      </c>
      <c r="D235" s="83" t="s">
        <v>846</v>
      </c>
      <c r="E235" s="83">
        <v>35075312</v>
      </c>
      <c r="F235" s="135" t="s">
        <v>671</v>
      </c>
      <c r="G235" s="83" t="s">
        <v>718</v>
      </c>
      <c r="H235" s="83" t="s">
        <v>604</v>
      </c>
      <c r="I235" s="83" t="s">
        <v>728</v>
      </c>
      <c r="J235" s="83" t="s">
        <v>847</v>
      </c>
      <c r="K235" s="83">
        <v>1471</v>
      </c>
      <c r="L235" s="136">
        <v>0.54384772263766146</v>
      </c>
    </row>
    <row r="236" spans="2:12" x14ac:dyDescent="0.2">
      <c r="B236" s="82" t="s">
        <v>36</v>
      </c>
      <c r="C236" s="83" t="s">
        <v>1016</v>
      </c>
      <c r="D236" s="83" t="s">
        <v>753</v>
      </c>
      <c r="E236" s="83">
        <v>14038596</v>
      </c>
      <c r="F236" s="135" t="s">
        <v>674</v>
      </c>
      <c r="G236" s="83" t="s">
        <v>718</v>
      </c>
      <c r="H236" s="83" t="s">
        <v>604</v>
      </c>
      <c r="I236" s="83" t="s">
        <v>728</v>
      </c>
      <c r="J236" s="83" t="s">
        <v>848</v>
      </c>
      <c r="K236" s="83">
        <v>1131</v>
      </c>
      <c r="L236" s="136">
        <v>0.53050397877984079</v>
      </c>
    </row>
    <row r="237" spans="2:12" x14ac:dyDescent="0.2">
      <c r="B237" s="82" t="s">
        <v>36</v>
      </c>
      <c r="C237" s="83" t="s">
        <v>1016</v>
      </c>
      <c r="D237" s="83" t="s">
        <v>712</v>
      </c>
      <c r="E237" s="83">
        <v>47685291</v>
      </c>
      <c r="F237" s="135" t="s">
        <v>702</v>
      </c>
      <c r="G237" s="83" t="s">
        <v>718</v>
      </c>
      <c r="H237" s="83" t="s">
        <v>604</v>
      </c>
      <c r="I237" s="83" t="s">
        <v>795</v>
      </c>
      <c r="J237" s="83" t="s">
        <v>796</v>
      </c>
      <c r="K237" s="83">
        <v>1096</v>
      </c>
      <c r="L237" s="136">
        <v>0.54744525547445255</v>
      </c>
    </row>
    <row r="238" spans="2:12" x14ac:dyDescent="0.2">
      <c r="B238" s="82" t="s">
        <v>34</v>
      </c>
      <c r="C238" s="83" t="s">
        <v>1016</v>
      </c>
      <c r="D238" s="83" t="s">
        <v>717</v>
      </c>
      <c r="E238" s="83">
        <v>142253959</v>
      </c>
      <c r="F238" s="135" t="s">
        <v>693</v>
      </c>
      <c r="G238" s="83" t="s">
        <v>718</v>
      </c>
      <c r="H238" s="83" t="s">
        <v>604</v>
      </c>
      <c r="I238" s="83" t="s">
        <v>728</v>
      </c>
      <c r="J238" s="83" t="s">
        <v>849</v>
      </c>
      <c r="K238" s="83">
        <v>867</v>
      </c>
      <c r="L238" s="136">
        <v>0.69204152249134954</v>
      </c>
    </row>
    <row r="239" spans="2:12" x14ac:dyDescent="0.2">
      <c r="B239" s="82" t="s">
        <v>38</v>
      </c>
      <c r="C239" s="83" t="s">
        <v>1016</v>
      </c>
      <c r="D239" s="83" t="s">
        <v>717</v>
      </c>
      <c r="E239" s="83">
        <v>138400863</v>
      </c>
      <c r="F239" s="135" t="s">
        <v>688</v>
      </c>
      <c r="G239" s="83" t="s">
        <v>714</v>
      </c>
      <c r="H239" s="83" t="s">
        <v>718</v>
      </c>
      <c r="I239" s="83" t="s">
        <v>728</v>
      </c>
      <c r="J239" s="83" t="s">
        <v>850</v>
      </c>
      <c r="K239" s="83">
        <v>953</v>
      </c>
      <c r="L239" s="136">
        <v>0.62959076600209862</v>
      </c>
    </row>
    <row r="240" spans="2:12" x14ac:dyDescent="0.2">
      <c r="B240" s="82" t="s">
        <v>38</v>
      </c>
      <c r="C240" s="83" t="s">
        <v>1016</v>
      </c>
      <c r="D240" s="83" t="s">
        <v>851</v>
      </c>
      <c r="E240" s="83">
        <v>42845270</v>
      </c>
      <c r="F240" s="135" t="s">
        <v>666</v>
      </c>
      <c r="G240" s="83" t="s">
        <v>718</v>
      </c>
      <c r="H240" s="83" t="s">
        <v>714</v>
      </c>
      <c r="I240" s="83" t="s">
        <v>728</v>
      </c>
      <c r="J240" s="83" t="s">
        <v>852</v>
      </c>
      <c r="K240" s="83">
        <v>1031</v>
      </c>
      <c r="L240" s="136">
        <v>0.58195926285160038</v>
      </c>
    </row>
    <row r="241" spans="2:12" x14ac:dyDescent="0.2">
      <c r="B241" s="82" t="s">
        <v>7</v>
      </c>
      <c r="C241" s="83" t="s">
        <v>1016</v>
      </c>
      <c r="D241" s="83" t="s">
        <v>725</v>
      </c>
      <c r="E241" s="83">
        <v>47702220</v>
      </c>
      <c r="F241" s="135" t="s">
        <v>682</v>
      </c>
      <c r="G241" s="83" t="s">
        <v>718</v>
      </c>
      <c r="H241" s="83" t="s">
        <v>604</v>
      </c>
      <c r="I241" s="83" t="s">
        <v>728</v>
      </c>
      <c r="J241" s="83" t="s">
        <v>853</v>
      </c>
      <c r="K241" s="83">
        <v>731</v>
      </c>
      <c r="L241" s="136">
        <v>0.82079343365253077</v>
      </c>
    </row>
    <row r="242" spans="2:12" x14ac:dyDescent="0.2">
      <c r="B242" s="82" t="s">
        <v>7</v>
      </c>
      <c r="C242" s="83" t="s">
        <v>1016</v>
      </c>
      <c r="D242" s="83" t="s">
        <v>750</v>
      </c>
      <c r="E242" s="83">
        <v>89717716</v>
      </c>
      <c r="F242" s="135" t="s">
        <v>651</v>
      </c>
      <c r="G242" s="83" t="s">
        <v>759</v>
      </c>
      <c r="H242" s="83" t="s">
        <v>714</v>
      </c>
      <c r="I242" s="83" t="s">
        <v>723</v>
      </c>
      <c r="J242" s="83" t="s">
        <v>854</v>
      </c>
      <c r="K242" s="83">
        <v>999</v>
      </c>
      <c r="L242" s="136">
        <v>15.015015015015015</v>
      </c>
    </row>
    <row r="243" spans="2:12" x14ac:dyDescent="0.2">
      <c r="B243" s="82" t="s">
        <v>7</v>
      </c>
      <c r="C243" s="83" t="s">
        <v>1016</v>
      </c>
      <c r="D243" s="83" t="s">
        <v>731</v>
      </c>
      <c r="E243" s="83">
        <v>49441797</v>
      </c>
      <c r="F243" s="135" t="s">
        <v>649</v>
      </c>
      <c r="G243" s="83" t="s">
        <v>718</v>
      </c>
      <c r="H243" s="83" t="s">
        <v>604</v>
      </c>
      <c r="I243" s="83" t="s">
        <v>728</v>
      </c>
      <c r="J243" s="83" t="s">
        <v>855</v>
      </c>
      <c r="K243" s="83">
        <v>1093</v>
      </c>
      <c r="L243" s="136">
        <v>0.73193046660567251</v>
      </c>
    </row>
    <row r="244" spans="2:12" x14ac:dyDescent="0.2">
      <c r="B244" s="82" t="s">
        <v>33</v>
      </c>
      <c r="C244" s="83" t="s">
        <v>1016</v>
      </c>
      <c r="D244" s="83" t="s">
        <v>770</v>
      </c>
      <c r="E244" s="83">
        <v>92404059</v>
      </c>
      <c r="F244" s="135" t="s">
        <v>692</v>
      </c>
      <c r="G244" s="83" t="s">
        <v>718</v>
      </c>
      <c r="H244" s="83" t="s">
        <v>604</v>
      </c>
      <c r="I244" s="83" t="s">
        <v>728</v>
      </c>
      <c r="J244" s="83" t="s">
        <v>856</v>
      </c>
      <c r="K244" s="83">
        <v>1346</v>
      </c>
      <c r="L244" s="136">
        <v>0.59435364041604755</v>
      </c>
    </row>
    <row r="245" spans="2:12" x14ac:dyDescent="0.2">
      <c r="B245" s="82" t="s">
        <v>33</v>
      </c>
      <c r="C245" s="83" t="s">
        <v>1016</v>
      </c>
      <c r="D245" s="83" t="s">
        <v>733</v>
      </c>
      <c r="E245" s="83">
        <v>108155187</v>
      </c>
      <c r="F245" s="135" t="s">
        <v>648</v>
      </c>
      <c r="G245" s="83" t="s">
        <v>604</v>
      </c>
      <c r="H245" s="83" t="s">
        <v>718</v>
      </c>
      <c r="I245" s="83" t="s">
        <v>719</v>
      </c>
      <c r="J245" s="83" t="s">
        <v>857</v>
      </c>
      <c r="K245" s="83">
        <v>937</v>
      </c>
      <c r="L245" s="136">
        <v>0.64034151547491991</v>
      </c>
    </row>
    <row r="246" spans="2:12" x14ac:dyDescent="0.2">
      <c r="B246" s="82" t="s">
        <v>33</v>
      </c>
      <c r="C246" s="83" t="s">
        <v>1016</v>
      </c>
      <c r="D246" s="83" t="s">
        <v>733</v>
      </c>
      <c r="E246" s="83">
        <v>108186754</v>
      </c>
      <c r="F246" s="135" t="s">
        <v>648</v>
      </c>
      <c r="G246" s="83" t="s">
        <v>713</v>
      </c>
      <c r="H246" s="83" t="s">
        <v>604</v>
      </c>
      <c r="I246" s="83" t="s">
        <v>728</v>
      </c>
      <c r="J246" s="83" t="s">
        <v>858</v>
      </c>
      <c r="K246" s="83">
        <v>1310</v>
      </c>
      <c r="L246" s="136">
        <v>0.68702290076335881</v>
      </c>
    </row>
    <row r="247" spans="2:12" x14ac:dyDescent="0.2">
      <c r="B247" s="82" t="s">
        <v>33</v>
      </c>
      <c r="C247" s="83" t="s">
        <v>1016</v>
      </c>
      <c r="D247" s="83" t="s">
        <v>731</v>
      </c>
      <c r="E247" s="83">
        <v>49434418</v>
      </c>
      <c r="F247" s="135" t="s">
        <v>649</v>
      </c>
      <c r="G247" s="83" t="s">
        <v>859</v>
      </c>
      <c r="H247" s="83" t="s">
        <v>713</v>
      </c>
      <c r="I247" s="83" t="s">
        <v>723</v>
      </c>
      <c r="J247" s="83" t="s">
        <v>860</v>
      </c>
      <c r="K247" s="83">
        <v>2446</v>
      </c>
      <c r="L247" s="136">
        <v>1.7170891251022076</v>
      </c>
    </row>
    <row r="248" spans="2:12" x14ac:dyDescent="0.2">
      <c r="B248" s="82" t="s">
        <v>33</v>
      </c>
      <c r="C248" s="83" t="s">
        <v>1016</v>
      </c>
      <c r="D248" s="83" t="s">
        <v>735</v>
      </c>
      <c r="E248" s="83">
        <v>48953730</v>
      </c>
      <c r="F248" s="135" t="s">
        <v>664</v>
      </c>
      <c r="G248" s="83" t="s">
        <v>713</v>
      </c>
      <c r="H248" s="83" t="s">
        <v>604</v>
      </c>
      <c r="I248" s="83" t="s">
        <v>715</v>
      </c>
      <c r="J248" s="83" t="s">
        <v>861</v>
      </c>
      <c r="K248" s="83">
        <v>572</v>
      </c>
      <c r="L248" s="136">
        <v>1.048951048951049</v>
      </c>
    </row>
    <row r="249" spans="2:12" x14ac:dyDescent="0.2">
      <c r="B249" s="82" t="s">
        <v>44</v>
      </c>
      <c r="C249" s="83" t="s">
        <v>1016</v>
      </c>
      <c r="D249" s="83" t="s">
        <v>737</v>
      </c>
      <c r="E249" s="83">
        <v>66943569</v>
      </c>
      <c r="F249" s="135" t="s">
        <v>207</v>
      </c>
      <c r="G249" s="83" t="s">
        <v>713</v>
      </c>
      <c r="H249" s="83" t="s">
        <v>718</v>
      </c>
      <c r="I249" s="83" t="s">
        <v>728</v>
      </c>
      <c r="J249" s="83" t="s">
        <v>862</v>
      </c>
      <c r="K249" s="83">
        <v>1298</v>
      </c>
      <c r="L249" s="136">
        <v>0.69337442218798151</v>
      </c>
    </row>
    <row r="250" spans="2:12" x14ac:dyDescent="0.2">
      <c r="B250" s="82" t="s">
        <v>33</v>
      </c>
      <c r="C250" s="83" t="s">
        <v>1016</v>
      </c>
      <c r="D250" s="83" t="s">
        <v>737</v>
      </c>
      <c r="E250" s="83">
        <v>66937371</v>
      </c>
      <c r="F250" s="135" t="s">
        <v>207</v>
      </c>
      <c r="G250" s="83" t="s">
        <v>718</v>
      </c>
      <c r="H250" s="83" t="s">
        <v>604</v>
      </c>
      <c r="I250" s="83" t="s">
        <v>728</v>
      </c>
      <c r="J250" s="83" t="s">
        <v>822</v>
      </c>
      <c r="K250" s="83">
        <v>1158</v>
      </c>
      <c r="L250" s="136">
        <v>2.5043177892918824</v>
      </c>
    </row>
    <row r="251" spans="2:12" x14ac:dyDescent="0.2">
      <c r="B251" s="82" t="s">
        <v>30</v>
      </c>
      <c r="C251" s="83" t="s">
        <v>1016</v>
      </c>
      <c r="D251" s="83" t="s">
        <v>731</v>
      </c>
      <c r="E251" s="83">
        <v>25380193</v>
      </c>
      <c r="F251" s="135" t="s">
        <v>668</v>
      </c>
      <c r="G251" s="83" t="s">
        <v>722</v>
      </c>
      <c r="H251" s="83" t="s">
        <v>714</v>
      </c>
      <c r="I251" s="83" t="s">
        <v>723</v>
      </c>
      <c r="J251" s="83" t="s">
        <v>863</v>
      </c>
      <c r="K251" s="83">
        <v>852</v>
      </c>
      <c r="L251" s="136">
        <v>0.11737089201877934</v>
      </c>
    </row>
    <row r="252" spans="2:12" x14ac:dyDescent="0.2">
      <c r="B252" s="82" t="s">
        <v>37</v>
      </c>
      <c r="C252" s="83" t="s">
        <v>1016</v>
      </c>
      <c r="D252" s="83" t="s">
        <v>742</v>
      </c>
      <c r="E252" s="83">
        <v>112178187</v>
      </c>
      <c r="F252" s="135" t="s">
        <v>686</v>
      </c>
      <c r="G252" s="83" t="s">
        <v>713</v>
      </c>
      <c r="H252" s="83" t="s">
        <v>718</v>
      </c>
      <c r="I252" s="83" t="s">
        <v>728</v>
      </c>
      <c r="J252" s="83" t="s">
        <v>826</v>
      </c>
      <c r="K252" s="83">
        <v>1660</v>
      </c>
      <c r="L252" s="136">
        <v>1.0843373493975903</v>
      </c>
    </row>
    <row r="253" spans="2:12" ht="17" thickBot="1" x14ac:dyDescent="0.25">
      <c r="B253" s="84" t="s">
        <v>44</v>
      </c>
      <c r="C253" s="85" t="s">
        <v>1016</v>
      </c>
      <c r="D253" s="85" t="s">
        <v>717</v>
      </c>
      <c r="E253" s="85">
        <v>178936076</v>
      </c>
      <c r="F253" s="137" t="s">
        <v>697</v>
      </c>
      <c r="G253" s="85" t="s">
        <v>713</v>
      </c>
      <c r="H253" s="85" t="s">
        <v>718</v>
      </c>
      <c r="I253" s="85" t="s">
        <v>728</v>
      </c>
      <c r="J253" s="85" t="s">
        <v>864</v>
      </c>
      <c r="K253" s="85">
        <v>849</v>
      </c>
      <c r="L253" s="138">
        <v>6.3604240282685502</v>
      </c>
    </row>
    <row r="255" spans="2:12" ht="18" x14ac:dyDescent="0.2">
      <c r="B255" s="105" t="s">
        <v>1118</v>
      </c>
    </row>
    <row r="256" spans="2:12" ht="18" x14ac:dyDescent="0.2">
      <c r="B256" s="139" t="s">
        <v>1131</v>
      </c>
    </row>
    <row r="257" spans="2:2" ht="18" x14ac:dyDescent="0.2">
      <c r="B257" s="139" t="s">
        <v>1132</v>
      </c>
    </row>
    <row r="258" spans="2:2" ht="18" x14ac:dyDescent="0.2">
      <c r="B258" s="139" t="s">
        <v>1133</v>
      </c>
    </row>
    <row r="259" spans="2:2" ht="18" x14ac:dyDescent="0.2">
      <c r="B259" s="139" t="s">
        <v>1134</v>
      </c>
    </row>
    <row r="260" spans="2:2" x14ac:dyDescent="0.2">
      <c r="B260" s="139"/>
    </row>
    <row r="261" spans="2:2" x14ac:dyDescent="0.2">
      <c r="B261" s="139" t="s">
        <v>1022</v>
      </c>
    </row>
    <row r="262" spans="2:2" x14ac:dyDescent="0.2">
      <c r="B262" s="139" t="s">
        <v>1023</v>
      </c>
    </row>
    <row r="264" spans="2:2" x14ac:dyDescent="0.2">
      <c r="B264" s="139"/>
    </row>
    <row r="265" spans="2:2" x14ac:dyDescent="0.2">
      <c r="B265" s="139"/>
    </row>
  </sheetData>
  <sortState xmlns:xlrd2="http://schemas.microsoft.com/office/spreadsheetml/2017/richdata2" ref="S6:W107">
    <sortCondition ref="S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530"/>
  <sheetViews>
    <sheetView zoomScale="80" zoomScaleNormal="80" workbookViewId="0"/>
  </sheetViews>
  <sheetFormatPr baseColWidth="10" defaultColWidth="9.1640625" defaultRowHeight="16" x14ac:dyDescent="0.2"/>
  <cols>
    <col min="1" max="1" width="9.1640625" style="83"/>
    <col min="2" max="2" width="15" style="83" customWidth="1"/>
    <col min="3" max="3" width="15.6640625" style="83" customWidth="1"/>
    <col min="4" max="4" width="19.1640625" style="83" customWidth="1"/>
    <col min="5" max="5" width="25.5" style="145" customWidth="1"/>
    <col min="6" max="6" width="21.5" style="83" customWidth="1"/>
    <col min="7" max="16384" width="9.1640625" style="83"/>
  </cols>
  <sheetData>
    <row r="1" spans="2:6" s="56" customFormat="1" x14ac:dyDescent="0.2">
      <c r="B1" s="55"/>
      <c r="C1" s="55"/>
      <c r="E1" s="140"/>
    </row>
    <row r="2" spans="2:6" s="56" customFormat="1" x14ac:dyDescent="0.2">
      <c r="B2" s="55"/>
      <c r="C2" s="55"/>
      <c r="E2" s="140"/>
    </row>
    <row r="3" spans="2:6" s="56" customFormat="1" x14ac:dyDescent="0.2">
      <c r="B3" s="127" t="s">
        <v>1143</v>
      </c>
      <c r="C3" s="141"/>
      <c r="E3" s="140"/>
    </row>
    <row r="4" spans="2:6" s="56" customFormat="1" ht="9" customHeight="1" thickBot="1" x14ac:dyDescent="0.25">
      <c r="B4" s="55"/>
      <c r="C4" s="55"/>
      <c r="E4" s="140"/>
    </row>
    <row r="5" spans="2:6" s="23" customFormat="1" ht="19.5" customHeight="1" thickBot="1" x14ac:dyDescent="0.25">
      <c r="B5" s="57" t="s">
        <v>635</v>
      </c>
      <c r="C5" s="21" t="s">
        <v>1135</v>
      </c>
      <c r="D5" s="21" t="s">
        <v>636</v>
      </c>
      <c r="E5" s="21" t="s">
        <v>1136</v>
      </c>
      <c r="F5" s="142" t="s">
        <v>637</v>
      </c>
    </row>
    <row r="6" spans="2:6" x14ac:dyDescent="0.2">
      <c r="B6" s="110" t="s">
        <v>102</v>
      </c>
      <c r="C6" s="111" t="s">
        <v>1016</v>
      </c>
      <c r="D6" s="133" t="s">
        <v>676</v>
      </c>
      <c r="E6" s="143">
        <v>-0.44140000000000001</v>
      </c>
      <c r="F6" s="144" t="s">
        <v>641</v>
      </c>
    </row>
    <row r="7" spans="2:6" x14ac:dyDescent="0.2">
      <c r="B7" s="82" t="s">
        <v>102</v>
      </c>
      <c r="C7" s="83" t="s">
        <v>1016</v>
      </c>
      <c r="D7" s="135" t="s">
        <v>647</v>
      </c>
      <c r="E7" s="145">
        <v>-0.25130000000000002</v>
      </c>
      <c r="F7" s="146" t="s">
        <v>641</v>
      </c>
    </row>
    <row r="8" spans="2:6" x14ac:dyDescent="0.2">
      <c r="B8" s="82" t="s">
        <v>102</v>
      </c>
      <c r="C8" s="83" t="s">
        <v>1016</v>
      </c>
      <c r="D8" s="135" t="s">
        <v>684</v>
      </c>
      <c r="E8" s="145">
        <v>-0.60060000000000002</v>
      </c>
      <c r="F8" s="146" t="s">
        <v>641</v>
      </c>
    </row>
    <row r="9" spans="2:6" x14ac:dyDescent="0.2">
      <c r="B9" s="82" t="s">
        <v>102</v>
      </c>
      <c r="C9" s="83" t="s">
        <v>1016</v>
      </c>
      <c r="D9" s="135" t="s">
        <v>678</v>
      </c>
      <c r="E9" s="145">
        <v>-0.61399999999999999</v>
      </c>
      <c r="F9" s="146" t="s">
        <v>641</v>
      </c>
    </row>
    <row r="10" spans="2:6" x14ac:dyDescent="0.2">
      <c r="B10" s="82" t="s">
        <v>102</v>
      </c>
      <c r="C10" s="83" t="s">
        <v>1016</v>
      </c>
      <c r="D10" s="135" t="s">
        <v>691</v>
      </c>
      <c r="E10" s="145">
        <v>-0.64070000000000005</v>
      </c>
      <c r="F10" s="146" t="s">
        <v>641</v>
      </c>
    </row>
    <row r="11" spans="2:6" x14ac:dyDescent="0.2">
      <c r="B11" s="82" t="s">
        <v>102</v>
      </c>
      <c r="C11" s="83" t="s">
        <v>1016</v>
      </c>
      <c r="D11" s="135" t="s">
        <v>664</v>
      </c>
      <c r="E11" s="145">
        <v>-0.80100000000000005</v>
      </c>
      <c r="F11" s="146" t="s">
        <v>641</v>
      </c>
    </row>
    <row r="12" spans="2:6" x14ac:dyDescent="0.2">
      <c r="B12" s="82" t="s">
        <v>102</v>
      </c>
      <c r="C12" s="83" t="s">
        <v>1016</v>
      </c>
      <c r="D12" s="135" t="s">
        <v>695</v>
      </c>
      <c r="E12" s="145">
        <v>-0.45</v>
      </c>
      <c r="F12" s="146" t="s">
        <v>641</v>
      </c>
    </row>
    <row r="13" spans="2:6" x14ac:dyDescent="0.2">
      <c r="B13" s="82" t="s">
        <v>102</v>
      </c>
      <c r="C13" s="83" t="s">
        <v>1016</v>
      </c>
      <c r="D13" s="135" t="s">
        <v>660</v>
      </c>
      <c r="E13" s="145">
        <v>-0.59509999999999996</v>
      </c>
      <c r="F13" s="146" t="s">
        <v>641</v>
      </c>
    </row>
    <row r="14" spans="2:6" x14ac:dyDescent="0.2">
      <c r="B14" s="82" t="s">
        <v>102</v>
      </c>
      <c r="C14" s="83" t="s">
        <v>1016</v>
      </c>
      <c r="D14" s="135" t="s">
        <v>661</v>
      </c>
      <c r="E14" s="145">
        <v>-0.31506176354597698</v>
      </c>
      <c r="F14" s="146" t="s">
        <v>641</v>
      </c>
    </row>
    <row r="15" spans="2:6" x14ac:dyDescent="0.2">
      <c r="B15" s="82" t="s">
        <v>102</v>
      </c>
      <c r="C15" s="83" t="s">
        <v>1016</v>
      </c>
      <c r="D15" s="135" t="s">
        <v>211</v>
      </c>
      <c r="E15" s="145">
        <v>-0.43766940887382</v>
      </c>
      <c r="F15" s="146" t="s">
        <v>641</v>
      </c>
    </row>
    <row r="16" spans="2:6" x14ac:dyDescent="0.2">
      <c r="B16" s="82" t="s">
        <v>102</v>
      </c>
      <c r="C16" s="83" t="s">
        <v>1016</v>
      </c>
      <c r="D16" s="135" t="s">
        <v>665</v>
      </c>
      <c r="E16" s="145">
        <v>-0.31670802842853402</v>
      </c>
      <c r="F16" s="146" t="s">
        <v>641</v>
      </c>
    </row>
    <row r="17" spans="2:6" x14ac:dyDescent="0.2">
      <c r="B17" s="82" t="s">
        <v>102</v>
      </c>
      <c r="C17" s="83" t="s">
        <v>1016</v>
      </c>
      <c r="D17" s="135" t="s">
        <v>649</v>
      </c>
      <c r="E17" s="145">
        <v>0.241500843715724</v>
      </c>
      <c r="F17" s="146" t="s">
        <v>643</v>
      </c>
    </row>
    <row r="18" spans="2:6" x14ac:dyDescent="0.2">
      <c r="B18" s="82" t="s">
        <v>102</v>
      </c>
      <c r="C18" s="83" t="s">
        <v>1016</v>
      </c>
      <c r="D18" s="135" t="s">
        <v>675</v>
      </c>
      <c r="E18" s="145">
        <v>-0.5665</v>
      </c>
      <c r="F18" s="146" t="s">
        <v>641</v>
      </c>
    </row>
    <row r="19" spans="2:6" x14ac:dyDescent="0.2">
      <c r="B19" s="82" t="s">
        <v>102</v>
      </c>
      <c r="C19" s="83" t="s">
        <v>1016</v>
      </c>
      <c r="D19" s="135" t="s">
        <v>681</v>
      </c>
      <c r="E19" s="145">
        <v>-0.49591515538130598</v>
      </c>
      <c r="F19" s="146" t="s">
        <v>641</v>
      </c>
    </row>
    <row r="20" spans="2:6" x14ac:dyDescent="0.2">
      <c r="B20" s="82" t="s">
        <v>102</v>
      </c>
      <c r="C20" s="83" t="s">
        <v>1016</v>
      </c>
      <c r="D20" s="135" t="s">
        <v>688</v>
      </c>
      <c r="E20" s="145">
        <v>-0.43359999999999999</v>
      </c>
      <c r="F20" s="146" t="s">
        <v>641</v>
      </c>
    </row>
    <row r="21" spans="2:6" x14ac:dyDescent="0.2">
      <c r="B21" s="82" t="s">
        <v>102</v>
      </c>
      <c r="C21" s="83" t="s">
        <v>1016</v>
      </c>
      <c r="D21" s="135" t="s">
        <v>646</v>
      </c>
      <c r="E21" s="145">
        <v>-0.776203933885665</v>
      </c>
      <c r="F21" s="146" t="s">
        <v>641</v>
      </c>
    </row>
    <row r="22" spans="2:6" x14ac:dyDescent="0.2">
      <c r="B22" s="82" t="s">
        <v>102</v>
      </c>
      <c r="C22" s="83" t="s">
        <v>1016</v>
      </c>
      <c r="D22" s="135" t="s">
        <v>662</v>
      </c>
      <c r="E22" s="145">
        <v>-0.46379999999999999</v>
      </c>
      <c r="F22" s="146" t="s">
        <v>641</v>
      </c>
    </row>
    <row r="23" spans="2:6" x14ac:dyDescent="0.2">
      <c r="B23" s="82" t="s">
        <v>102</v>
      </c>
      <c r="C23" s="83" t="s">
        <v>1016</v>
      </c>
      <c r="D23" s="135" t="s">
        <v>261</v>
      </c>
      <c r="E23" s="145">
        <v>-0.61399999999999999</v>
      </c>
      <c r="F23" s="146" t="s">
        <v>641</v>
      </c>
    </row>
    <row r="24" spans="2:6" x14ac:dyDescent="0.2">
      <c r="B24" s="82" t="s">
        <v>102</v>
      </c>
      <c r="C24" s="83" t="s">
        <v>1016</v>
      </c>
      <c r="D24" s="135" t="s">
        <v>663</v>
      </c>
      <c r="E24" s="145">
        <v>-0.54281613049528399</v>
      </c>
      <c r="F24" s="146" t="s">
        <v>641</v>
      </c>
    </row>
    <row r="25" spans="2:6" x14ac:dyDescent="0.2">
      <c r="B25" s="82" t="s">
        <v>102</v>
      </c>
      <c r="C25" s="83" t="s">
        <v>1016</v>
      </c>
      <c r="D25" s="135" t="s">
        <v>640</v>
      </c>
      <c r="E25" s="145">
        <v>-1.01811577133079</v>
      </c>
      <c r="F25" s="146" t="s">
        <v>641</v>
      </c>
    </row>
    <row r="26" spans="2:6" x14ac:dyDescent="0.2">
      <c r="B26" s="82" t="s">
        <v>102</v>
      </c>
      <c r="C26" s="83" t="s">
        <v>1016</v>
      </c>
      <c r="D26" s="135" t="s">
        <v>1011</v>
      </c>
      <c r="E26" s="145">
        <v>0.85374091656874296</v>
      </c>
      <c r="F26" s="146" t="s">
        <v>643</v>
      </c>
    </row>
    <row r="27" spans="2:6" x14ac:dyDescent="0.2">
      <c r="B27" s="82" t="s">
        <v>102</v>
      </c>
      <c r="C27" s="83" t="s">
        <v>1016</v>
      </c>
      <c r="D27" s="135" t="s">
        <v>515</v>
      </c>
      <c r="E27" s="145">
        <v>-0.48780000000000001</v>
      </c>
      <c r="F27" s="146" t="s">
        <v>641</v>
      </c>
    </row>
    <row r="28" spans="2:6" x14ac:dyDescent="0.2">
      <c r="B28" s="82" t="s">
        <v>102</v>
      </c>
      <c r="C28" s="83" t="s">
        <v>1016</v>
      </c>
      <c r="D28" s="135" t="s">
        <v>667</v>
      </c>
      <c r="E28" s="145">
        <v>-0.27090716459806802</v>
      </c>
      <c r="F28" s="146" t="s">
        <v>641</v>
      </c>
    </row>
    <row r="29" spans="2:6" x14ac:dyDescent="0.2">
      <c r="B29" s="82" t="s">
        <v>102</v>
      </c>
      <c r="C29" s="83" t="s">
        <v>1016</v>
      </c>
      <c r="D29" s="135" t="s">
        <v>618</v>
      </c>
      <c r="E29" s="145">
        <v>-0.59509999999999996</v>
      </c>
      <c r="F29" s="146" t="s">
        <v>641</v>
      </c>
    </row>
    <row r="30" spans="2:6" x14ac:dyDescent="0.2">
      <c r="B30" s="82" t="s">
        <v>102</v>
      </c>
      <c r="C30" s="83" t="s">
        <v>1016</v>
      </c>
      <c r="D30" s="135" t="s">
        <v>651</v>
      </c>
      <c r="E30" s="145">
        <v>-1.34893394635319</v>
      </c>
      <c r="F30" s="146" t="s">
        <v>641</v>
      </c>
    </row>
    <row r="31" spans="2:6" x14ac:dyDescent="0.2">
      <c r="B31" s="82" t="s">
        <v>102</v>
      </c>
      <c r="C31" s="83" t="s">
        <v>1016</v>
      </c>
      <c r="D31" s="135" t="s">
        <v>658</v>
      </c>
      <c r="E31" s="145">
        <v>-0.67430000000000001</v>
      </c>
      <c r="F31" s="146" t="s">
        <v>641</v>
      </c>
    </row>
    <row r="32" spans="2:6" x14ac:dyDescent="0.2">
      <c r="B32" s="82" t="s">
        <v>103</v>
      </c>
      <c r="C32" s="83" t="s">
        <v>1017</v>
      </c>
      <c r="D32" s="135" t="s">
        <v>685</v>
      </c>
      <c r="E32" s="145">
        <v>-0.32129999999999997</v>
      </c>
      <c r="F32" s="146" t="s">
        <v>641</v>
      </c>
    </row>
    <row r="33" spans="2:6" x14ac:dyDescent="0.2">
      <c r="B33" s="82" t="s">
        <v>103</v>
      </c>
      <c r="C33" s="83" t="s">
        <v>1017</v>
      </c>
      <c r="D33" s="135" t="s">
        <v>333</v>
      </c>
      <c r="E33" s="145">
        <v>-0.45369999999999999</v>
      </c>
      <c r="F33" s="146" t="s">
        <v>641</v>
      </c>
    </row>
    <row r="34" spans="2:6" x14ac:dyDescent="0.2">
      <c r="B34" s="82" t="s">
        <v>103</v>
      </c>
      <c r="C34" s="83" t="s">
        <v>1017</v>
      </c>
      <c r="D34" s="135" t="s">
        <v>275</v>
      </c>
      <c r="E34" s="145">
        <v>-0.32890000000000003</v>
      </c>
      <c r="F34" s="146" t="s">
        <v>641</v>
      </c>
    </row>
    <row r="35" spans="2:6" x14ac:dyDescent="0.2">
      <c r="B35" s="82" t="s">
        <v>103</v>
      </c>
      <c r="C35" s="83" t="s">
        <v>1017</v>
      </c>
      <c r="D35" s="135" t="s">
        <v>656</v>
      </c>
      <c r="E35" s="145">
        <v>0.27556826359159597</v>
      </c>
      <c r="F35" s="146" t="s">
        <v>643</v>
      </c>
    </row>
    <row r="36" spans="2:6" x14ac:dyDescent="0.2">
      <c r="B36" s="82" t="s">
        <v>103</v>
      </c>
      <c r="C36" s="83" t="s">
        <v>1017</v>
      </c>
      <c r="D36" s="135" t="s">
        <v>658</v>
      </c>
      <c r="E36" s="145">
        <v>0.43280000000000002</v>
      </c>
      <c r="F36" s="146" t="s">
        <v>643</v>
      </c>
    </row>
    <row r="37" spans="2:6" x14ac:dyDescent="0.2">
      <c r="B37" s="82" t="s">
        <v>103</v>
      </c>
      <c r="C37" s="83" t="s">
        <v>1017</v>
      </c>
      <c r="D37" s="135" t="s">
        <v>659</v>
      </c>
      <c r="E37" s="145">
        <v>0.25619999999999998</v>
      </c>
      <c r="F37" s="146" t="s">
        <v>643</v>
      </c>
    </row>
    <row r="38" spans="2:6" x14ac:dyDescent="0.2">
      <c r="B38" s="82" t="s">
        <v>103</v>
      </c>
      <c r="C38" s="83" t="s">
        <v>1017</v>
      </c>
      <c r="D38" s="135" t="s">
        <v>664</v>
      </c>
      <c r="E38" s="145">
        <v>-0.47299999999999998</v>
      </c>
      <c r="F38" s="146" t="s">
        <v>641</v>
      </c>
    </row>
    <row r="39" spans="2:6" x14ac:dyDescent="0.2">
      <c r="B39" s="82" t="s">
        <v>103</v>
      </c>
      <c r="C39" s="83" t="s">
        <v>1017</v>
      </c>
      <c r="D39" s="135" t="s">
        <v>650</v>
      </c>
      <c r="E39" s="145">
        <v>0.23680000000000001</v>
      </c>
      <c r="F39" s="146" t="s">
        <v>643</v>
      </c>
    </row>
    <row r="40" spans="2:6" x14ac:dyDescent="0.2">
      <c r="B40" s="82" t="s">
        <v>103</v>
      </c>
      <c r="C40" s="83" t="s">
        <v>1017</v>
      </c>
      <c r="D40" s="135" t="s">
        <v>655</v>
      </c>
      <c r="E40" s="145">
        <v>0.2571</v>
      </c>
      <c r="F40" s="146" t="s">
        <v>643</v>
      </c>
    </row>
    <row r="41" spans="2:6" x14ac:dyDescent="0.2">
      <c r="B41" s="82" t="s">
        <v>103</v>
      </c>
      <c r="C41" s="83" t="s">
        <v>1017</v>
      </c>
      <c r="D41" s="135" t="s">
        <v>681</v>
      </c>
      <c r="E41" s="145">
        <v>-0.32129999999999997</v>
      </c>
      <c r="F41" s="146" t="s">
        <v>641</v>
      </c>
    </row>
    <row r="42" spans="2:6" x14ac:dyDescent="0.2">
      <c r="B42" s="82" t="s">
        <v>103</v>
      </c>
      <c r="C42" s="83" t="s">
        <v>1017</v>
      </c>
      <c r="D42" s="135" t="s">
        <v>618</v>
      </c>
      <c r="E42" s="145">
        <v>-0.51329999999999998</v>
      </c>
      <c r="F42" s="146" t="s">
        <v>641</v>
      </c>
    </row>
    <row r="43" spans="2:6" x14ac:dyDescent="0.2">
      <c r="B43" s="82" t="s">
        <v>103</v>
      </c>
      <c r="C43" s="83" t="s">
        <v>1017</v>
      </c>
      <c r="D43" s="135" t="s">
        <v>522</v>
      </c>
      <c r="E43" s="145">
        <v>1.3176000000000001</v>
      </c>
      <c r="F43" s="146" t="s">
        <v>643</v>
      </c>
    </row>
    <row r="44" spans="2:6" x14ac:dyDescent="0.2">
      <c r="B44" s="82" t="s">
        <v>103</v>
      </c>
      <c r="C44" s="83" t="s">
        <v>1017</v>
      </c>
      <c r="D44" s="135" t="s">
        <v>1011</v>
      </c>
      <c r="E44" s="145">
        <v>3.72844162193033</v>
      </c>
      <c r="F44" s="146" t="s">
        <v>643</v>
      </c>
    </row>
    <row r="45" spans="2:6" x14ac:dyDescent="0.2">
      <c r="B45" s="82" t="s">
        <v>103</v>
      </c>
      <c r="C45" s="83" t="s">
        <v>1017</v>
      </c>
      <c r="D45" s="135" t="s">
        <v>694</v>
      </c>
      <c r="E45" s="145">
        <v>0.23680000000000001</v>
      </c>
      <c r="F45" s="146" t="s">
        <v>643</v>
      </c>
    </row>
    <row r="46" spans="2:6" x14ac:dyDescent="0.2">
      <c r="B46" s="82" t="s">
        <v>103</v>
      </c>
      <c r="C46" s="83" t="s">
        <v>1017</v>
      </c>
      <c r="D46" s="135" t="s">
        <v>660</v>
      </c>
      <c r="E46" s="145">
        <v>0.40379176911544201</v>
      </c>
      <c r="F46" s="146" t="s">
        <v>643</v>
      </c>
    </row>
    <row r="47" spans="2:6" x14ac:dyDescent="0.2">
      <c r="B47" s="82" t="s">
        <v>103</v>
      </c>
      <c r="C47" s="83" t="s">
        <v>1017</v>
      </c>
      <c r="D47" s="135" t="s">
        <v>648</v>
      </c>
      <c r="E47" s="145">
        <v>-0.32890000000000003</v>
      </c>
      <c r="F47" s="146" t="s">
        <v>641</v>
      </c>
    </row>
    <row r="48" spans="2:6" x14ac:dyDescent="0.2">
      <c r="B48" s="82" t="s">
        <v>103</v>
      </c>
      <c r="C48" s="83" t="s">
        <v>1017</v>
      </c>
      <c r="D48" s="135" t="s">
        <v>696</v>
      </c>
      <c r="E48" s="145">
        <v>1.8547</v>
      </c>
      <c r="F48" s="146" t="s">
        <v>643</v>
      </c>
    </row>
    <row r="49" spans="2:6" x14ac:dyDescent="0.2">
      <c r="B49" s="82" t="s">
        <v>103</v>
      </c>
      <c r="C49" s="83" t="s">
        <v>1017</v>
      </c>
      <c r="D49" s="135" t="s">
        <v>662</v>
      </c>
      <c r="E49" s="145">
        <v>-0.47299999999999998</v>
      </c>
      <c r="F49" s="146" t="s">
        <v>641</v>
      </c>
    </row>
    <row r="50" spans="2:6" x14ac:dyDescent="0.2">
      <c r="B50" s="82" t="s">
        <v>103</v>
      </c>
      <c r="C50" s="83" t="s">
        <v>1017</v>
      </c>
      <c r="D50" s="135" t="s">
        <v>651</v>
      </c>
      <c r="E50" s="145">
        <v>-1.5293000000000001</v>
      </c>
      <c r="F50" s="146" t="s">
        <v>641</v>
      </c>
    </row>
    <row r="51" spans="2:6" x14ac:dyDescent="0.2">
      <c r="B51" s="82" t="s">
        <v>103</v>
      </c>
      <c r="C51" s="83" t="s">
        <v>1017</v>
      </c>
      <c r="D51" s="135" t="s">
        <v>663</v>
      </c>
      <c r="E51" s="145">
        <v>-0.39619512671961998</v>
      </c>
      <c r="F51" s="146" t="s">
        <v>641</v>
      </c>
    </row>
    <row r="52" spans="2:6" x14ac:dyDescent="0.2">
      <c r="B52" s="82" t="s">
        <v>103</v>
      </c>
      <c r="C52" s="83" t="s">
        <v>1017</v>
      </c>
      <c r="D52" s="135" t="s">
        <v>701</v>
      </c>
      <c r="E52" s="145">
        <v>0.63639999999999997</v>
      </c>
      <c r="F52" s="146" t="s">
        <v>643</v>
      </c>
    </row>
    <row r="53" spans="2:6" x14ac:dyDescent="0.2">
      <c r="B53" s="82" t="s">
        <v>103</v>
      </c>
      <c r="C53" s="83" t="s">
        <v>1017</v>
      </c>
      <c r="D53" s="135" t="s">
        <v>649</v>
      </c>
      <c r="E53" s="145">
        <v>0.81071618378606503</v>
      </c>
      <c r="F53" s="146" t="s">
        <v>643</v>
      </c>
    </row>
    <row r="54" spans="2:6" x14ac:dyDescent="0.2">
      <c r="B54" s="82" t="s">
        <v>103</v>
      </c>
      <c r="C54" s="83" t="s">
        <v>1017</v>
      </c>
      <c r="D54" s="135" t="s">
        <v>207</v>
      </c>
      <c r="E54" s="145">
        <v>4.2509592268102399</v>
      </c>
      <c r="F54" s="146" t="s">
        <v>643</v>
      </c>
    </row>
    <row r="55" spans="2:6" x14ac:dyDescent="0.2">
      <c r="B55" s="82" t="s">
        <v>103</v>
      </c>
      <c r="C55" s="83" t="s">
        <v>1017</v>
      </c>
      <c r="D55" s="135" t="s">
        <v>670</v>
      </c>
      <c r="E55" s="145">
        <v>-0.432</v>
      </c>
      <c r="F55" s="146" t="s">
        <v>641</v>
      </c>
    </row>
    <row r="56" spans="2:6" x14ac:dyDescent="0.2">
      <c r="B56" s="82" t="s">
        <v>103</v>
      </c>
      <c r="C56" s="83" t="s">
        <v>1017</v>
      </c>
      <c r="D56" s="135" t="s">
        <v>688</v>
      </c>
      <c r="E56" s="145">
        <v>1.6884999999999999</v>
      </c>
      <c r="F56" s="146" t="s">
        <v>643</v>
      </c>
    </row>
    <row r="57" spans="2:6" x14ac:dyDescent="0.2">
      <c r="B57" s="82" t="s">
        <v>103</v>
      </c>
      <c r="C57" s="83" t="s">
        <v>1017</v>
      </c>
      <c r="D57" s="135" t="s">
        <v>676</v>
      </c>
      <c r="E57" s="145">
        <v>-1.0858000000000001</v>
      </c>
      <c r="F57" s="146" t="s">
        <v>641</v>
      </c>
    </row>
    <row r="58" spans="2:6" x14ac:dyDescent="0.2">
      <c r="B58" s="82" t="s">
        <v>103</v>
      </c>
      <c r="C58" s="83" t="s">
        <v>1017</v>
      </c>
      <c r="D58" s="135" t="s">
        <v>653</v>
      </c>
      <c r="E58" s="145">
        <v>-0.38440000000000002</v>
      </c>
      <c r="F58" s="146" t="s">
        <v>641</v>
      </c>
    </row>
    <row r="59" spans="2:6" x14ac:dyDescent="0.2">
      <c r="B59" s="82" t="s">
        <v>103</v>
      </c>
      <c r="C59" s="83" t="s">
        <v>1017</v>
      </c>
      <c r="D59" s="135" t="s">
        <v>693</v>
      </c>
      <c r="E59" s="145">
        <v>0.22140000000000001</v>
      </c>
      <c r="F59" s="146" t="s">
        <v>643</v>
      </c>
    </row>
    <row r="60" spans="2:6" x14ac:dyDescent="0.2">
      <c r="B60" s="82" t="s">
        <v>103</v>
      </c>
      <c r="C60" s="83" t="s">
        <v>1017</v>
      </c>
      <c r="D60" s="135" t="s">
        <v>640</v>
      </c>
      <c r="E60" s="145">
        <v>-0.57446974141569296</v>
      </c>
      <c r="F60" s="146" t="s">
        <v>641</v>
      </c>
    </row>
    <row r="61" spans="2:6" x14ac:dyDescent="0.2">
      <c r="B61" s="82" t="s">
        <v>103</v>
      </c>
      <c r="C61" s="83" t="s">
        <v>1017</v>
      </c>
      <c r="D61" s="135" t="s">
        <v>686</v>
      </c>
      <c r="E61" s="145">
        <v>-0.32129999999999997</v>
      </c>
      <c r="F61" s="146" t="s">
        <v>641</v>
      </c>
    </row>
    <row r="62" spans="2:6" x14ac:dyDescent="0.2">
      <c r="B62" s="82" t="s">
        <v>103</v>
      </c>
      <c r="C62" s="83" t="s">
        <v>1017</v>
      </c>
      <c r="D62" s="135" t="s">
        <v>661</v>
      </c>
      <c r="E62" s="145">
        <v>0.55020000000000002</v>
      </c>
      <c r="F62" s="146" t="s">
        <v>643</v>
      </c>
    </row>
    <row r="63" spans="2:6" x14ac:dyDescent="0.2">
      <c r="B63" s="82" t="s">
        <v>90</v>
      </c>
      <c r="C63" s="83" t="s">
        <v>1016</v>
      </c>
      <c r="D63" s="135" t="s">
        <v>681</v>
      </c>
      <c r="E63" s="145">
        <v>-0.291934770885311</v>
      </c>
      <c r="F63" s="146" t="s">
        <v>641</v>
      </c>
    </row>
    <row r="64" spans="2:6" x14ac:dyDescent="0.2">
      <c r="B64" s="82" t="s">
        <v>92</v>
      </c>
      <c r="C64" s="83" t="s">
        <v>1017</v>
      </c>
      <c r="D64" s="135" t="s">
        <v>658</v>
      </c>
      <c r="E64" s="145">
        <v>-0.2923</v>
      </c>
      <c r="F64" s="146" t="s">
        <v>641</v>
      </c>
    </row>
    <row r="65" spans="2:6" x14ac:dyDescent="0.2">
      <c r="B65" s="82" t="s">
        <v>101</v>
      </c>
      <c r="C65" s="83" t="s">
        <v>1017</v>
      </c>
      <c r="D65" s="135" t="s">
        <v>1011</v>
      </c>
      <c r="E65" s="145">
        <v>1.7540454974625299</v>
      </c>
      <c r="F65" s="146" t="s">
        <v>643</v>
      </c>
    </row>
    <row r="66" spans="2:6" x14ac:dyDescent="0.2">
      <c r="B66" s="82" t="s">
        <v>101</v>
      </c>
      <c r="C66" s="83" t="s">
        <v>1017</v>
      </c>
      <c r="D66" s="135" t="s">
        <v>711</v>
      </c>
      <c r="E66" s="145">
        <v>0.26400000000000001</v>
      </c>
      <c r="F66" s="146" t="s">
        <v>643</v>
      </c>
    </row>
    <row r="67" spans="2:6" x14ac:dyDescent="0.2">
      <c r="B67" s="82" t="s">
        <v>101</v>
      </c>
      <c r="C67" s="83" t="s">
        <v>1017</v>
      </c>
      <c r="D67" s="135" t="s">
        <v>207</v>
      </c>
      <c r="E67" s="145">
        <v>1.0530471706062801</v>
      </c>
      <c r="F67" s="146" t="s">
        <v>643</v>
      </c>
    </row>
    <row r="68" spans="2:6" x14ac:dyDescent="0.2">
      <c r="B68" s="82" t="s">
        <v>101</v>
      </c>
      <c r="C68" s="83" t="s">
        <v>1017</v>
      </c>
      <c r="D68" s="135" t="s">
        <v>522</v>
      </c>
      <c r="E68" s="145">
        <v>1.3373999999999999</v>
      </c>
      <c r="F68" s="146" t="s">
        <v>643</v>
      </c>
    </row>
    <row r="69" spans="2:6" x14ac:dyDescent="0.2">
      <c r="B69" s="82" t="s">
        <v>101</v>
      </c>
      <c r="C69" s="83" t="s">
        <v>1017</v>
      </c>
      <c r="D69" s="135" t="s">
        <v>649</v>
      </c>
      <c r="E69" s="145">
        <v>0.25846648740054901</v>
      </c>
      <c r="F69" s="146" t="s">
        <v>643</v>
      </c>
    </row>
    <row r="70" spans="2:6" x14ac:dyDescent="0.2">
      <c r="B70" s="82" t="s">
        <v>91</v>
      </c>
      <c r="C70" s="83" t="s">
        <v>1016</v>
      </c>
      <c r="D70" s="135" t="s">
        <v>522</v>
      </c>
      <c r="E70" s="145">
        <v>0.25259999999999999</v>
      </c>
      <c r="F70" s="146" t="s">
        <v>643</v>
      </c>
    </row>
    <row r="71" spans="2:6" x14ac:dyDescent="0.2">
      <c r="B71" s="82" t="s">
        <v>97</v>
      </c>
      <c r="C71" s="83" t="s">
        <v>1017</v>
      </c>
      <c r="D71" s="135" t="s">
        <v>522</v>
      </c>
      <c r="E71" s="145">
        <v>0.33700000000000002</v>
      </c>
      <c r="F71" s="146" t="s">
        <v>643</v>
      </c>
    </row>
    <row r="72" spans="2:6" x14ac:dyDescent="0.2">
      <c r="B72" s="82" t="s">
        <v>97</v>
      </c>
      <c r="C72" s="83" t="s">
        <v>1017</v>
      </c>
      <c r="D72" s="135" t="s">
        <v>697</v>
      </c>
      <c r="E72" s="145">
        <v>0.33339999999999997</v>
      </c>
      <c r="F72" s="146" t="s">
        <v>643</v>
      </c>
    </row>
    <row r="73" spans="2:6" x14ac:dyDescent="0.2">
      <c r="B73" s="82" t="s">
        <v>97</v>
      </c>
      <c r="C73" s="83" t="s">
        <v>1017</v>
      </c>
      <c r="D73" s="135" t="s">
        <v>664</v>
      </c>
      <c r="E73" s="145">
        <v>0.23849999999999999</v>
      </c>
      <c r="F73" s="146" t="s">
        <v>643</v>
      </c>
    </row>
    <row r="74" spans="2:6" x14ac:dyDescent="0.2">
      <c r="B74" s="82" t="s">
        <v>97</v>
      </c>
      <c r="C74" s="83" t="s">
        <v>1017</v>
      </c>
      <c r="D74" s="135" t="s">
        <v>693</v>
      </c>
      <c r="E74" s="145">
        <v>0.33339999999999997</v>
      </c>
      <c r="F74" s="146" t="s">
        <v>643</v>
      </c>
    </row>
    <row r="75" spans="2:6" x14ac:dyDescent="0.2">
      <c r="B75" s="82" t="s">
        <v>97</v>
      </c>
      <c r="C75" s="83" t="s">
        <v>1017</v>
      </c>
      <c r="D75" s="135" t="s">
        <v>686</v>
      </c>
      <c r="E75" s="145">
        <v>-0.51500000000000001</v>
      </c>
      <c r="F75" s="146" t="s">
        <v>641</v>
      </c>
    </row>
    <row r="76" spans="2:6" x14ac:dyDescent="0.2">
      <c r="B76" s="82" t="s">
        <v>97</v>
      </c>
      <c r="C76" s="83" t="s">
        <v>1017</v>
      </c>
      <c r="D76" s="135" t="s">
        <v>657</v>
      </c>
      <c r="E76" s="145">
        <v>0.3261</v>
      </c>
      <c r="F76" s="146" t="s">
        <v>643</v>
      </c>
    </row>
    <row r="77" spans="2:6" x14ac:dyDescent="0.2">
      <c r="B77" s="82" t="s">
        <v>97</v>
      </c>
      <c r="C77" s="83" t="s">
        <v>1017</v>
      </c>
      <c r="D77" s="135" t="s">
        <v>698</v>
      </c>
      <c r="E77" s="145">
        <v>0.27179999999999999</v>
      </c>
      <c r="F77" s="146" t="s">
        <v>643</v>
      </c>
    </row>
    <row r="78" spans="2:6" x14ac:dyDescent="0.2">
      <c r="B78" s="82" t="s">
        <v>97</v>
      </c>
      <c r="C78" s="83" t="s">
        <v>1017</v>
      </c>
      <c r="D78" s="135" t="s">
        <v>659</v>
      </c>
      <c r="E78" s="145">
        <v>-0.61819999999999997</v>
      </c>
      <c r="F78" s="146" t="s">
        <v>641</v>
      </c>
    </row>
    <row r="79" spans="2:6" x14ac:dyDescent="0.2">
      <c r="B79" s="82" t="s">
        <v>97</v>
      </c>
      <c r="C79" s="83" t="s">
        <v>1017</v>
      </c>
      <c r="D79" s="135" t="s">
        <v>709</v>
      </c>
      <c r="E79" s="145">
        <v>0.3261</v>
      </c>
      <c r="F79" s="146" t="s">
        <v>643</v>
      </c>
    </row>
    <row r="80" spans="2:6" x14ac:dyDescent="0.2">
      <c r="B80" s="82" t="s">
        <v>97</v>
      </c>
      <c r="C80" s="83" t="s">
        <v>1017</v>
      </c>
      <c r="D80" s="135" t="s">
        <v>668</v>
      </c>
      <c r="E80" s="145">
        <v>-0.53769999999999996</v>
      </c>
      <c r="F80" s="146" t="s">
        <v>641</v>
      </c>
    </row>
    <row r="81" spans="2:6" x14ac:dyDescent="0.2">
      <c r="B81" s="82" t="s">
        <v>97</v>
      </c>
      <c r="C81" s="83" t="s">
        <v>1017</v>
      </c>
      <c r="D81" s="135" t="s">
        <v>689</v>
      </c>
      <c r="E81" s="145">
        <v>0.3261</v>
      </c>
      <c r="F81" s="146" t="s">
        <v>643</v>
      </c>
    </row>
    <row r="82" spans="2:6" x14ac:dyDescent="0.2">
      <c r="B82" s="82" t="s">
        <v>97</v>
      </c>
      <c r="C82" s="83" t="s">
        <v>1017</v>
      </c>
      <c r="D82" s="135" t="s">
        <v>688</v>
      </c>
      <c r="E82" s="145">
        <v>0.33339999999999997</v>
      </c>
      <c r="F82" s="146" t="s">
        <v>643</v>
      </c>
    </row>
    <row r="83" spans="2:6" x14ac:dyDescent="0.2">
      <c r="B83" s="82" t="s">
        <v>97</v>
      </c>
      <c r="C83" s="83" t="s">
        <v>1017</v>
      </c>
      <c r="D83" s="135" t="s">
        <v>650</v>
      </c>
      <c r="E83" s="145">
        <v>-0.50890000000000002</v>
      </c>
      <c r="F83" s="146" t="s">
        <v>641</v>
      </c>
    </row>
    <row r="84" spans="2:6" x14ac:dyDescent="0.2">
      <c r="B84" s="82" t="s">
        <v>97</v>
      </c>
      <c r="C84" s="83" t="s">
        <v>1017</v>
      </c>
      <c r="D84" s="135" t="s">
        <v>661</v>
      </c>
      <c r="E84" s="145">
        <v>-0.54920000000000002</v>
      </c>
      <c r="F84" s="146" t="s">
        <v>641</v>
      </c>
    </row>
    <row r="85" spans="2:6" x14ac:dyDescent="0.2">
      <c r="B85" s="82" t="s">
        <v>97</v>
      </c>
      <c r="C85" s="83" t="s">
        <v>1017</v>
      </c>
      <c r="D85" s="135" t="s">
        <v>651</v>
      </c>
      <c r="E85" s="145">
        <v>-0.7238</v>
      </c>
      <c r="F85" s="146" t="s">
        <v>641</v>
      </c>
    </row>
    <row r="86" spans="2:6" x14ac:dyDescent="0.2">
      <c r="B86" s="82" t="s">
        <v>97</v>
      </c>
      <c r="C86" s="83" t="s">
        <v>1017</v>
      </c>
      <c r="D86" s="135" t="s">
        <v>676</v>
      </c>
      <c r="E86" s="145">
        <v>-0.32903828070415803</v>
      </c>
      <c r="F86" s="146" t="s">
        <v>641</v>
      </c>
    </row>
    <row r="87" spans="2:6" x14ac:dyDescent="0.2">
      <c r="B87" s="82" t="s">
        <v>97</v>
      </c>
      <c r="C87" s="83" t="s">
        <v>1017</v>
      </c>
      <c r="D87" s="135" t="s">
        <v>711</v>
      </c>
      <c r="E87" s="145">
        <v>-0.43419999999999997</v>
      </c>
      <c r="F87" s="146" t="s">
        <v>641</v>
      </c>
    </row>
    <row r="88" spans="2:6" x14ac:dyDescent="0.2">
      <c r="B88" s="82" t="s">
        <v>97</v>
      </c>
      <c r="C88" s="83" t="s">
        <v>1017</v>
      </c>
      <c r="D88" s="135" t="s">
        <v>692</v>
      </c>
      <c r="E88" s="145">
        <v>0.3261</v>
      </c>
      <c r="F88" s="146" t="s">
        <v>643</v>
      </c>
    </row>
    <row r="89" spans="2:6" x14ac:dyDescent="0.2">
      <c r="B89" s="82" t="s">
        <v>97</v>
      </c>
      <c r="C89" s="83" t="s">
        <v>1017</v>
      </c>
      <c r="D89" s="135" t="s">
        <v>684</v>
      </c>
      <c r="E89" s="145">
        <v>0.23849999999999999</v>
      </c>
      <c r="F89" s="146" t="s">
        <v>643</v>
      </c>
    </row>
    <row r="90" spans="2:6" x14ac:dyDescent="0.2">
      <c r="B90" s="82" t="s">
        <v>97</v>
      </c>
      <c r="C90" s="83" t="s">
        <v>1017</v>
      </c>
      <c r="D90" s="135" t="s">
        <v>660</v>
      </c>
      <c r="E90" s="145">
        <v>-0.48820000000000002</v>
      </c>
      <c r="F90" s="146" t="s">
        <v>641</v>
      </c>
    </row>
    <row r="91" spans="2:6" x14ac:dyDescent="0.2">
      <c r="B91" s="82" t="s">
        <v>97</v>
      </c>
      <c r="C91" s="83" t="s">
        <v>1017</v>
      </c>
      <c r="D91" s="135" t="s">
        <v>261</v>
      </c>
      <c r="E91" s="145">
        <v>-0.47860000000000003</v>
      </c>
      <c r="F91" s="146" t="s">
        <v>641</v>
      </c>
    </row>
    <row r="92" spans="2:6" x14ac:dyDescent="0.2">
      <c r="B92" s="82" t="s">
        <v>97</v>
      </c>
      <c r="C92" s="83" t="s">
        <v>1017</v>
      </c>
      <c r="D92" s="135" t="s">
        <v>645</v>
      </c>
      <c r="E92" s="145">
        <v>-0.40629999999999999</v>
      </c>
      <c r="F92" s="146" t="s">
        <v>641</v>
      </c>
    </row>
    <row r="93" spans="2:6" x14ac:dyDescent="0.2">
      <c r="B93" s="82" t="s">
        <v>97</v>
      </c>
      <c r="C93" s="83" t="s">
        <v>1017</v>
      </c>
      <c r="D93" s="135" t="s">
        <v>691</v>
      </c>
      <c r="E93" s="145">
        <v>-0.53769999999999996</v>
      </c>
      <c r="F93" s="146" t="s">
        <v>641</v>
      </c>
    </row>
    <row r="94" spans="2:6" x14ac:dyDescent="0.2">
      <c r="B94" s="82" t="s">
        <v>97</v>
      </c>
      <c r="C94" s="83" t="s">
        <v>1017</v>
      </c>
      <c r="D94" s="135" t="s">
        <v>211</v>
      </c>
      <c r="E94" s="145">
        <v>-0.27060000000000001</v>
      </c>
      <c r="F94" s="146" t="s">
        <v>641</v>
      </c>
    </row>
    <row r="95" spans="2:6" x14ac:dyDescent="0.2">
      <c r="B95" s="82" t="s">
        <v>97</v>
      </c>
      <c r="C95" s="83" t="s">
        <v>1017</v>
      </c>
      <c r="D95" s="135" t="s">
        <v>640</v>
      </c>
      <c r="E95" s="145">
        <v>-0.32366126772514697</v>
      </c>
      <c r="F95" s="146" t="s">
        <v>641</v>
      </c>
    </row>
    <row r="96" spans="2:6" x14ac:dyDescent="0.2">
      <c r="B96" s="82" t="s">
        <v>97</v>
      </c>
      <c r="C96" s="83" t="s">
        <v>1017</v>
      </c>
      <c r="D96" s="135" t="s">
        <v>417</v>
      </c>
      <c r="E96" s="145">
        <v>0.33339999999999997</v>
      </c>
      <c r="F96" s="146" t="s">
        <v>643</v>
      </c>
    </row>
    <row r="97" spans="2:6" x14ac:dyDescent="0.2">
      <c r="B97" s="82" t="s">
        <v>97</v>
      </c>
      <c r="C97" s="83" t="s">
        <v>1017</v>
      </c>
      <c r="D97" s="135" t="s">
        <v>695</v>
      </c>
      <c r="E97" s="145">
        <v>-0.27060000000000001</v>
      </c>
      <c r="F97" s="146" t="s">
        <v>641</v>
      </c>
    </row>
    <row r="98" spans="2:6" x14ac:dyDescent="0.2">
      <c r="B98" s="82" t="s">
        <v>97</v>
      </c>
      <c r="C98" s="83" t="s">
        <v>1017</v>
      </c>
      <c r="D98" s="135" t="s">
        <v>685</v>
      </c>
      <c r="E98" s="145">
        <v>-0.51500000000000001</v>
      </c>
      <c r="F98" s="146" t="s">
        <v>641</v>
      </c>
    </row>
    <row r="99" spans="2:6" x14ac:dyDescent="0.2">
      <c r="B99" s="82" t="s">
        <v>97</v>
      </c>
      <c r="C99" s="83" t="s">
        <v>1017</v>
      </c>
      <c r="D99" s="135" t="s">
        <v>606</v>
      </c>
      <c r="E99" s="145">
        <v>0.3261</v>
      </c>
      <c r="F99" s="146" t="s">
        <v>643</v>
      </c>
    </row>
    <row r="100" spans="2:6" x14ac:dyDescent="0.2">
      <c r="B100" s="82" t="s">
        <v>97</v>
      </c>
      <c r="C100" s="83" t="s">
        <v>1017</v>
      </c>
      <c r="D100" s="135" t="s">
        <v>694</v>
      </c>
      <c r="E100" s="145">
        <v>0.32119999999999999</v>
      </c>
      <c r="F100" s="146" t="s">
        <v>643</v>
      </c>
    </row>
    <row r="101" spans="2:6" x14ac:dyDescent="0.2">
      <c r="B101" s="82" t="s">
        <v>97</v>
      </c>
      <c r="C101" s="83" t="s">
        <v>1017</v>
      </c>
      <c r="D101" s="135" t="s">
        <v>662</v>
      </c>
      <c r="E101" s="145">
        <v>0.2772</v>
      </c>
      <c r="F101" s="146" t="s">
        <v>643</v>
      </c>
    </row>
    <row r="102" spans="2:6" x14ac:dyDescent="0.2">
      <c r="B102" s="82" t="s">
        <v>97</v>
      </c>
      <c r="C102" s="83" t="s">
        <v>1017</v>
      </c>
      <c r="D102" s="135" t="s">
        <v>655</v>
      </c>
      <c r="E102" s="145">
        <v>-0.27579999999999999</v>
      </c>
      <c r="F102" s="146" t="s">
        <v>641</v>
      </c>
    </row>
    <row r="103" spans="2:6" x14ac:dyDescent="0.2">
      <c r="B103" s="82" t="s">
        <v>97</v>
      </c>
      <c r="C103" s="83" t="s">
        <v>1017</v>
      </c>
      <c r="D103" s="135" t="s">
        <v>618</v>
      </c>
      <c r="E103" s="145">
        <v>-0.48820000000000002</v>
      </c>
      <c r="F103" s="146" t="s">
        <v>641</v>
      </c>
    </row>
    <row r="104" spans="2:6" x14ac:dyDescent="0.2">
      <c r="B104" s="82" t="s">
        <v>97</v>
      </c>
      <c r="C104" s="83" t="s">
        <v>1017</v>
      </c>
      <c r="D104" s="135" t="s">
        <v>658</v>
      </c>
      <c r="E104" s="145">
        <v>-0.49530000000000002</v>
      </c>
      <c r="F104" s="146" t="s">
        <v>641</v>
      </c>
    </row>
    <row r="105" spans="2:6" x14ac:dyDescent="0.2">
      <c r="B105" s="82" t="s">
        <v>100</v>
      </c>
      <c r="C105" s="83" t="s">
        <v>1017</v>
      </c>
      <c r="D105" s="135" t="s">
        <v>1011</v>
      </c>
      <c r="E105" s="145">
        <v>0.2868</v>
      </c>
      <c r="F105" s="146" t="s">
        <v>643</v>
      </c>
    </row>
    <row r="106" spans="2:6" x14ac:dyDescent="0.2">
      <c r="B106" s="82" t="s">
        <v>100</v>
      </c>
      <c r="C106" s="83" t="s">
        <v>1017</v>
      </c>
      <c r="D106" s="135" t="s">
        <v>207</v>
      </c>
      <c r="E106" s="145">
        <v>0.29583123930474098</v>
      </c>
      <c r="F106" s="146" t="s">
        <v>643</v>
      </c>
    </row>
    <row r="107" spans="2:6" x14ac:dyDescent="0.2">
      <c r="B107" s="147" t="s">
        <v>638</v>
      </c>
      <c r="C107" s="83" t="s">
        <v>1017</v>
      </c>
      <c r="D107" s="135" t="s">
        <v>649</v>
      </c>
      <c r="E107" s="145">
        <v>0.24146436884512101</v>
      </c>
      <c r="F107" s="146" t="s">
        <v>643</v>
      </c>
    </row>
    <row r="108" spans="2:6" x14ac:dyDescent="0.2">
      <c r="B108" s="147" t="s">
        <v>638</v>
      </c>
      <c r="C108" s="83" t="s">
        <v>1017</v>
      </c>
      <c r="D108" s="135" t="s">
        <v>207</v>
      </c>
      <c r="E108" s="145">
        <v>0.634159566341711</v>
      </c>
      <c r="F108" s="146" t="s">
        <v>643</v>
      </c>
    </row>
    <row r="109" spans="2:6" x14ac:dyDescent="0.2">
      <c r="B109" s="147" t="s">
        <v>638</v>
      </c>
      <c r="C109" s="83" t="s">
        <v>1017</v>
      </c>
      <c r="D109" s="135" t="s">
        <v>1011</v>
      </c>
      <c r="E109" s="145">
        <v>0.4108</v>
      </c>
      <c r="F109" s="146" t="s">
        <v>643</v>
      </c>
    </row>
    <row r="110" spans="2:6" x14ac:dyDescent="0.2">
      <c r="B110" s="82" t="s">
        <v>72</v>
      </c>
      <c r="C110" s="83" t="s">
        <v>1016</v>
      </c>
      <c r="D110" s="135" t="s">
        <v>687</v>
      </c>
      <c r="E110" s="145">
        <v>0.52729999999999999</v>
      </c>
      <c r="F110" s="146" t="s">
        <v>643</v>
      </c>
    </row>
    <row r="111" spans="2:6" x14ac:dyDescent="0.2">
      <c r="B111" s="82" t="s">
        <v>72</v>
      </c>
      <c r="C111" s="83" t="s">
        <v>1016</v>
      </c>
      <c r="D111" s="135" t="s">
        <v>651</v>
      </c>
      <c r="E111" s="145">
        <v>-0.66785205694892802</v>
      </c>
      <c r="F111" s="146" t="s">
        <v>641</v>
      </c>
    </row>
    <row r="112" spans="2:6" x14ac:dyDescent="0.2">
      <c r="B112" s="82" t="s">
        <v>72</v>
      </c>
      <c r="C112" s="83" t="s">
        <v>1016</v>
      </c>
      <c r="D112" s="135" t="s">
        <v>207</v>
      </c>
      <c r="E112" s="145">
        <v>0.76761512326050196</v>
      </c>
      <c r="F112" s="146" t="s">
        <v>643</v>
      </c>
    </row>
    <row r="113" spans="2:6" x14ac:dyDescent="0.2">
      <c r="B113" s="82" t="s">
        <v>66</v>
      </c>
      <c r="C113" s="83" t="s">
        <v>1016</v>
      </c>
      <c r="D113" s="135" t="s">
        <v>640</v>
      </c>
      <c r="E113" s="145">
        <v>-0.45710000000000001</v>
      </c>
      <c r="F113" s="146" t="s">
        <v>641</v>
      </c>
    </row>
    <row r="114" spans="2:6" x14ac:dyDescent="0.2">
      <c r="B114" s="82" t="s">
        <v>66</v>
      </c>
      <c r="C114" s="83" t="s">
        <v>1016</v>
      </c>
      <c r="D114" s="135" t="s">
        <v>207</v>
      </c>
      <c r="E114" s="145">
        <v>0.60874629875874497</v>
      </c>
      <c r="F114" s="146" t="s">
        <v>643</v>
      </c>
    </row>
    <row r="115" spans="2:6" x14ac:dyDescent="0.2">
      <c r="B115" s="82" t="s">
        <v>66</v>
      </c>
      <c r="C115" s="83" t="s">
        <v>1016</v>
      </c>
      <c r="D115" s="135" t="s">
        <v>1011</v>
      </c>
      <c r="E115" s="145">
        <v>0.35210000000000002</v>
      </c>
      <c r="F115" s="146" t="s">
        <v>643</v>
      </c>
    </row>
    <row r="116" spans="2:6" x14ac:dyDescent="0.2">
      <c r="B116" s="82" t="s">
        <v>66</v>
      </c>
      <c r="C116" s="83" t="s">
        <v>1016</v>
      </c>
      <c r="D116" s="135" t="s">
        <v>522</v>
      </c>
      <c r="E116" s="145">
        <v>0.51229999999999998</v>
      </c>
      <c r="F116" s="146" t="s">
        <v>643</v>
      </c>
    </row>
    <row r="117" spans="2:6" x14ac:dyDescent="0.2">
      <c r="B117" s="82" t="s">
        <v>66</v>
      </c>
      <c r="C117" s="83" t="s">
        <v>1016</v>
      </c>
      <c r="D117" s="135" t="s">
        <v>655</v>
      </c>
      <c r="E117" s="145">
        <v>0.3251</v>
      </c>
      <c r="F117" s="146" t="s">
        <v>643</v>
      </c>
    </row>
    <row r="118" spans="2:6" x14ac:dyDescent="0.2">
      <c r="B118" s="82" t="s">
        <v>66</v>
      </c>
      <c r="C118" s="83" t="s">
        <v>1016</v>
      </c>
      <c r="D118" s="135" t="s">
        <v>649</v>
      </c>
      <c r="E118" s="145">
        <v>0.23816775148755501</v>
      </c>
      <c r="F118" s="146" t="s">
        <v>643</v>
      </c>
    </row>
    <row r="119" spans="2:6" x14ac:dyDescent="0.2">
      <c r="B119" s="82" t="s">
        <v>66</v>
      </c>
      <c r="C119" s="83" t="s">
        <v>1016</v>
      </c>
      <c r="D119" s="135" t="s">
        <v>663</v>
      </c>
      <c r="E119" s="145">
        <v>-0.26229999999999998</v>
      </c>
      <c r="F119" s="146" t="s">
        <v>641</v>
      </c>
    </row>
    <row r="120" spans="2:6" x14ac:dyDescent="0.2">
      <c r="B120" s="82" t="s">
        <v>68</v>
      </c>
      <c r="C120" s="83" t="s">
        <v>1016</v>
      </c>
      <c r="D120" s="135" t="s">
        <v>640</v>
      </c>
      <c r="E120" s="145">
        <v>-0.28100000000000003</v>
      </c>
      <c r="F120" s="146" t="s">
        <v>641</v>
      </c>
    </row>
    <row r="121" spans="2:6" x14ac:dyDescent="0.2">
      <c r="B121" s="82" t="s">
        <v>68</v>
      </c>
      <c r="C121" s="83" t="s">
        <v>1016</v>
      </c>
      <c r="D121" s="135" t="s">
        <v>207</v>
      </c>
      <c r="E121" s="145">
        <v>1.46559864891908</v>
      </c>
      <c r="F121" s="146" t="s">
        <v>643</v>
      </c>
    </row>
    <row r="122" spans="2:6" x14ac:dyDescent="0.2">
      <c r="B122" s="82" t="s">
        <v>68</v>
      </c>
      <c r="C122" s="83" t="s">
        <v>1016</v>
      </c>
      <c r="D122" s="135" t="s">
        <v>1011</v>
      </c>
      <c r="E122" s="145">
        <v>1.2994000000000001</v>
      </c>
      <c r="F122" s="146" t="s">
        <v>643</v>
      </c>
    </row>
    <row r="123" spans="2:6" x14ac:dyDescent="0.2">
      <c r="B123" s="82" t="s">
        <v>68</v>
      </c>
      <c r="C123" s="83" t="s">
        <v>1016</v>
      </c>
      <c r="D123" s="135" t="s">
        <v>651</v>
      </c>
      <c r="E123" s="145">
        <v>-0.67397703004718101</v>
      </c>
      <c r="F123" s="146" t="s">
        <v>641</v>
      </c>
    </row>
    <row r="124" spans="2:6" x14ac:dyDescent="0.2">
      <c r="B124" s="82" t="s">
        <v>68</v>
      </c>
      <c r="C124" s="83" t="s">
        <v>1016</v>
      </c>
      <c r="D124" s="135" t="s">
        <v>688</v>
      </c>
      <c r="E124" s="145">
        <v>-0.30780000000000002</v>
      </c>
      <c r="F124" s="146" t="s">
        <v>641</v>
      </c>
    </row>
    <row r="125" spans="2:6" x14ac:dyDescent="0.2">
      <c r="B125" s="82" t="s">
        <v>69</v>
      </c>
      <c r="C125" s="83" t="s">
        <v>1017</v>
      </c>
      <c r="D125" s="135" t="s">
        <v>657</v>
      </c>
      <c r="E125" s="145">
        <v>-0.32870162617179999</v>
      </c>
      <c r="F125" s="146" t="s">
        <v>641</v>
      </c>
    </row>
    <row r="126" spans="2:6" x14ac:dyDescent="0.2">
      <c r="B126" s="82" t="s">
        <v>80</v>
      </c>
      <c r="C126" s="83" t="s">
        <v>1017</v>
      </c>
      <c r="D126" s="135" t="s">
        <v>709</v>
      </c>
      <c r="E126" s="145">
        <v>-0.25601061865189301</v>
      </c>
      <c r="F126" s="146" t="s">
        <v>641</v>
      </c>
    </row>
    <row r="127" spans="2:6" x14ac:dyDescent="0.2">
      <c r="B127" s="82" t="s">
        <v>80</v>
      </c>
      <c r="C127" s="83" t="s">
        <v>1017</v>
      </c>
      <c r="D127" s="135" t="s">
        <v>685</v>
      </c>
      <c r="E127" s="145">
        <v>-0.48530000000000001</v>
      </c>
      <c r="F127" s="146" t="s">
        <v>641</v>
      </c>
    </row>
    <row r="128" spans="2:6" x14ac:dyDescent="0.2">
      <c r="B128" s="82" t="s">
        <v>80</v>
      </c>
      <c r="C128" s="83" t="s">
        <v>1017</v>
      </c>
      <c r="D128" s="135" t="s">
        <v>1011</v>
      </c>
      <c r="E128" s="145">
        <v>2.6158000000000001</v>
      </c>
      <c r="F128" s="146" t="s">
        <v>643</v>
      </c>
    </row>
    <row r="129" spans="2:6" x14ac:dyDescent="0.2">
      <c r="B129" s="82" t="s">
        <v>80</v>
      </c>
      <c r="C129" s="83" t="s">
        <v>1017</v>
      </c>
      <c r="D129" s="135" t="s">
        <v>648</v>
      </c>
      <c r="E129" s="145">
        <v>-0.32669999999999999</v>
      </c>
      <c r="F129" s="146" t="s">
        <v>641</v>
      </c>
    </row>
    <row r="130" spans="2:6" x14ac:dyDescent="0.2">
      <c r="B130" s="82" t="s">
        <v>80</v>
      </c>
      <c r="C130" s="83" t="s">
        <v>1017</v>
      </c>
      <c r="D130" s="135" t="s">
        <v>659</v>
      </c>
      <c r="E130" s="145">
        <v>-0.26489854016957698</v>
      </c>
      <c r="F130" s="146" t="s">
        <v>641</v>
      </c>
    </row>
    <row r="131" spans="2:6" x14ac:dyDescent="0.2">
      <c r="B131" s="82" t="s">
        <v>80</v>
      </c>
      <c r="C131" s="83" t="s">
        <v>1017</v>
      </c>
      <c r="D131" s="135" t="s">
        <v>649</v>
      </c>
      <c r="E131" s="145">
        <v>0.29104690969392</v>
      </c>
      <c r="F131" s="146" t="s">
        <v>643</v>
      </c>
    </row>
    <row r="132" spans="2:6" x14ac:dyDescent="0.2">
      <c r="B132" s="82" t="s">
        <v>80</v>
      </c>
      <c r="C132" s="83" t="s">
        <v>1017</v>
      </c>
      <c r="D132" s="135" t="s">
        <v>207</v>
      </c>
      <c r="E132" s="145">
        <v>2.3861054243753799</v>
      </c>
      <c r="F132" s="146" t="s">
        <v>643</v>
      </c>
    </row>
    <row r="133" spans="2:6" x14ac:dyDescent="0.2">
      <c r="B133" s="82" t="s">
        <v>84</v>
      </c>
      <c r="C133" s="83" t="s">
        <v>1017</v>
      </c>
      <c r="D133" s="135" t="s">
        <v>261</v>
      </c>
      <c r="E133" s="145">
        <v>0.2495</v>
      </c>
      <c r="F133" s="146" t="s">
        <v>643</v>
      </c>
    </row>
    <row r="134" spans="2:6" x14ac:dyDescent="0.2">
      <c r="B134" s="82" t="s">
        <v>20</v>
      </c>
      <c r="C134" s="83" t="s">
        <v>1016</v>
      </c>
      <c r="D134" s="135" t="s">
        <v>618</v>
      </c>
      <c r="E134" s="145">
        <v>-0.82440000000000002</v>
      </c>
      <c r="F134" s="146" t="s">
        <v>641</v>
      </c>
    </row>
    <row r="135" spans="2:6" x14ac:dyDescent="0.2">
      <c r="B135" s="82" t="s">
        <v>20</v>
      </c>
      <c r="C135" s="83" t="s">
        <v>1016</v>
      </c>
      <c r="D135" s="135" t="s">
        <v>650</v>
      </c>
      <c r="E135" s="145">
        <v>0.4834</v>
      </c>
      <c r="F135" s="146" t="s">
        <v>643</v>
      </c>
    </row>
    <row r="136" spans="2:6" x14ac:dyDescent="0.2">
      <c r="B136" s="82" t="s">
        <v>20</v>
      </c>
      <c r="C136" s="83" t="s">
        <v>1016</v>
      </c>
      <c r="D136" s="135" t="s">
        <v>674</v>
      </c>
      <c r="E136" s="145">
        <v>0.2389</v>
      </c>
      <c r="F136" s="146" t="s">
        <v>643</v>
      </c>
    </row>
    <row r="137" spans="2:6" x14ac:dyDescent="0.2">
      <c r="B137" s="82" t="s">
        <v>20</v>
      </c>
      <c r="C137" s="83" t="s">
        <v>1016</v>
      </c>
      <c r="D137" s="135" t="s">
        <v>606</v>
      </c>
      <c r="E137" s="145">
        <v>-0.40949999999999998</v>
      </c>
      <c r="F137" s="146" t="s">
        <v>641</v>
      </c>
    </row>
    <row r="138" spans="2:6" x14ac:dyDescent="0.2">
      <c r="B138" s="82" t="s">
        <v>20</v>
      </c>
      <c r="C138" s="83" t="s">
        <v>1016</v>
      </c>
      <c r="D138" s="135" t="s">
        <v>704</v>
      </c>
      <c r="E138" s="145">
        <v>0.53509004531099802</v>
      </c>
      <c r="F138" s="146" t="s">
        <v>643</v>
      </c>
    </row>
    <row r="139" spans="2:6" x14ac:dyDescent="0.2">
      <c r="B139" s="82" t="s">
        <v>20</v>
      </c>
      <c r="C139" s="83" t="s">
        <v>1016</v>
      </c>
      <c r="D139" s="135" t="s">
        <v>702</v>
      </c>
      <c r="E139" s="145">
        <v>0.48259999999999997</v>
      </c>
      <c r="F139" s="146" t="s">
        <v>643</v>
      </c>
    </row>
    <row r="140" spans="2:6" x14ac:dyDescent="0.2">
      <c r="B140" s="82" t="s">
        <v>20</v>
      </c>
      <c r="C140" s="83" t="s">
        <v>1016</v>
      </c>
      <c r="D140" s="135" t="s">
        <v>670</v>
      </c>
      <c r="E140" s="145">
        <v>-0.37530000000000002</v>
      </c>
      <c r="F140" s="146" t="s">
        <v>641</v>
      </c>
    </row>
    <row r="141" spans="2:6" x14ac:dyDescent="0.2">
      <c r="B141" s="82" t="s">
        <v>20</v>
      </c>
      <c r="C141" s="83" t="s">
        <v>1016</v>
      </c>
      <c r="D141" s="135" t="s">
        <v>654</v>
      </c>
      <c r="E141" s="145">
        <v>0.49980000000000002</v>
      </c>
      <c r="F141" s="146" t="s">
        <v>643</v>
      </c>
    </row>
    <row r="142" spans="2:6" x14ac:dyDescent="0.2">
      <c r="B142" s="82" t="s">
        <v>20</v>
      </c>
      <c r="C142" s="83" t="s">
        <v>1016</v>
      </c>
      <c r="D142" s="135" t="s">
        <v>653</v>
      </c>
      <c r="E142" s="145">
        <v>0.37909999999999999</v>
      </c>
      <c r="F142" s="146" t="s">
        <v>643</v>
      </c>
    </row>
    <row r="143" spans="2:6" x14ac:dyDescent="0.2">
      <c r="B143" s="82" t="s">
        <v>20</v>
      </c>
      <c r="C143" s="83" t="s">
        <v>1016</v>
      </c>
      <c r="D143" s="135" t="s">
        <v>683</v>
      </c>
      <c r="E143" s="145">
        <v>0.48259999999999997</v>
      </c>
      <c r="F143" s="146" t="s">
        <v>643</v>
      </c>
    </row>
    <row r="144" spans="2:6" x14ac:dyDescent="0.2">
      <c r="B144" s="82" t="s">
        <v>20</v>
      </c>
      <c r="C144" s="83" t="s">
        <v>1016</v>
      </c>
      <c r="D144" s="135" t="s">
        <v>522</v>
      </c>
      <c r="E144" s="145">
        <v>0.78120000000000001</v>
      </c>
      <c r="F144" s="146" t="s">
        <v>643</v>
      </c>
    </row>
    <row r="145" spans="2:6" x14ac:dyDescent="0.2">
      <c r="B145" s="82" t="s">
        <v>20</v>
      </c>
      <c r="C145" s="83" t="s">
        <v>1016</v>
      </c>
      <c r="D145" s="135" t="s">
        <v>655</v>
      </c>
      <c r="E145" s="145">
        <v>-0.31677137840210701</v>
      </c>
      <c r="F145" s="146" t="s">
        <v>641</v>
      </c>
    </row>
    <row r="146" spans="2:6" x14ac:dyDescent="0.2">
      <c r="B146" s="82" t="s">
        <v>20</v>
      </c>
      <c r="C146" s="83" t="s">
        <v>1016</v>
      </c>
      <c r="D146" s="135" t="s">
        <v>207</v>
      </c>
      <c r="E146" s="145">
        <v>0.66232937705698902</v>
      </c>
      <c r="F146" s="146" t="s">
        <v>643</v>
      </c>
    </row>
    <row r="147" spans="2:6" x14ac:dyDescent="0.2">
      <c r="B147" s="82" t="s">
        <v>20</v>
      </c>
      <c r="C147" s="83" t="s">
        <v>1016</v>
      </c>
      <c r="D147" s="135" t="s">
        <v>661</v>
      </c>
      <c r="E147" s="145">
        <v>0.78120000000000001</v>
      </c>
      <c r="F147" s="146" t="s">
        <v>643</v>
      </c>
    </row>
    <row r="148" spans="2:6" x14ac:dyDescent="0.2">
      <c r="B148" s="82" t="s">
        <v>20</v>
      </c>
      <c r="C148" s="83" t="s">
        <v>1016</v>
      </c>
      <c r="D148" s="135" t="s">
        <v>659</v>
      </c>
      <c r="E148" s="145">
        <v>0.78120000000000001</v>
      </c>
      <c r="F148" s="146" t="s">
        <v>643</v>
      </c>
    </row>
    <row r="149" spans="2:6" x14ac:dyDescent="0.2">
      <c r="B149" s="82" t="s">
        <v>20</v>
      </c>
      <c r="C149" s="83" t="s">
        <v>1016</v>
      </c>
      <c r="D149" s="135" t="s">
        <v>678</v>
      </c>
      <c r="E149" s="145">
        <v>-0.35899999999999999</v>
      </c>
      <c r="F149" s="146" t="s">
        <v>641</v>
      </c>
    </row>
    <row r="150" spans="2:6" x14ac:dyDescent="0.2">
      <c r="B150" s="82" t="s">
        <v>20</v>
      </c>
      <c r="C150" s="83" t="s">
        <v>1016</v>
      </c>
      <c r="D150" s="135" t="s">
        <v>645</v>
      </c>
      <c r="E150" s="145">
        <v>1.5942000000000001</v>
      </c>
      <c r="F150" s="146" t="s">
        <v>643</v>
      </c>
    </row>
    <row r="151" spans="2:6" x14ac:dyDescent="0.2">
      <c r="B151" s="82" t="s">
        <v>20</v>
      </c>
      <c r="C151" s="83" t="s">
        <v>1016</v>
      </c>
      <c r="D151" s="135" t="s">
        <v>642</v>
      </c>
      <c r="E151" s="145">
        <v>-0.38100000000000001</v>
      </c>
      <c r="F151" s="146" t="s">
        <v>641</v>
      </c>
    </row>
    <row r="152" spans="2:6" x14ac:dyDescent="0.2">
      <c r="B152" s="82" t="s">
        <v>20</v>
      </c>
      <c r="C152" s="83" t="s">
        <v>1016</v>
      </c>
      <c r="D152" s="135" t="s">
        <v>682</v>
      </c>
      <c r="E152" s="145">
        <v>-0.33400000000000002</v>
      </c>
      <c r="F152" s="146" t="s">
        <v>641</v>
      </c>
    </row>
    <row r="153" spans="2:6" x14ac:dyDescent="0.2">
      <c r="B153" s="82" t="s">
        <v>20</v>
      </c>
      <c r="C153" s="83" t="s">
        <v>1016</v>
      </c>
      <c r="D153" s="135" t="s">
        <v>1011</v>
      </c>
      <c r="E153" s="145">
        <v>0.92942885953532295</v>
      </c>
      <c r="F153" s="146" t="s">
        <v>643</v>
      </c>
    </row>
    <row r="154" spans="2:6" x14ac:dyDescent="0.2">
      <c r="B154" s="82" t="s">
        <v>20</v>
      </c>
      <c r="C154" s="83" t="s">
        <v>1016</v>
      </c>
      <c r="D154" s="135" t="s">
        <v>333</v>
      </c>
      <c r="E154" s="145">
        <v>0.26429999999999998</v>
      </c>
      <c r="F154" s="146" t="s">
        <v>643</v>
      </c>
    </row>
    <row r="155" spans="2:6" x14ac:dyDescent="0.2">
      <c r="B155" s="82" t="s">
        <v>20</v>
      </c>
      <c r="C155" s="83" t="s">
        <v>1016</v>
      </c>
      <c r="D155" s="135" t="s">
        <v>386</v>
      </c>
      <c r="E155" s="145">
        <v>0.41717584478564701</v>
      </c>
      <c r="F155" s="146" t="s">
        <v>643</v>
      </c>
    </row>
    <row r="156" spans="2:6" x14ac:dyDescent="0.2">
      <c r="B156" s="82" t="s">
        <v>20</v>
      </c>
      <c r="C156" s="83" t="s">
        <v>1016</v>
      </c>
      <c r="D156" s="135" t="s">
        <v>666</v>
      </c>
      <c r="E156" s="145">
        <v>0.31986200840553197</v>
      </c>
      <c r="F156" s="146" t="s">
        <v>643</v>
      </c>
    </row>
    <row r="157" spans="2:6" x14ac:dyDescent="0.2">
      <c r="B157" s="82" t="s">
        <v>20</v>
      </c>
      <c r="C157" s="83" t="s">
        <v>1016</v>
      </c>
      <c r="D157" s="135" t="s">
        <v>696</v>
      </c>
      <c r="E157" s="145">
        <v>0.40610000000000002</v>
      </c>
      <c r="F157" s="146" t="s">
        <v>643</v>
      </c>
    </row>
    <row r="158" spans="2:6" x14ac:dyDescent="0.2">
      <c r="B158" s="82" t="s">
        <v>20</v>
      </c>
      <c r="C158" s="83" t="s">
        <v>1016</v>
      </c>
      <c r="D158" s="135" t="s">
        <v>662</v>
      </c>
      <c r="E158" s="145">
        <v>-0.85029999999999994</v>
      </c>
      <c r="F158" s="146" t="s">
        <v>641</v>
      </c>
    </row>
    <row r="159" spans="2:6" x14ac:dyDescent="0.2">
      <c r="B159" s="82" t="s">
        <v>20</v>
      </c>
      <c r="C159" s="83" t="s">
        <v>1016</v>
      </c>
      <c r="D159" s="135" t="s">
        <v>261</v>
      </c>
      <c r="E159" s="145">
        <v>-0.35899999999999999</v>
      </c>
      <c r="F159" s="146" t="s">
        <v>641</v>
      </c>
    </row>
    <row r="160" spans="2:6" x14ac:dyDescent="0.2">
      <c r="B160" s="82" t="s">
        <v>20</v>
      </c>
      <c r="C160" s="83" t="s">
        <v>1016</v>
      </c>
      <c r="D160" s="135" t="s">
        <v>687</v>
      </c>
      <c r="E160" s="145">
        <v>0.66539999999999999</v>
      </c>
      <c r="F160" s="146" t="s">
        <v>643</v>
      </c>
    </row>
    <row r="161" spans="2:6" x14ac:dyDescent="0.2">
      <c r="B161" s="82" t="s">
        <v>20</v>
      </c>
      <c r="C161" s="83" t="s">
        <v>1016</v>
      </c>
      <c r="D161" s="135" t="s">
        <v>684</v>
      </c>
      <c r="E161" s="145">
        <v>-0.32729999999999998</v>
      </c>
      <c r="F161" s="146" t="s">
        <v>641</v>
      </c>
    </row>
    <row r="162" spans="2:6" x14ac:dyDescent="0.2">
      <c r="B162" s="82" t="s">
        <v>20</v>
      </c>
      <c r="C162" s="83" t="s">
        <v>1016</v>
      </c>
      <c r="D162" s="135" t="s">
        <v>663</v>
      </c>
      <c r="E162" s="145">
        <v>0.28399999999999997</v>
      </c>
      <c r="F162" s="146" t="s">
        <v>643</v>
      </c>
    </row>
    <row r="163" spans="2:6" x14ac:dyDescent="0.2">
      <c r="B163" s="82" t="s">
        <v>20</v>
      </c>
      <c r="C163" s="83" t="s">
        <v>1016</v>
      </c>
      <c r="D163" s="135" t="s">
        <v>673</v>
      </c>
      <c r="E163" s="145">
        <v>0.48259999999999997</v>
      </c>
      <c r="F163" s="146" t="s">
        <v>643</v>
      </c>
    </row>
    <row r="164" spans="2:6" x14ac:dyDescent="0.2">
      <c r="B164" s="82" t="s">
        <v>20</v>
      </c>
      <c r="C164" s="83" t="s">
        <v>1016</v>
      </c>
      <c r="D164" s="135" t="s">
        <v>656</v>
      </c>
      <c r="E164" s="145">
        <v>0.66795560375994201</v>
      </c>
      <c r="F164" s="146" t="s">
        <v>643</v>
      </c>
    </row>
    <row r="165" spans="2:6" x14ac:dyDescent="0.2">
      <c r="B165" s="82" t="s">
        <v>20</v>
      </c>
      <c r="C165" s="83" t="s">
        <v>1016</v>
      </c>
      <c r="D165" s="135" t="s">
        <v>675</v>
      </c>
      <c r="E165" s="145">
        <v>0.52129999999999999</v>
      </c>
      <c r="F165" s="146" t="s">
        <v>643</v>
      </c>
    </row>
    <row r="166" spans="2:6" x14ac:dyDescent="0.2">
      <c r="B166" s="82" t="s">
        <v>20</v>
      </c>
      <c r="C166" s="83" t="s">
        <v>1016</v>
      </c>
      <c r="D166" s="135" t="s">
        <v>677</v>
      </c>
      <c r="E166" s="145">
        <v>0.47470000000000001</v>
      </c>
      <c r="F166" s="146" t="s">
        <v>643</v>
      </c>
    </row>
    <row r="167" spans="2:6" x14ac:dyDescent="0.2">
      <c r="B167" s="82" t="s">
        <v>20</v>
      </c>
      <c r="C167" s="83" t="s">
        <v>1016</v>
      </c>
      <c r="D167" s="135" t="s">
        <v>705</v>
      </c>
      <c r="E167" s="145">
        <v>-0.33400000000000002</v>
      </c>
      <c r="F167" s="146" t="s">
        <v>641</v>
      </c>
    </row>
    <row r="168" spans="2:6" x14ac:dyDescent="0.2">
      <c r="B168" s="82" t="s">
        <v>20</v>
      </c>
      <c r="C168" s="83" t="s">
        <v>1016</v>
      </c>
      <c r="D168" s="135" t="s">
        <v>694</v>
      </c>
      <c r="E168" s="145">
        <v>0.4834</v>
      </c>
      <c r="F168" s="146" t="s">
        <v>643</v>
      </c>
    </row>
    <row r="169" spans="2:6" x14ac:dyDescent="0.2">
      <c r="B169" s="82" t="s">
        <v>20</v>
      </c>
      <c r="C169" s="83" t="s">
        <v>1016</v>
      </c>
      <c r="D169" s="135" t="s">
        <v>646</v>
      </c>
      <c r="E169" s="145">
        <v>-0.39419999999999999</v>
      </c>
      <c r="F169" s="146" t="s">
        <v>641</v>
      </c>
    </row>
    <row r="170" spans="2:6" x14ac:dyDescent="0.2">
      <c r="B170" s="82" t="s">
        <v>20</v>
      </c>
      <c r="C170" s="83" t="s">
        <v>1016</v>
      </c>
      <c r="D170" s="135" t="s">
        <v>649</v>
      </c>
      <c r="E170" s="145">
        <v>0.31708347796591002</v>
      </c>
      <c r="F170" s="146" t="s">
        <v>643</v>
      </c>
    </row>
    <row r="171" spans="2:6" x14ac:dyDescent="0.2">
      <c r="B171" s="82" t="s">
        <v>20</v>
      </c>
      <c r="C171" s="83" t="s">
        <v>1016</v>
      </c>
      <c r="D171" s="135" t="s">
        <v>660</v>
      </c>
      <c r="E171" s="145">
        <v>-0.82440000000000002</v>
      </c>
      <c r="F171" s="146" t="s">
        <v>641</v>
      </c>
    </row>
    <row r="172" spans="2:6" x14ac:dyDescent="0.2">
      <c r="B172" s="82" t="s">
        <v>20</v>
      </c>
      <c r="C172" s="83" t="s">
        <v>1016</v>
      </c>
      <c r="D172" s="135" t="s">
        <v>664</v>
      </c>
      <c r="E172" s="145">
        <v>-0.73340000000000005</v>
      </c>
      <c r="F172" s="146" t="s">
        <v>641</v>
      </c>
    </row>
    <row r="173" spans="2:6" x14ac:dyDescent="0.2">
      <c r="B173" s="82" t="s">
        <v>20</v>
      </c>
      <c r="C173" s="83" t="s">
        <v>1016</v>
      </c>
      <c r="D173" s="135" t="s">
        <v>699</v>
      </c>
      <c r="E173" s="145">
        <v>0.54690000000000005</v>
      </c>
      <c r="F173" s="146" t="s">
        <v>643</v>
      </c>
    </row>
    <row r="174" spans="2:6" x14ac:dyDescent="0.2">
      <c r="B174" s="82" t="s">
        <v>20</v>
      </c>
      <c r="C174" s="83" t="s">
        <v>1016</v>
      </c>
      <c r="D174" s="135" t="s">
        <v>672</v>
      </c>
      <c r="E174" s="145">
        <v>-0.34589999999999999</v>
      </c>
      <c r="F174" s="146" t="s">
        <v>641</v>
      </c>
    </row>
    <row r="175" spans="2:6" x14ac:dyDescent="0.2">
      <c r="B175" s="82" t="s">
        <v>20</v>
      </c>
      <c r="C175" s="83" t="s">
        <v>1016</v>
      </c>
      <c r="D175" s="135" t="s">
        <v>690</v>
      </c>
      <c r="E175" s="145">
        <v>-0.38100000000000001</v>
      </c>
      <c r="F175" s="146" t="s">
        <v>641</v>
      </c>
    </row>
    <row r="176" spans="2:6" x14ac:dyDescent="0.2">
      <c r="B176" s="82" t="s">
        <v>20</v>
      </c>
      <c r="C176" s="83" t="s">
        <v>1016</v>
      </c>
      <c r="D176" s="135" t="s">
        <v>382</v>
      </c>
      <c r="E176" s="145">
        <v>0.48259999999999997</v>
      </c>
      <c r="F176" s="146" t="s">
        <v>643</v>
      </c>
    </row>
    <row r="177" spans="2:6" x14ac:dyDescent="0.2">
      <c r="B177" s="82" t="s">
        <v>20</v>
      </c>
      <c r="C177" s="83" t="s">
        <v>1016</v>
      </c>
      <c r="D177" s="135" t="s">
        <v>657</v>
      </c>
      <c r="E177" s="145">
        <v>-0.40949999999999998</v>
      </c>
      <c r="F177" s="146" t="s">
        <v>641</v>
      </c>
    </row>
    <row r="178" spans="2:6" x14ac:dyDescent="0.2">
      <c r="B178" s="82" t="s">
        <v>20</v>
      </c>
      <c r="C178" s="83" t="s">
        <v>1016</v>
      </c>
      <c r="D178" s="135" t="s">
        <v>669</v>
      </c>
      <c r="E178" s="145">
        <v>-0.33400000000000002</v>
      </c>
      <c r="F178" s="146" t="s">
        <v>641</v>
      </c>
    </row>
    <row r="179" spans="2:6" x14ac:dyDescent="0.2">
      <c r="B179" s="82" t="s">
        <v>14</v>
      </c>
      <c r="C179" s="83" t="s">
        <v>1016</v>
      </c>
      <c r="D179" s="135" t="s">
        <v>657</v>
      </c>
      <c r="E179" s="145">
        <v>-0.47574067536000503</v>
      </c>
      <c r="F179" s="146" t="s">
        <v>641</v>
      </c>
    </row>
    <row r="180" spans="2:6" x14ac:dyDescent="0.2">
      <c r="B180" s="82" t="s">
        <v>14</v>
      </c>
      <c r="C180" s="83" t="s">
        <v>1016</v>
      </c>
      <c r="D180" s="135" t="s">
        <v>691</v>
      </c>
      <c r="E180" s="145">
        <v>-0.36722676698586398</v>
      </c>
      <c r="F180" s="146" t="s">
        <v>641</v>
      </c>
    </row>
    <row r="181" spans="2:6" x14ac:dyDescent="0.2">
      <c r="B181" s="82" t="s">
        <v>14</v>
      </c>
      <c r="C181" s="83" t="s">
        <v>1016</v>
      </c>
      <c r="D181" s="135" t="s">
        <v>649</v>
      </c>
      <c r="E181" s="145">
        <v>-0.260325246195166</v>
      </c>
      <c r="F181" s="146" t="s">
        <v>641</v>
      </c>
    </row>
    <row r="182" spans="2:6" x14ac:dyDescent="0.2">
      <c r="B182" s="82" t="s">
        <v>39</v>
      </c>
      <c r="C182" s="83" t="s">
        <v>1016</v>
      </c>
      <c r="D182" s="135" t="s">
        <v>616</v>
      </c>
      <c r="E182" s="145">
        <v>-0.36890000000000001</v>
      </c>
      <c r="F182" s="146" t="s">
        <v>641</v>
      </c>
    </row>
    <row r="183" spans="2:6" x14ac:dyDescent="0.2">
      <c r="B183" s="82" t="s">
        <v>39</v>
      </c>
      <c r="C183" s="83" t="s">
        <v>1016</v>
      </c>
      <c r="D183" s="135" t="s">
        <v>657</v>
      </c>
      <c r="E183" s="145">
        <v>-0.318898409178273</v>
      </c>
      <c r="F183" s="146" t="s">
        <v>641</v>
      </c>
    </row>
    <row r="184" spans="2:6" x14ac:dyDescent="0.2">
      <c r="B184" s="82" t="s">
        <v>39</v>
      </c>
      <c r="C184" s="83" t="s">
        <v>1016</v>
      </c>
      <c r="D184" s="135" t="s">
        <v>691</v>
      </c>
      <c r="E184" s="145">
        <v>-0.65639999999999998</v>
      </c>
      <c r="F184" s="146" t="s">
        <v>641</v>
      </c>
    </row>
    <row r="185" spans="2:6" x14ac:dyDescent="0.2">
      <c r="B185" s="82" t="s">
        <v>13</v>
      </c>
      <c r="C185" s="83" t="s">
        <v>1016</v>
      </c>
      <c r="D185" s="135" t="s">
        <v>663</v>
      </c>
      <c r="E185" s="145">
        <v>-0.42429567955661901</v>
      </c>
      <c r="F185" s="146" t="s">
        <v>641</v>
      </c>
    </row>
    <row r="186" spans="2:6" x14ac:dyDescent="0.2">
      <c r="B186" s="82" t="s">
        <v>31</v>
      </c>
      <c r="C186" s="83" t="s">
        <v>1016</v>
      </c>
      <c r="D186" s="135" t="s">
        <v>702</v>
      </c>
      <c r="E186" s="145">
        <v>0.71730000000000005</v>
      </c>
      <c r="F186" s="146" t="s">
        <v>643</v>
      </c>
    </row>
    <row r="187" spans="2:6" x14ac:dyDescent="0.2">
      <c r="B187" s="82" t="s">
        <v>31</v>
      </c>
      <c r="C187" s="83" t="s">
        <v>1016</v>
      </c>
      <c r="D187" s="135" t="s">
        <v>606</v>
      </c>
      <c r="E187" s="145">
        <v>-0.30159999999999998</v>
      </c>
      <c r="F187" s="146" t="s">
        <v>641</v>
      </c>
    </row>
    <row r="188" spans="2:6" x14ac:dyDescent="0.2">
      <c r="B188" s="82" t="s">
        <v>31</v>
      </c>
      <c r="C188" s="83" t="s">
        <v>1016</v>
      </c>
      <c r="D188" s="135" t="s">
        <v>618</v>
      </c>
      <c r="E188" s="145">
        <v>-1.1763999999999999</v>
      </c>
      <c r="F188" s="146" t="s">
        <v>641</v>
      </c>
    </row>
    <row r="189" spans="2:6" x14ac:dyDescent="0.2">
      <c r="B189" s="82" t="s">
        <v>31</v>
      </c>
      <c r="C189" s="83" t="s">
        <v>1016</v>
      </c>
      <c r="D189" s="135" t="s">
        <v>708</v>
      </c>
      <c r="E189" s="145">
        <v>-0.2863</v>
      </c>
      <c r="F189" s="146" t="s">
        <v>641</v>
      </c>
    </row>
    <row r="190" spans="2:6" x14ac:dyDescent="0.2">
      <c r="B190" s="82" t="s">
        <v>31</v>
      </c>
      <c r="C190" s="83" t="s">
        <v>1016</v>
      </c>
      <c r="D190" s="135" t="s">
        <v>671</v>
      </c>
      <c r="E190" s="145">
        <v>0.56269999999999998</v>
      </c>
      <c r="F190" s="146" t="s">
        <v>643</v>
      </c>
    </row>
    <row r="191" spans="2:6" x14ac:dyDescent="0.2">
      <c r="B191" s="82" t="s">
        <v>31</v>
      </c>
      <c r="C191" s="83" t="s">
        <v>1016</v>
      </c>
      <c r="D191" s="135" t="s">
        <v>677</v>
      </c>
      <c r="E191" s="145">
        <v>0.44109999999999999</v>
      </c>
      <c r="F191" s="146" t="s">
        <v>643</v>
      </c>
    </row>
    <row r="192" spans="2:6" x14ac:dyDescent="0.2">
      <c r="B192" s="82" t="s">
        <v>31</v>
      </c>
      <c r="C192" s="83" t="s">
        <v>1016</v>
      </c>
      <c r="D192" s="135" t="s">
        <v>304</v>
      </c>
      <c r="E192" s="145">
        <v>0.58069999999999999</v>
      </c>
      <c r="F192" s="146" t="s">
        <v>643</v>
      </c>
    </row>
    <row r="193" spans="2:6" x14ac:dyDescent="0.2">
      <c r="B193" s="82" t="s">
        <v>31</v>
      </c>
      <c r="C193" s="83" t="s">
        <v>1016</v>
      </c>
      <c r="D193" s="135" t="s">
        <v>673</v>
      </c>
      <c r="E193" s="145">
        <v>0.31202586093729501</v>
      </c>
      <c r="F193" s="146" t="s">
        <v>643</v>
      </c>
    </row>
    <row r="194" spans="2:6" x14ac:dyDescent="0.2">
      <c r="B194" s="82" t="s">
        <v>31</v>
      </c>
      <c r="C194" s="83" t="s">
        <v>1016</v>
      </c>
      <c r="D194" s="135" t="s">
        <v>261</v>
      </c>
      <c r="E194" s="145">
        <v>-0.69350000000000001</v>
      </c>
      <c r="F194" s="146" t="s">
        <v>641</v>
      </c>
    </row>
    <row r="195" spans="2:6" x14ac:dyDescent="0.2">
      <c r="B195" s="82" t="s">
        <v>31</v>
      </c>
      <c r="C195" s="83" t="s">
        <v>1016</v>
      </c>
      <c r="D195" s="135" t="s">
        <v>680</v>
      </c>
      <c r="E195" s="145">
        <v>-0.2863</v>
      </c>
      <c r="F195" s="146" t="s">
        <v>641</v>
      </c>
    </row>
    <row r="196" spans="2:6" x14ac:dyDescent="0.2">
      <c r="B196" s="82" t="s">
        <v>31</v>
      </c>
      <c r="C196" s="83" t="s">
        <v>1016</v>
      </c>
      <c r="D196" s="135" t="s">
        <v>689</v>
      </c>
      <c r="E196" s="145">
        <v>-0.30159999999999998</v>
      </c>
      <c r="F196" s="146" t="s">
        <v>641</v>
      </c>
    </row>
    <row r="197" spans="2:6" x14ac:dyDescent="0.2">
      <c r="B197" s="82" t="s">
        <v>31</v>
      </c>
      <c r="C197" s="83" t="s">
        <v>1016</v>
      </c>
      <c r="D197" s="135" t="s">
        <v>382</v>
      </c>
      <c r="E197" s="145">
        <v>0.43137143836043101</v>
      </c>
      <c r="F197" s="146" t="s">
        <v>643</v>
      </c>
    </row>
    <row r="198" spans="2:6" x14ac:dyDescent="0.2">
      <c r="B198" s="82" t="s">
        <v>31</v>
      </c>
      <c r="C198" s="83" t="s">
        <v>1016</v>
      </c>
      <c r="D198" s="135" t="s">
        <v>698</v>
      </c>
      <c r="E198" s="145">
        <v>-0.30159999999999998</v>
      </c>
      <c r="F198" s="146" t="s">
        <v>641</v>
      </c>
    </row>
    <row r="199" spans="2:6" x14ac:dyDescent="0.2">
      <c r="B199" s="82" t="s">
        <v>31</v>
      </c>
      <c r="C199" s="83" t="s">
        <v>1016</v>
      </c>
      <c r="D199" s="135" t="s">
        <v>661</v>
      </c>
      <c r="E199" s="145">
        <v>0.53820604932225802</v>
      </c>
      <c r="F199" s="146" t="s">
        <v>643</v>
      </c>
    </row>
    <row r="200" spans="2:6" x14ac:dyDescent="0.2">
      <c r="B200" s="82" t="s">
        <v>31</v>
      </c>
      <c r="C200" s="83" t="s">
        <v>1016</v>
      </c>
      <c r="D200" s="135" t="s">
        <v>657</v>
      </c>
      <c r="E200" s="145">
        <v>-0.39824962779913398</v>
      </c>
      <c r="F200" s="146" t="s">
        <v>641</v>
      </c>
    </row>
    <row r="201" spans="2:6" x14ac:dyDescent="0.2">
      <c r="B201" s="82" t="s">
        <v>31</v>
      </c>
      <c r="C201" s="83" t="s">
        <v>1016</v>
      </c>
      <c r="D201" s="135" t="s">
        <v>333</v>
      </c>
      <c r="E201" s="145">
        <v>0.23472433927251701</v>
      </c>
      <c r="F201" s="146" t="s">
        <v>643</v>
      </c>
    </row>
    <row r="202" spans="2:6" x14ac:dyDescent="0.2">
      <c r="B202" s="82" t="s">
        <v>31</v>
      </c>
      <c r="C202" s="83" t="s">
        <v>1016</v>
      </c>
      <c r="D202" s="135" t="s">
        <v>705</v>
      </c>
      <c r="E202" s="145">
        <v>-0.2863</v>
      </c>
      <c r="F202" s="146" t="s">
        <v>641</v>
      </c>
    </row>
    <row r="203" spans="2:6" x14ac:dyDescent="0.2">
      <c r="B203" s="82" t="s">
        <v>31</v>
      </c>
      <c r="C203" s="83" t="s">
        <v>1016</v>
      </c>
      <c r="D203" s="135" t="s">
        <v>707</v>
      </c>
      <c r="E203" s="145">
        <v>-0.2863</v>
      </c>
      <c r="F203" s="146" t="s">
        <v>641</v>
      </c>
    </row>
    <row r="204" spans="2:6" x14ac:dyDescent="0.2">
      <c r="B204" s="82" t="s">
        <v>31</v>
      </c>
      <c r="C204" s="83" t="s">
        <v>1016</v>
      </c>
      <c r="D204" s="135" t="s">
        <v>700</v>
      </c>
      <c r="E204" s="145">
        <v>0.88264469496021203</v>
      </c>
      <c r="F204" s="146" t="s">
        <v>643</v>
      </c>
    </row>
    <row r="205" spans="2:6" x14ac:dyDescent="0.2">
      <c r="B205" s="82" t="s">
        <v>31</v>
      </c>
      <c r="C205" s="83" t="s">
        <v>1016</v>
      </c>
      <c r="D205" s="135" t="s">
        <v>687</v>
      </c>
      <c r="E205" s="145">
        <v>0.29899999999999999</v>
      </c>
      <c r="F205" s="146" t="s">
        <v>643</v>
      </c>
    </row>
    <row r="206" spans="2:6" x14ac:dyDescent="0.2">
      <c r="B206" s="82" t="s">
        <v>31</v>
      </c>
      <c r="C206" s="83" t="s">
        <v>1016</v>
      </c>
      <c r="D206" s="135" t="s">
        <v>696</v>
      </c>
      <c r="E206" s="145">
        <v>-0.31290000000000001</v>
      </c>
      <c r="F206" s="146" t="s">
        <v>641</v>
      </c>
    </row>
    <row r="207" spans="2:6" x14ac:dyDescent="0.2">
      <c r="B207" s="82" t="s">
        <v>31</v>
      </c>
      <c r="C207" s="83" t="s">
        <v>1016</v>
      </c>
      <c r="D207" s="135" t="s">
        <v>699</v>
      </c>
      <c r="E207" s="145">
        <v>0.63200000000000001</v>
      </c>
      <c r="F207" s="146" t="s">
        <v>643</v>
      </c>
    </row>
    <row r="208" spans="2:6" x14ac:dyDescent="0.2">
      <c r="B208" s="82" t="s">
        <v>31</v>
      </c>
      <c r="C208" s="83" t="s">
        <v>1016</v>
      </c>
      <c r="D208" s="135" t="s">
        <v>667</v>
      </c>
      <c r="E208" s="145">
        <v>0.37639203005501098</v>
      </c>
      <c r="F208" s="146" t="s">
        <v>643</v>
      </c>
    </row>
    <row r="209" spans="2:6" x14ac:dyDescent="0.2">
      <c r="B209" s="82" t="s">
        <v>31</v>
      </c>
      <c r="C209" s="83" t="s">
        <v>1016</v>
      </c>
      <c r="D209" s="135" t="s">
        <v>645</v>
      </c>
      <c r="E209" s="145">
        <v>0.27639999999999998</v>
      </c>
      <c r="F209" s="146" t="s">
        <v>643</v>
      </c>
    </row>
    <row r="210" spans="2:6" x14ac:dyDescent="0.2">
      <c r="B210" s="82" t="s">
        <v>31</v>
      </c>
      <c r="C210" s="83" t="s">
        <v>1016</v>
      </c>
      <c r="D210" s="135" t="s">
        <v>692</v>
      </c>
      <c r="E210" s="145">
        <v>-0.30159999999999998</v>
      </c>
      <c r="F210" s="146" t="s">
        <v>641</v>
      </c>
    </row>
    <row r="211" spans="2:6" x14ac:dyDescent="0.2">
      <c r="B211" s="82" t="s">
        <v>31</v>
      </c>
      <c r="C211" s="83" t="s">
        <v>1016</v>
      </c>
      <c r="D211" s="135" t="s">
        <v>685</v>
      </c>
      <c r="E211" s="145">
        <v>-1.26887997655234</v>
      </c>
      <c r="F211" s="146" t="s">
        <v>641</v>
      </c>
    </row>
    <row r="212" spans="2:6" x14ac:dyDescent="0.2">
      <c r="B212" s="82" t="s">
        <v>31</v>
      </c>
      <c r="C212" s="83" t="s">
        <v>1016</v>
      </c>
      <c r="D212" s="135" t="s">
        <v>706</v>
      </c>
      <c r="E212" s="145">
        <v>-0.30159999999999998</v>
      </c>
      <c r="F212" s="146" t="s">
        <v>641</v>
      </c>
    </row>
    <row r="213" spans="2:6" x14ac:dyDescent="0.2">
      <c r="B213" s="82" t="s">
        <v>31</v>
      </c>
      <c r="C213" s="83" t="s">
        <v>1016</v>
      </c>
      <c r="D213" s="135" t="s">
        <v>688</v>
      </c>
      <c r="E213" s="145">
        <v>-0.39839999999999998</v>
      </c>
      <c r="F213" s="146" t="s">
        <v>641</v>
      </c>
    </row>
    <row r="214" spans="2:6" x14ac:dyDescent="0.2">
      <c r="B214" s="82" t="s">
        <v>31</v>
      </c>
      <c r="C214" s="83" t="s">
        <v>1016</v>
      </c>
      <c r="D214" s="135" t="s">
        <v>648</v>
      </c>
      <c r="E214" s="145">
        <v>-0.26487897954014999</v>
      </c>
      <c r="F214" s="146" t="s">
        <v>641</v>
      </c>
    </row>
    <row r="215" spans="2:6" x14ac:dyDescent="0.2">
      <c r="B215" s="82" t="s">
        <v>31</v>
      </c>
      <c r="C215" s="83" t="s">
        <v>1016</v>
      </c>
      <c r="D215" s="135" t="s">
        <v>666</v>
      </c>
      <c r="E215" s="145">
        <v>-0.347315549809668</v>
      </c>
      <c r="F215" s="146" t="s">
        <v>641</v>
      </c>
    </row>
    <row r="216" spans="2:6" x14ac:dyDescent="0.2">
      <c r="B216" s="82" t="s">
        <v>31</v>
      </c>
      <c r="C216" s="83" t="s">
        <v>1016</v>
      </c>
      <c r="D216" s="135" t="s">
        <v>682</v>
      </c>
      <c r="E216" s="145">
        <v>-0.2863</v>
      </c>
      <c r="F216" s="146" t="s">
        <v>641</v>
      </c>
    </row>
    <row r="217" spans="2:6" x14ac:dyDescent="0.2">
      <c r="B217" s="82" t="s">
        <v>31</v>
      </c>
      <c r="C217" s="83" t="s">
        <v>1016</v>
      </c>
      <c r="D217" s="135" t="s">
        <v>650</v>
      </c>
      <c r="E217" s="145">
        <v>0.2545</v>
      </c>
      <c r="F217" s="146" t="s">
        <v>643</v>
      </c>
    </row>
    <row r="218" spans="2:6" x14ac:dyDescent="0.2">
      <c r="B218" s="82" t="s">
        <v>31</v>
      </c>
      <c r="C218" s="83" t="s">
        <v>1016</v>
      </c>
      <c r="D218" s="135" t="s">
        <v>704</v>
      </c>
      <c r="E218" s="145">
        <v>0.61380166826857097</v>
      </c>
      <c r="F218" s="146" t="s">
        <v>643</v>
      </c>
    </row>
    <row r="219" spans="2:6" x14ac:dyDescent="0.2">
      <c r="B219" s="82" t="s">
        <v>31</v>
      </c>
      <c r="C219" s="83" t="s">
        <v>1016</v>
      </c>
      <c r="D219" s="135" t="s">
        <v>694</v>
      </c>
      <c r="E219" s="145">
        <v>0.2545</v>
      </c>
      <c r="F219" s="146" t="s">
        <v>643</v>
      </c>
    </row>
    <row r="220" spans="2:6" x14ac:dyDescent="0.2">
      <c r="B220" s="82" t="s">
        <v>31</v>
      </c>
      <c r="C220" s="83" t="s">
        <v>1016</v>
      </c>
      <c r="D220" s="135" t="s">
        <v>654</v>
      </c>
      <c r="E220" s="145">
        <v>0.69520000000000004</v>
      </c>
      <c r="F220" s="146" t="s">
        <v>643</v>
      </c>
    </row>
    <row r="221" spans="2:6" x14ac:dyDescent="0.2">
      <c r="B221" s="82" t="s">
        <v>31</v>
      </c>
      <c r="C221" s="83" t="s">
        <v>1016</v>
      </c>
      <c r="D221" s="135" t="s">
        <v>674</v>
      </c>
      <c r="E221" s="145">
        <v>0.2301</v>
      </c>
      <c r="F221" s="146" t="s">
        <v>643</v>
      </c>
    </row>
    <row r="222" spans="2:6" x14ac:dyDescent="0.2">
      <c r="B222" s="82" t="s">
        <v>31</v>
      </c>
      <c r="C222" s="83" t="s">
        <v>1016</v>
      </c>
      <c r="D222" s="135" t="s">
        <v>684</v>
      </c>
      <c r="E222" s="145">
        <v>-0.56000000000000005</v>
      </c>
      <c r="F222" s="146" t="s">
        <v>641</v>
      </c>
    </row>
    <row r="223" spans="2:6" x14ac:dyDescent="0.2">
      <c r="B223" s="82" t="s">
        <v>31</v>
      </c>
      <c r="C223" s="83" t="s">
        <v>1016</v>
      </c>
      <c r="D223" s="135" t="s">
        <v>494</v>
      </c>
      <c r="E223" s="145">
        <v>-0.2863</v>
      </c>
      <c r="F223" s="146" t="s">
        <v>641</v>
      </c>
    </row>
    <row r="224" spans="2:6" x14ac:dyDescent="0.2">
      <c r="B224" s="82" t="s">
        <v>31</v>
      </c>
      <c r="C224" s="83" t="s">
        <v>1016</v>
      </c>
      <c r="D224" s="135" t="s">
        <v>669</v>
      </c>
      <c r="E224" s="145">
        <v>-0.2863</v>
      </c>
      <c r="F224" s="146" t="s">
        <v>641</v>
      </c>
    </row>
    <row r="225" spans="2:6" x14ac:dyDescent="0.2">
      <c r="B225" s="82" t="s">
        <v>31</v>
      </c>
      <c r="C225" s="83" t="s">
        <v>1016</v>
      </c>
      <c r="D225" s="135" t="s">
        <v>1011</v>
      </c>
      <c r="E225" s="145">
        <v>1.2395454294324499</v>
      </c>
      <c r="F225" s="146" t="s">
        <v>643</v>
      </c>
    </row>
    <row r="226" spans="2:6" x14ac:dyDescent="0.2">
      <c r="B226" s="82" t="s">
        <v>31</v>
      </c>
      <c r="C226" s="83" t="s">
        <v>1016</v>
      </c>
      <c r="D226" s="135" t="s">
        <v>644</v>
      </c>
      <c r="E226" s="145">
        <v>-0.2863</v>
      </c>
      <c r="F226" s="146" t="s">
        <v>641</v>
      </c>
    </row>
    <row r="227" spans="2:6" x14ac:dyDescent="0.2">
      <c r="B227" s="82" t="s">
        <v>31</v>
      </c>
      <c r="C227" s="83" t="s">
        <v>1016</v>
      </c>
      <c r="D227" s="135" t="s">
        <v>646</v>
      </c>
      <c r="E227" s="145">
        <v>-0.99990000000000001</v>
      </c>
      <c r="F227" s="146" t="s">
        <v>641</v>
      </c>
    </row>
    <row r="228" spans="2:6" x14ac:dyDescent="0.2">
      <c r="B228" s="82" t="s">
        <v>31</v>
      </c>
      <c r="C228" s="83" t="s">
        <v>1016</v>
      </c>
      <c r="D228" s="135" t="s">
        <v>649</v>
      </c>
      <c r="E228" s="145">
        <v>0.29554753244535498</v>
      </c>
      <c r="F228" s="146" t="s">
        <v>643</v>
      </c>
    </row>
    <row r="229" spans="2:6" x14ac:dyDescent="0.2">
      <c r="B229" s="82" t="s">
        <v>31</v>
      </c>
      <c r="C229" s="83" t="s">
        <v>1016</v>
      </c>
      <c r="D229" s="135" t="s">
        <v>703</v>
      </c>
      <c r="E229" s="145">
        <v>0.53581519385583398</v>
      </c>
      <c r="F229" s="146" t="s">
        <v>643</v>
      </c>
    </row>
    <row r="230" spans="2:6" x14ac:dyDescent="0.2">
      <c r="B230" s="82" t="s">
        <v>31</v>
      </c>
      <c r="C230" s="83" t="s">
        <v>1016</v>
      </c>
      <c r="D230" s="135" t="s">
        <v>693</v>
      </c>
      <c r="E230" s="145">
        <v>-0.28100000000000003</v>
      </c>
      <c r="F230" s="146" t="s">
        <v>641</v>
      </c>
    </row>
    <row r="231" spans="2:6" x14ac:dyDescent="0.2">
      <c r="B231" s="82" t="s">
        <v>31</v>
      </c>
      <c r="C231" s="83" t="s">
        <v>1016</v>
      </c>
      <c r="D231" s="135" t="s">
        <v>656</v>
      </c>
      <c r="E231" s="145">
        <v>1.16196109072881</v>
      </c>
      <c r="F231" s="146" t="s">
        <v>643</v>
      </c>
    </row>
    <row r="232" spans="2:6" x14ac:dyDescent="0.2">
      <c r="B232" s="82" t="s">
        <v>31</v>
      </c>
      <c r="C232" s="83" t="s">
        <v>1016</v>
      </c>
      <c r="D232" s="135" t="s">
        <v>701</v>
      </c>
      <c r="E232" s="145">
        <v>0.2969</v>
      </c>
      <c r="F232" s="146" t="s">
        <v>643</v>
      </c>
    </row>
    <row r="233" spans="2:6" x14ac:dyDescent="0.2">
      <c r="B233" s="82" t="s">
        <v>31</v>
      </c>
      <c r="C233" s="83" t="s">
        <v>1016</v>
      </c>
      <c r="D233" s="135" t="s">
        <v>709</v>
      </c>
      <c r="E233" s="145">
        <v>-0.30159999999999998</v>
      </c>
      <c r="F233" s="146" t="s">
        <v>641</v>
      </c>
    </row>
    <row r="234" spans="2:6" x14ac:dyDescent="0.2">
      <c r="B234" s="82" t="s">
        <v>31</v>
      </c>
      <c r="C234" s="83" t="s">
        <v>1016</v>
      </c>
      <c r="D234" s="135" t="s">
        <v>660</v>
      </c>
      <c r="E234" s="145">
        <v>-1.1763999999999999</v>
      </c>
      <c r="F234" s="146" t="s">
        <v>641</v>
      </c>
    </row>
    <row r="235" spans="2:6" x14ac:dyDescent="0.2">
      <c r="B235" s="82" t="s">
        <v>31</v>
      </c>
      <c r="C235" s="83" t="s">
        <v>1016</v>
      </c>
      <c r="D235" s="135" t="s">
        <v>664</v>
      </c>
      <c r="E235" s="145">
        <v>-1.3548</v>
      </c>
      <c r="F235" s="146" t="s">
        <v>641</v>
      </c>
    </row>
    <row r="236" spans="2:6" x14ac:dyDescent="0.2">
      <c r="B236" s="82" t="s">
        <v>31</v>
      </c>
      <c r="C236" s="83" t="s">
        <v>1016</v>
      </c>
      <c r="D236" s="135" t="s">
        <v>659</v>
      </c>
      <c r="E236" s="145">
        <v>0.39666731857473297</v>
      </c>
      <c r="F236" s="146" t="s">
        <v>643</v>
      </c>
    </row>
    <row r="237" spans="2:6" x14ac:dyDescent="0.2">
      <c r="B237" s="82" t="s">
        <v>31</v>
      </c>
      <c r="C237" s="83" t="s">
        <v>1016</v>
      </c>
      <c r="D237" s="135" t="s">
        <v>522</v>
      </c>
      <c r="E237" s="145">
        <v>0.74760000000000004</v>
      </c>
      <c r="F237" s="146" t="s">
        <v>643</v>
      </c>
    </row>
    <row r="238" spans="2:6" x14ac:dyDescent="0.2">
      <c r="B238" s="82" t="s">
        <v>31</v>
      </c>
      <c r="C238" s="83" t="s">
        <v>1016</v>
      </c>
      <c r="D238" s="135" t="s">
        <v>662</v>
      </c>
      <c r="E238" s="145">
        <v>-0.59349383341343498</v>
      </c>
      <c r="F238" s="146" t="s">
        <v>641</v>
      </c>
    </row>
    <row r="239" spans="2:6" x14ac:dyDescent="0.2">
      <c r="B239" s="82" t="s">
        <v>31</v>
      </c>
      <c r="C239" s="83" t="s">
        <v>1016</v>
      </c>
      <c r="D239" s="135" t="s">
        <v>515</v>
      </c>
      <c r="E239" s="145">
        <v>-0.69059999999999999</v>
      </c>
      <c r="F239" s="146" t="s">
        <v>641</v>
      </c>
    </row>
    <row r="240" spans="2:6" x14ac:dyDescent="0.2">
      <c r="B240" s="82" t="s">
        <v>31</v>
      </c>
      <c r="C240" s="83" t="s">
        <v>1016</v>
      </c>
      <c r="D240" s="135" t="s">
        <v>207</v>
      </c>
      <c r="E240" s="145">
        <v>1.31363656786322</v>
      </c>
      <c r="F240" s="146" t="s">
        <v>643</v>
      </c>
    </row>
    <row r="241" spans="2:6" x14ac:dyDescent="0.2">
      <c r="B241" s="82" t="s">
        <v>58</v>
      </c>
      <c r="C241" s="83" t="s">
        <v>1016</v>
      </c>
      <c r="D241" s="135" t="s">
        <v>685</v>
      </c>
      <c r="E241" s="145">
        <v>-0.26356472837156503</v>
      </c>
      <c r="F241" s="146" t="s">
        <v>641</v>
      </c>
    </row>
    <row r="242" spans="2:6" x14ac:dyDescent="0.2">
      <c r="B242" s="82" t="s">
        <v>58</v>
      </c>
      <c r="C242" s="83" t="s">
        <v>1016</v>
      </c>
      <c r="D242" s="135" t="s">
        <v>616</v>
      </c>
      <c r="E242" s="145">
        <v>-0.52049999999999996</v>
      </c>
      <c r="F242" s="146" t="s">
        <v>641</v>
      </c>
    </row>
    <row r="243" spans="2:6" x14ac:dyDescent="0.2">
      <c r="B243" s="82" t="s">
        <v>58</v>
      </c>
      <c r="C243" s="83" t="s">
        <v>1016</v>
      </c>
      <c r="D243" s="135" t="s">
        <v>649</v>
      </c>
      <c r="E243" s="145">
        <v>-0.26183227394807501</v>
      </c>
      <c r="F243" s="146" t="s">
        <v>641</v>
      </c>
    </row>
    <row r="244" spans="2:6" x14ac:dyDescent="0.2">
      <c r="B244" s="82" t="s">
        <v>41</v>
      </c>
      <c r="C244" s="83" t="s">
        <v>1016</v>
      </c>
      <c r="D244" s="135" t="s">
        <v>657</v>
      </c>
      <c r="E244" s="145">
        <v>-0.41214640431668098</v>
      </c>
      <c r="F244" s="146" t="s">
        <v>641</v>
      </c>
    </row>
    <row r="245" spans="2:6" x14ac:dyDescent="0.2">
      <c r="B245" s="82" t="s">
        <v>41</v>
      </c>
      <c r="C245" s="83" t="s">
        <v>1016</v>
      </c>
      <c r="D245" s="135" t="s">
        <v>616</v>
      </c>
      <c r="E245" s="145">
        <v>-0.44379999999999997</v>
      </c>
      <c r="F245" s="146" t="s">
        <v>641</v>
      </c>
    </row>
    <row r="246" spans="2:6" x14ac:dyDescent="0.2">
      <c r="B246" s="82" t="s">
        <v>41</v>
      </c>
      <c r="C246" s="83" t="s">
        <v>1016</v>
      </c>
      <c r="D246" s="135" t="s">
        <v>649</v>
      </c>
      <c r="E246" s="145">
        <v>-0.383754521038496</v>
      </c>
      <c r="F246" s="146" t="s">
        <v>641</v>
      </c>
    </row>
    <row r="247" spans="2:6" x14ac:dyDescent="0.2">
      <c r="B247" s="82" t="s">
        <v>37</v>
      </c>
      <c r="C247" s="83" t="s">
        <v>1016</v>
      </c>
      <c r="D247" s="135" t="s">
        <v>691</v>
      </c>
      <c r="E247" s="145">
        <v>-0.60209999999999997</v>
      </c>
      <c r="F247" s="146" t="s">
        <v>641</v>
      </c>
    </row>
    <row r="248" spans="2:6" x14ac:dyDescent="0.2">
      <c r="B248" s="82" t="s">
        <v>27</v>
      </c>
      <c r="C248" s="83" t="s">
        <v>1016</v>
      </c>
      <c r="D248" s="135" t="s">
        <v>691</v>
      </c>
      <c r="E248" s="145">
        <v>-0.6371</v>
      </c>
      <c r="F248" s="146" t="s">
        <v>641</v>
      </c>
    </row>
    <row r="249" spans="2:6" x14ac:dyDescent="0.2">
      <c r="B249" s="82" t="s">
        <v>27</v>
      </c>
      <c r="C249" s="83" t="s">
        <v>1016</v>
      </c>
      <c r="D249" s="135" t="s">
        <v>1011</v>
      </c>
      <c r="E249" s="145">
        <v>0.44040000000000001</v>
      </c>
      <c r="F249" s="146" t="s">
        <v>643</v>
      </c>
    </row>
    <row r="250" spans="2:6" x14ac:dyDescent="0.2">
      <c r="B250" s="82" t="s">
        <v>27</v>
      </c>
      <c r="C250" s="83" t="s">
        <v>1016</v>
      </c>
      <c r="D250" s="135" t="s">
        <v>657</v>
      </c>
      <c r="E250" s="145">
        <v>-0.56820735727097404</v>
      </c>
      <c r="F250" s="146" t="s">
        <v>641</v>
      </c>
    </row>
    <row r="251" spans="2:6" x14ac:dyDescent="0.2">
      <c r="B251" s="82" t="s">
        <v>42</v>
      </c>
      <c r="C251" s="83" t="s">
        <v>1016</v>
      </c>
      <c r="D251" s="135" t="s">
        <v>657</v>
      </c>
      <c r="E251" s="145">
        <v>-0.35177707560996602</v>
      </c>
      <c r="F251" s="146" t="s">
        <v>641</v>
      </c>
    </row>
    <row r="252" spans="2:6" x14ac:dyDescent="0.2">
      <c r="B252" s="82" t="s">
        <v>42</v>
      </c>
      <c r="C252" s="83" t="s">
        <v>1016</v>
      </c>
      <c r="D252" s="135" t="s">
        <v>649</v>
      </c>
      <c r="E252" s="145">
        <v>-0.28552276186213099</v>
      </c>
      <c r="F252" s="146" t="s">
        <v>641</v>
      </c>
    </row>
    <row r="253" spans="2:6" x14ac:dyDescent="0.2">
      <c r="B253" s="82" t="s">
        <v>42</v>
      </c>
      <c r="C253" s="83" t="s">
        <v>1016</v>
      </c>
      <c r="D253" s="135" t="s">
        <v>616</v>
      </c>
      <c r="E253" s="145">
        <v>-0.60140000000000005</v>
      </c>
      <c r="F253" s="146" t="s">
        <v>641</v>
      </c>
    </row>
    <row r="254" spans="2:6" x14ac:dyDescent="0.2">
      <c r="B254" s="82" t="s">
        <v>12</v>
      </c>
      <c r="C254" s="83" t="s">
        <v>1016</v>
      </c>
      <c r="D254" s="135" t="s">
        <v>664</v>
      </c>
      <c r="E254" s="145">
        <v>-0.28139999999999998</v>
      </c>
      <c r="F254" s="146" t="s">
        <v>641</v>
      </c>
    </row>
    <row r="255" spans="2:6" x14ac:dyDescent="0.2">
      <c r="B255" s="82" t="s">
        <v>12</v>
      </c>
      <c r="C255" s="83" t="s">
        <v>1016</v>
      </c>
      <c r="D255" s="135" t="s">
        <v>684</v>
      </c>
      <c r="E255" s="145">
        <v>-0.46041820746756701</v>
      </c>
      <c r="F255" s="146" t="s">
        <v>641</v>
      </c>
    </row>
    <row r="256" spans="2:6" x14ac:dyDescent="0.2">
      <c r="B256" s="82" t="s">
        <v>12</v>
      </c>
      <c r="C256" s="83" t="s">
        <v>1016</v>
      </c>
      <c r="D256" s="135" t="s">
        <v>668</v>
      </c>
      <c r="E256" s="145">
        <v>0.5302</v>
      </c>
      <c r="F256" s="146" t="s">
        <v>643</v>
      </c>
    </row>
    <row r="257" spans="2:6" x14ac:dyDescent="0.2">
      <c r="B257" s="82" t="s">
        <v>12</v>
      </c>
      <c r="C257" s="83" t="s">
        <v>1016</v>
      </c>
      <c r="D257" s="135" t="s">
        <v>1011</v>
      </c>
      <c r="E257" s="145">
        <v>0.46750000000000003</v>
      </c>
      <c r="F257" s="146" t="s">
        <v>643</v>
      </c>
    </row>
    <row r="258" spans="2:6" x14ac:dyDescent="0.2">
      <c r="B258" s="82" t="s">
        <v>12</v>
      </c>
      <c r="C258" s="83" t="s">
        <v>1016</v>
      </c>
      <c r="D258" s="135" t="s">
        <v>692</v>
      </c>
      <c r="E258" s="145">
        <v>0.23619999999999999</v>
      </c>
      <c r="F258" s="146" t="s">
        <v>643</v>
      </c>
    </row>
    <row r="259" spans="2:6" x14ac:dyDescent="0.2">
      <c r="B259" s="82" t="s">
        <v>12</v>
      </c>
      <c r="C259" s="83" t="s">
        <v>1016</v>
      </c>
      <c r="D259" s="135" t="s">
        <v>709</v>
      </c>
      <c r="E259" s="145">
        <v>0.23619999999999999</v>
      </c>
      <c r="F259" s="146" t="s">
        <v>643</v>
      </c>
    </row>
    <row r="260" spans="2:6" x14ac:dyDescent="0.2">
      <c r="B260" s="82" t="s">
        <v>12</v>
      </c>
      <c r="C260" s="83" t="s">
        <v>1016</v>
      </c>
      <c r="D260" s="135" t="s">
        <v>207</v>
      </c>
      <c r="E260" s="145">
        <v>0.46750000000000003</v>
      </c>
      <c r="F260" s="146" t="s">
        <v>643</v>
      </c>
    </row>
    <row r="261" spans="2:6" x14ac:dyDescent="0.2">
      <c r="B261" s="82" t="s">
        <v>12</v>
      </c>
      <c r="C261" s="83" t="s">
        <v>1016</v>
      </c>
      <c r="D261" s="135" t="s">
        <v>689</v>
      </c>
      <c r="E261" s="145">
        <v>0.23619999999999999</v>
      </c>
      <c r="F261" s="146" t="s">
        <v>643</v>
      </c>
    </row>
    <row r="262" spans="2:6" x14ac:dyDescent="0.2">
      <c r="B262" s="82" t="s">
        <v>12</v>
      </c>
      <c r="C262" s="83" t="s">
        <v>1016</v>
      </c>
      <c r="D262" s="135" t="s">
        <v>698</v>
      </c>
      <c r="E262" s="145">
        <v>-0.39098323808437302</v>
      </c>
      <c r="F262" s="146" t="s">
        <v>641</v>
      </c>
    </row>
    <row r="263" spans="2:6" x14ac:dyDescent="0.2">
      <c r="B263" s="82" t="s">
        <v>24</v>
      </c>
      <c r="C263" s="83" t="s">
        <v>1016</v>
      </c>
      <c r="D263" s="135" t="s">
        <v>207</v>
      </c>
      <c r="E263" s="145">
        <v>1.0945600133915101</v>
      </c>
      <c r="F263" s="146" t="s">
        <v>643</v>
      </c>
    </row>
    <row r="264" spans="2:6" x14ac:dyDescent="0.2">
      <c r="B264" s="82" t="s">
        <v>24</v>
      </c>
      <c r="C264" s="83" t="s">
        <v>1016</v>
      </c>
      <c r="D264" s="135" t="s">
        <v>649</v>
      </c>
      <c r="E264" s="145">
        <v>0.24804226780626801</v>
      </c>
      <c r="F264" s="146" t="s">
        <v>643</v>
      </c>
    </row>
    <row r="265" spans="2:6" x14ac:dyDescent="0.2">
      <c r="B265" s="82" t="s">
        <v>24</v>
      </c>
      <c r="C265" s="83" t="s">
        <v>1016</v>
      </c>
      <c r="D265" s="135" t="s">
        <v>703</v>
      </c>
      <c r="E265" s="145">
        <v>0.27179999999999999</v>
      </c>
      <c r="F265" s="146" t="s">
        <v>643</v>
      </c>
    </row>
    <row r="266" spans="2:6" x14ac:dyDescent="0.2">
      <c r="B266" s="82" t="s">
        <v>24</v>
      </c>
      <c r="C266" s="83" t="s">
        <v>1016</v>
      </c>
      <c r="D266" s="135" t="s">
        <v>704</v>
      </c>
      <c r="E266" s="145">
        <v>0.25600000000000001</v>
      </c>
      <c r="F266" s="146" t="s">
        <v>643</v>
      </c>
    </row>
    <row r="267" spans="2:6" x14ac:dyDescent="0.2">
      <c r="B267" s="82" t="s">
        <v>24</v>
      </c>
      <c r="C267" s="83" t="s">
        <v>1016</v>
      </c>
      <c r="D267" s="135" t="s">
        <v>684</v>
      </c>
      <c r="E267" s="145">
        <v>-0.2762</v>
      </c>
      <c r="F267" s="146" t="s">
        <v>641</v>
      </c>
    </row>
    <row r="268" spans="2:6" x14ac:dyDescent="0.2">
      <c r="B268" s="82" t="s">
        <v>24</v>
      </c>
      <c r="C268" s="83" t="s">
        <v>1016</v>
      </c>
      <c r="D268" s="135" t="s">
        <v>646</v>
      </c>
      <c r="E268" s="145">
        <v>-0.33250000000000002</v>
      </c>
      <c r="F268" s="146" t="s">
        <v>641</v>
      </c>
    </row>
    <row r="269" spans="2:6" x14ac:dyDescent="0.2">
      <c r="B269" s="82" t="s">
        <v>24</v>
      </c>
      <c r="C269" s="83" t="s">
        <v>1016</v>
      </c>
      <c r="D269" s="135" t="s">
        <v>699</v>
      </c>
      <c r="E269" s="145">
        <v>0.35116006222913698</v>
      </c>
      <c r="F269" s="146" t="s">
        <v>643</v>
      </c>
    </row>
    <row r="270" spans="2:6" x14ac:dyDescent="0.2">
      <c r="B270" s="82" t="s">
        <v>24</v>
      </c>
      <c r="C270" s="83" t="s">
        <v>1016</v>
      </c>
      <c r="D270" s="135" t="s">
        <v>700</v>
      </c>
      <c r="E270" s="145">
        <v>0.27179999999999999</v>
      </c>
      <c r="F270" s="146" t="s">
        <v>643</v>
      </c>
    </row>
    <row r="271" spans="2:6" x14ac:dyDescent="0.2">
      <c r="B271" s="82" t="s">
        <v>24</v>
      </c>
      <c r="C271" s="83" t="s">
        <v>1016</v>
      </c>
      <c r="D271" s="135" t="s">
        <v>1011</v>
      </c>
      <c r="E271" s="145">
        <v>1.0284</v>
      </c>
      <c r="F271" s="146" t="s">
        <v>643</v>
      </c>
    </row>
    <row r="272" spans="2:6" x14ac:dyDescent="0.2">
      <c r="B272" s="82" t="s">
        <v>24</v>
      </c>
      <c r="C272" s="83" t="s">
        <v>1016</v>
      </c>
      <c r="D272" s="135" t="s">
        <v>522</v>
      </c>
      <c r="E272" s="145">
        <v>0.50447037548315798</v>
      </c>
      <c r="F272" s="146" t="s">
        <v>643</v>
      </c>
    </row>
    <row r="273" spans="2:6" x14ac:dyDescent="0.2">
      <c r="B273" s="82" t="s">
        <v>30</v>
      </c>
      <c r="C273" s="83" t="s">
        <v>1016</v>
      </c>
      <c r="D273" s="135" t="s">
        <v>706</v>
      </c>
      <c r="E273" s="145">
        <v>0.29680000000000001</v>
      </c>
      <c r="F273" s="146" t="s">
        <v>643</v>
      </c>
    </row>
    <row r="274" spans="2:6" x14ac:dyDescent="0.2">
      <c r="B274" s="82" t="s">
        <v>30</v>
      </c>
      <c r="C274" s="83" t="s">
        <v>1016</v>
      </c>
      <c r="D274" s="135" t="s">
        <v>691</v>
      </c>
      <c r="E274" s="145">
        <v>-0.65529999999999999</v>
      </c>
      <c r="F274" s="146" t="s">
        <v>641</v>
      </c>
    </row>
    <row r="275" spans="2:6" x14ac:dyDescent="0.2">
      <c r="B275" s="82" t="s">
        <v>30</v>
      </c>
      <c r="C275" s="83" t="s">
        <v>1016</v>
      </c>
      <c r="D275" s="135" t="s">
        <v>685</v>
      </c>
      <c r="E275" s="145">
        <v>-0.34090750094854699</v>
      </c>
      <c r="F275" s="146" t="s">
        <v>641</v>
      </c>
    </row>
    <row r="276" spans="2:6" x14ac:dyDescent="0.2">
      <c r="B276" s="82" t="s">
        <v>30</v>
      </c>
      <c r="C276" s="83" t="s">
        <v>1016</v>
      </c>
      <c r="D276" s="135" t="s">
        <v>709</v>
      </c>
      <c r="E276" s="145">
        <v>0.29680000000000001</v>
      </c>
      <c r="F276" s="146" t="s">
        <v>643</v>
      </c>
    </row>
    <row r="277" spans="2:6" x14ac:dyDescent="0.2">
      <c r="B277" s="82" t="s">
        <v>30</v>
      </c>
      <c r="C277" s="83" t="s">
        <v>1016</v>
      </c>
      <c r="D277" s="135" t="s">
        <v>642</v>
      </c>
      <c r="E277" s="145">
        <v>-0.68400000000000005</v>
      </c>
      <c r="F277" s="146" t="s">
        <v>641</v>
      </c>
    </row>
    <row r="278" spans="2:6" x14ac:dyDescent="0.2">
      <c r="B278" s="82" t="s">
        <v>30</v>
      </c>
      <c r="C278" s="83" t="s">
        <v>1016</v>
      </c>
      <c r="D278" s="135" t="s">
        <v>616</v>
      </c>
      <c r="E278" s="145">
        <v>-0.43509999999999999</v>
      </c>
      <c r="F278" s="146" t="s">
        <v>641</v>
      </c>
    </row>
    <row r="279" spans="2:6" x14ac:dyDescent="0.2">
      <c r="B279" s="82" t="s">
        <v>30</v>
      </c>
      <c r="C279" s="83" t="s">
        <v>1016</v>
      </c>
      <c r="D279" s="135" t="s">
        <v>1011</v>
      </c>
      <c r="E279" s="145">
        <v>0.40479999999999999</v>
      </c>
      <c r="F279" s="146" t="s">
        <v>643</v>
      </c>
    </row>
    <row r="280" spans="2:6" x14ac:dyDescent="0.2">
      <c r="B280" s="82" t="s">
        <v>30</v>
      </c>
      <c r="C280" s="83" t="s">
        <v>1016</v>
      </c>
      <c r="D280" s="135" t="s">
        <v>669</v>
      </c>
      <c r="E280" s="145">
        <v>-0.34420000000000001</v>
      </c>
      <c r="F280" s="146" t="s">
        <v>641</v>
      </c>
    </row>
    <row r="281" spans="2:6" x14ac:dyDescent="0.2">
      <c r="B281" s="82" t="s">
        <v>30</v>
      </c>
      <c r="C281" s="83" t="s">
        <v>1016</v>
      </c>
      <c r="D281" s="135" t="s">
        <v>698</v>
      </c>
      <c r="E281" s="145">
        <v>-0.40720000000000001</v>
      </c>
      <c r="F281" s="146" t="s">
        <v>641</v>
      </c>
    </row>
    <row r="282" spans="2:6" x14ac:dyDescent="0.2">
      <c r="B282" s="82" t="s">
        <v>30</v>
      </c>
      <c r="C282" s="83" t="s">
        <v>1016</v>
      </c>
      <c r="D282" s="135" t="s">
        <v>684</v>
      </c>
      <c r="E282" s="145">
        <v>-0.45498229089758502</v>
      </c>
      <c r="F282" s="146" t="s">
        <v>641</v>
      </c>
    </row>
    <row r="283" spans="2:6" x14ac:dyDescent="0.2">
      <c r="B283" s="82" t="s">
        <v>30</v>
      </c>
      <c r="C283" s="83" t="s">
        <v>1016</v>
      </c>
      <c r="D283" s="135" t="s">
        <v>207</v>
      </c>
      <c r="E283" s="145">
        <v>0.36183405504705801</v>
      </c>
      <c r="F283" s="146" t="s">
        <v>643</v>
      </c>
    </row>
    <row r="284" spans="2:6" x14ac:dyDescent="0.2">
      <c r="B284" s="82" t="s">
        <v>44</v>
      </c>
      <c r="C284" s="83" t="s">
        <v>1016</v>
      </c>
      <c r="D284" s="135" t="s">
        <v>616</v>
      </c>
      <c r="E284" s="145">
        <v>-0.45779999999999998</v>
      </c>
      <c r="F284" s="146" t="s">
        <v>641</v>
      </c>
    </row>
    <row r="285" spans="2:6" x14ac:dyDescent="0.2">
      <c r="B285" s="82" t="s">
        <v>44</v>
      </c>
      <c r="C285" s="83" t="s">
        <v>1016</v>
      </c>
      <c r="D285" s="135" t="s">
        <v>640</v>
      </c>
      <c r="E285" s="145">
        <v>0.27404969288716302</v>
      </c>
      <c r="F285" s="146" t="s">
        <v>643</v>
      </c>
    </row>
    <row r="286" spans="2:6" x14ac:dyDescent="0.2">
      <c r="B286" s="82" t="s">
        <v>44</v>
      </c>
      <c r="C286" s="83" t="s">
        <v>1016</v>
      </c>
      <c r="D286" s="135" t="s">
        <v>684</v>
      </c>
      <c r="E286" s="145">
        <v>-0.34620000000000001</v>
      </c>
      <c r="F286" s="146" t="s">
        <v>641</v>
      </c>
    </row>
    <row r="287" spans="2:6" x14ac:dyDescent="0.2">
      <c r="B287" s="82" t="s">
        <v>44</v>
      </c>
      <c r="C287" s="83" t="s">
        <v>1016</v>
      </c>
      <c r="D287" s="135" t="s">
        <v>691</v>
      </c>
      <c r="E287" s="145">
        <v>-0.59709999999999996</v>
      </c>
      <c r="F287" s="146" t="s">
        <v>641</v>
      </c>
    </row>
    <row r="288" spans="2:6" x14ac:dyDescent="0.2">
      <c r="B288" s="82" t="s">
        <v>28</v>
      </c>
      <c r="C288" s="83" t="s">
        <v>1016</v>
      </c>
      <c r="D288" s="135" t="s">
        <v>649</v>
      </c>
      <c r="E288" s="145">
        <v>-0.33002113921217502</v>
      </c>
      <c r="F288" s="146" t="s">
        <v>641</v>
      </c>
    </row>
    <row r="289" spans="2:6" x14ac:dyDescent="0.2">
      <c r="B289" s="82" t="s">
        <v>19</v>
      </c>
      <c r="C289" s="83" t="s">
        <v>1016</v>
      </c>
      <c r="D289" s="135" t="s">
        <v>648</v>
      </c>
      <c r="E289" s="145">
        <v>-0.25190000000000001</v>
      </c>
      <c r="F289" s="146" t="s">
        <v>641</v>
      </c>
    </row>
    <row r="290" spans="2:6" x14ac:dyDescent="0.2">
      <c r="B290" s="82" t="s">
        <v>19</v>
      </c>
      <c r="C290" s="83" t="s">
        <v>1016</v>
      </c>
      <c r="D290" s="135" t="s">
        <v>207</v>
      </c>
      <c r="E290" s="145">
        <v>1.4470447906881301</v>
      </c>
      <c r="F290" s="146" t="s">
        <v>643</v>
      </c>
    </row>
    <row r="291" spans="2:6" x14ac:dyDescent="0.2">
      <c r="B291" s="82" t="s">
        <v>19</v>
      </c>
      <c r="C291" s="83" t="s">
        <v>1016</v>
      </c>
      <c r="D291" s="135" t="s">
        <v>684</v>
      </c>
      <c r="E291" s="145">
        <v>0.37790000000000001</v>
      </c>
      <c r="F291" s="146" t="s">
        <v>643</v>
      </c>
    </row>
    <row r="292" spans="2:6" x14ac:dyDescent="0.2">
      <c r="B292" s="82" t="s">
        <v>19</v>
      </c>
      <c r="C292" s="83" t="s">
        <v>1016</v>
      </c>
      <c r="D292" s="135" t="s">
        <v>685</v>
      </c>
      <c r="E292" s="145">
        <v>-0.53781343634483803</v>
      </c>
      <c r="F292" s="146" t="s">
        <v>641</v>
      </c>
    </row>
    <row r="293" spans="2:6" x14ac:dyDescent="0.2">
      <c r="B293" s="82" t="s">
        <v>18</v>
      </c>
      <c r="C293" s="83" t="s">
        <v>1016</v>
      </c>
      <c r="D293" s="135" t="s">
        <v>673</v>
      </c>
      <c r="E293" s="145">
        <v>-0.28348919665607403</v>
      </c>
      <c r="F293" s="146" t="s">
        <v>641</v>
      </c>
    </row>
    <row r="294" spans="2:6" x14ac:dyDescent="0.2">
      <c r="B294" s="82" t="s">
        <v>18</v>
      </c>
      <c r="C294" s="83" t="s">
        <v>1016</v>
      </c>
      <c r="D294" s="135" t="s">
        <v>657</v>
      </c>
      <c r="E294" s="145">
        <v>-0.49202725834961403</v>
      </c>
      <c r="F294" s="146" t="s">
        <v>641</v>
      </c>
    </row>
    <row r="295" spans="2:6" x14ac:dyDescent="0.2">
      <c r="B295" s="82" t="s">
        <v>18</v>
      </c>
      <c r="C295" s="83" t="s">
        <v>1016</v>
      </c>
      <c r="D295" s="135" t="s">
        <v>211</v>
      </c>
      <c r="E295" s="145">
        <v>0.22420000000000001</v>
      </c>
      <c r="F295" s="146" t="s">
        <v>643</v>
      </c>
    </row>
    <row r="296" spans="2:6" x14ac:dyDescent="0.2">
      <c r="B296" s="82" t="s">
        <v>18</v>
      </c>
      <c r="C296" s="83" t="s">
        <v>1016</v>
      </c>
      <c r="D296" s="135" t="s">
        <v>687</v>
      </c>
      <c r="E296" s="145">
        <v>0.31253012109624001</v>
      </c>
      <c r="F296" s="146" t="s">
        <v>643</v>
      </c>
    </row>
    <row r="297" spans="2:6" x14ac:dyDescent="0.2">
      <c r="B297" s="82" t="s">
        <v>18</v>
      </c>
      <c r="C297" s="83" t="s">
        <v>1016</v>
      </c>
      <c r="D297" s="135" t="s">
        <v>693</v>
      </c>
      <c r="E297" s="145">
        <v>-0.27729196927544197</v>
      </c>
      <c r="F297" s="146" t="s">
        <v>641</v>
      </c>
    </row>
    <row r="298" spans="2:6" x14ac:dyDescent="0.2">
      <c r="B298" s="82" t="s">
        <v>18</v>
      </c>
      <c r="C298" s="83" t="s">
        <v>1016</v>
      </c>
      <c r="D298" s="135" t="s">
        <v>1011</v>
      </c>
      <c r="E298" s="145">
        <v>1.2576000000000001</v>
      </c>
      <c r="F298" s="146" t="s">
        <v>643</v>
      </c>
    </row>
    <row r="299" spans="2:6" x14ac:dyDescent="0.2">
      <c r="B299" s="82" t="s">
        <v>18</v>
      </c>
      <c r="C299" s="83" t="s">
        <v>1016</v>
      </c>
      <c r="D299" s="135" t="s">
        <v>684</v>
      </c>
      <c r="E299" s="145">
        <v>-0.35560000000000003</v>
      </c>
      <c r="F299" s="146" t="s">
        <v>641</v>
      </c>
    </row>
    <row r="300" spans="2:6" x14ac:dyDescent="0.2">
      <c r="B300" s="82" t="s">
        <v>18</v>
      </c>
      <c r="C300" s="83" t="s">
        <v>1016</v>
      </c>
      <c r="D300" s="135" t="s">
        <v>669</v>
      </c>
      <c r="E300" s="145">
        <v>-0.29060000000000002</v>
      </c>
      <c r="F300" s="146" t="s">
        <v>641</v>
      </c>
    </row>
    <row r="301" spans="2:6" x14ac:dyDescent="0.2">
      <c r="B301" s="82" t="s">
        <v>18</v>
      </c>
      <c r="C301" s="83" t="s">
        <v>1016</v>
      </c>
      <c r="D301" s="135" t="s">
        <v>651</v>
      </c>
      <c r="E301" s="145">
        <v>-0.60929999999999995</v>
      </c>
      <c r="F301" s="146" t="s">
        <v>641</v>
      </c>
    </row>
    <row r="302" spans="2:6" x14ac:dyDescent="0.2">
      <c r="B302" s="82" t="s">
        <v>18</v>
      </c>
      <c r="C302" s="83" t="s">
        <v>1016</v>
      </c>
      <c r="D302" s="135" t="s">
        <v>685</v>
      </c>
      <c r="E302" s="145">
        <v>-0.30314634610568503</v>
      </c>
      <c r="F302" s="146" t="s">
        <v>641</v>
      </c>
    </row>
    <row r="303" spans="2:6" x14ac:dyDescent="0.2">
      <c r="B303" s="82" t="s">
        <v>18</v>
      </c>
      <c r="C303" s="83" t="s">
        <v>1016</v>
      </c>
      <c r="D303" s="135" t="s">
        <v>710</v>
      </c>
      <c r="E303" s="145">
        <v>-0.26889337685023401</v>
      </c>
      <c r="F303" s="146" t="s">
        <v>641</v>
      </c>
    </row>
    <row r="304" spans="2:6" x14ac:dyDescent="0.2">
      <c r="B304" s="82" t="s">
        <v>18</v>
      </c>
      <c r="C304" s="83" t="s">
        <v>1016</v>
      </c>
      <c r="D304" s="135" t="s">
        <v>207</v>
      </c>
      <c r="E304" s="145">
        <v>1.2997266297207399</v>
      </c>
      <c r="F304" s="146" t="s">
        <v>643</v>
      </c>
    </row>
    <row r="305" spans="2:6" x14ac:dyDescent="0.2">
      <c r="B305" s="82" t="s">
        <v>18</v>
      </c>
      <c r="C305" s="83" t="s">
        <v>1016</v>
      </c>
      <c r="D305" s="135" t="s">
        <v>655</v>
      </c>
      <c r="E305" s="145">
        <v>0.38494695299226001</v>
      </c>
      <c r="F305" s="146" t="s">
        <v>643</v>
      </c>
    </row>
    <row r="306" spans="2:6" x14ac:dyDescent="0.2">
      <c r="B306" s="82" t="s">
        <v>18</v>
      </c>
      <c r="C306" s="83" t="s">
        <v>1016</v>
      </c>
      <c r="D306" s="135" t="s">
        <v>695</v>
      </c>
      <c r="E306" s="145">
        <v>0.22420000000000001</v>
      </c>
      <c r="F306" s="146" t="s">
        <v>643</v>
      </c>
    </row>
    <row r="307" spans="2:6" x14ac:dyDescent="0.2">
      <c r="B307" s="82" t="s">
        <v>18</v>
      </c>
      <c r="C307" s="83" t="s">
        <v>1016</v>
      </c>
      <c r="D307" s="135" t="s">
        <v>701</v>
      </c>
      <c r="E307" s="145">
        <v>0.31840000000000002</v>
      </c>
      <c r="F307" s="146" t="s">
        <v>643</v>
      </c>
    </row>
    <row r="308" spans="2:6" x14ac:dyDescent="0.2">
      <c r="B308" s="82" t="s">
        <v>18</v>
      </c>
      <c r="C308" s="83" t="s">
        <v>1016</v>
      </c>
      <c r="D308" s="135" t="s">
        <v>666</v>
      </c>
      <c r="E308" s="145">
        <v>-0.34378664254288899</v>
      </c>
      <c r="F308" s="146" t="s">
        <v>641</v>
      </c>
    </row>
    <row r="309" spans="2:6" x14ac:dyDescent="0.2">
      <c r="B309" s="82" t="s">
        <v>18</v>
      </c>
      <c r="C309" s="83" t="s">
        <v>1016</v>
      </c>
      <c r="D309" s="135" t="s">
        <v>648</v>
      </c>
      <c r="E309" s="145">
        <v>-0.25240000000000001</v>
      </c>
      <c r="F309" s="146" t="s">
        <v>641</v>
      </c>
    </row>
    <row r="310" spans="2:6" x14ac:dyDescent="0.2">
      <c r="B310" s="82" t="s">
        <v>18</v>
      </c>
      <c r="C310" s="83" t="s">
        <v>1016</v>
      </c>
      <c r="D310" s="135" t="s">
        <v>688</v>
      </c>
      <c r="E310" s="145">
        <v>-0.349666892611601</v>
      </c>
      <c r="F310" s="146" t="s">
        <v>641</v>
      </c>
    </row>
    <row r="311" spans="2:6" x14ac:dyDescent="0.2">
      <c r="B311" s="82" t="s">
        <v>18</v>
      </c>
      <c r="C311" s="83" t="s">
        <v>1016</v>
      </c>
      <c r="D311" s="135" t="s">
        <v>665</v>
      </c>
      <c r="E311" s="145">
        <v>-0.39520568570676501</v>
      </c>
      <c r="F311" s="146" t="s">
        <v>641</v>
      </c>
    </row>
    <row r="312" spans="2:6" x14ac:dyDescent="0.2">
      <c r="B312" s="82" t="s">
        <v>18</v>
      </c>
      <c r="C312" s="83" t="s">
        <v>1016</v>
      </c>
      <c r="D312" s="135" t="s">
        <v>682</v>
      </c>
      <c r="E312" s="145">
        <v>-0.28977326716824098</v>
      </c>
      <c r="F312" s="146" t="s">
        <v>641</v>
      </c>
    </row>
    <row r="313" spans="2:6" s="115" customFormat="1" x14ac:dyDescent="0.2">
      <c r="B313" s="114" t="s">
        <v>56</v>
      </c>
      <c r="C313" s="115" t="s">
        <v>1016</v>
      </c>
      <c r="D313" s="148" t="s">
        <v>655</v>
      </c>
      <c r="E313" s="149">
        <v>0.237625672251428</v>
      </c>
      <c r="F313" s="150" t="s">
        <v>643</v>
      </c>
    </row>
    <row r="314" spans="2:6" s="115" customFormat="1" x14ac:dyDescent="0.2">
      <c r="B314" s="114" t="s">
        <v>56</v>
      </c>
      <c r="C314" s="115" t="s">
        <v>1016</v>
      </c>
      <c r="D314" s="148" t="s">
        <v>386</v>
      </c>
      <c r="E314" s="149">
        <v>0.22109999999999999</v>
      </c>
      <c r="F314" s="150" t="s">
        <v>643</v>
      </c>
    </row>
    <row r="315" spans="2:6" s="115" customFormat="1" x14ac:dyDescent="0.2">
      <c r="B315" s="114" t="s">
        <v>56</v>
      </c>
      <c r="C315" s="115" t="s">
        <v>1016</v>
      </c>
      <c r="D315" s="148" t="s">
        <v>700</v>
      </c>
      <c r="E315" s="149">
        <v>0.34334157824933698</v>
      </c>
      <c r="F315" s="150" t="s">
        <v>643</v>
      </c>
    </row>
    <row r="316" spans="2:6" s="115" customFormat="1" x14ac:dyDescent="0.2">
      <c r="B316" s="114" t="s">
        <v>56</v>
      </c>
      <c r="C316" s="115" t="s">
        <v>1016</v>
      </c>
      <c r="D316" s="148" t="s">
        <v>646</v>
      </c>
      <c r="E316" s="149">
        <v>-0.31774542450249499</v>
      </c>
      <c r="F316" s="150" t="s">
        <v>641</v>
      </c>
    </row>
    <row r="317" spans="2:6" s="115" customFormat="1" x14ac:dyDescent="0.2">
      <c r="B317" s="114" t="s">
        <v>56</v>
      </c>
      <c r="C317" s="115" t="s">
        <v>1016</v>
      </c>
      <c r="D317" s="148" t="s">
        <v>666</v>
      </c>
      <c r="E317" s="149">
        <v>0.26052950100359401</v>
      </c>
      <c r="F317" s="150" t="s">
        <v>643</v>
      </c>
    </row>
    <row r="318" spans="2:6" s="115" customFormat="1" x14ac:dyDescent="0.2">
      <c r="B318" s="114" t="s">
        <v>56</v>
      </c>
      <c r="C318" s="115" t="s">
        <v>1016</v>
      </c>
      <c r="D318" s="148" t="s">
        <v>616</v>
      </c>
      <c r="E318" s="149">
        <v>0.348262933597621</v>
      </c>
      <c r="F318" s="150" t="s">
        <v>643</v>
      </c>
    </row>
    <row r="319" spans="2:6" s="115" customFormat="1" x14ac:dyDescent="0.2">
      <c r="B319" s="114" t="s">
        <v>56</v>
      </c>
      <c r="C319" s="115" t="s">
        <v>1016</v>
      </c>
      <c r="D319" s="148" t="s">
        <v>645</v>
      </c>
      <c r="E319" s="149">
        <v>0.64710000000000001</v>
      </c>
      <c r="F319" s="150" t="s">
        <v>643</v>
      </c>
    </row>
    <row r="320" spans="2:6" s="115" customFormat="1" x14ac:dyDescent="0.2">
      <c r="B320" s="114" t="s">
        <v>56</v>
      </c>
      <c r="C320" s="115" t="s">
        <v>1016</v>
      </c>
      <c r="D320" s="148" t="s">
        <v>1011</v>
      </c>
      <c r="E320" s="149">
        <v>0.98060000000000003</v>
      </c>
      <c r="F320" s="150" t="s">
        <v>643</v>
      </c>
    </row>
    <row r="321" spans="2:6" s="115" customFormat="1" x14ac:dyDescent="0.2">
      <c r="B321" s="114" t="s">
        <v>56</v>
      </c>
      <c r="C321" s="115" t="s">
        <v>1016</v>
      </c>
      <c r="D321" s="148" t="s">
        <v>207</v>
      </c>
      <c r="E321" s="149">
        <v>0.34556269422145203</v>
      </c>
      <c r="F321" s="150" t="s">
        <v>643</v>
      </c>
    </row>
    <row r="322" spans="2:6" s="115" customFormat="1" x14ac:dyDescent="0.2">
      <c r="B322" s="114" t="s">
        <v>56</v>
      </c>
      <c r="C322" s="115" t="s">
        <v>1016</v>
      </c>
      <c r="D322" s="148" t="s">
        <v>670</v>
      </c>
      <c r="E322" s="149">
        <v>-0.40075352992242902</v>
      </c>
      <c r="F322" s="150" t="s">
        <v>641</v>
      </c>
    </row>
    <row r="323" spans="2:6" s="115" customFormat="1" x14ac:dyDescent="0.2">
      <c r="B323" s="114" t="s">
        <v>56</v>
      </c>
      <c r="C323" s="115" t="s">
        <v>1016</v>
      </c>
      <c r="D323" s="148" t="s">
        <v>671</v>
      </c>
      <c r="E323" s="149">
        <v>0.52320723720930196</v>
      </c>
      <c r="F323" s="150" t="s">
        <v>643</v>
      </c>
    </row>
    <row r="324" spans="2:6" s="115" customFormat="1" x14ac:dyDescent="0.2">
      <c r="B324" s="114" t="s">
        <v>56</v>
      </c>
      <c r="C324" s="115" t="s">
        <v>1016</v>
      </c>
      <c r="D324" s="148" t="s">
        <v>261</v>
      </c>
      <c r="E324" s="149">
        <v>0.31303192029872701</v>
      </c>
      <c r="F324" s="150" t="s">
        <v>643</v>
      </c>
    </row>
    <row r="325" spans="2:6" s="115" customFormat="1" x14ac:dyDescent="0.2">
      <c r="B325" s="114" t="s">
        <v>56</v>
      </c>
      <c r="C325" s="115" t="s">
        <v>1016</v>
      </c>
      <c r="D325" s="148" t="s">
        <v>675</v>
      </c>
      <c r="E325" s="149">
        <v>0.38009712320762301</v>
      </c>
      <c r="F325" s="150" t="s">
        <v>643</v>
      </c>
    </row>
    <row r="326" spans="2:6" s="115" customFormat="1" x14ac:dyDescent="0.2">
      <c r="B326" s="114" t="s">
        <v>56</v>
      </c>
      <c r="C326" s="115" t="s">
        <v>1016</v>
      </c>
      <c r="D326" s="148" t="s">
        <v>333</v>
      </c>
      <c r="E326" s="149">
        <v>0.22109999999999999</v>
      </c>
      <c r="F326" s="150" t="s">
        <v>643</v>
      </c>
    </row>
    <row r="327" spans="2:6" s="115" customFormat="1" x14ac:dyDescent="0.2">
      <c r="B327" s="114" t="s">
        <v>56</v>
      </c>
      <c r="C327" s="115" t="s">
        <v>1016</v>
      </c>
      <c r="D327" s="148" t="s">
        <v>640</v>
      </c>
      <c r="E327" s="149">
        <v>0.24500958020556601</v>
      </c>
      <c r="F327" s="150" t="s">
        <v>643</v>
      </c>
    </row>
    <row r="328" spans="2:6" s="115" customFormat="1" x14ac:dyDescent="0.2">
      <c r="B328" s="114" t="s">
        <v>56</v>
      </c>
      <c r="C328" s="115" t="s">
        <v>1016</v>
      </c>
      <c r="D328" s="148" t="s">
        <v>649</v>
      </c>
      <c r="E328" s="149">
        <v>0.37228558389261701</v>
      </c>
      <c r="F328" s="150" t="s">
        <v>643</v>
      </c>
    </row>
    <row r="329" spans="2:6" s="115" customFormat="1" x14ac:dyDescent="0.2">
      <c r="B329" s="114" t="s">
        <v>56</v>
      </c>
      <c r="C329" s="115" t="s">
        <v>1016</v>
      </c>
      <c r="D329" s="148" t="s">
        <v>648</v>
      </c>
      <c r="E329" s="149">
        <v>0.25100472870333401</v>
      </c>
      <c r="F329" s="150" t="s">
        <v>643</v>
      </c>
    </row>
    <row r="330" spans="2:6" s="115" customFormat="1" x14ac:dyDescent="0.2">
      <c r="B330" s="114" t="s">
        <v>56</v>
      </c>
      <c r="C330" s="115" t="s">
        <v>1016</v>
      </c>
      <c r="D330" s="148" t="s">
        <v>658</v>
      </c>
      <c r="E330" s="149">
        <v>0.27868866451423502</v>
      </c>
      <c r="F330" s="150" t="s">
        <v>643</v>
      </c>
    </row>
    <row r="331" spans="2:6" s="115" customFormat="1" x14ac:dyDescent="0.2">
      <c r="B331" s="114" t="s">
        <v>56</v>
      </c>
      <c r="C331" s="115" t="s">
        <v>1016</v>
      </c>
      <c r="D331" s="148" t="s">
        <v>679</v>
      </c>
      <c r="E331" s="149">
        <v>0.31640000000000001</v>
      </c>
      <c r="F331" s="150" t="s">
        <v>643</v>
      </c>
    </row>
    <row r="332" spans="2:6" s="115" customFormat="1" x14ac:dyDescent="0.2">
      <c r="B332" s="114" t="s">
        <v>56</v>
      </c>
      <c r="C332" s="115" t="s">
        <v>1016</v>
      </c>
      <c r="D332" s="148" t="s">
        <v>304</v>
      </c>
      <c r="E332" s="149">
        <v>-0.65490000000000004</v>
      </c>
      <c r="F332" s="150" t="s">
        <v>641</v>
      </c>
    </row>
    <row r="333" spans="2:6" x14ac:dyDescent="0.2">
      <c r="B333" s="82" t="s">
        <v>32</v>
      </c>
      <c r="C333" s="83" t="s">
        <v>1016</v>
      </c>
      <c r="D333" s="135" t="s">
        <v>691</v>
      </c>
      <c r="E333" s="145">
        <v>-0.64029999999999998</v>
      </c>
      <c r="F333" s="146" t="s">
        <v>641</v>
      </c>
    </row>
    <row r="334" spans="2:6" x14ac:dyDescent="0.2">
      <c r="B334" s="82" t="s">
        <v>43</v>
      </c>
      <c r="C334" s="83" t="s">
        <v>1016</v>
      </c>
      <c r="D334" s="135" t="s">
        <v>676</v>
      </c>
      <c r="E334" s="145">
        <v>-0.44450000000000001</v>
      </c>
      <c r="F334" s="146" t="s">
        <v>641</v>
      </c>
    </row>
    <row r="335" spans="2:6" x14ac:dyDescent="0.2">
      <c r="B335" s="82" t="s">
        <v>43</v>
      </c>
      <c r="C335" s="83" t="s">
        <v>1016</v>
      </c>
      <c r="D335" s="135" t="s">
        <v>665</v>
      </c>
      <c r="E335" s="145">
        <v>0.27710000000000001</v>
      </c>
      <c r="F335" s="146" t="s">
        <v>643</v>
      </c>
    </row>
    <row r="336" spans="2:6" x14ac:dyDescent="0.2">
      <c r="B336" s="82" t="s">
        <v>43</v>
      </c>
      <c r="C336" s="83" t="s">
        <v>1016</v>
      </c>
      <c r="D336" s="135" t="s">
        <v>666</v>
      </c>
      <c r="E336" s="145">
        <v>-0.59260284596899604</v>
      </c>
      <c r="F336" s="146" t="s">
        <v>641</v>
      </c>
    </row>
    <row r="337" spans="2:6" x14ac:dyDescent="0.2">
      <c r="B337" s="82" t="s">
        <v>43</v>
      </c>
      <c r="C337" s="83" t="s">
        <v>1016</v>
      </c>
      <c r="D337" s="135" t="s">
        <v>618</v>
      </c>
      <c r="E337" s="145">
        <v>-0.54890000000000005</v>
      </c>
      <c r="F337" s="146" t="s">
        <v>641</v>
      </c>
    </row>
    <row r="338" spans="2:6" x14ac:dyDescent="0.2">
      <c r="B338" s="82" t="s">
        <v>43</v>
      </c>
      <c r="C338" s="83" t="s">
        <v>1016</v>
      </c>
      <c r="D338" s="135" t="s">
        <v>695</v>
      </c>
      <c r="E338" s="145">
        <v>0.27779999999999999</v>
      </c>
      <c r="F338" s="146" t="s">
        <v>643</v>
      </c>
    </row>
    <row r="339" spans="2:6" x14ac:dyDescent="0.2">
      <c r="B339" s="82" t="s">
        <v>43</v>
      </c>
      <c r="C339" s="83" t="s">
        <v>1016</v>
      </c>
      <c r="D339" s="135" t="s">
        <v>693</v>
      </c>
      <c r="E339" s="145">
        <v>0.27779999999999999</v>
      </c>
      <c r="F339" s="146" t="s">
        <v>643</v>
      </c>
    </row>
    <row r="340" spans="2:6" x14ac:dyDescent="0.2">
      <c r="B340" s="82" t="s">
        <v>43</v>
      </c>
      <c r="C340" s="83" t="s">
        <v>1016</v>
      </c>
      <c r="D340" s="135" t="s">
        <v>672</v>
      </c>
      <c r="E340" s="145">
        <v>-0.46350000000000002</v>
      </c>
      <c r="F340" s="146" t="s">
        <v>641</v>
      </c>
    </row>
    <row r="341" spans="2:6" x14ac:dyDescent="0.2">
      <c r="B341" s="82" t="s">
        <v>43</v>
      </c>
      <c r="C341" s="83" t="s">
        <v>1016</v>
      </c>
      <c r="D341" s="135" t="s">
        <v>697</v>
      </c>
      <c r="E341" s="145">
        <v>0.27779999999999999</v>
      </c>
      <c r="F341" s="146" t="s">
        <v>643</v>
      </c>
    </row>
    <row r="342" spans="2:6" x14ac:dyDescent="0.2">
      <c r="B342" s="82" t="s">
        <v>43</v>
      </c>
      <c r="C342" s="83" t="s">
        <v>1016</v>
      </c>
      <c r="D342" s="135" t="s">
        <v>211</v>
      </c>
      <c r="E342" s="145">
        <v>0.27779999999999999</v>
      </c>
      <c r="F342" s="146" t="s">
        <v>643</v>
      </c>
    </row>
    <row r="343" spans="2:6" x14ac:dyDescent="0.2">
      <c r="B343" s="82" t="s">
        <v>43</v>
      </c>
      <c r="C343" s="83" t="s">
        <v>1016</v>
      </c>
      <c r="D343" s="135" t="s">
        <v>653</v>
      </c>
      <c r="E343" s="145">
        <v>-0.2676</v>
      </c>
      <c r="F343" s="146" t="s">
        <v>641</v>
      </c>
    </row>
    <row r="344" spans="2:6" x14ac:dyDescent="0.2">
      <c r="B344" s="82" t="s">
        <v>43</v>
      </c>
      <c r="C344" s="83" t="s">
        <v>1016</v>
      </c>
      <c r="D344" s="135" t="s">
        <v>696</v>
      </c>
      <c r="E344" s="145">
        <v>-0.31900000000000001</v>
      </c>
      <c r="F344" s="146" t="s">
        <v>641</v>
      </c>
    </row>
    <row r="345" spans="2:6" x14ac:dyDescent="0.2">
      <c r="B345" s="82" t="s">
        <v>43</v>
      </c>
      <c r="C345" s="83" t="s">
        <v>1016</v>
      </c>
      <c r="D345" s="135" t="s">
        <v>522</v>
      </c>
      <c r="E345" s="145">
        <v>0.75860000000000005</v>
      </c>
      <c r="F345" s="146" t="s">
        <v>643</v>
      </c>
    </row>
    <row r="346" spans="2:6" x14ac:dyDescent="0.2">
      <c r="B346" s="82" t="s">
        <v>43</v>
      </c>
      <c r="C346" s="83" t="s">
        <v>1016</v>
      </c>
      <c r="D346" s="135" t="s">
        <v>681</v>
      </c>
      <c r="E346" s="145">
        <v>-0.44450000000000001</v>
      </c>
      <c r="F346" s="146" t="s">
        <v>641</v>
      </c>
    </row>
    <row r="347" spans="2:6" x14ac:dyDescent="0.2">
      <c r="B347" s="82" t="s">
        <v>43</v>
      </c>
      <c r="C347" s="83" t="s">
        <v>1016</v>
      </c>
      <c r="D347" s="135" t="s">
        <v>688</v>
      </c>
      <c r="E347" s="145">
        <v>0.27779999999999999</v>
      </c>
      <c r="F347" s="146" t="s">
        <v>643</v>
      </c>
    </row>
    <row r="348" spans="2:6" x14ac:dyDescent="0.2">
      <c r="B348" s="82" t="s">
        <v>43</v>
      </c>
      <c r="C348" s="83" t="s">
        <v>1016</v>
      </c>
      <c r="D348" s="135" t="s">
        <v>705</v>
      </c>
      <c r="E348" s="145">
        <v>-0.34139999999999998</v>
      </c>
      <c r="F348" s="146" t="s">
        <v>641</v>
      </c>
    </row>
    <row r="349" spans="2:6" x14ac:dyDescent="0.2">
      <c r="B349" s="82" t="s">
        <v>43</v>
      </c>
      <c r="C349" s="83" t="s">
        <v>1016</v>
      </c>
      <c r="D349" s="135" t="s">
        <v>642</v>
      </c>
      <c r="E349" s="145">
        <v>-0.6462</v>
      </c>
      <c r="F349" s="146" t="s">
        <v>641</v>
      </c>
    </row>
    <row r="350" spans="2:6" x14ac:dyDescent="0.2">
      <c r="B350" s="82" t="s">
        <v>43</v>
      </c>
      <c r="C350" s="83" t="s">
        <v>1016</v>
      </c>
      <c r="D350" s="135" t="s">
        <v>660</v>
      </c>
      <c r="E350" s="145">
        <v>-0.54890000000000005</v>
      </c>
      <c r="F350" s="146" t="s">
        <v>641</v>
      </c>
    </row>
    <row r="351" spans="2:6" x14ac:dyDescent="0.2">
      <c r="B351" s="82" t="s">
        <v>43</v>
      </c>
      <c r="C351" s="83" t="s">
        <v>1016</v>
      </c>
      <c r="D351" s="135" t="s">
        <v>515</v>
      </c>
      <c r="E351" s="145">
        <v>-0.32840000000000003</v>
      </c>
      <c r="F351" s="146" t="s">
        <v>641</v>
      </c>
    </row>
    <row r="352" spans="2:6" x14ac:dyDescent="0.2">
      <c r="B352" s="82" t="s">
        <v>43</v>
      </c>
      <c r="C352" s="83" t="s">
        <v>1016</v>
      </c>
      <c r="D352" s="135" t="s">
        <v>711</v>
      </c>
      <c r="E352" s="145">
        <v>-0.27700000000000002</v>
      </c>
      <c r="F352" s="146" t="s">
        <v>641</v>
      </c>
    </row>
    <row r="353" spans="2:6" x14ac:dyDescent="0.2">
      <c r="B353" s="82" t="s">
        <v>43</v>
      </c>
      <c r="C353" s="83" t="s">
        <v>1016</v>
      </c>
      <c r="D353" s="135" t="s">
        <v>651</v>
      </c>
      <c r="E353" s="145">
        <v>-1.1011</v>
      </c>
      <c r="F353" s="146" t="s">
        <v>641</v>
      </c>
    </row>
    <row r="354" spans="2:6" x14ac:dyDescent="0.2">
      <c r="B354" s="82" t="s">
        <v>43</v>
      </c>
      <c r="C354" s="83" t="s">
        <v>1016</v>
      </c>
      <c r="D354" s="135" t="s">
        <v>616</v>
      </c>
      <c r="E354" s="145">
        <v>-0.72019999999999995</v>
      </c>
      <c r="F354" s="146" t="s">
        <v>641</v>
      </c>
    </row>
    <row r="355" spans="2:6" x14ac:dyDescent="0.2">
      <c r="B355" s="82" t="s">
        <v>43</v>
      </c>
      <c r="C355" s="83" t="s">
        <v>1016</v>
      </c>
      <c r="D355" s="135" t="s">
        <v>417</v>
      </c>
      <c r="E355" s="145">
        <v>0.48485101582926998</v>
      </c>
      <c r="F355" s="146" t="s">
        <v>643</v>
      </c>
    </row>
    <row r="356" spans="2:6" x14ac:dyDescent="0.2">
      <c r="B356" s="82" t="s">
        <v>43</v>
      </c>
      <c r="C356" s="83" t="s">
        <v>1016</v>
      </c>
      <c r="D356" s="135" t="s">
        <v>685</v>
      </c>
      <c r="E356" s="145">
        <v>-0.44450000000000001</v>
      </c>
      <c r="F356" s="146" t="s">
        <v>641</v>
      </c>
    </row>
    <row r="357" spans="2:6" x14ac:dyDescent="0.2">
      <c r="B357" s="82" t="s">
        <v>43</v>
      </c>
      <c r="C357" s="83" t="s">
        <v>1016</v>
      </c>
      <c r="D357" s="135" t="s">
        <v>710</v>
      </c>
      <c r="E357" s="145">
        <v>0.27710000000000001</v>
      </c>
      <c r="F357" s="146" t="s">
        <v>643</v>
      </c>
    </row>
    <row r="358" spans="2:6" x14ac:dyDescent="0.2">
      <c r="B358" s="82" t="s">
        <v>43</v>
      </c>
      <c r="C358" s="83" t="s">
        <v>1016</v>
      </c>
      <c r="D358" s="135" t="s">
        <v>275</v>
      </c>
      <c r="E358" s="145">
        <v>-0.45319999999999999</v>
      </c>
      <c r="F358" s="146" t="s">
        <v>641</v>
      </c>
    </row>
    <row r="359" spans="2:6" x14ac:dyDescent="0.2">
      <c r="B359" s="82" t="s">
        <v>29</v>
      </c>
      <c r="C359" s="83" t="s">
        <v>1016</v>
      </c>
      <c r="D359" s="135" t="s">
        <v>691</v>
      </c>
      <c r="E359" s="145">
        <v>-0.53080000000000005</v>
      </c>
      <c r="F359" s="146" t="s">
        <v>641</v>
      </c>
    </row>
    <row r="360" spans="2:6" x14ac:dyDescent="0.2">
      <c r="B360" s="82" t="s">
        <v>25</v>
      </c>
      <c r="C360" s="83" t="s">
        <v>1016</v>
      </c>
      <c r="D360" s="135" t="s">
        <v>616</v>
      </c>
      <c r="E360" s="145">
        <v>-0.51539999999999997</v>
      </c>
      <c r="F360" s="146" t="s">
        <v>641</v>
      </c>
    </row>
    <row r="361" spans="2:6" x14ac:dyDescent="0.2">
      <c r="B361" s="82" t="s">
        <v>25</v>
      </c>
      <c r="C361" s="83" t="s">
        <v>1016</v>
      </c>
      <c r="D361" s="135" t="s">
        <v>691</v>
      </c>
      <c r="E361" s="145">
        <v>-0.57909999999999995</v>
      </c>
      <c r="F361" s="146" t="s">
        <v>641</v>
      </c>
    </row>
    <row r="362" spans="2:6" x14ac:dyDescent="0.2">
      <c r="B362" s="82" t="s">
        <v>49</v>
      </c>
      <c r="C362" s="83" t="s">
        <v>1016</v>
      </c>
      <c r="D362" s="135" t="s">
        <v>642</v>
      </c>
      <c r="E362" s="145">
        <v>-0.62390000000000001</v>
      </c>
      <c r="F362" s="146" t="s">
        <v>641</v>
      </c>
    </row>
    <row r="363" spans="2:6" x14ac:dyDescent="0.2">
      <c r="B363" s="82" t="s">
        <v>49</v>
      </c>
      <c r="C363" s="83" t="s">
        <v>1016</v>
      </c>
      <c r="D363" s="135" t="s">
        <v>649</v>
      </c>
      <c r="E363" s="145">
        <v>-0.28780872978182498</v>
      </c>
      <c r="F363" s="146" t="s">
        <v>641</v>
      </c>
    </row>
    <row r="364" spans="2:6" x14ac:dyDescent="0.2">
      <c r="B364" s="82" t="s">
        <v>49</v>
      </c>
      <c r="C364" s="83" t="s">
        <v>1016</v>
      </c>
      <c r="D364" s="135" t="s">
        <v>685</v>
      </c>
      <c r="E364" s="145">
        <v>-0.254151475842265</v>
      </c>
      <c r="F364" s="146" t="s">
        <v>641</v>
      </c>
    </row>
    <row r="365" spans="2:6" x14ac:dyDescent="0.2">
      <c r="B365" s="82" t="s">
        <v>48</v>
      </c>
      <c r="C365" s="83" t="s">
        <v>1016</v>
      </c>
      <c r="D365" s="135" t="s">
        <v>207</v>
      </c>
      <c r="E365" s="145">
        <v>0.26920449993504197</v>
      </c>
      <c r="F365" s="146" t="s">
        <v>643</v>
      </c>
    </row>
    <row r="366" spans="2:6" x14ac:dyDescent="0.2">
      <c r="B366" s="82" t="s">
        <v>48</v>
      </c>
      <c r="C366" s="83" t="s">
        <v>1016</v>
      </c>
      <c r="D366" s="135" t="s">
        <v>1011</v>
      </c>
      <c r="E366" s="145">
        <v>0.26750000000000002</v>
      </c>
      <c r="F366" s="146" t="s">
        <v>643</v>
      </c>
    </row>
    <row r="367" spans="2:6" x14ac:dyDescent="0.2">
      <c r="B367" s="82" t="s">
        <v>53</v>
      </c>
      <c r="C367" s="83" t="s">
        <v>1016</v>
      </c>
      <c r="D367" s="135" t="s">
        <v>663</v>
      </c>
      <c r="E367" s="145">
        <v>-0.39886049313274502</v>
      </c>
      <c r="F367" s="146" t="s">
        <v>641</v>
      </c>
    </row>
    <row r="368" spans="2:6" x14ac:dyDescent="0.2">
      <c r="B368" s="82" t="s">
        <v>53</v>
      </c>
      <c r="C368" s="83" t="s">
        <v>1016</v>
      </c>
      <c r="D368" s="135" t="s">
        <v>647</v>
      </c>
      <c r="E368" s="145">
        <v>-0.35142035584465298</v>
      </c>
      <c r="F368" s="146" t="s">
        <v>641</v>
      </c>
    </row>
    <row r="369" spans="2:6" x14ac:dyDescent="0.2">
      <c r="B369" s="82" t="s">
        <v>53</v>
      </c>
      <c r="C369" s="83" t="s">
        <v>1016</v>
      </c>
      <c r="D369" s="135" t="s">
        <v>645</v>
      </c>
      <c r="E369" s="145">
        <v>0.36480000000000001</v>
      </c>
      <c r="F369" s="146" t="s">
        <v>643</v>
      </c>
    </row>
    <row r="370" spans="2:6" x14ac:dyDescent="0.2">
      <c r="B370" s="82" t="s">
        <v>53</v>
      </c>
      <c r="C370" s="83" t="s">
        <v>1016</v>
      </c>
      <c r="D370" s="135" t="s">
        <v>700</v>
      </c>
      <c r="E370" s="145">
        <v>0.31650324933687002</v>
      </c>
      <c r="F370" s="146" t="s">
        <v>643</v>
      </c>
    </row>
    <row r="371" spans="2:6" x14ac:dyDescent="0.2">
      <c r="B371" s="82" t="s">
        <v>53</v>
      </c>
      <c r="C371" s="83" t="s">
        <v>1016</v>
      </c>
      <c r="D371" s="135" t="s">
        <v>678</v>
      </c>
      <c r="E371" s="145">
        <v>-0.36733948312993497</v>
      </c>
      <c r="F371" s="146" t="s">
        <v>641</v>
      </c>
    </row>
    <row r="372" spans="2:6" x14ac:dyDescent="0.2">
      <c r="B372" s="82" t="s">
        <v>53</v>
      </c>
      <c r="C372" s="83" t="s">
        <v>1016</v>
      </c>
      <c r="D372" s="135" t="s">
        <v>618</v>
      </c>
      <c r="E372" s="145">
        <v>-0.25390000000000001</v>
      </c>
      <c r="F372" s="146" t="s">
        <v>641</v>
      </c>
    </row>
    <row r="373" spans="2:6" x14ac:dyDescent="0.2">
      <c r="B373" s="82" t="s">
        <v>53</v>
      </c>
      <c r="C373" s="83" t="s">
        <v>1016</v>
      </c>
      <c r="D373" s="135" t="s">
        <v>522</v>
      </c>
      <c r="E373" s="145">
        <v>0.72670000000000001</v>
      </c>
      <c r="F373" s="146" t="s">
        <v>643</v>
      </c>
    </row>
    <row r="374" spans="2:6" x14ac:dyDescent="0.2">
      <c r="B374" s="82" t="s">
        <v>53</v>
      </c>
      <c r="C374" s="83" t="s">
        <v>1016</v>
      </c>
      <c r="D374" s="135" t="s">
        <v>660</v>
      </c>
      <c r="E374" s="145">
        <v>-0.25390000000000001</v>
      </c>
      <c r="F374" s="146" t="s">
        <v>641</v>
      </c>
    </row>
    <row r="375" spans="2:6" x14ac:dyDescent="0.2">
      <c r="B375" s="82" t="s">
        <v>53</v>
      </c>
      <c r="C375" s="83" t="s">
        <v>1016</v>
      </c>
      <c r="D375" s="135" t="s">
        <v>668</v>
      </c>
      <c r="E375" s="145">
        <v>0.26652365695882702</v>
      </c>
      <c r="F375" s="146" t="s">
        <v>643</v>
      </c>
    </row>
    <row r="376" spans="2:6" x14ac:dyDescent="0.2">
      <c r="B376" s="82" t="s">
        <v>53</v>
      </c>
      <c r="C376" s="83" t="s">
        <v>1016</v>
      </c>
      <c r="D376" s="135" t="s">
        <v>704</v>
      </c>
      <c r="E376" s="145">
        <v>0.47492954826307798</v>
      </c>
      <c r="F376" s="146" t="s">
        <v>643</v>
      </c>
    </row>
    <row r="377" spans="2:6" x14ac:dyDescent="0.2">
      <c r="B377" s="82" t="s">
        <v>53</v>
      </c>
      <c r="C377" s="83" t="s">
        <v>1016</v>
      </c>
      <c r="D377" s="135" t="s">
        <v>651</v>
      </c>
      <c r="E377" s="145">
        <v>-0.58640000000000003</v>
      </c>
      <c r="F377" s="146" t="s">
        <v>641</v>
      </c>
    </row>
    <row r="378" spans="2:6" x14ac:dyDescent="0.2">
      <c r="B378" s="82" t="s">
        <v>53</v>
      </c>
      <c r="C378" s="83" t="s">
        <v>1016</v>
      </c>
      <c r="D378" s="135" t="s">
        <v>681</v>
      </c>
      <c r="E378" s="145">
        <v>-0.2923</v>
      </c>
      <c r="F378" s="146" t="s">
        <v>641</v>
      </c>
    </row>
    <row r="379" spans="2:6" x14ac:dyDescent="0.2">
      <c r="B379" s="82" t="s">
        <v>53</v>
      </c>
      <c r="C379" s="83" t="s">
        <v>1016</v>
      </c>
      <c r="D379" s="135" t="s">
        <v>654</v>
      </c>
      <c r="E379" s="145">
        <v>-0.28299999999999997</v>
      </c>
      <c r="F379" s="146" t="s">
        <v>641</v>
      </c>
    </row>
    <row r="380" spans="2:6" x14ac:dyDescent="0.2">
      <c r="B380" s="82" t="s">
        <v>53</v>
      </c>
      <c r="C380" s="83" t="s">
        <v>1016</v>
      </c>
      <c r="D380" s="135" t="s">
        <v>670</v>
      </c>
      <c r="E380" s="145">
        <v>-0.59019999999999995</v>
      </c>
      <c r="F380" s="146" t="s">
        <v>641</v>
      </c>
    </row>
    <row r="381" spans="2:6" x14ac:dyDescent="0.2">
      <c r="B381" s="82" t="s">
        <v>53</v>
      </c>
      <c r="C381" s="83" t="s">
        <v>1016</v>
      </c>
      <c r="D381" s="135" t="s">
        <v>515</v>
      </c>
      <c r="E381" s="145">
        <v>-0.400114146315734</v>
      </c>
      <c r="F381" s="146" t="s">
        <v>641</v>
      </c>
    </row>
    <row r="382" spans="2:6" x14ac:dyDescent="0.2">
      <c r="B382" s="82" t="s">
        <v>53</v>
      </c>
      <c r="C382" s="83" t="s">
        <v>1016</v>
      </c>
      <c r="D382" s="135" t="s">
        <v>649</v>
      </c>
      <c r="E382" s="145">
        <v>0.28444902639296199</v>
      </c>
      <c r="F382" s="146" t="s">
        <v>643</v>
      </c>
    </row>
    <row r="383" spans="2:6" x14ac:dyDescent="0.2">
      <c r="B383" s="82" t="s">
        <v>53</v>
      </c>
      <c r="C383" s="83" t="s">
        <v>1016</v>
      </c>
      <c r="D383" s="135" t="s">
        <v>693</v>
      </c>
      <c r="E383" s="145">
        <v>-0.43969999999999998</v>
      </c>
      <c r="F383" s="146" t="s">
        <v>641</v>
      </c>
    </row>
    <row r="384" spans="2:6" x14ac:dyDescent="0.2">
      <c r="B384" s="82" t="s">
        <v>53</v>
      </c>
      <c r="C384" s="83" t="s">
        <v>1016</v>
      </c>
      <c r="D384" s="135" t="s">
        <v>646</v>
      </c>
      <c r="E384" s="145">
        <v>-0.51084785519125697</v>
      </c>
      <c r="F384" s="146" t="s">
        <v>641</v>
      </c>
    </row>
    <row r="385" spans="2:6" x14ac:dyDescent="0.2">
      <c r="B385" s="82" t="s">
        <v>53</v>
      </c>
      <c r="C385" s="83" t="s">
        <v>1016</v>
      </c>
      <c r="D385" s="135" t="s">
        <v>382</v>
      </c>
      <c r="E385" s="145">
        <v>0.25519627188242899</v>
      </c>
      <c r="F385" s="146" t="s">
        <v>643</v>
      </c>
    </row>
    <row r="386" spans="2:6" x14ac:dyDescent="0.2">
      <c r="B386" s="82" t="s">
        <v>53</v>
      </c>
      <c r="C386" s="83" t="s">
        <v>1016</v>
      </c>
      <c r="D386" s="135" t="s">
        <v>699</v>
      </c>
      <c r="E386" s="145">
        <v>0.50249999999999995</v>
      </c>
      <c r="F386" s="146" t="s">
        <v>643</v>
      </c>
    </row>
    <row r="387" spans="2:6" x14ac:dyDescent="0.2">
      <c r="B387" s="82" t="s">
        <v>53</v>
      </c>
      <c r="C387" s="83" t="s">
        <v>1016</v>
      </c>
      <c r="D387" s="135" t="s">
        <v>655</v>
      </c>
      <c r="E387" s="145">
        <v>0.234633491196578</v>
      </c>
      <c r="F387" s="146" t="s">
        <v>643</v>
      </c>
    </row>
    <row r="388" spans="2:6" x14ac:dyDescent="0.2">
      <c r="B388" s="82" t="s">
        <v>53</v>
      </c>
      <c r="C388" s="83" t="s">
        <v>1016</v>
      </c>
      <c r="D388" s="135" t="s">
        <v>688</v>
      </c>
      <c r="E388" s="145">
        <v>-0.49709999999999999</v>
      </c>
      <c r="F388" s="146" t="s">
        <v>641</v>
      </c>
    </row>
    <row r="389" spans="2:6" x14ac:dyDescent="0.2">
      <c r="B389" s="82" t="s">
        <v>53</v>
      </c>
      <c r="C389" s="83" t="s">
        <v>1016</v>
      </c>
      <c r="D389" s="135" t="s">
        <v>659</v>
      </c>
      <c r="E389" s="145">
        <v>0.38094384884428201</v>
      </c>
      <c r="F389" s="146" t="s">
        <v>643</v>
      </c>
    </row>
    <row r="390" spans="2:6" x14ac:dyDescent="0.2">
      <c r="B390" s="82" t="s">
        <v>53</v>
      </c>
      <c r="C390" s="83" t="s">
        <v>1016</v>
      </c>
      <c r="D390" s="135" t="s">
        <v>685</v>
      </c>
      <c r="E390" s="145">
        <v>-0.60825838717756098</v>
      </c>
      <c r="F390" s="146" t="s">
        <v>641</v>
      </c>
    </row>
    <row r="391" spans="2:6" x14ac:dyDescent="0.2">
      <c r="B391" s="82" t="s">
        <v>53</v>
      </c>
      <c r="C391" s="83" t="s">
        <v>1016</v>
      </c>
      <c r="D391" s="135" t="s">
        <v>661</v>
      </c>
      <c r="E391" s="145">
        <v>0.49399311402311802</v>
      </c>
      <c r="F391" s="146" t="s">
        <v>643</v>
      </c>
    </row>
    <row r="392" spans="2:6" x14ac:dyDescent="0.2">
      <c r="B392" s="82" t="s">
        <v>53</v>
      </c>
      <c r="C392" s="83" t="s">
        <v>1016</v>
      </c>
      <c r="D392" s="135" t="s">
        <v>675</v>
      </c>
      <c r="E392" s="145">
        <v>0.96759833242344495</v>
      </c>
      <c r="F392" s="146" t="s">
        <v>643</v>
      </c>
    </row>
    <row r="393" spans="2:6" x14ac:dyDescent="0.2">
      <c r="B393" s="82" t="s">
        <v>53</v>
      </c>
      <c r="C393" s="83" t="s">
        <v>1016</v>
      </c>
      <c r="D393" s="135" t="s">
        <v>275</v>
      </c>
      <c r="E393" s="145">
        <v>0.42959999999999998</v>
      </c>
      <c r="F393" s="146" t="s">
        <v>643</v>
      </c>
    </row>
    <row r="394" spans="2:6" x14ac:dyDescent="0.2">
      <c r="B394" s="82" t="s">
        <v>53</v>
      </c>
      <c r="C394" s="83" t="s">
        <v>1016</v>
      </c>
      <c r="D394" s="135" t="s">
        <v>1011</v>
      </c>
      <c r="E394" s="145">
        <v>1.7148450105411099</v>
      </c>
      <c r="F394" s="146" t="s">
        <v>643</v>
      </c>
    </row>
    <row r="395" spans="2:6" x14ac:dyDescent="0.2">
      <c r="B395" s="82" t="s">
        <v>53</v>
      </c>
      <c r="C395" s="83" t="s">
        <v>1016</v>
      </c>
      <c r="D395" s="135" t="s">
        <v>650</v>
      </c>
      <c r="E395" s="145">
        <v>-0.327896809743706</v>
      </c>
      <c r="F395" s="146" t="s">
        <v>641</v>
      </c>
    </row>
    <row r="396" spans="2:6" x14ac:dyDescent="0.2">
      <c r="B396" s="82" t="s">
        <v>53</v>
      </c>
      <c r="C396" s="83" t="s">
        <v>1016</v>
      </c>
      <c r="D396" s="135" t="s">
        <v>207</v>
      </c>
      <c r="E396" s="145">
        <v>1.9945470412713699</v>
      </c>
      <c r="F396" s="146" t="s">
        <v>643</v>
      </c>
    </row>
    <row r="397" spans="2:6" x14ac:dyDescent="0.2">
      <c r="B397" s="82" t="s">
        <v>54</v>
      </c>
      <c r="C397" s="83" t="s">
        <v>1016</v>
      </c>
      <c r="D397" s="135" t="s">
        <v>691</v>
      </c>
      <c r="E397" s="145">
        <v>-0.65810000000000002</v>
      </c>
      <c r="F397" s="146" t="s">
        <v>641</v>
      </c>
    </row>
    <row r="398" spans="2:6" x14ac:dyDescent="0.2">
      <c r="B398" s="82" t="s">
        <v>10</v>
      </c>
      <c r="C398" s="83" t="s">
        <v>1016</v>
      </c>
      <c r="D398" s="135" t="s">
        <v>640</v>
      </c>
      <c r="E398" s="145">
        <v>0.28038108472380202</v>
      </c>
      <c r="F398" s="146" t="s">
        <v>643</v>
      </c>
    </row>
    <row r="399" spans="2:6" x14ac:dyDescent="0.2">
      <c r="B399" s="82" t="s">
        <v>36</v>
      </c>
      <c r="C399" s="83" t="s">
        <v>1016</v>
      </c>
      <c r="D399" s="135" t="s">
        <v>616</v>
      </c>
      <c r="E399" s="145">
        <v>-0.43809999999999999</v>
      </c>
      <c r="F399" s="146" t="s">
        <v>641</v>
      </c>
    </row>
    <row r="400" spans="2:6" x14ac:dyDescent="0.2">
      <c r="B400" s="82" t="s">
        <v>36</v>
      </c>
      <c r="C400" s="83" t="s">
        <v>1016</v>
      </c>
      <c r="D400" s="135" t="s">
        <v>649</v>
      </c>
      <c r="E400" s="145">
        <v>-0.28833898836168298</v>
      </c>
      <c r="F400" s="146" t="s">
        <v>641</v>
      </c>
    </row>
    <row r="401" spans="2:6" x14ac:dyDescent="0.2">
      <c r="B401" s="82" t="s">
        <v>36</v>
      </c>
      <c r="C401" s="83" t="s">
        <v>1016</v>
      </c>
      <c r="D401" s="135" t="s">
        <v>691</v>
      </c>
      <c r="E401" s="145">
        <v>-0.65239999999999998</v>
      </c>
      <c r="F401" s="146" t="s">
        <v>641</v>
      </c>
    </row>
    <row r="402" spans="2:6" x14ac:dyDescent="0.2">
      <c r="B402" s="82" t="s">
        <v>46</v>
      </c>
      <c r="C402" s="83" t="s">
        <v>1016</v>
      </c>
      <c r="D402" s="135" t="s">
        <v>649</v>
      </c>
      <c r="E402" s="145">
        <v>-0.285541539838854</v>
      </c>
      <c r="F402" s="146" t="s">
        <v>641</v>
      </c>
    </row>
    <row r="403" spans="2:6" x14ac:dyDescent="0.2">
      <c r="B403" s="82" t="s">
        <v>46</v>
      </c>
      <c r="C403" s="83" t="s">
        <v>1016</v>
      </c>
      <c r="D403" s="135" t="s">
        <v>657</v>
      </c>
      <c r="E403" s="145">
        <v>-0.39997836077774701</v>
      </c>
      <c r="F403" s="146" t="s">
        <v>641</v>
      </c>
    </row>
    <row r="404" spans="2:6" x14ac:dyDescent="0.2">
      <c r="B404" s="82" t="s">
        <v>46</v>
      </c>
      <c r="C404" s="83" t="s">
        <v>1016</v>
      </c>
      <c r="D404" s="135" t="s">
        <v>685</v>
      </c>
      <c r="E404" s="145">
        <v>-0.29020407212622101</v>
      </c>
      <c r="F404" s="146" t="s">
        <v>641</v>
      </c>
    </row>
    <row r="405" spans="2:6" x14ac:dyDescent="0.2">
      <c r="B405" s="82" t="s">
        <v>34</v>
      </c>
      <c r="C405" s="83" t="s">
        <v>1016</v>
      </c>
      <c r="D405" s="135" t="s">
        <v>640</v>
      </c>
      <c r="E405" s="145">
        <v>0.243199104545755</v>
      </c>
      <c r="F405" s="146" t="s">
        <v>643</v>
      </c>
    </row>
    <row r="406" spans="2:6" x14ac:dyDescent="0.2">
      <c r="B406" s="82" t="s">
        <v>34</v>
      </c>
      <c r="C406" s="83" t="s">
        <v>1016</v>
      </c>
      <c r="D406" s="135" t="s">
        <v>642</v>
      </c>
      <c r="E406" s="145">
        <v>-0.297177380952381</v>
      </c>
      <c r="F406" s="146" t="s">
        <v>641</v>
      </c>
    </row>
    <row r="407" spans="2:6" x14ac:dyDescent="0.2">
      <c r="B407" s="82" t="s">
        <v>23</v>
      </c>
      <c r="C407" s="83" t="s">
        <v>1016</v>
      </c>
      <c r="D407" s="135" t="s">
        <v>691</v>
      </c>
      <c r="E407" s="145">
        <v>-0.61299999999999999</v>
      </c>
      <c r="F407" s="146" t="s">
        <v>641</v>
      </c>
    </row>
    <row r="408" spans="2:6" x14ac:dyDescent="0.2">
      <c r="B408" s="82" t="s">
        <v>23</v>
      </c>
      <c r="C408" s="83" t="s">
        <v>1016</v>
      </c>
      <c r="D408" s="135" t="s">
        <v>657</v>
      </c>
      <c r="E408" s="145">
        <v>-0.33634509256674999</v>
      </c>
      <c r="F408" s="146" t="s">
        <v>641</v>
      </c>
    </row>
    <row r="409" spans="2:6" x14ac:dyDescent="0.2">
      <c r="B409" s="82" t="s">
        <v>23</v>
      </c>
      <c r="C409" s="83" t="s">
        <v>1016</v>
      </c>
      <c r="D409" s="135" t="s">
        <v>616</v>
      </c>
      <c r="E409" s="145">
        <v>-0.45390000000000003</v>
      </c>
      <c r="F409" s="146" t="s">
        <v>641</v>
      </c>
    </row>
    <row r="410" spans="2:6" x14ac:dyDescent="0.2">
      <c r="B410" s="82" t="s">
        <v>26</v>
      </c>
      <c r="C410" s="83" t="s">
        <v>1016</v>
      </c>
      <c r="D410" s="135" t="s">
        <v>685</v>
      </c>
      <c r="E410" s="145">
        <v>-0.25588689271762</v>
      </c>
      <c r="F410" s="146" t="s">
        <v>641</v>
      </c>
    </row>
    <row r="411" spans="2:6" x14ac:dyDescent="0.2">
      <c r="B411" s="82" t="s">
        <v>26</v>
      </c>
      <c r="C411" s="83" t="s">
        <v>1016</v>
      </c>
      <c r="D411" s="135" t="s">
        <v>672</v>
      </c>
      <c r="E411" s="145">
        <v>0.24168357175310801</v>
      </c>
      <c r="F411" s="146" t="s">
        <v>643</v>
      </c>
    </row>
    <row r="412" spans="2:6" x14ac:dyDescent="0.2">
      <c r="B412" s="82" t="s">
        <v>59</v>
      </c>
      <c r="C412" s="83" t="s">
        <v>1016</v>
      </c>
      <c r="D412" s="135" t="s">
        <v>700</v>
      </c>
      <c r="E412" s="145">
        <v>0.276563063660477</v>
      </c>
      <c r="F412" s="146" t="s">
        <v>643</v>
      </c>
    </row>
    <row r="413" spans="2:6" x14ac:dyDescent="0.2">
      <c r="B413" s="82" t="s">
        <v>52</v>
      </c>
      <c r="C413" s="83" t="s">
        <v>1016</v>
      </c>
      <c r="D413" s="135" t="s">
        <v>640</v>
      </c>
      <c r="E413" s="145">
        <v>0.24898209921683301</v>
      </c>
      <c r="F413" s="146" t="s">
        <v>643</v>
      </c>
    </row>
    <row r="414" spans="2:6" x14ac:dyDescent="0.2">
      <c r="B414" s="82" t="s">
        <v>9</v>
      </c>
      <c r="C414" s="83" t="s">
        <v>1016</v>
      </c>
      <c r="D414" s="135" t="s">
        <v>677</v>
      </c>
      <c r="E414" s="145">
        <v>0.365993269158645</v>
      </c>
      <c r="F414" s="146" t="s">
        <v>643</v>
      </c>
    </row>
    <row r="415" spans="2:6" x14ac:dyDescent="0.2">
      <c r="B415" s="82" t="s">
        <v>11</v>
      </c>
      <c r="C415" s="83" t="s">
        <v>1016</v>
      </c>
      <c r="D415" s="135" t="s">
        <v>1011</v>
      </c>
      <c r="E415" s="145">
        <v>0.25469999999999998</v>
      </c>
      <c r="F415" s="146" t="s">
        <v>643</v>
      </c>
    </row>
    <row r="416" spans="2:6" x14ac:dyDescent="0.2">
      <c r="B416" s="82" t="s">
        <v>11</v>
      </c>
      <c r="C416" s="83" t="s">
        <v>1016</v>
      </c>
      <c r="D416" s="135" t="s">
        <v>700</v>
      </c>
      <c r="E416" s="145">
        <v>0.28242661695252302</v>
      </c>
      <c r="F416" s="146" t="s">
        <v>643</v>
      </c>
    </row>
    <row r="417" spans="2:6" x14ac:dyDescent="0.2">
      <c r="B417" s="82" t="s">
        <v>16</v>
      </c>
      <c r="C417" s="83" t="s">
        <v>1016</v>
      </c>
      <c r="D417" s="135" t="s">
        <v>684</v>
      </c>
      <c r="E417" s="145">
        <v>-0.28069375406636299</v>
      </c>
      <c r="F417" s="146" t="s">
        <v>641</v>
      </c>
    </row>
    <row r="418" spans="2:6" x14ac:dyDescent="0.2">
      <c r="B418" s="82" t="s">
        <v>16</v>
      </c>
      <c r="C418" s="83" t="s">
        <v>1016</v>
      </c>
      <c r="D418" s="135" t="s">
        <v>1011</v>
      </c>
      <c r="E418" s="145">
        <v>0.223</v>
      </c>
      <c r="F418" s="146" t="s">
        <v>643</v>
      </c>
    </row>
    <row r="419" spans="2:6" x14ac:dyDescent="0.2">
      <c r="B419" s="82" t="s">
        <v>16</v>
      </c>
      <c r="C419" s="83" t="s">
        <v>1016</v>
      </c>
      <c r="D419" s="135" t="s">
        <v>685</v>
      </c>
      <c r="E419" s="145">
        <v>-0.25403788296184998</v>
      </c>
      <c r="F419" s="146" t="s">
        <v>641</v>
      </c>
    </row>
    <row r="420" spans="2:6" x14ac:dyDescent="0.2">
      <c r="B420" s="82" t="s">
        <v>45</v>
      </c>
      <c r="C420" s="83" t="s">
        <v>1016</v>
      </c>
      <c r="D420" s="135" t="s">
        <v>649</v>
      </c>
      <c r="E420" s="145">
        <v>-0.301417239561659</v>
      </c>
      <c r="F420" s="146" t="s">
        <v>641</v>
      </c>
    </row>
    <row r="421" spans="2:6" x14ac:dyDescent="0.2">
      <c r="B421" s="82" t="s">
        <v>40</v>
      </c>
      <c r="C421" s="83" t="s">
        <v>1016</v>
      </c>
      <c r="D421" s="135" t="s">
        <v>657</v>
      </c>
      <c r="E421" s="145">
        <v>-0.36946862033677502</v>
      </c>
      <c r="F421" s="146" t="s">
        <v>641</v>
      </c>
    </row>
    <row r="422" spans="2:6" x14ac:dyDescent="0.2">
      <c r="B422" s="82" t="s">
        <v>40</v>
      </c>
      <c r="C422" s="83" t="s">
        <v>1016</v>
      </c>
      <c r="D422" s="135" t="s">
        <v>684</v>
      </c>
      <c r="E422" s="145">
        <v>-0.25769999999999998</v>
      </c>
      <c r="F422" s="146" t="s">
        <v>641</v>
      </c>
    </row>
    <row r="423" spans="2:6" x14ac:dyDescent="0.2">
      <c r="B423" s="82" t="s">
        <v>40</v>
      </c>
      <c r="C423" s="83" t="s">
        <v>1016</v>
      </c>
      <c r="D423" s="135" t="s">
        <v>616</v>
      </c>
      <c r="E423" s="145">
        <v>-0.41199999999999998</v>
      </c>
      <c r="F423" s="146" t="s">
        <v>641</v>
      </c>
    </row>
    <row r="424" spans="2:6" x14ac:dyDescent="0.2">
      <c r="B424" s="82" t="s">
        <v>40</v>
      </c>
      <c r="C424" s="83" t="s">
        <v>1016</v>
      </c>
      <c r="D424" s="135" t="s">
        <v>649</v>
      </c>
      <c r="E424" s="145">
        <v>-0.28119706803939098</v>
      </c>
      <c r="F424" s="146" t="s">
        <v>641</v>
      </c>
    </row>
    <row r="425" spans="2:6" x14ac:dyDescent="0.2">
      <c r="B425" s="82" t="s">
        <v>21</v>
      </c>
      <c r="C425" s="83" t="s">
        <v>1016</v>
      </c>
      <c r="D425" s="135" t="s">
        <v>616</v>
      </c>
      <c r="E425" s="145">
        <v>-0.47199999999999998</v>
      </c>
      <c r="F425" s="146" t="s">
        <v>641</v>
      </c>
    </row>
    <row r="426" spans="2:6" x14ac:dyDescent="0.2">
      <c r="B426" s="82" t="s">
        <v>21</v>
      </c>
      <c r="C426" s="83" t="s">
        <v>1016</v>
      </c>
      <c r="D426" s="135" t="s">
        <v>649</v>
      </c>
      <c r="E426" s="145">
        <v>-0.25389867949865702</v>
      </c>
      <c r="F426" s="146" t="s">
        <v>641</v>
      </c>
    </row>
    <row r="427" spans="2:6" x14ac:dyDescent="0.2">
      <c r="B427" s="82" t="s">
        <v>47</v>
      </c>
      <c r="C427" s="83" t="s">
        <v>1016</v>
      </c>
      <c r="D427" s="135" t="s">
        <v>684</v>
      </c>
      <c r="E427" s="145">
        <v>-0.26840000000000003</v>
      </c>
      <c r="F427" s="146" t="s">
        <v>641</v>
      </c>
    </row>
    <row r="428" spans="2:6" x14ac:dyDescent="0.2">
      <c r="B428" s="82" t="s">
        <v>47</v>
      </c>
      <c r="C428" s="83" t="s">
        <v>1016</v>
      </c>
      <c r="D428" s="135" t="s">
        <v>688</v>
      </c>
      <c r="E428" s="145">
        <v>-0.27832483058892898</v>
      </c>
      <c r="F428" s="146" t="s">
        <v>641</v>
      </c>
    </row>
    <row r="429" spans="2:6" x14ac:dyDescent="0.2">
      <c r="B429" s="82" t="s">
        <v>47</v>
      </c>
      <c r="C429" s="83" t="s">
        <v>1016</v>
      </c>
      <c r="D429" s="135" t="s">
        <v>685</v>
      </c>
      <c r="E429" s="145">
        <v>-0.37252111194590498</v>
      </c>
      <c r="F429" s="146" t="s">
        <v>641</v>
      </c>
    </row>
    <row r="430" spans="2:6" x14ac:dyDescent="0.2">
      <c r="B430" s="82" t="s">
        <v>47</v>
      </c>
      <c r="C430" s="83" t="s">
        <v>1016</v>
      </c>
      <c r="D430" s="135" t="s">
        <v>649</v>
      </c>
      <c r="E430" s="145">
        <v>-0.295630326768129</v>
      </c>
      <c r="F430" s="146" t="s">
        <v>641</v>
      </c>
    </row>
    <row r="431" spans="2:6" x14ac:dyDescent="0.2">
      <c r="B431" s="82" t="s">
        <v>47</v>
      </c>
      <c r="C431" s="83" t="s">
        <v>1016</v>
      </c>
      <c r="D431" s="135" t="s">
        <v>657</v>
      </c>
      <c r="E431" s="145">
        <v>-0.40866686203367802</v>
      </c>
      <c r="F431" s="146" t="s">
        <v>641</v>
      </c>
    </row>
    <row r="432" spans="2:6" x14ac:dyDescent="0.2">
      <c r="B432" s="82" t="s">
        <v>47</v>
      </c>
      <c r="C432" s="83" t="s">
        <v>1016</v>
      </c>
      <c r="D432" s="135" t="s">
        <v>616</v>
      </c>
      <c r="E432" s="145">
        <v>-0.51370000000000005</v>
      </c>
      <c r="F432" s="146" t="s">
        <v>641</v>
      </c>
    </row>
    <row r="433" spans="2:6" x14ac:dyDescent="0.2">
      <c r="B433" s="82" t="s">
        <v>38</v>
      </c>
      <c r="C433" s="83" t="s">
        <v>1016</v>
      </c>
      <c r="D433" s="135" t="s">
        <v>691</v>
      </c>
      <c r="E433" s="145">
        <v>-0.71540000000000004</v>
      </c>
      <c r="F433" s="146" t="s">
        <v>641</v>
      </c>
    </row>
    <row r="434" spans="2:6" x14ac:dyDescent="0.2">
      <c r="B434" s="82" t="s">
        <v>38</v>
      </c>
      <c r="C434" s="83" t="s">
        <v>1016</v>
      </c>
      <c r="D434" s="135" t="s">
        <v>657</v>
      </c>
      <c r="E434" s="145">
        <v>-0.43108515400803499</v>
      </c>
      <c r="F434" s="146" t="s">
        <v>641</v>
      </c>
    </row>
    <row r="435" spans="2:6" x14ac:dyDescent="0.2">
      <c r="B435" s="82" t="s">
        <v>55</v>
      </c>
      <c r="C435" s="83" t="s">
        <v>1016</v>
      </c>
      <c r="D435" s="135" t="s">
        <v>675</v>
      </c>
      <c r="E435" s="145">
        <v>0.32479999999999998</v>
      </c>
      <c r="F435" s="146" t="s">
        <v>643</v>
      </c>
    </row>
    <row r="436" spans="2:6" x14ac:dyDescent="0.2">
      <c r="B436" s="82" t="s">
        <v>55</v>
      </c>
      <c r="C436" s="83" t="s">
        <v>1016</v>
      </c>
      <c r="D436" s="135" t="s">
        <v>666</v>
      </c>
      <c r="E436" s="145">
        <v>-0.52858333091752396</v>
      </c>
      <c r="F436" s="146" t="s">
        <v>641</v>
      </c>
    </row>
    <row r="437" spans="2:6" x14ac:dyDescent="0.2">
      <c r="B437" s="82" t="s">
        <v>55</v>
      </c>
      <c r="C437" s="83" t="s">
        <v>1016</v>
      </c>
      <c r="D437" s="135" t="s">
        <v>671</v>
      </c>
      <c r="E437" s="145">
        <v>0.42439501973313298</v>
      </c>
      <c r="F437" s="146" t="s">
        <v>643</v>
      </c>
    </row>
    <row r="438" spans="2:6" x14ac:dyDescent="0.2">
      <c r="B438" s="82" t="s">
        <v>55</v>
      </c>
      <c r="C438" s="83" t="s">
        <v>1016</v>
      </c>
      <c r="D438" s="135" t="s">
        <v>670</v>
      </c>
      <c r="E438" s="145">
        <v>-0.37504586699082398</v>
      </c>
      <c r="F438" s="146" t="s">
        <v>641</v>
      </c>
    </row>
    <row r="439" spans="2:6" x14ac:dyDescent="0.2">
      <c r="B439" s="82" t="s">
        <v>55</v>
      </c>
      <c r="C439" s="83" t="s">
        <v>1016</v>
      </c>
      <c r="D439" s="135" t="s">
        <v>661</v>
      </c>
      <c r="E439" s="145">
        <v>0.456072939772041</v>
      </c>
      <c r="F439" s="146" t="s">
        <v>643</v>
      </c>
    </row>
    <row r="440" spans="2:6" x14ac:dyDescent="0.2">
      <c r="B440" s="82" t="s">
        <v>55</v>
      </c>
      <c r="C440" s="83" t="s">
        <v>1016</v>
      </c>
      <c r="D440" s="135" t="s">
        <v>687</v>
      </c>
      <c r="E440" s="145">
        <v>0.69803873416604101</v>
      </c>
      <c r="F440" s="146" t="s">
        <v>643</v>
      </c>
    </row>
    <row r="441" spans="2:6" x14ac:dyDescent="0.2">
      <c r="B441" s="82" t="s">
        <v>55</v>
      </c>
      <c r="C441" s="83" t="s">
        <v>1016</v>
      </c>
      <c r="D441" s="135" t="s">
        <v>663</v>
      </c>
      <c r="E441" s="145">
        <v>-2.2591999999999999</v>
      </c>
      <c r="F441" s="146" t="s">
        <v>641</v>
      </c>
    </row>
    <row r="442" spans="2:6" x14ac:dyDescent="0.2">
      <c r="B442" s="82" t="s">
        <v>55</v>
      </c>
      <c r="C442" s="83" t="s">
        <v>1016</v>
      </c>
      <c r="D442" s="135" t="s">
        <v>656</v>
      </c>
      <c r="E442" s="145">
        <v>0.22054556185197099</v>
      </c>
      <c r="F442" s="146" t="s">
        <v>643</v>
      </c>
    </row>
    <row r="443" spans="2:6" x14ac:dyDescent="0.2">
      <c r="B443" s="82" t="s">
        <v>55</v>
      </c>
      <c r="C443" s="83" t="s">
        <v>1016</v>
      </c>
      <c r="D443" s="135" t="s">
        <v>522</v>
      </c>
      <c r="E443" s="145">
        <v>0.29210000000000003</v>
      </c>
      <c r="F443" s="146" t="s">
        <v>643</v>
      </c>
    </row>
    <row r="444" spans="2:6" x14ac:dyDescent="0.2">
      <c r="B444" s="82" t="s">
        <v>55</v>
      </c>
      <c r="C444" s="83" t="s">
        <v>1016</v>
      </c>
      <c r="D444" s="135" t="s">
        <v>674</v>
      </c>
      <c r="E444" s="145">
        <v>0.867268674193302</v>
      </c>
      <c r="F444" s="146" t="s">
        <v>643</v>
      </c>
    </row>
    <row r="445" spans="2:6" x14ac:dyDescent="0.2">
      <c r="B445" s="82" t="s">
        <v>55</v>
      </c>
      <c r="C445" s="83" t="s">
        <v>1016</v>
      </c>
      <c r="D445" s="135" t="s">
        <v>709</v>
      </c>
      <c r="E445" s="145">
        <v>0.26424794486950498</v>
      </c>
      <c r="F445" s="146" t="s">
        <v>643</v>
      </c>
    </row>
    <row r="446" spans="2:6" x14ac:dyDescent="0.2">
      <c r="B446" s="82" t="s">
        <v>55</v>
      </c>
      <c r="C446" s="83" t="s">
        <v>1016</v>
      </c>
      <c r="D446" s="135" t="s">
        <v>646</v>
      </c>
      <c r="E446" s="145">
        <v>0.32271406283611698</v>
      </c>
      <c r="F446" s="146" t="s">
        <v>643</v>
      </c>
    </row>
    <row r="447" spans="2:6" x14ac:dyDescent="0.2">
      <c r="B447" s="82" t="s">
        <v>55</v>
      </c>
      <c r="C447" s="83" t="s">
        <v>1016</v>
      </c>
      <c r="D447" s="135" t="s">
        <v>660</v>
      </c>
      <c r="E447" s="145">
        <v>-0.72719999999999996</v>
      </c>
      <c r="F447" s="146" t="s">
        <v>641</v>
      </c>
    </row>
    <row r="448" spans="2:6" x14ac:dyDescent="0.2">
      <c r="B448" s="82" t="s">
        <v>55</v>
      </c>
      <c r="C448" s="83" t="s">
        <v>1016</v>
      </c>
      <c r="D448" s="135" t="s">
        <v>618</v>
      </c>
      <c r="E448" s="145">
        <v>-0.27989999999999998</v>
      </c>
      <c r="F448" s="146" t="s">
        <v>641</v>
      </c>
    </row>
    <row r="449" spans="2:6" x14ac:dyDescent="0.2">
      <c r="B449" s="82" t="s">
        <v>55</v>
      </c>
      <c r="C449" s="83" t="s">
        <v>1016</v>
      </c>
      <c r="D449" s="135" t="s">
        <v>207</v>
      </c>
      <c r="E449" s="145">
        <v>0.337513340082845</v>
      </c>
      <c r="F449" s="146" t="s">
        <v>643</v>
      </c>
    </row>
    <row r="450" spans="2:6" x14ac:dyDescent="0.2">
      <c r="B450" s="82" t="s">
        <v>55</v>
      </c>
      <c r="C450" s="83" t="s">
        <v>1016</v>
      </c>
      <c r="D450" s="135" t="s">
        <v>494</v>
      </c>
      <c r="E450" s="145">
        <v>-0.48759999999999998</v>
      </c>
      <c r="F450" s="146" t="s">
        <v>641</v>
      </c>
    </row>
    <row r="451" spans="2:6" x14ac:dyDescent="0.2">
      <c r="B451" s="82" t="s">
        <v>55</v>
      </c>
      <c r="C451" s="83" t="s">
        <v>1016</v>
      </c>
      <c r="D451" s="135" t="s">
        <v>651</v>
      </c>
      <c r="E451" s="145">
        <v>-0.82758995608267405</v>
      </c>
      <c r="F451" s="146" t="s">
        <v>641</v>
      </c>
    </row>
    <row r="452" spans="2:6" x14ac:dyDescent="0.2">
      <c r="B452" s="82" t="s">
        <v>55</v>
      </c>
      <c r="C452" s="83" t="s">
        <v>1016</v>
      </c>
      <c r="D452" s="135" t="s">
        <v>649</v>
      </c>
      <c r="E452" s="145">
        <v>0.56547659359190605</v>
      </c>
      <c r="F452" s="146" t="s">
        <v>643</v>
      </c>
    </row>
    <row r="453" spans="2:6" x14ac:dyDescent="0.2">
      <c r="B453" s="82" t="s">
        <v>55</v>
      </c>
      <c r="C453" s="83" t="s">
        <v>1016</v>
      </c>
      <c r="D453" s="135" t="s">
        <v>417</v>
      </c>
      <c r="E453" s="145">
        <v>0.50957666688814296</v>
      </c>
      <c r="F453" s="146" t="s">
        <v>643</v>
      </c>
    </row>
    <row r="454" spans="2:6" x14ac:dyDescent="0.2">
      <c r="B454" s="82" t="s">
        <v>17</v>
      </c>
      <c r="C454" s="83" t="s">
        <v>1016</v>
      </c>
      <c r="D454" s="135" t="s">
        <v>700</v>
      </c>
      <c r="E454" s="145">
        <v>0.33279999999999998</v>
      </c>
      <c r="F454" s="146" t="s">
        <v>643</v>
      </c>
    </row>
    <row r="455" spans="2:6" x14ac:dyDescent="0.2">
      <c r="B455" s="82" t="s">
        <v>17</v>
      </c>
      <c r="C455" s="83" t="s">
        <v>1016</v>
      </c>
      <c r="D455" s="135" t="s">
        <v>649</v>
      </c>
      <c r="E455" s="145">
        <v>0.247455102564103</v>
      </c>
      <c r="F455" s="146" t="s">
        <v>643</v>
      </c>
    </row>
    <row r="456" spans="2:6" x14ac:dyDescent="0.2">
      <c r="B456" s="82" t="s">
        <v>17</v>
      </c>
      <c r="C456" s="83" t="s">
        <v>1016</v>
      </c>
      <c r="D456" s="135" t="s">
        <v>522</v>
      </c>
      <c r="E456" s="145">
        <v>0.26819999999999999</v>
      </c>
      <c r="F456" s="146" t="s">
        <v>643</v>
      </c>
    </row>
    <row r="457" spans="2:6" x14ac:dyDescent="0.2">
      <c r="B457" s="82" t="s">
        <v>17</v>
      </c>
      <c r="C457" s="83" t="s">
        <v>1016</v>
      </c>
      <c r="D457" s="135" t="s">
        <v>703</v>
      </c>
      <c r="E457" s="145">
        <v>0.273027156145082</v>
      </c>
      <c r="F457" s="146" t="s">
        <v>643</v>
      </c>
    </row>
    <row r="458" spans="2:6" x14ac:dyDescent="0.2">
      <c r="B458" s="82" t="s">
        <v>17</v>
      </c>
      <c r="C458" s="83" t="s">
        <v>1016</v>
      </c>
      <c r="D458" s="135" t="s">
        <v>651</v>
      </c>
      <c r="E458" s="145">
        <v>-0.25440000000000002</v>
      </c>
      <c r="F458" s="146" t="s">
        <v>641</v>
      </c>
    </row>
    <row r="459" spans="2:6" x14ac:dyDescent="0.2">
      <c r="B459" s="82" t="s">
        <v>17</v>
      </c>
      <c r="C459" s="83" t="s">
        <v>1016</v>
      </c>
      <c r="D459" s="135" t="s">
        <v>207</v>
      </c>
      <c r="E459" s="145">
        <v>0.53256828122293398</v>
      </c>
      <c r="F459" s="146" t="s">
        <v>643</v>
      </c>
    </row>
    <row r="460" spans="2:6" x14ac:dyDescent="0.2">
      <c r="B460" s="82" t="s">
        <v>17</v>
      </c>
      <c r="C460" s="83" t="s">
        <v>1016</v>
      </c>
      <c r="D460" s="135" t="s">
        <v>687</v>
      </c>
      <c r="E460" s="145">
        <v>0.34762609542356399</v>
      </c>
      <c r="F460" s="146" t="s">
        <v>643</v>
      </c>
    </row>
    <row r="461" spans="2:6" x14ac:dyDescent="0.2">
      <c r="B461" s="82" t="s">
        <v>17</v>
      </c>
      <c r="C461" s="83" t="s">
        <v>1016</v>
      </c>
      <c r="D461" s="135" t="s">
        <v>1011</v>
      </c>
      <c r="E461" s="145">
        <v>0.83008584528568097</v>
      </c>
      <c r="F461" s="146" t="s">
        <v>643</v>
      </c>
    </row>
    <row r="462" spans="2:6" x14ac:dyDescent="0.2">
      <c r="B462" s="82" t="s">
        <v>17</v>
      </c>
      <c r="C462" s="83" t="s">
        <v>1016</v>
      </c>
      <c r="D462" s="135" t="s">
        <v>657</v>
      </c>
      <c r="E462" s="145">
        <v>-0.29786871331828402</v>
      </c>
      <c r="F462" s="146" t="s">
        <v>641</v>
      </c>
    </row>
    <row r="463" spans="2:6" x14ac:dyDescent="0.2">
      <c r="B463" s="82" t="s">
        <v>50</v>
      </c>
      <c r="C463" s="83" t="s">
        <v>1016</v>
      </c>
      <c r="D463" s="135" t="s">
        <v>700</v>
      </c>
      <c r="E463" s="145">
        <v>0.427603846153846</v>
      </c>
      <c r="F463" s="146" t="s">
        <v>643</v>
      </c>
    </row>
    <row r="464" spans="2:6" x14ac:dyDescent="0.2">
      <c r="B464" s="82" t="s">
        <v>50</v>
      </c>
      <c r="C464" s="83" t="s">
        <v>1016</v>
      </c>
      <c r="D464" s="135" t="s">
        <v>606</v>
      </c>
      <c r="E464" s="145">
        <v>0.33379999999999999</v>
      </c>
      <c r="F464" s="146" t="s">
        <v>643</v>
      </c>
    </row>
    <row r="465" spans="2:6" x14ac:dyDescent="0.2">
      <c r="B465" s="82" t="s">
        <v>50</v>
      </c>
      <c r="C465" s="83" t="s">
        <v>1016</v>
      </c>
      <c r="D465" s="135" t="s">
        <v>647</v>
      </c>
      <c r="E465" s="145">
        <v>-0.279060784632916</v>
      </c>
      <c r="F465" s="146" t="s">
        <v>641</v>
      </c>
    </row>
    <row r="466" spans="2:6" x14ac:dyDescent="0.2">
      <c r="B466" s="82" t="s">
        <v>50</v>
      </c>
      <c r="C466" s="83" t="s">
        <v>1016</v>
      </c>
      <c r="D466" s="135" t="s">
        <v>673</v>
      </c>
      <c r="E466" s="145">
        <v>-0.47610000000000002</v>
      </c>
      <c r="F466" s="146" t="s">
        <v>641</v>
      </c>
    </row>
    <row r="467" spans="2:6" x14ac:dyDescent="0.2">
      <c r="B467" s="82" t="s">
        <v>50</v>
      </c>
      <c r="C467" s="83" t="s">
        <v>1016</v>
      </c>
      <c r="D467" s="135" t="s">
        <v>649</v>
      </c>
      <c r="E467" s="145">
        <v>0.37185042326405499</v>
      </c>
      <c r="F467" s="146" t="s">
        <v>643</v>
      </c>
    </row>
    <row r="468" spans="2:6" x14ac:dyDescent="0.2">
      <c r="B468" s="82" t="s">
        <v>50</v>
      </c>
      <c r="C468" s="83" t="s">
        <v>1016</v>
      </c>
      <c r="D468" s="135" t="s">
        <v>661</v>
      </c>
      <c r="E468" s="145">
        <v>0.30069861448621898</v>
      </c>
      <c r="F468" s="146" t="s">
        <v>643</v>
      </c>
    </row>
    <row r="469" spans="2:6" x14ac:dyDescent="0.2">
      <c r="B469" s="82" t="s">
        <v>50</v>
      </c>
      <c r="C469" s="83" t="s">
        <v>1016</v>
      </c>
      <c r="D469" s="135" t="s">
        <v>686</v>
      </c>
      <c r="E469" s="145">
        <v>-0.62498206431051895</v>
      </c>
      <c r="F469" s="146" t="s">
        <v>641</v>
      </c>
    </row>
    <row r="470" spans="2:6" x14ac:dyDescent="0.2">
      <c r="B470" s="82" t="s">
        <v>50</v>
      </c>
      <c r="C470" s="83" t="s">
        <v>1016</v>
      </c>
      <c r="D470" s="135" t="s">
        <v>695</v>
      </c>
      <c r="E470" s="145">
        <v>0.45269999999999999</v>
      </c>
      <c r="F470" s="146" t="s">
        <v>643</v>
      </c>
    </row>
    <row r="471" spans="2:6" x14ac:dyDescent="0.2">
      <c r="B471" s="82" t="s">
        <v>50</v>
      </c>
      <c r="C471" s="83" t="s">
        <v>1016</v>
      </c>
      <c r="D471" s="135" t="s">
        <v>618</v>
      </c>
      <c r="E471" s="145">
        <v>-0.50280000000000002</v>
      </c>
      <c r="F471" s="146" t="s">
        <v>641</v>
      </c>
    </row>
    <row r="472" spans="2:6" x14ac:dyDescent="0.2">
      <c r="B472" s="82" t="s">
        <v>50</v>
      </c>
      <c r="C472" s="83" t="s">
        <v>1016</v>
      </c>
      <c r="D472" s="135" t="s">
        <v>660</v>
      </c>
      <c r="E472" s="145">
        <v>-0.50280000000000002</v>
      </c>
      <c r="F472" s="146" t="s">
        <v>641</v>
      </c>
    </row>
    <row r="473" spans="2:6" x14ac:dyDescent="0.2">
      <c r="B473" s="82" t="s">
        <v>50</v>
      </c>
      <c r="C473" s="83" t="s">
        <v>1016</v>
      </c>
      <c r="D473" s="135" t="s">
        <v>676</v>
      </c>
      <c r="E473" s="145">
        <v>-0.537077548841008</v>
      </c>
      <c r="F473" s="146" t="s">
        <v>641</v>
      </c>
    </row>
    <row r="474" spans="2:6" x14ac:dyDescent="0.2">
      <c r="B474" s="82" t="s">
        <v>50</v>
      </c>
      <c r="C474" s="83" t="s">
        <v>1016</v>
      </c>
      <c r="D474" s="135" t="s">
        <v>645</v>
      </c>
      <c r="E474" s="145">
        <v>0.37940000000000002</v>
      </c>
      <c r="F474" s="146" t="s">
        <v>643</v>
      </c>
    </row>
    <row r="475" spans="2:6" x14ac:dyDescent="0.2">
      <c r="B475" s="82" t="s">
        <v>50</v>
      </c>
      <c r="C475" s="83" t="s">
        <v>1016</v>
      </c>
      <c r="D475" s="135" t="s">
        <v>522</v>
      </c>
      <c r="E475" s="145">
        <v>0.49559999999999998</v>
      </c>
      <c r="F475" s="146" t="s">
        <v>643</v>
      </c>
    </row>
    <row r="476" spans="2:6" x14ac:dyDescent="0.2">
      <c r="B476" s="82" t="s">
        <v>50</v>
      </c>
      <c r="C476" s="83" t="s">
        <v>1016</v>
      </c>
      <c r="D476" s="135" t="s">
        <v>207</v>
      </c>
      <c r="E476" s="145">
        <v>4.4688171367682097</v>
      </c>
      <c r="F476" s="146" t="s">
        <v>643</v>
      </c>
    </row>
    <row r="477" spans="2:6" x14ac:dyDescent="0.2">
      <c r="B477" s="82" t="s">
        <v>50</v>
      </c>
      <c r="C477" s="83" t="s">
        <v>1016</v>
      </c>
      <c r="D477" s="135" t="s">
        <v>211</v>
      </c>
      <c r="E477" s="145">
        <v>0.33922900314489901</v>
      </c>
      <c r="F477" s="146" t="s">
        <v>643</v>
      </c>
    </row>
    <row r="478" spans="2:6" x14ac:dyDescent="0.2">
      <c r="B478" s="82" t="s">
        <v>50</v>
      </c>
      <c r="C478" s="83" t="s">
        <v>1016</v>
      </c>
      <c r="D478" s="135" t="s">
        <v>694</v>
      </c>
      <c r="E478" s="145">
        <v>-0.43149999999999999</v>
      </c>
      <c r="F478" s="146" t="s">
        <v>641</v>
      </c>
    </row>
    <row r="479" spans="2:6" x14ac:dyDescent="0.2">
      <c r="B479" s="82" t="s">
        <v>50</v>
      </c>
      <c r="C479" s="83" t="s">
        <v>1016</v>
      </c>
      <c r="D479" s="135" t="s">
        <v>648</v>
      </c>
      <c r="E479" s="145">
        <v>-0.25391470582039599</v>
      </c>
      <c r="F479" s="146" t="s">
        <v>641</v>
      </c>
    </row>
    <row r="480" spans="2:6" x14ac:dyDescent="0.2">
      <c r="B480" s="82" t="s">
        <v>50</v>
      </c>
      <c r="C480" s="83" t="s">
        <v>1016</v>
      </c>
      <c r="D480" s="135" t="s">
        <v>642</v>
      </c>
      <c r="E480" s="145">
        <v>0.37940000000000002</v>
      </c>
      <c r="F480" s="146" t="s">
        <v>643</v>
      </c>
    </row>
    <row r="481" spans="2:6" x14ac:dyDescent="0.2">
      <c r="B481" s="82" t="s">
        <v>50</v>
      </c>
      <c r="C481" s="83" t="s">
        <v>1016</v>
      </c>
      <c r="D481" s="135" t="s">
        <v>261</v>
      </c>
      <c r="E481" s="145">
        <v>0.23825552605575501</v>
      </c>
      <c r="F481" s="146" t="s">
        <v>643</v>
      </c>
    </row>
    <row r="482" spans="2:6" x14ac:dyDescent="0.2">
      <c r="B482" s="82" t="s">
        <v>50</v>
      </c>
      <c r="C482" s="83" t="s">
        <v>1016</v>
      </c>
      <c r="D482" s="135" t="s">
        <v>685</v>
      </c>
      <c r="E482" s="145">
        <v>-0.77894693213123001</v>
      </c>
      <c r="F482" s="146" t="s">
        <v>641</v>
      </c>
    </row>
    <row r="483" spans="2:6" x14ac:dyDescent="0.2">
      <c r="B483" s="82" t="s">
        <v>50</v>
      </c>
      <c r="C483" s="83" t="s">
        <v>1016</v>
      </c>
      <c r="D483" s="135" t="s">
        <v>687</v>
      </c>
      <c r="E483" s="145">
        <v>0.59429650740182605</v>
      </c>
      <c r="F483" s="146" t="s">
        <v>643</v>
      </c>
    </row>
    <row r="484" spans="2:6" x14ac:dyDescent="0.2">
      <c r="B484" s="82" t="s">
        <v>50</v>
      </c>
      <c r="C484" s="83" t="s">
        <v>1016</v>
      </c>
      <c r="D484" s="135" t="s">
        <v>693</v>
      </c>
      <c r="E484" s="145">
        <v>-0.33189999999999997</v>
      </c>
      <c r="F484" s="146" t="s">
        <v>641</v>
      </c>
    </row>
    <row r="485" spans="2:6" x14ac:dyDescent="0.2">
      <c r="B485" s="82" t="s">
        <v>50</v>
      </c>
      <c r="C485" s="83" t="s">
        <v>1016</v>
      </c>
      <c r="D485" s="135" t="s">
        <v>665</v>
      </c>
      <c r="E485" s="145">
        <v>0.39760000000000001</v>
      </c>
      <c r="F485" s="146" t="s">
        <v>643</v>
      </c>
    </row>
    <row r="486" spans="2:6" x14ac:dyDescent="0.2">
      <c r="B486" s="82" t="s">
        <v>50</v>
      </c>
      <c r="C486" s="83" t="s">
        <v>1016</v>
      </c>
      <c r="D486" s="135" t="s">
        <v>692</v>
      </c>
      <c r="E486" s="145">
        <v>0.33379999999999999</v>
      </c>
      <c r="F486" s="146" t="s">
        <v>643</v>
      </c>
    </row>
    <row r="487" spans="2:6" x14ac:dyDescent="0.2">
      <c r="B487" s="82" t="s">
        <v>50</v>
      </c>
      <c r="C487" s="83" t="s">
        <v>1016</v>
      </c>
      <c r="D487" s="135" t="s">
        <v>657</v>
      </c>
      <c r="E487" s="145">
        <v>0.230865720910367</v>
      </c>
      <c r="F487" s="146" t="s">
        <v>643</v>
      </c>
    </row>
    <row r="488" spans="2:6" x14ac:dyDescent="0.2">
      <c r="B488" s="82" t="s">
        <v>50</v>
      </c>
      <c r="C488" s="83" t="s">
        <v>1016</v>
      </c>
      <c r="D488" s="135" t="s">
        <v>683</v>
      </c>
      <c r="E488" s="145">
        <v>-0.63028654432340603</v>
      </c>
      <c r="F488" s="146" t="s">
        <v>641</v>
      </c>
    </row>
    <row r="489" spans="2:6" x14ac:dyDescent="0.2">
      <c r="B489" s="82" t="s">
        <v>50</v>
      </c>
      <c r="C489" s="83" t="s">
        <v>1016</v>
      </c>
      <c r="D489" s="135" t="s">
        <v>670</v>
      </c>
      <c r="E489" s="145">
        <v>-0.41589999999999999</v>
      </c>
      <c r="F489" s="146" t="s">
        <v>641</v>
      </c>
    </row>
    <row r="490" spans="2:6" x14ac:dyDescent="0.2">
      <c r="B490" s="82" t="s">
        <v>50</v>
      </c>
      <c r="C490" s="83" t="s">
        <v>1016</v>
      </c>
      <c r="D490" s="135" t="s">
        <v>655</v>
      </c>
      <c r="E490" s="145">
        <v>0.58528592276994895</v>
      </c>
      <c r="F490" s="146" t="s">
        <v>643</v>
      </c>
    </row>
    <row r="491" spans="2:6" x14ac:dyDescent="0.2">
      <c r="B491" s="82" t="s">
        <v>50</v>
      </c>
      <c r="C491" s="83" t="s">
        <v>1016</v>
      </c>
      <c r="D491" s="135" t="s">
        <v>690</v>
      </c>
      <c r="E491" s="145">
        <v>0.37940000000000002</v>
      </c>
      <c r="F491" s="146" t="s">
        <v>643</v>
      </c>
    </row>
    <row r="492" spans="2:6" x14ac:dyDescent="0.2">
      <c r="B492" s="82" t="s">
        <v>50</v>
      </c>
      <c r="C492" s="83" t="s">
        <v>1016</v>
      </c>
      <c r="D492" s="135" t="s">
        <v>688</v>
      </c>
      <c r="E492" s="145">
        <v>-0.4078</v>
      </c>
      <c r="F492" s="146" t="s">
        <v>641</v>
      </c>
    </row>
    <row r="493" spans="2:6" x14ac:dyDescent="0.2">
      <c r="B493" s="82" t="s">
        <v>50</v>
      </c>
      <c r="C493" s="83" t="s">
        <v>1016</v>
      </c>
      <c r="D493" s="135" t="s">
        <v>667</v>
      </c>
      <c r="E493" s="145">
        <v>-0.27508631803744699</v>
      </c>
      <c r="F493" s="146" t="s">
        <v>641</v>
      </c>
    </row>
    <row r="494" spans="2:6" x14ac:dyDescent="0.2">
      <c r="B494" s="82" t="s">
        <v>50</v>
      </c>
      <c r="C494" s="83" t="s">
        <v>1016</v>
      </c>
      <c r="D494" s="135" t="s">
        <v>515</v>
      </c>
      <c r="E494" s="145">
        <v>-0.44486924331785699</v>
      </c>
      <c r="F494" s="146" t="s">
        <v>641</v>
      </c>
    </row>
    <row r="495" spans="2:6" x14ac:dyDescent="0.2">
      <c r="B495" s="82" t="s">
        <v>50</v>
      </c>
      <c r="C495" s="83" t="s">
        <v>1016</v>
      </c>
      <c r="D495" s="135" t="s">
        <v>651</v>
      </c>
      <c r="E495" s="145">
        <v>-0.4461</v>
      </c>
      <c r="F495" s="146" t="s">
        <v>641</v>
      </c>
    </row>
    <row r="496" spans="2:6" x14ac:dyDescent="0.2">
      <c r="B496" s="82" t="s">
        <v>50</v>
      </c>
      <c r="C496" s="83" t="s">
        <v>1016</v>
      </c>
      <c r="D496" s="135" t="s">
        <v>1011</v>
      </c>
      <c r="E496" s="145">
        <v>4.28210698689956</v>
      </c>
      <c r="F496" s="146" t="s">
        <v>643</v>
      </c>
    </row>
    <row r="497" spans="2:6" x14ac:dyDescent="0.2">
      <c r="B497" s="82" t="s">
        <v>50</v>
      </c>
      <c r="C497" s="83" t="s">
        <v>1016</v>
      </c>
      <c r="D497" s="135" t="s">
        <v>710</v>
      </c>
      <c r="E497" s="145">
        <v>0.24671405718488601</v>
      </c>
      <c r="F497" s="146" t="s">
        <v>643</v>
      </c>
    </row>
    <row r="498" spans="2:6" x14ac:dyDescent="0.2">
      <c r="B498" s="82" t="s">
        <v>15</v>
      </c>
      <c r="C498" s="83" t="s">
        <v>1016</v>
      </c>
      <c r="D498" s="135" t="s">
        <v>616</v>
      </c>
      <c r="E498" s="145">
        <v>-0.52880000000000005</v>
      </c>
      <c r="F498" s="146" t="s">
        <v>641</v>
      </c>
    </row>
    <row r="499" spans="2:6" x14ac:dyDescent="0.2">
      <c r="B499" s="82" t="s">
        <v>15</v>
      </c>
      <c r="C499" s="83" t="s">
        <v>1016</v>
      </c>
      <c r="D499" s="135" t="s">
        <v>684</v>
      </c>
      <c r="E499" s="145">
        <v>-0.29060000000000002</v>
      </c>
      <c r="F499" s="146" t="s">
        <v>641</v>
      </c>
    </row>
    <row r="500" spans="2:6" x14ac:dyDescent="0.2">
      <c r="B500" s="82" t="s">
        <v>15</v>
      </c>
      <c r="C500" s="83" t="s">
        <v>1016</v>
      </c>
      <c r="D500" s="135" t="s">
        <v>667</v>
      </c>
      <c r="E500" s="145">
        <v>0.30449999999999999</v>
      </c>
      <c r="F500" s="146" t="s">
        <v>643</v>
      </c>
    </row>
    <row r="501" spans="2:6" x14ac:dyDescent="0.2">
      <c r="B501" s="82" t="s">
        <v>15</v>
      </c>
      <c r="C501" s="83" t="s">
        <v>1016</v>
      </c>
      <c r="D501" s="135" t="s">
        <v>261</v>
      </c>
      <c r="E501" s="145">
        <v>-0.252</v>
      </c>
      <c r="F501" s="146" t="s">
        <v>641</v>
      </c>
    </row>
    <row r="502" spans="2:6" x14ac:dyDescent="0.2">
      <c r="B502" s="82" t="s">
        <v>15</v>
      </c>
      <c r="C502" s="83" t="s">
        <v>1016</v>
      </c>
      <c r="D502" s="135" t="s">
        <v>689</v>
      </c>
      <c r="E502" s="145">
        <v>-0.2782</v>
      </c>
      <c r="F502" s="146" t="s">
        <v>641</v>
      </c>
    </row>
    <row r="503" spans="2:6" x14ac:dyDescent="0.2">
      <c r="B503" s="82" t="s">
        <v>15</v>
      </c>
      <c r="C503" s="83" t="s">
        <v>1016</v>
      </c>
      <c r="D503" s="135" t="s">
        <v>695</v>
      </c>
      <c r="E503" s="145">
        <v>0.2858</v>
      </c>
      <c r="F503" s="146" t="s">
        <v>643</v>
      </c>
    </row>
    <row r="504" spans="2:6" x14ac:dyDescent="0.2">
      <c r="B504" s="82" t="s">
        <v>15</v>
      </c>
      <c r="C504" s="83" t="s">
        <v>1016</v>
      </c>
      <c r="D504" s="135" t="s">
        <v>678</v>
      </c>
      <c r="E504" s="145">
        <v>-0.252</v>
      </c>
      <c r="F504" s="146" t="s">
        <v>641</v>
      </c>
    </row>
    <row r="505" spans="2:6" x14ac:dyDescent="0.2">
      <c r="B505" s="82" t="s">
        <v>15</v>
      </c>
      <c r="C505" s="83" t="s">
        <v>1016</v>
      </c>
      <c r="D505" s="135" t="s">
        <v>417</v>
      </c>
      <c r="E505" s="145">
        <v>0.34065262763007698</v>
      </c>
      <c r="F505" s="146" t="s">
        <v>643</v>
      </c>
    </row>
    <row r="506" spans="2:6" x14ac:dyDescent="0.2">
      <c r="B506" s="82" t="s">
        <v>15</v>
      </c>
      <c r="C506" s="83" t="s">
        <v>1016</v>
      </c>
      <c r="D506" s="135" t="s">
        <v>522</v>
      </c>
      <c r="E506" s="145">
        <v>0.45850000000000002</v>
      </c>
      <c r="F506" s="146" t="s">
        <v>643</v>
      </c>
    </row>
    <row r="507" spans="2:6" x14ac:dyDescent="0.2">
      <c r="B507" s="82" t="s">
        <v>15</v>
      </c>
      <c r="C507" s="83" t="s">
        <v>1016</v>
      </c>
      <c r="D507" s="135" t="s">
        <v>694</v>
      </c>
      <c r="E507" s="145">
        <v>0.52100000000000002</v>
      </c>
      <c r="F507" s="146" t="s">
        <v>643</v>
      </c>
    </row>
    <row r="508" spans="2:6" x14ac:dyDescent="0.2">
      <c r="B508" s="82" t="s">
        <v>15</v>
      </c>
      <c r="C508" s="83" t="s">
        <v>1016</v>
      </c>
      <c r="D508" s="135" t="s">
        <v>691</v>
      </c>
      <c r="E508" s="145">
        <v>-0.61019999999999996</v>
      </c>
      <c r="F508" s="146" t="s">
        <v>641</v>
      </c>
    </row>
    <row r="509" spans="2:6" x14ac:dyDescent="0.2">
      <c r="B509" s="82" t="s">
        <v>15</v>
      </c>
      <c r="C509" s="83" t="s">
        <v>1016</v>
      </c>
      <c r="D509" s="135" t="s">
        <v>664</v>
      </c>
      <c r="E509" s="145">
        <v>-0.29060000000000002</v>
      </c>
      <c r="F509" s="146" t="s">
        <v>641</v>
      </c>
    </row>
    <row r="510" spans="2:6" x14ac:dyDescent="0.2">
      <c r="B510" s="82" t="s">
        <v>7</v>
      </c>
      <c r="C510" s="83" t="s">
        <v>1016</v>
      </c>
      <c r="D510" s="135" t="s">
        <v>654</v>
      </c>
      <c r="E510" s="145">
        <v>0.28749999999999998</v>
      </c>
      <c r="F510" s="146" t="s">
        <v>643</v>
      </c>
    </row>
    <row r="511" spans="2:6" x14ac:dyDescent="0.2">
      <c r="B511" s="82" t="s">
        <v>7</v>
      </c>
      <c r="C511" s="83" t="s">
        <v>1016</v>
      </c>
      <c r="D511" s="135" t="s">
        <v>650</v>
      </c>
      <c r="E511" s="145">
        <v>0.28079999999999999</v>
      </c>
      <c r="F511" s="146" t="s">
        <v>643</v>
      </c>
    </row>
    <row r="512" spans="2:6" x14ac:dyDescent="0.2">
      <c r="B512" s="82" t="s">
        <v>7</v>
      </c>
      <c r="C512" s="83" t="s">
        <v>1016</v>
      </c>
      <c r="D512" s="135" t="s">
        <v>691</v>
      </c>
      <c r="E512" s="145">
        <v>-0.35239999999999999</v>
      </c>
      <c r="F512" s="146" t="s">
        <v>641</v>
      </c>
    </row>
    <row r="513" spans="2:6" x14ac:dyDescent="0.2">
      <c r="B513" s="82" t="s">
        <v>7</v>
      </c>
      <c r="C513" s="83" t="s">
        <v>1016</v>
      </c>
      <c r="D513" s="135" t="s">
        <v>700</v>
      </c>
      <c r="E513" s="145">
        <v>0.31169999999999998</v>
      </c>
      <c r="F513" s="146" t="s">
        <v>643</v>
      </c>
    </row>
    <row r="514" spans="2:6" x14ac:dyDescent="0.2">
      <c r="B514" s="82" t="s">
        <v>7</v>
      </c>
      <c r="C514" s="83" t="s">
        <v>1016</v>
      </c>
      <c r="D514" s="135" t="s">
        <v>683</v>
      </c>
      <c r="E514" s="145">
        <v>0.43654337798368398</v>
      </c>
      <c r="F514" s="146" t="s">
        <v>643</v>
      </c>
    </row>
    <row r="515" spans="2:6" x14ac:dyDescent="0.2">
      <c r="B515" s="82" t="s">
        <v>7</v>
      </c>
      <c r="C515" s="83" t="s">
        <v>1016</v>
      </c>
      <c r="D515" s="135" t="s">
        <v>685</v>
      </c>
      <c r="E515" s="145">
        <v>-0.62749999999999995</v>
      </c>
      <c r="F515" s="146" t="s">
        <v>641</v>
      </c>
    </row>
    <row r="516" spans="2:6" x14ac:dyDescent="0.2">
      <c r="B516" s="82" t="s">
        <v>7</v>
      </c>
      <c r="C516" s="83" t="s">
        <v>1016</v>
      </c>
      <c r="D516" s="135" t="s">
        <v>382</v>
      </c>
      <c r="E516" s="145">
        <v>0.29270000000000002</v>
      </c>
      <c r="F516" s="146" t="s">
        <v>643</v>
      </c>
    </row>
    <row r="517" spans="2:6" x14ac:dyDescent="0.2">
      <c r="B517" s="82" t="s">
        <v>7</v>
      </c>
      <c r="C517" s="83" t="s">
        <v>1016</v>
      </c>
      <c r="D517" s="135" t="s">
        <v>702</v>
      </c>
      <c r="E517" s="145">
        <v>0.29270000000000002</v>
      </c>
      <c r="F517" s="146" t="s">
        <v>643</v>
      </c>
    </row>
    <row r="518" spans="2:6" x14ac:dyDescent="0.2">
      <c r="B518" s="82" t="s">
        <v>7</v>
      </c>
      <c r="C518" s="83" t="s">
        <v>1016</v>
      </c>
      <c r="D518" s="135" t="s">
        <v>417</v>
      </c>
      <c r="E518" s="145">
        <v>0.35382732648248</v>
      </c>
      <c r="F518" s="146" t="s">
        <v>643</v>
      </c>
    </row>
    <row r="519" spans="2:6" x14ac:dyDescent="0.2">
      <c r="B519" s="82" t="s">
        <v>7</v>
      </c>
      <c r="C519" s="83" t="s">
        <v>1016</v>
      </c>
      <c r="D519" s="135" t="s">
        <v>656</v>
      </c>
      <c r="E519" s="145">
        <v>0.28749999999999998</v>
      </c>
      <c r="F519" s="146" t="s">
        <v>643</v>
      </c>
    </row>
    <row r="520" spans="2:6" x14ac:dyDescent="0.2">
      <c r="B520" s="82" t="s">
        <v>7</v>
      </c>
      <c r="C520" s="83" t="s">
        <v>1016</v>
      </c>
      <c r="D520" s="135" t="s">
        <v>673</v>
      </c>
      <c r="E520" s="145">
        <v>0.27189999999999998</v>
      </c>
      <c r="F520" s="146" t="s">
        <v>643</v>
      </c>
    </row>
    <row r="521" spans="2:6" x14ac:dyDescent="0.2">
      <c r="B521" s="82" t="s">
        <v>7</v>
      </c>
      <c r="C521" s="83" t="s">
        <v>1016</v>
      </c>
      <c r="D521" s="135" t="s">
        <v>694</v>
      </c>
      <c r="E521" s="145">
        <v>0.28079999999999999</v>
      </c>
      <c r="F521" s="146" t="s">
        <v>643</v>
      </c>
    </row>
    <row r="522" spans="2:6" ht="17" thickBot="1" x14ac:dyDescent="0.25">
      <c r="B522" s="84" t="s">
        <v>33</v>
      </c>
      <c r="C522" s="85" t="s">
        <v>1016</v>
      </c>
      <c r="D522" s="137" t="s">
        <v>1011</v>
      </c>
      <c r="E522" s="151">
        <v>0.29617609387899502</v>
      </c>
      <c r="F522" s="152" t="s">
        <v>643</v>
      </c>
    </row>
    <row r="524" spans="2:6" ht="18" x14ac:dyDescent="0.2">
      <c r="B524" s="105" t="s">
        <v>1137</v>
      </c>
    </row>
    <row r="525" spans="2:6" ht="18" x14ac:dyDescent="0.2">
      <c r="B525" s="139" t="s">
        <v>1138</v>
      </c>
    </row>
    <row r="526" spans="2:6" x14ac:dyDescent="0.2">
      <c r="B526" s="153"/>
    </row>
    <row r="527" spans="2:6" x14ac:dyDescent="0.2">
      <c r="B527" s="153"/>
    </row>
    <row r="528" spans="2:6" x14ac:dyDescent="0.2">
      <c r="B528" s="153"/>
    </row>
    <row r="529" spans="2:2" x14ac:dyDescent="0.2">
      <c r="B529" s="153"/>
    </row>
    <row r="530" spans="2:2" x14ac:dyDescent="0.2">
      <c r="B530" s="15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N32"/>
  <sheetViews>
    <sheetView workbookViewId="0"/>
  </sheetViews>
  <sheetFormatPr baseColWidth="10" defaultColWidth="9.1640625" defaultRowHeight="12" x14ac:dyDescent="0.15"/>
  <cols>
    <col min="1" max="1" width="9.1640625" style="88"/>
    <col min="2" max="3" width="14.33203125" style="88" customWidth="1"/>
    <col min="4" max="4" width="17.83203125" style="88" customWidth="1"/>
    <col min="5" max="5" width="23" style="88" customWidth="1"/>
    <col min="6" max="6" width="23.33203125" style="88" customWidth="1"/>
    <col min="7" max="8" width="12.5" style="88" customWidth="1"/>
    <col min="9" max="9" width="23.83203125" style="88" customWidth="1"/>
    <col min="10" max="10" width="18.83203125" style="88" customWidth="1"/>
    <col min="11" max="11" width="18.5" style="88" customWidth="1"/>
    <col min="12" max="12" width="19.6640625" style="87" customWidth="1"/>
    <col min="13" max="13" width="16.83203125" style="87" customWidth="1"/>
    <col min="14" max="14" width="9.33203125" style="88" bestFit="1" customWidth="1"/>
    <col min="15" max="16384" width="9.1640625" style="88"/>
  </cols>
  <sheetData>
    <row r="3" spans="1:14" ht="16" x14ac:dyDescent="0.2">
      <c r="B3" s="127" t="s">
        <v>1144</v>
      </c>
      <c r="C3" s="101"/>
    </row>
    <row r="4" spans="1:14" ht="9" customHeight="1" thickBot="1" x14ac:dyDescent="0.2"/>
    <row r="5" spans="1:14" s="90" customFormat="1" ht="28" thickBot="1" x14ac:dyDescent="0.25">
      <c r="B5" s="91" t="s">
        <v>1005</v>
      </c>
      <c r="C5" s="107" t="s">
        <v>1024</v>
      </c>
      <c r="D5" s="92" t="s">
        <v>1008</v>
      </c>
      <c r="E5" s="92" t="s">
        <v>1028</v>
      </c>
      <c r="F5" s="92" t="s">
        <v>1029</v>
      </c>
      <c r="G5" s="92" t="s">
        <v>1009</v>
      </c>
      <c r="H5" s="92" t="s">
        <v>1008</v>
      </c>
      <c r="I5" s="92" t="s">
        <v>1030</v>
      </c>
      <c r="J5" s="92" t="s">
        <v>1031</v>
      </c>
      <c r="K5" s="92" t="s">
        <v>1010</v>
      </c>
      <c r="L5" s="92" t="s">
        <v>1006</v>
      </c>
      <c r="M5" s="93" t="s">
        <v>636</v>
      </c>
      <c r="N5" s="89"/>
    </row>
    <row r="6" spans="1:14" x14ac:dyDescent="0.15">
      <c r="B6" s="94" t="s">
        <v>103</v>
      </c>
      <c r="C6" s="87" t="s">
        <v>1017</v>
      </c>
      <c r="D6" s="95" t="s">
        <v>737</v>
      </c>
      <c r="E6" s="95">
        <v>18379375</v>
      </c>
      <c r="F6" s="95">
        <v>18379376</v>
      </c>
      <c r="G6" s="95" t="s">
        <v>737</v>
      </c>
      <c r="H6" s="95">
        <v>66814508</v>
      </c>
      <c r="I6" s="95">
        <v>66814509</v>
      </c>
      <c r="J6" s="95" t="s">
        <v>1002</v>
      </c>
      <c r="K6" s="95" t="s">
        <v>1003</v>
      </c>
      <c r="L6" s="95" t="s">
        <v>1012</v>
      </c>
      <c r="M6" s="102" t="s">
        <v>1011</v>
      </c>
      <c r="N6" s="87"/>
    </row>
    <row r="7" spans="1:14" x14ac:dyDescent="0.15">
      <c r="B7" s="96" t="s">
        <v>103</v>
      </c>
      <c r="C7" s="87" t="s">
        <v>1017</v>
      </c>
      <c r="D7" s="87" t="s">
        <v>737</v>
      </c>
      <c r="E7" s="87">
        <v>44673251</v>
      </c>
      <c r="F7" s="87">
        <v>44673252</v>
      </c>
      <c r="G7" s="87" t="s">
        <v>737</v>
      </c>
      <c r="H7" s="87">
        <v>66787850</v>
      </c>
      <c r="I7" s="87">
        <v>66787851</v>
      </c>
      <c r="J7" s="87" t="s">
        <v>1002</v>
      </c>
      <c r="K7" s="87" t="s">
        <v>1003</v>
      </c>
      <c r="L7" s="87" t="s">
        <v>1012</v>
      </c>
      <c r="M7" s="97" t="s">
        <v>1011</v>
      </c>
      <c r="N7" s="87"/>
    </row>
    <row r="8" spans="1:14" x14ac:dyDescent="0.15">
      <c r="B8" s="96" t="s">
        <v>103</v>
      </c>
      <c r="C8" s="87" t="s">
        <v>1017</v>
      </c>
      <c r="D8" s="87" t="s">
        <v>737</v>
      </c>
      <c r="E8" s="87">
        <v>44750343</v>
      </c>
      <c r="F8" s="87">
        <v>44750344</v>
      </c>
      <c r="G8" s="87" t="s">
        <v>737</v>
      </c>
      <c r="H8" s="87">
        <v>66798001</v>
      </c>
      <c r="I8" s="87">
        <v>66798002</v>
      </c>
      <c r="J8" s="87" t="s">
        <v>1002</v>
      </c>
      <c r="K8" s="87" t="s">
        <v>1003</v>
      </c>
      <c r="L8" s="87" t="s">
        <v>1012</v>
      </c>
      <c r="M8" s="97" t="s">
        <v>1011</v>
      </c>
      <c r="N8" s="87"/>
    </row>
    <row r="9" spans="1:14" x14ac:dyDescent="0.15">
      <c r="B9" s="96" t="s">
        <v>103</v>
      </c>
      <c r="C9" s="87" t="s">
        <v>1017</v>
      </c>
      <c r="D9" s="87" t="s">
        <v>737</v>
      </c>
      <c r="E9" s="87">
        <v>66094574</v>
      </c>
      <c r="F9" s="87">
        <v>66094575</v>
      </c>
      <c r="G9" s="87" t="s">
        <v>737</v>
      </c>
      <c r="H9" s="87">
        <v>66136463</v>
      </c>
      <c r="I9" s="87">
        <v>66136464</v>
      </c>
      <c r="J9" s="87" t="s">
        <v>1002</v>
      </c>
      <c r="K9" s="87" t="s">
        <v>1003</v>
      </c>
      <c r="L9" s="87" t="s">
        <v>1012</v>
      </c>
      <c r="M9" s="97" t="s">
        <v>1011</v>
      </c>
      <c r="N9" s="87"/>
    </row>
    <row r="10" spans="1:14" x14ac:dyDescent="0.15">
      <c r="B10" s="96" t="s">
        <v>103</v>
      </c>
      <c r="C10" s="87" t="s">
        <v>1017</v>
      </c>
      <c r="D10" s="87" t="s">
        <v>737</v>
      </c>
      <c r="E10" s="87">
        <v>66451917</v>
      </c>
      <c r="F10" s="87">
        <v>66451918</v>
      </c>
      <c r="G10" s="87" t="s">
        <v>737</v>
      </c>
      <c r="H10" s="87">
        <v>66943074</v>
      </c>
      <c r="I10" s="87">
        <v>66943075</v>
      </c>
      <c r="J10" s="87" t="s">
        <v>1002</v>
      </c>
      <c r="K10" s="87" t="s">
        <v>1003</v>
      </c>
      <c r="L10" s="87" t="s">
        <v>1012</v>
      </c>
      <c r="M10" s="97" t="s">
        <v>207</v>
      </c>
      <c r="N10" s="87"/>
    </row>
    <row r="11" spans="1:14" x14ac:dyDescent="0.15">
      <c r="A11" s="104"/>
      <c r="B11" s="87" t="s">
        <v>71</v>
      </c>
      <c r="C11" s="87" t="s">
        <v>1016</v>
      </c>
      <c r="D11" s="87" t="s">
        <v>737</v>
      </c>
      <c r="E11" s="87">
        <v>66933860</v>
      </c>
      <c r="F11" s="87">
        <v>66933861</v>
      </c>
      <c r="G11" s="87" t="s">
        <v>737</v>
      </c>
      <c r="H11" s="87">
        <v>67637737</v>
      </c>
      <c r="I11" s="87">
        <v>67637738</v>
      </c>
      <c r="J11" s="87" t="s">
        <v>1003</v>
      </c>
      <c r="K11" s="87" t="s">
        <v>1002</v>
      </c>
      <c r="L11" s="87" t="s">
        <v>1013</v>
      </c>
      <c r="M11" s="97" t="s">
        <v>207</v>
      </c>
      <c r="N11" s="87"/>
    </row>
    <row r="12" spans="1:14" x14ac:dyDescent="0.15">
      <c r="A12" s="104"/>
      <c r="B12" s="87" t="s">
        <v>102</v>
      </c>
      <c r="C12" s="87" t="s">
        <v>1016</v>
      </c>
      <c r="D12" s="87" t="s">
        <v>851</v>
      </c>
      <c r="E12" s="87">
        <v>39883337</v>
      </c>
      <c r="F12" s="87">
        <v>39883377</v>
      </c>
      <c r="G12" s="87" t="s">
        <v>851</v>
      </c>
      <c r="H12" s="87">
        <v>42870772</v>
      </c>
      <c r="I12" s="87">
        <v>42870812</v>
      </c>
      <c r="J12" s="87" t="s">
        <v>1003</v>
      </c>
      <c r="K12" s="87" t="s">
        <v>1002</v>
      </c>
      <c r="L12" s="87" t="s">
        <v>1014</v>
      </c>
      <c r="M12" s="97" t="s">
        <v>1004</v>
      </c>
      <c r="N12" s="87"/>
    </row>
    <row r="13" spans="1:14" x14ac:dyDescent="0.15">
      <c r="A13" s="104"/>
      <c r="B13" s="87" t="s">
        <v>71</v>
      </c>
      <c r="C13" s="87" t="s">
        <v>1016</v>
      </c>
      <c r="D13" s="87" t="s">
        <v>851</v>
      </c>
      <c r="E13" s="87">
        <v>39879710</v>
      </c>
      <c r="F13" s="87">
        <v>39879711</v>
      </c>
      <c r="G13" s="87" t="s">
        <v>851</v>
      </c>
      <c r="H13" s="87">
        <v>42869125</v>
      </c>
      <c r="I13" s="87">
        <v>42869126</v>
      </c>
      <c r="J13" s="87" t="s">
        <v>1003</v>
      </c>
      <c r="K13" s="87" t="s">
        <v>1002</v>
      </c>
      <c r="L13" s="87" t="s">
        <v>1014</v>
      </c>
      <c r="M13" s="97" t="s">
        <v>1004</v>
      </c>
      <c r="N13" s="87"/>
    </row>
    <row r="14" spans="1:14" x14ac:dyDescent="0.15">
      <c r="A14" s="104"/>
      <c r="B14" s="87" t="s">
        <v>101</v>
      </c>
      <c r="C14" s="87" t="s">
        <v>1017</v>
      </c>
      <c r="D14" s="87" t="s">
        <v>851</v>
      </c>
      <c r="E14" s="87">
        <v>39876102</v>
      </c>
      <c r="F14" s="87">
        <v>39876103</v>
      </c>
      <c r="G14" s="87" t="s">
        <v>851</v>
      </c>
      <c r="H14" s="87">
        <v>42874204</v>
      </c>
      <c r="I14" s="87">
        <v>42874205</v>
      </c>
      <c r="J14" s="87" t="s">
        <v>1003</v>
      </c>
      <c r="K14" s="87" t="s">
        <v>1002</v>
      </c>
      <c r="L14" s="87" t="s">
        <v>1014</v>
      </c>
      <c r="M14" s="97" t="s">
        <v>1004</v>
      </c>
      <c r="N14" s="87"/>
    </row>
    <row r="15" spans="1:14" x14ac:dyDescent="0.15">
      <c r="B15" s="96" t="s">
        <v>9</v>
      </c>
      <c r="C15" s="87" t="s">
        <v>1016</v>
      </c>
      <c r="D15" s="87" t="s">
        <v>737</v>
      </c>
      <c r="E15" s="87">
        <v>66897768</v>
      </c>
      <c r="F15" s="87">
        <v>66897769</v>
      </c>
      <c r="G15" s="87" t="s">
        <v>737</v>
      </c>
      <c r="H15" s="87">
        <v>144714829</v>
      </c>
      <c r="I15" s="87">
        <v>144714830</v>
      </c>
      <c r="J15" s="87" t="s">
        <v>1003</v>
      </c>
      <c r="K15" s="87" t="s">
        <v>1002</v>
      </c>
      <c r="L15" s="87" t="s">
        <v>1013</v>
      </c>
      <c r="M15" s="97" t="s">
        <v>207</v>
      </c>
      <c r="N15" s="87"/>
    </row>
    <row r="16" spans="1:14" x14ac:dyDescent="0.15">
      <c r="B16" s="96" t="s">
        <v>53</v>
      </c>
      <c r="C16" s="87" t="s">
        <v>1016</v>
      </c>
      <c r="D16" s="87" t="s">
        <v>737</v>
      </c>
      <c r="E16" s="87">
        <v>66927463</v>
      </c>
      <c r="F16" s="87">
        <v>66927503</v>
      </c>
      <c r="G16" s="87" t="s">
        <v>737</v>
      </c>
      <c r="H16" s="87">
        <v>66949178</v>
      </c>
      <c r="I16" s="87">
        <v>66949218</v>
      </c>
      <c r="J16" s="87" t="s">
        <v>1003</v>
      </c>
      <c r="K16" s="87" t="s">
        <v>1002</v>
      </c>
      <c r="L16" s="87" t="s">
        <v>1013</v>
      </c>
      <c r="M16" s="97" t="s">
        <v>207</v>
      </c>
      <c r="N16" s="87"/>
    </row>
    <row r="17" spans="2:14" x14ac:dyDescent="0.15">
      <c r="B17" s="96" t="s">
        <v>15</v>
      </c>
      <c r="C17" s="87" t="s">
        <v>1016</v>
      </c>
      <c r="D17" s="87" t="s">
        <v>737</v>
      </c>
      <c r="E17" s="87">
        <v>66933061</v>
      </c>
      <c r="F17" s="87">
        <v>66933062</v>
      </c>
      <c r="G17" s="87" t="s">
        <v>737</v>
      </c>
      <c r="H17" s="87">
        <v>66944616</v>
      </c>
      <c r="I17" s="87">
        <v>66944617</v>
      </c>
      <c r="J17" s="87" t="s">
        <v>1003</v>
      </c>
      <c r="K17" s="87" t="s">
        <v>1002</v>
      </c>
      <c r="L17" s="87" t="s">
        <v>1013</v>
      </c>
      <c r="M17" s="97" t="s">
        <v>207</v>
      </c>
      <c r="N17" s="87"/>
    </row>
    <row r="18" spans="2:14" x14ac:dyDescent="0.15">
      <c r="B18" s="96" t="s">
        <v>50</v>
      </c>
      <c r="C18" s="87" t="s">
        <v>1016</v>
      </c>
      <c r="D18" s="87" t="s">
        <v>737</v>
      </c>
      <c r="E18" s="87">
        <v>9189650</v>
      </c>
      <c r="F18" s="87">
        <v>9189690</v>
      </c>
      <c r="G18" s="87" t="s">
        <v>737</v>
      </c>
      <c r="H18" s="87">
        <v>66946158</v>
      </c>
      <c r="I18" s="87">
        <v>66946198</v>
      </c>
      <c r="J18" s="87" t="s">
        <v>1002</v>
      </c>
      <c r="K18" s="87" t="s">
        <v>1003</v>
      </c>
      <c r="L18" s="87" t="s">
        <v>1012</v>
      </c>
      <c r="M18" s="97" t="s">
        <v>1027</v>
      </c>
      <c r="N18" s="87"/>
    </row>
    <row r="19" spans="2:14" x14ac:dyDescent="0.15">
      <c r="B19" s="96" t="s">
        <v>54</v>
      </c>
      <c r="C19" s="87" t="s">
        <v>1016</v>
      </c>
      <c r="D19" s="87" t="s">
        <v>851</v>
      </c>
      <c r="E19" s="87">
        <v>39858270</v>
      </c>
      <c r="F19" s="87">
        <v>39858271</v>
      </c>
      <c r="G19" s="87" t="s">
        <v>851</v>
      </c>
      <c r="H19" s="87">
        <v>42874954</v>
      </c>
      <c r="I19" s="87">
        <v>42874955</v>
      </c>
      <c r="J19" s="87" t="s">
        <v>1003</v>
      </c>
      <c r="K19" s="87" t="s">
        <v>1002</v>
      </c>
      <c r="L19" s="87" t="s">
        <v>1014</v>
      </c>
      <c r="M19" s="97" t="s">
        <v>1004</v>
      </c>
      <c r="N19" s="87"/>
    </row>
    <row r="20" spans="2:14" x14ac:dyDescent="0.15">
      <c r="B20" s="96" t="s">
        <v>9</v>
      </c>
      <c r="C20" s="87" t="s">
        <v>1016</v>
      </c>
      <c r="D20" s="87" t="s">
        <v>851</v>
      </c>
      <c r="E20" s="87">
        <v>39820279</v>
      </c>
      <c r="F20" s="87">
        <v>39820280</v>
      </c>
      <c r="G20" s="87" t="s">
        <v>851</v>
      </c>
      <c r="H20" s="87">
        <v>42872899</v>
      </c>
      <c r="I20" s="87">
        <v>42872900</v>
      </c>
      <c r="J20" s="87" t="s">
        <v>1003</v>
      </c>
      <c r="K20" s="87" t="s">
        <v>1002</v>
      </c>
      <c r="L20" s="87" t="s">
        <v>1014</v>
      </c>
      <c r="M20" s="97" t="s">
        <v>1004</v>
      </c>
      <c r="N20" s="87"/>
    </row>
    <row r="21" spans="2:14" x14ac:dyDescent="0.15">
      <c r="B21" s="96" t="s">
        <v>53</v>
      </c>
      <c r="C21" s="87" t="s">
        <v>1016</v>
      </c>
      <c r="D21" s="87" t="s">
        <v>851</v>
      </c>
      <c r="E21" s="87">
        <v>39831103</v>
      </c>
      <c r="F21" s="87">
        <v>39831143</v>
      </c>
      <c r="G21" s="87" t="s">
        <v>851</v>
      </c>
      <c r="H21" s="87">
        <v>42871024</v>
      </c>
      <c r="I21" s="87">
        <v>42871064</v>
      </c>
      <c r="J21" s="87" t="s">
        <v>1003</v>
      </c>
      <c r="K21" s="87" t="s">
        <v>1002</v>
      </c>
      <c r="L21" s="87" t="s">
        <v>1014</v>
      </c>
      <c r="M21" s="97" t="s">
        <v>1004</v>
      </c>
      <c r="N21" s="87"/>
    </row>
    <row r="22" spans="2:14" x14ac:dyDescent="0.15">
      <c r="B22" s="96" t="s">
        <v>45</v>
      </c>
      <c r="C22" s="87" t="s">
        <v>1016</v>
      </c>
      <c r="D22" s="87" t="s">
        <v>851</v>
      </c>
      <c r="E22" s="87">
        <v>39840759</v>
      </c>
      <c r="F22" s="87">
        <v>39840799</v>
      </c>
      <c r="G22" s="87" t="s">
        <v>851</v>
      </c>
      <c r="H22" s="87">
        <v>42875222</v>
      </c>
      <c r="I22" s="87">
        <v>42875262</v>
      </c>
      <c r="J22" s="87" t="s">
        <v>1003</v>
      </c>
      <c r="K22" s="87" t="s">
        <v>1002</v>
      </c>
      <c r="L22" s="87" t="s">
        <v>1014</v>
      </c>
      <c r="M22" s="97" t="s">
        <v>1004</v>
      </c>
      <c r="N22" s="87"/>
    </row>
    <row r="23" spans="2:14" x14ac:dyDescent="0.15">
      <c r="B23" s="96" t="s">
        <v>16</v>
      </c>
      <c r="C23" s="87" t="s">
        <v>1016</v>
      </c>
      <c r="D23" s="87" t="s">
        <v>851</v>
      </c>
      <c r="E23" s="87">
        <v>39860084</v>
      </c>
      <c r="F23" s="87">
        <v>39860085</v>
      </c>
      <c r="G23" s="87" t="s">
        <v>851</v>
      </c>
      <c r="H23" s="87">
        <v>42876014</v>
      </c>
      <c r="I23" s="87">
        <v>42876015</v>
      </c>
      <c r="J23" s="87" t="s">
        <v>1003</v>
      </c>
      <c r="K23" s="87" t="s">
        <v>1002</v>
      </c>
      <c r="L23" s="87" t="s">
        <v>1014</v>
      </c>
      <c r="M23" s="97" t="s">
        <v>1004</v>
      </c>
      <c r="N23" s="87"/>
    </row>
    <row r="24" spans="2:14" x14ac:dyDescent="0.15">
      <c r="B24" s="96" t="s">
        <v>51</v>
      </c>
      <c r="C24" s="87" t="s">
        <v>1016</v>
      </c>
      <c r="D24" s="87" t="s">
        <v>851</v>
      </c>
      <c r="E24" s="87">
        <v>39862331</v>
      </c>
      <c r="F24" s="87">
        <v>39862371</v>
      </c>
      <c r="G24" s="87" t="s">
        <v>851</v>
      </c>
      <c r="H24" s="87">
        <v>42867608</v>
      </c>
      <c r="I24" s="87">
        <v>42867648</v>
      </c>
      <c r="J24" s="87" t="s">
        <v>1003</v>
      </c>
      <c r="K24" s="87" t="s">
        <v>1002</v>
      </c>
      <c r="L24" s="87" t="s">
        <v>1014</v>
      </c>
      <c r="M24" s="97" t="s">
        <v>1004</v>
      </c>
      <c r="N24" s="87"/>
    </row>
    <row r="25" spans="2:14" x14ac:dyDescent="0.15">
      <c r="B25" s="96" t="s">
        <v>43</v>
      </c>
      <c r="C25" s="87" t="s">
        <v>1016</v>
      </c>
      <c r="D25" s="87" t="s">
        <v>851</v>
      </c>
      <c r="E25" s="87">
        <v>39874378</v>
      </c>
      <c r="F25" s="87">
        <v>39874418</v>
      </c>
      <c r="G25" s="87" t="s">
        <v>851</v>
      </c>
      <c r="H25" s="87">
        <v>42874182</v>
      </c>
      <c r="I25" s="87">
        <v>42874222</v>
      </c>
      <c r="J25" s="87" t="s">
        <v>1003</v>
      </c>
      <c r="K25" s="87" t="s">
        <v>1002</v>
      </c>
      <c r="L25" s="87" t="s">
        <v>1014</v>
      </c>
      <c r="M25" s="97" t="s">
        <v>1004</v>
      </c>
      <c r="N25" s="87"/>
    </row>
    <row r="26" spans="2:14" x14ac:dyDescent="0.15">
      <c r="B26" s="96" t="s">
        <v>24</v>
      </c>
      <c r="C26" s="87" t="s">
        <v>1016</v>
      </c>
      <c r="D26" s="87" t="s">
        <v>851</v>
      </c>
      <c r="E26" s="87">
        <v>39881044</v>
      </c>
      <c r="F26" s="87">
        <v>39881045</v>
      </c>
      <c r="G26" s="87" t="s">
        <v>851</v>
      </c>
      <c r="H26" s="87">
        <v>42867727</v>
      </c>
      <c r="I26" s="87">
        <v>42867728</v>
      </c>
      <c r="J26" s="87" t="s">
        <v>1003</v>
      </c>
      <c r="K26" s="87" t="s">
        <v>1002</v>
      </c>
      <c r="L26" s="87" t="s">
        <v>1014</v>
      </c>
      <c r="M26" s="97" t="s">
        <v>1004</v>
      </c>
      <c r="N26" s="87"/>
    </row>
    <row r="27" spans="2:14" x14ac:dyDescent="0.15">
      <c r="B27" s="96" t="s">
        <v>55</v>
      </c>
      <c r="C27" s="87" t="s">
        <v>1016</v>
      </c>
      <c r="D27" s="87" t="s">
        <v>851</v>
      </c>
      <c r="E27" s="87">
        <v>39916612</v>
      </c>
      <c r="F27" s="87">
        <v>39916652</v>
      </c>
      <c r="G27" s="87" t="s">
        <v>851</v>
      </c>
      <c r="H27" s="87">
        <v>42868212</v>
      </c>
      <c r="I27" s="87">
        <v>42868252</v>
      </c>
      <c r="J27" s="87" t="s">
        <v>1003</v>
      </c>
      <c r="K27" s="87" t="s">
        <v>1002</v>
      </c>
      <c r="L27" s="87" t="s">
        <v>1014</v>
      </c>
      <c r="M27" s="97" t="s">
        <v>1004</v>
      </c>
      <c r="N27" s="87"/>
    </row>
    <row r="28" spans="2:14" ht="13" thickBot="1" x14ac:dyDescent="0.2">
      <c r="B28" s="98" t="s">
        <v>18</v>
      </c>
      <c r="C28" s="99" t="s">
        <v>1016</v>
      </c>
      <c r="D28" s="99" t="s">
        <v>851</v>
      </c>
      <c r="E28" s="99">
        <v>39965221</v>
      </c>
      <c r="F28" s="99">
        <v>39965261</v>
      </c>
      <c r="G28" s="99" t="s">
        <v>851</v>
      </c>
      <c r="H28" s="99">
        <v>42872910</v>
      </c>
      <c r="I28" s="99">
        <v>42872950</v>
      </c>
      <c r="J28" s="99" t="s">
        <v>1003</v>
      </c>
      <c r="K28" s="99" t="s">
        <v>1002</v>
      </c>
      <c r="L28" s="99" t="s">
        <v>1014</v>
      </c>
      <c r="M28" s="100" t="s">
        <v>1004</v>
      </c>
      <c r="N28" s="87"/>
    </row>
    <row r="31" spans="2:14" ht="13" x14ac:dyDescent="0.15">
      <c r="B31" s="106" t="s">
        <v>1025</v>
      </c>
    </row>
    <row r="32" spans="2:14" ht="13" x14ac:dyDescent="0.15">
      <c r="B32" s="103" t="s">
        <v>1026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57"/>
  <sheetViews>
    <sheetView zoomScale="60" zoomScaleNormal="60" workbookViewId="0"/>
  </sheetViews>
  <sheetFormatPr baseColWidth="10" defaultColWidth="9.1640625" defaultRowHeight="16" x14ac:dyDescent="0.2"/>
  <cols>
    <col min="1" max="1" width="9.1640625" style="83"/>
    <col min="2" max="2" width="14.6640625" style="83" customWidth="1"/>
    <col min="3" max="3" width="18.6640625" style="83" customWidth="1"/>
    <col min="4" max="5" width="17" style="83" customWidth="1"/>
    <col min="6" max="6" width="18.5" style="83" customWidth="1"/>
    <col min="7" max="16384" width="9.1640625" style="83"/>
  </cols>
  <sheetData>
    <row r="1" spans="2:6" s="56" customFormat="1" x14ac:dyDescent="0.2">
      <c r="B1" s="55"/>
    </row>
    <row r="2" spans="2:6" s="56" customFormat="1" x14ac:dyDescent="0.2">
      <c r="B2" s="55"/>
    </row>
    <row r="3" spans="2:6" s="56" customFormat="1" x14ac:dyDescent="0.2">
      <c r="B3" s="54" t="s">
        <v>1145</v>
      </c>
    </row>
    <row r="4" spans="2:6" s="56" customFormat="1" ht="9" customHeight="1" thickBot="1" x14ac:dyDescent="0.25">
      <c r="B4" s="55"/>
    </row>
    <row r="5" spans="2:6" s="109" customFormat="1" ht="35" thickBot="1" x14ac:dyDescent="0.25">
      <c r="B5" s="57" t="s">
        <v>106</v>
      </c>
      <c r="C5" s="21" t="s">
        <v>1146</v>
      </c>
      <c r="D5" s="21" t="s">
        <v>107</v>
      </c>
      <c r="E5" s="21" t="s">
        <v>1154</v>
      </c>
      <c r="F5" s="22" t="s">
        <v>1114</v>
      </c>
    </row>
    <row r="6" spans="2:6" x14ac:dyDescent="0.2">
      <c r="B6" s="82" t="s">
        <v>52</v>
      </c>
      <c r="C6" s="83">
        <v>630704386</v>
      </c>
      <c r="D6" s="83">
        <v>99.533564369999993</v>
      </c>
      <c r="E6" s="162">
        <v>25.239599999999999</v>
      </c>
      <c r="F6" s="112">
        <v>0.99490000000000001</v>
      </c>
    </row>
    <row r="7" spans="2:6" x14ac:dyDescent="0.2">
      <c r="B7" s="82" t="s">
        <v>35</v>
      </c>
      <c r="C7" s="83">
        <v>593876282</v>
      </c>
      <c r="D7" s="83">
        <v>99.752553680000005</v>
      </c>
      <c r="E7" s="162">
        <v>23.602699999999999</v>
      </c>
      <c r="F7" s="112">
        <v>0.99580000000000002</v>
      </c>
    </row>
    <row r="8" spans="2:6" x14ac:dyDescent="0.2">
      <c r="B8" s="82" t="s">
        <v>11</v>
      </c>
      <c r="C8" s="83">
        <v>563963666</v>
      </c>
      <c r="D8" s="83">
        <v>99.728630039999999</v>
      </c>
      <c r="E8" s="162">
        <v>23.718499999999999</v>
      </c>
      <c r="F8" s="112">
        <v>0.99570000000000003</v>
      </c>
    </row>
    <row r="9" spans="2:6" x14ac:dyDescent="0.2">
      <c r="B9" s="82" t="s">
        <v>28</v>
      </c>
      <c r="C9" s="83">
        <v>560364145</v>
      </c>
      <c r="D9" s="83">
        <v>99.312302720000005</v>
      </c>
      <c r="E9" s="162">
        <v>23.662500000000001</v>
      </c>
      <c r="F9" s="112">
        <v>0.99509999999999998</v>
      </c>
    </row>
    <row r="10" spans="2:6" x14ac:dyDescent="0.2">
      <c r="B10" s="82" t="s">
        <v>43</v>
      </c>
      <c r="C10" s="83">
        <v>546793128</v>
      </c>
      <c r="D10" s="83">
        <v>99.920657009999999</v>
      </c>
      <c r="E10" s="162">
        <v>23.8856</v>
      </c>
      <c r="F10" s="112">
        <v>0.97519999999999996</v>
      </c>
    </row>
    <row r="11" spans="2:6" x14ac:dyDescent="0.2">
      <c r="B11" s="82" t="s">
        <v>29</v>
      </c>
      <c r="C11" s="83">
        <v>536739278</v>
      </c>
      <c r="D11" s="83">
        <v>99.794924829999999</v>
      </c>
      <c r="E11" s="162">
        <v>23.626999999999999</v>
      </c>
      <c r="F11" s="112">
        <v>0.99529999999999996</v>
      </c>
    </row>
    <row r="12" spans="2:6" x14ac:dyDescent="0.2">
      <c r="B12" s="82" t="s">
        <v>22</v>
      </c>
      <c r="C12" s="83">
        <v>491250154</v>
      </c>
      <c r="D12" s="83">
        <v>99.8408546</v>
      </c>
      <c r="E12" s="162">
        <v>18.577200000000001</v>
      </c>
      <c r="F12" s="112">
        <v>0.99639999999999995</v>
      </c>
    </row>
    <row r="13" spans="2:6" x14ac:dyDescent="0.2">
      <c r="B13" s="82" t="s">
        <v>34</v>
      </c>
      <c r="C13" s="83">
        <v>477197608</v>
      </c>
      <c r="D13" s="83">
        <v>99.152067209999998</v>
      </c>
      <c r="E13" s="162">
        <v>19.157399999999999</v>
      </c>
      <c r="F13" s="112">
        <v>0.99170000000000003</v>
      </c>
    </row>
    <row r="14" spans="2:6" x14ac:dyDescent="0.2">
      <c r="B14" s="82" t="s">
        <v>10</v>
      </c>
      <c r="C14" s="83">
        <v>474254350</v>
      </c>
      <c r="D14" s="83">
        <v>99.689332320000005</v>
      </c>
      <c r="E14" s="162">
        <v>20.7758</v>
      </c>
      <c r="F14" s="112">
        <v>0.99570000000000003</v>
      </c>
    </row>
    <row r="15" spans="2:6" x14ac:dyDescent="0.2">
      <c r="B15" s="82" t="s">
        <v>13</v>
      </c>
      <c r="C15" s="83">
        <v>448292229</v>
      </c>
      <c r="D15" s="83">
        <v>99.615086349999999</v>
      </c>
      <c r="E15" s="162">
        <v>19.404399999999999</v>
      </c>
      <c r="F15" s="112">
        <v>0.99590000000000001</v>
      </c>
    </row>
    <row r="16" spans="2:6" x14ac:dyDescent="0.2">
      <c r="B16" s="82" t="s">
        <v>39</v>
      </c>
      <c r="C16" s="83">
        <v>436758885</v>
      </c>
      <c r="D16" s="83">
        <v>99.614746249999996</v>
      </c>
      <c r="E16" s="162">
        <v>19.011199999999999</v>
      </c>
      <c r="F16" s="112">
        <v>0.99519999999999997</v>
      </c>
    </row>
    <row r="17" spans="2:6" x14ac:dyDescent="0.2">
      <c r="B17" s="82" t="s">
        <v>56</v>
      </c>
      <c r="C17" s="83">
        <v>1113753640</v>
      </c>
      <c r="D17" s="83">
        <v>99.706695730000007</v>
      </c>
      <c r="E17" s="162">
        <v>48.872199999999999</v>
      </c>
      <c r="F17" s="112">
        <v>0.99539999999999995</v>
      </c>
    </row>
    <row r="18" spans="2:6" x14ac:dyDescent="0.2">
      <c r="B18" s="82" t="s">
        <v>31</v>
      </c>
      <c r="C18" s="83">
        <v>838882354</v>
      </c>
      <c r="D18" s="83">
        <v>99.885110109999999</v>
      </c>
      <c r="E18" s="162">
        <v>35.6233</v>
      </c>
      <c r="F18" s="112">
        <v>0.99050000000000005</v>
      </c>
    </row>
    <row r="19" spans="2:6" x14ac:dyDescent="0.2">
      <c r="B19" s="82" t="s">
        <v>30</v>
      </c>
      <c r="C19" s="83">
        <v>768691123</v>
      </c>
      <c r="D19" s="83">
        <v>99.368682969999995</v>
      </c>
      <c r="E19" s="162">
        <v>31.876149999999999</v>
      </c>
      <c r="F19" s="112">
        <v>0.99529999999999996</v>
      </c>
    </row>
    <row r="20" spans="2:6" x14ac:dyDescent="0.2">
      <c r="B20" s="82" t="s">
        <v>44</v>
      </c>
      <c r="C20" s="83">
        <v>430957614</v>
      </c>
      <c r="D20" s="83">
        <v>99.559886649999996</v>
      </c>
      <c r="E20" s="162">
        <v>17.7745</v>
      </c>
      <c r="F20" s="112">
        <v>0.99470000000000003</v>
      </c>
    </row>
    <row r="21" spans="2:6" x14ac:dyDescent="0.2">
      <c r="B21" s="82" t="s">
        <v>18</v>
      </c>
      <c r="C21" s="83">
        <v>424916317</v>
      </c>
      <c r="D21" s="83">
        <v>97.627680420000004</v>
      </c>
      <c r="E21" s="162">
        <v>14.069800000000001</v>
      </c>
      <c r="F21" s="112">
        <v>0.99009999999999998</v>
      </c>
    </row>
    <row r="22" spans="2:6" x14ac:dyDescent="0.2">
      <c r="B22" s="82" t="s">
        <v>27</v>
      </c>
      <c r="C22" s="83">
        <v>424135765</v>
      </c>
      <c r="D22" s="83">
        <v>99.700204959999994</v>
      </c>
      <c r="E22" s="162">
        <v>16.575199999999999</v>
      </c>
      <c r="F22" s="112">
        <v>0.99580000000000002</v>
      </c>
    </row>
    <row r="23" spans="2:6" x14ac:dyDescent="0.2">
      <c r="B23" s="82" t="s">
        <v>48</v>
      </c>
      <c r="C23" s="83">
        <v>423834841</v>
      </c>
      <c r="D23" s="83">
        <v>99.671118829999998</v>
      </c>
      <c r="E23" s="162">
        <v>18.378599999999999</v>
      </c>
      <c r="F23" s="112">
        <v>0.995</v>
      </c>
    </row>
    <row r="24" spans="2:6" x14ac:dyDescent="0.2">
      <c r="B24" s="82" t="s">
        <v>57</v>
      </c>
      <c r="C24" s="83">
        <v>421715914</v>
      </c>
      <c r="D24" s="83">
        <v>99.409539469999999</v>
      </c>
      <c r="E24" s="162">
        <v>18.320549999999901</v>
      </c>
      <c r="F24" s="112">
        <v>0.99609999999999999</v>
      </c>
    </row>
    <row r="25" spans="2:6" x14ac:dyDescent="0.2">
      <c r="B25" s="82" t="s">
        <v>53</v>
      </c>
      <c r="C25" s="83">
        <v>401067455</v>
      </c>
      <c r="D25" s="83">
        <v>99.7052446</v>
      </c>
      <c r="E25" s="162">
        <v>16.74945</v>
      </c>
      <c r="F25" s="112">
        <v>0.99629999999999996</v>
      </c>
    </row>
    <row r="26" spans="2:6" x14ac:dyDescent="0.2">
      <c r="B26" s="82" t="s">
        <v>40</v>
      </c>
      <c r="C26" s="83">
        <v>390375377</v>
      </c>
      <c r="D26" s="83">
        <v>99.446523240000005</v>
      </c>
      <c r="E26" s="162">
        <v>16.734200000000001</v>
      </c>
      <c r="F26" s="112">
        <v>0.99439999999999995</v>
      </c>
    </row>
    <row r="27" spans="2:6" x14ac:dyDescent="0.2">
      <c r="B27" s="82" t="s">
        <v>50</v>
      </c>
      <c r="C27" s="83">
        <v>388766600</v>
      </c>
      <c r="D27" s="83">
        <v>99.844602390000006</v>
      </c>
      <c r="E27" s="162">
        <v>16.8718</v>
      </c>
      <c r="F27" s="112">
        <v>0.99019999999999997</v>
      </c>
    </row>
    <row r="28" spans="2:6" x14ac:dyDescent="0.2">
      <c r="B28" s="82" t="s">
        <v>41</v>
      </c>
      <c r="C28" s="83">
        <v>388751472</v>
      </c>
      <c r="D28" s="83">
        <v>99.413567749999999</v>
      </c>
      <c r="E28" s="162">
        <v>16.4495</v>
      </c>
      <c r="F28" s="112">
        <v>0.99439999999999995</v>
      </c>
    </row>
    <row r="29" spans="2:6" x14ac:dyDescent="0.2">
      <c r="B29" s="82" t="s">
        <v>33</v>
      </c>
      <c r="C29" s="83">
        <v>380596778</v>
      </c>
      <c r="D29" s="83">
        <v>99.4279899</v>
      </c>
      <c r="E29" s="162">
        <v>16.132000000000001</v>
      </c>
      <c r="F29" s="112">
        <v>0.99470000000000003</v>
      </c>
    </row>
    <row r="30" spans="2:6" x14ac:dyDescent="0.2">
      <c r="B30" s="82" t="s">
        <v>26</v>
      </c>
      <c r="C30" s="83">
        <v>380412500</v>
      </c>
      <c r="D30" s="83">
        <v>97.436455690000003</v>
      </c>
      <c r="E30" s="162">
        <v>12.6152</v>
      </c>
      <c r="F30" s="112">
        <v>0.99119999999999997</v>
      </c>
    </row>
    <row r="31" spans="2:6" x14ac:dyDescent="0.2">
      <c r="B31" s="82" t="s">
        <v>47</v>
      </c>
      <c r="C31" s="83">
        <v>380032551</v>
      </c>
      <c r="D31" s="83">
        <v>98.614001090000002</v>
      </c>
      <c r="E31" s="162">
        <v>13.2798</v>
      </c>
      <c r="F31" s="112">
        <v>0.98860000000000003</v>
      </c>
    </row>
    <row r="32" spans="2:6" x14ac:dyDescent="0.2">
      <c r="B32" s="82" t="s">
        <v>20</v>
      </c>
      <c r="C32" s="83">
        <v>378741789</v>
      </c>
      <c r="D32" s="83">
        <v>99.798078529999998</v>
      </c>
      <c r="E32" s="162">
        <v>15.7432</v>
      </c>
      <c r="F32" s="112">
        <v>0.99470000000000003</v>
      </c>
    </row>
    <row r="33" spans="2:6" x14ac:dyDescent="0.2">
      <c r="B33" s="82" t="s">
        <v>36</v>
      </c>
      <c r="C33" s="83">
        <v>378334181</v>
      </c>
      <c r="D33" s="83">
        <v>99.237595720000002</v>
      </c>
      <c r="E33" s="162">
        <v>15.9618</v>
      </c>
      <c r="F33" s="112">
        <v>0.99450000000000005</v>
      </c>
    </row>
    <row r="34" spans="2:6" x14ac:dyDescent="0.2">
      <c r="B34" s="114" t="s">
        <v>55</v>
      </c>
      <c r="C34" s="115">
        <v>375879731</v>
      </c>
      <c r="D34" s="115">
        <v>99.855659950000003</v>
      </c>
      <c r="E34" s="162">
        <v>13.75465</v>
      </c>
      <c r="F34" s="116">
        <v>0.99060000000000004</v>
      </c>
    </row>
    <row r="35" spans="2:6" x14ac:dyDescent="0.2">
      <c r="B35" s="82" t="s">
        <v>24</v>
      </c>
      <c r="C35" s="83">
        <v>373173277</v>
      </c>
      <c r="D35" s="83">
        <v>99.784987279999996</v>
      </c>
      <c r="E35" s="162">
        <v>15.6266</v>
      </c>
      <c r="F35" s="112">
        <v>0.99560000000000004</v>
      </c>
    </row>
    <row r="36" spans="2:6" x14ac:dyDescent="0.2">
      <c r="B36" s="82" t="s">
        <v>14</v>
      </c>
      <c r="C36" s="83">
        <v>371552101</v>
      </c>
      <c r="D36" s="83">
        <v>98.606430700000004</v>
      </c>
      <c r="E36" s="162">
        <v>13.209300000000001</v>
      </c>
      <c r="F36" s="112">
        <v>0.9909</v>
      </c>
    </row>
    <row r="37" spans="2:6" x14ac:dyDescent="0.2">
      <c r="B37" s="82" t="s">
        <v>45</v>
      </c>
      <c r="C37" s="83">
        <v>370166163</v>
      </c>
      <c r="D37" s="83">
        <v>99.083700690000001</v>
      </c>
      <c r="E37" s="162">
        <v>15.59235</v>
      </c>
      <c r="F37" s="112">
        <v>0.99339999999999995</v>
      </c>
    </row>
    <row r="38" spans="2:6" x14ac:dyDescent="0.2">
      <c r="B38" s="82" t="s">
        <v>38</v>
      </c>
      <c r="C38" s="83">
        <v>365829032</v>
      </c>
      <c r="D38" s="83">
        <v>99.458148800000004</v>
      </c>
      <c r="E38" s="162">
        <v>14.594099999999999</v>
      </c>
      <c r="F38" s="112">
        <v>0.99419999999999997</v>
      </c>
    </row>
    <row r="39" spans="2:6" x14ac:dyDescent="0.2">
      <c r="B39" s="82" t="s">
        <v>15</v>
      </c>
      <c r="C39" s="83">
        <v>363150265</v>
      </c>
      <c r="D39" s="83">
        <v>99.746581210000002</v>
      </c>
      <c r="E39" s="162">
        <v>14.6874</v>
      </c>
      <c r="F39" s="112">
        <v>0.99580000000000002</v>
      </c>
    </row>
    <row r="40" spans="2:6" x14ac:dyDescent="0.2">
      <c r="B40" s="82" t="s">
        <v>58</v>
      </c>
      <c r="C40" s="83">
        <v>362401197</v>
      </c>
      <c r="D40" s="83">
        <v>99.345970699999995</v>
      </c>
      <c r="E40" s="162">
        <v>15.7341</v>
      </c>
      <c r="F40" s="112">
        <v>0.99550000000000005</v>
      </c>
    </row>
    <row r="41" spans="2:6" x14ac:dyDescent="0.2">
      <c r="B41" s="82" t="s">
        <v>12</v>
      </c>
      <c r="C41" s="83">
        <v>355240033</v>
      </c>
      <c r="D41" s="83">
        <v>99.838422769999994</v>
      </c>
      <c r="E41" s="162">
        <v>15.418900000000001</v>
      </c>
      <c r="F41" s="112">
        <v>0.99609999999999999</v>
      </c>
    </row>
    <row r="42" spans="2:6" x14ac:dyDescent="0.2">
      <c r="B42" s="82" t="s">
        <v>42</v>
      </c>
      <c r="C42" s="83">
        <v>351834894</v>
      </c>
      <c r="D42" s="83">
        <v>99.471060989999998</v>
      </c>
      <c r="E42" s="162">
        <v>15.2774</v>
      </c>
      <c r="F42" s="112">
        <v>0.99539999999999995</v>
      </c>
    </row>
    <row r="43" spans="2:6" x14ac:dyDescent="0.2">
      <c r="B43" s="82" t="s">
        <v>51</v>
      </c>
      <c r="C43" s="83">
        <v>349451518</v>
      </c>
      <c r="D43" s="83">
        <v>99.491599289999996</v>
      </c>
      <c r="E43" s="162">
        <v>14.918699999999999</v>
      </c>
      <c r="F43" s="112">
        <v>0.99409999999999998</v>
      </c>
    </row>
    <row r="44" spans="2:6" x14ac:dyDescent="0.2">
      <c r="B44" s="82" t="s">
        <v>49</v>
      </c>
      <c r="C44" s="83">
        <v>341944346</v>
      </c>
      <c r="D44" s="83">
        <v>99.48924203</v>
      </c>
      <c r="E44" s="162">
        <v>14.2432</v>
      </c>
      <c r="F44" s="112">
        <v>0.99490000000000001</v>
      </c>
    </row>
    <row r="45" spans="2:6" x14ac:dyDescent="0.2">
      <c r="B45" s="82" t="s">
        <v>59</v>
      </c>
      <c r="C45" s="83">
        <v>341305295</v>
      </c>
      <c r="D45" s="83">
        <v>99.495839349999997</v>
      </c>
      <c r="E45" s="162">
        <v>14.8149</v>
      </c>
      <c r="F45" s="112">
        <v>0.99529999999999996</v>
      </c>
    </row>
    <row r="46" spans="2:6" x14ac:dyDescent="0.2">
      <c r="B46" s="82" t="s">
        <v>46</v>
      </c>
      <c r="C46" s="83">
        <v>334597518</v>
      </c>
      <c r="D46" s="83">
        <v>99.590999359999998</v>
      </c>
      <c r="E46" s="162">
        <v>14.256399999999999</v>
      </c>
      <c r="F46" s="112">
        <v>0.9929</v>
      </c>
    </row>
    <row r="47" spans="2:6" x14ac:dyDescent="0.2">
      <c r="B47" s="82" t="s">
        <v>7</v>
      </c>
      <c r="C47" s="83">
        <v>324104361</v>
      </c>
      <c r="D47" s="83">
        <v>99.611126490000004</v>
      </c>
      <c r="E47" s="162">
        <v>13.1982</v>
      </c>
      <c r="F47" s="112">
        <v>0.99519999999999997</v>
      </c>
    </row>
    <row r="48" spans="2:6" ht="17" thickBot="1" x14ac:dyDescent="0.25">
      <c r="B48" s="84" t="s">
        <v>54</v>
      </c>
      <c r="C48" s="85">
        <v>295131349</v>
      </c>
      <c r="D48" s="85">
        <v>99.509662730000002</v>
      </c>
      <c r="E48" s="163">
        <v>13.0288</v>
      </c>
      <c r="F48" s="113">
        <v>0.99590000000000001</v>
      </c>
    </row>
    <row r="50" spans="3:5" x14ac:dyDescent="0.2">
      <c r="C50" s="5"/>
    </row>
    <row r="52" spans="3:5" x14ac:dyDescent="0.2">
      <c r="E52" s="162"/>
    </row>
    <row r="57" spans="3:5" x14ac:dyDescent="0.2">
      <c r="E57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Contents_Peter</vt:lpstr>
      <vt:lpstr>Table S1</vt:lpstr>
      <vt:lpstr>Table S2</vt:lpstr>
      <vt:lpstr>irf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2023-10-25T19:31:04Z</dcterms:modified>
</cp:coreProperties>
</file>