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likephased-seq/extfig5g/estimate/"/>
    </mc:Choice>
  </mc:AlternateContent>
  <xr:revisionPtr revIDLastSave="0" documentId="13_ncr:1_{6650CD27-DD1C-4A4E-93DF-E7280855B87C}" xr6:coauthVersionLast="47" xr6:coauthVersionMax="47" xr10:uidLastSave="{00000000-0000-0000-0000-000000000000}"/>
  <bookViews>
    <workbookView xWindow="3180" yWindow="2060" windowWidth="27640" windowHeight="16940" xr2:uid="{00000000-000D-0000-FFFF-FFFF00000000}"/>
  </bookViews>
  <sheets>
    <sheet name="BL14_atleast.2_top-1_singleCpG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6" i="1"/>
  <c r="P13" i="1"/>
  <c r="P8" i="1"/>
  <c r="P12" i="1"/>
  <c r="P3" i="1"/>
  <c r="P5" i="1"/>
  <c r="P10" i="1"/>
  <c r="P7" i="1"/>
  <c r="P9" i="1"/>
  <c r="P2" i="1"/>
  <c r="P11" i="1"/>
  <c r="N15" i="2"/>
  <c r="N14" i="2"/>
  <c r="N10" i="2"/>
  <c r="N13" i="2"/>
  <c r="N2" i="2"/>
  <c r="N12" i="2"/>
  <c r="N6" i="2"/>
  <c r="N11" i="2"/>
  <c r="N8" i="2"/>
  <c r="N3" i="2"/>
  <c r="N7" i="2"/>
  <c r="N9" i="2"/>
  <c r="N5" i="2"/>
  <c r="N4" i="2"/>
</calcChain>
</file>

<file path=xl/sharedStrings.xml><?xml version="1.0" encoding="utf-8"?>
<sst xmlns="http://schemas.openxmlformats.org/spreadsheetml/2006/main" count="56" uniqueCount="29">
  <si>
    <t>Mixture</t>
  </si>
  <si>
    <t>CD4</t>
  </si>
  <si>
    <t>m4</t>
  </si>
  <si>
    <t>Tr</t>
  </si>
  <si>
    <t>CD8</t>
  </si>
  <si>
    <t>m8</t>
  </si>
  <si>
    <t>nB</t>
  </si>
  <si>
    <t>mB</t>
  </si>
  <si>
    <t>NK</t>
  </si>
  <si>
    <t>Mn</t>
  </si>
  <si>
    <t>mNeu</t>
  </si>
  <si>
    <t>DC</t>
  </si>
  <si>
    <t>Eo</t>
  </si>
  <si>
    <t>Mg</t>
  </si>
  <si>
    <t>Er</t>
  </si>
  <si>
    <t>healthy_normal-NU-46-Bulk-WB.bg</t>
  </si>
  <si>
    <t>healthy_normal-NU-20-Bulk-WB.bg</t>
  </si>
  <si>
    <t>healthy_normal-NU-31-Bulk-WB.bg</t>
  </si>
  <si>
    <t>healthy_normal-NU-48-Bulk-WB.bg</t>
  </si>
  <si>
    <t>healthy_normal-NU-41-Bulk-WB.bg</t>
  </si>
  <si>
    <t>healthy_normal-NU-47-Bulk-WB.bg</t>
  </si>
  <si>
    <t>healthy_normal-NU-14-Bulk-WB.bg</t>
  </si>
  <si>
    <t>healthy_normal-NU-24-Bulk-WB.bg</t>
  </si>
  <si>
    <t>healthy_normal-NU-45-Bulk-WB.bg</t>
  </si>
  <si>
    <t>healthy_normal-NU-35-Bulk-WB.bg</t>
  </si>
  <si>
    <t>healthy_normal-NU-44-Bulk-WB.bg</t>
  </si>
  <si>
    <t>healthy_normal-NU-05-Bulk-WB.bg</t>
  </si>
  <si>
    <t>mean</t>
  </si>
  <si>
    <t>cd8+m8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</si>
</sst>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sqref="A1:A1048576"/>
    </sheetView>
  </sheetViews>
  <sheetFormatPr baseColWidth="10" defaultRowHeight="16" x14ac:dyDescent="0.2"/>
  <cols>
    <col min="1" max="1" width="5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16" x14ac:dyDescent="0.2">
      <c r="A2" t="s">
        <v>26</v>
      </c>
      <c r="B2">
        <v>0.11597374179431</v>
      </c>
      <c r="C2">
        <v>8.5427135678391899E-2</v>
      </c>
      <c r="D2">
        <v>3.5276073619631899E-2</v>
      </c>
      <c r="E2">
        <v>6.0413354531001502E-2</v>
      </c>
      <c r="F2">
        <v>0.129870129870129</v>
      </c>
      <c r="G2">
        <v>3.1104199066873998E-2</v>
      </c>
      <c r="H2">
        <v>1.4145810663764901E-2</v>
      </c>
      <c r="I2">
        <v>8.3412023921938902E-2</v>
      </c>
      <c r="J2">
        <v>2.22772277227722E-2</v>
      </c>
      <c r="K2">
        <v>0.36189848384970302</v>
      </c>
      <c r="L2">
        <v>3.8284839203675302E-3</v>
      </c>
      <c r="M2">
        <v>2.8206850235057E-2</v>
      </c>
      <c r="N2">
        <v>6.5217391304347797E-3</v>
      </c>
      <c r="O2">
        <v>3.62537764350453E-3</v>
      </c>
      <c r="P2">
        <f>E2+F2</f>
        <v>0.19028348440113049</v>
      </c>
    </row>
    <row r="3" spans="1:16" x14ac:dyDescent="0.2">
      <c r="A3" t="s">
        <v>21</v>
      </c>
      <c r="B3">
        <v>0.156186612576064</v>
      </c>
      <c r="C3">
        <v>0.10970464135021001</v>
      </c>
      <c r="D3">
        <v>5.0666666666666603E-2</v>
      </c>
      <c r="E3">
        <v>7.63052208835341E-2</v>
      </c>
      <c r="F3">
        <v>0.17108433734939699</v>
      </c>
      <c r="G3">
        <v>3.5040431266846299E-2</v>
      </c>
      <c r="H3">
        <v>5.6968263355016702E-2</v>
      </c>
      <c r="I3">
        <v>9.0653943306202606E-2</v>
      </c>
      <c r="J3">
        <v>8.2474226804123696E-3</v>
      </c>
      <c r="K3">
        <v>0.32297063903281498</v>
      </c>
      <c r="L3">
        <v>1.2561060711793399E-2</v>
      </c>
      <c r="M3">
        <v>3.3146067415730299E-2</v>
      </c>
      <c r="N3">
        <v>3.9603960396039596E-3</v>
      </c>
      <c r="O3">
        <v>7.0156502968159703E-3</v>
      </c>
      <c r="P3">
        <f>E3+F3</f>
        <v>0.24738955823293107</v>
      </c>
    </row>
    <row r="4" spans="1:16" x14ac:dyDescent="0.2">
      <c r="A4" t="s">
        <v>16</v>
      </c>
      <c r="B4">
        <v>7.4275362318840493E-2</v>
      </c>
      <c r="C4">
        <v>9.8654708520179296E-2</v>
      </c>
      <c r="D4">
        <v>2.8758169934640501E-2</v>
      </c>
      <c r="E4">
        <v>6.7867036011080295E-2</v>
      </c>
      <c r="F4">
        <v>0.17026378896882399</v>
      </c>
      <c r="G4">
        <v>2.6727509778357202E-2</v>
      </c>
      <c r="H4">
        <v>1.6346153846153798E-2</v>
      </c>
      <c r="I4">
        <v>0.143047416089504</v>
      </c>
      <c r="J4">
        <v>2.1739130434782601E-2</v>
      </c>
      <c r="K4">
        <v>0.41802816901408402</v>
      </c>
      <c r="L4">
        <v>1.2936610608020699E-2</v>
      </c>
      <c r="M4">
        <v>2.61984392419175E-2</v>
      </c>
      <c r="N4">
        <v>9.46969696969697E-3</v>
      </c>
      <c r="O4">
        <v>4.2462845010615702E-3</v>
      </c>
      <c r="P4">
        <f>E4+F4</f>
        <v>0.23813082497990429</v>
      </c>
    </row>
    <row r="5" spans="1:16" x14ac:dyDescent="0.2">
      <c r="A5" t="s">
        <v>22</v>
      </c>
      <c r="B5">
        <v>0.123076923076923</v>
      </c>
      <c r="C5">
        <v>0.120772946859903</v>
      </c>
      <c r="D5">
        <v>5.4794520547945202E-2</v>
      </c>
      <c r="E5">
        <v>4.2925278219395797E-2</v>
      </c>
      <c r="F5">
        <v>0.13031161473087799</v>
      </c>
      <c r="G5">
        <v>3.3699059561128501E-2</v>
      </c>
      <c r="H5">
        <v>2.3423423423423399E-2</v>
      </c>
      <c r="I5">
        <v>0.15583596214511</v>
      </c>
      <c r="J5">
        <v>7.3604060913705499E-2</v>
      </c>
      <c r="K5">
        <v>0.21372549019607801</v>
      </c>
      <c r="L5">
        <v>6.2745098039215597E-3</v>
      </c>
      <c r="M5">
        <v>2.6875E-2</v>
      </c>
      <c r="N5">
        <v>1.12107623318385E-2</v>
      </c>
      <c r="O5">
        <v>3.7664783427495199E-3</v>
      </c>
      <c r="P5">
        <f>E5+F5</f>
        <v>0.17323689295027378</v>
      </c>
    </row>
    <row r="6" spans="1:16" x14ac:dyDescent="0.2">
      <c r="A6" t="s">
        <v>17</v>
      </c>
      <c r="B6">
        <v>0.102974828375286</v>
      </c>
      <c r="C6">
        <v>0.10256410256410201</v>
      </c>
      <c r="D6">
        <v>5.5921052631578899E-2</v>
      </c>
      <c r="E6">
        <v>4.5060658578856098E-2</v>
      </c>
      <c r="F6">
        <v>0.102649006622516</v>
      </c>
      <c r="G6">
        <v>6.4784053156146104E-2</v>
      </c>
      <c r="H6">
        <v>3.6883243771372698E-2</v>
      </c>
      <c r="I6">
        <v>7.5050033355570298E-2</v>
      </c>
      <c r="J6">
        <v>1.1695906432748499E-2</v>
      </c>
      <c r="K6">
        <v>0.34121122599704501</v>
      </c>
      <c r="L6">
        <v>4.9220672682526601E-3</v>
      </c>
      <c r="M6">
        <v>4.7106325706594801E-2</v>
      </c>
      <c r="N6">
        <v>9.0293453724604907E-3</v>
      </c>
      <c r="O6">
        <v>4.6419098143236004E-3</v>
      </c>
      <c r="P6">
        <f>E6+F6</f>
        <v>0.1477096652013721</v>
      </c>
    </row>
    <row r="7" spans="1:16" x14ac:dyDescent="0.2">
      <c r="A7" t="s">
        <v>24</v>
      </c>
      <c r="B7">
        <v>9.7872340425531903E-2</v>
      </c>
      <c r="C7">
        <v>7.7625570776255703E-2</v>
      </c>
      <c r="D7">
        <v>3.0136986301369802E-2</v>
      </c>
      <c r="E7">
        <v>7.7147016011644795E-2</v>
      </c>
      <c r="F7">
        <v>9.0666666666666604E-2</v>
      </c>
      <c r="G7">
        <v>3.16678395496129E-2</v>
      </c>
      <c r="H7">
        <v>2.5240384615384599E-2</v>
      </c>
      <c r="I7">
        <v>0.155973766752209</v>
      </c>
      <c r="J7">
        <v>2.07900207900207E-3</v>
      </c>
      <c r="K7">
        <v>0.35031446540880501</v>
      </c>
      <c r="L7">
        <v>9.1356289529163706E-3</v>
      </c>
      <c r="M7">
        <v>9.2644581695676603E-2</v>
      </c>
      <c r="N7">
        <v>1.9120458891013299E-3</v>
      </c>
      <c r="O7">
        <v>5.1605504587155897E-3</v>
      </c>
      <c r="P7">
        <f>E7+F7</f>
        <v>0.1678136826783114</v>
      </c>
    </row>
    <row r="8" spans="1:16" x14ac:dyDescent="0.2">
      <c r="A8" t="s">
        <v>19</v>
      </c>
      <c r="B8">
        <v>0.141284403669724</v>
      </c>
      <c r="C8">
        <v>9.6638655462184794E-2</v>
      </c>
      <c r="D8">
        <v>4.38957475994513E-2</v>
      </c>
      <c r="E8">
        <v>6.2330623306232999E-2</v>
      </c>
      <c r="F8">
        <v>8.2857142857142796E-2</v>
      </c>
      <c r="G8">
        <v>0.10725964682799199</v>
      </c>
      <c r="H8">
        <v>1.97751066304769E-2</v>
      </c>
      <c r="I8">
        <v>7.9046087888531597E-2</v>
      </c>
      <c r="J8">
        <v>1.4675052410901401E-2</v>
      </c>
      <c r="K8">
        <v>0.26563430613460298</v>
      </c>
      <c r="L8">
        <v>4.9875311720698201E-3</v>
      </c>
      <c r="M8">
        <v>1.9433647973348098E-2</v>
      </c>
      <c r="N8">
        <v>0</v>
      </c>
      <c r="O8">
        <v>2.1786492374727602E-3</v>
      </c>
      <c r="P8">
        <f>E8+F8</f>
        <v>0.14518776616337581</v>
      </c>
    </row>
    <row r="9" spans="1:16" x14ac:dyDescent="0.2">
      <c r="A9" t="s">
        <v>25</v>
      </c>
      <c r="B9">
        <v>0.105263157894736</v>
      </c>
      <c r="C9">
        <v>6.5989847715736002E-2</v>
      </c>
      <c r="D9">
        <v>3.6988110964332799E-2</v>
      </c>
      <c r="E9">
        <v>7.6682316118935806E-2</v>
      </c>
      <c r="F9">
        <v>0.10557184750733099</v>
      </c>
      <c r="G9">
        <v>7.3776479181884499E-2</v>
      </c>
      <c r="H9">
        <v>1.9659239842725999E-2</v>
      </c>
      <c r="I9">
        <v>5.9070464767616099E-2</v>
      </c>
      <c r="J9">
        <v>1.1933174224343601E-2</v>
      </c>
      <c r="K9">
        <v>0.50977835723598397</v>
      </c>
      <c r="L9">
        <v>8.4033613445378096E-3</v>
      </c>
      <c r="M9">
        <v>4.1157556270096401E-2</v>
      </c>
      <c r="N9">
        <v>4.1841004184100397E-3</v>
      </c>
      <c r="O9">
        <v>5.9808612440191301E-3</v>
      </c>
      <c r="P9">
        <f>E9+F9</f>
        <v>0.18225416362626679</v>
      </c>
    </row>
    <row r="10" spans="1:16" x14ac:dyDescent="0.2">
      <c r="A10" t="s">
        <v>23</v>
      </c>
      <c r="B10">
        <v>7.8556263269639007E-2</v>
      </c>
      <c r="C10">
        <v>0.133333333333333</v>
      </c>
      <c r="D10">
        <v>3.9017341040462401E-2</v>
      </c>
      <c r="E10">
        <v>2.3564064801178199E-2</v>
      </c>
      <c r="F10">
        <v>0.151436031331592</v>
      </c>
      <c r="G10">
        <v>7.5144508670520194E-2</v>
      </c>
      <c r="H10">
        <v>2.6445925607396201E-2</v>
      </c>
      <c r="I10">
        <v>7.3909171861086295E-2</v>
      </c>
      <c r="J10">
        <v>2.6570048309178699E-2</v>
      </c>
      <c r="K10">
        <v>0.39169329073482401</v>
      </c>
      <c r="L10">
        <v>5.9171597633135998E-3</v>
      </c>
      <c r="M10">
        <v>3.4744156664560898E-2</v>
      </c>
      <c r="N10">
        <v>1.02249488752556E-2</v>
      </c>
      <c r="O10">
        <v>5.5658627087198497E-3</v>
      </c>
      <c r="P10">
        <f>E10+F10</f>
        <v>0.17500009613277021</v>
      </c>
    </row>
    <row r="11" spans="1:16" x14ac:dyDescent="0.2">
      <c r="A11" t="s">
        <v>15</v>
      </c>
      <c r="B11">
        <v>5.9210526315789401E-2</v>
      </c>
      <c r="C11">
        <v>4.8128342245989303E-2</v>
      </c>
      <c r="D11">
        <v>3.4188034188034101E-2</v>
      </c>
      <c r="E11">
        <v>4.4822256568778897E-2</v>
      </c>
      <c r="F11">
        <v>5.2493438320209897E-2</v>
      </c>
      <c r="G11">
        <v>4.1696621135873399E-2</v>
      </c>
      <c r="H11">
        <v>1.5607328658674501E-2</v>
      </c>
      <c r="I11">
        <v>4.0147103892123802E-2</v>
      </c>
      <c r="J11">
        <v>1.32450331125827E-2</v>
      </c>
      <c r="K11">
        <v>0.66432673899170303</v>
      </c>
      <c r="L11">
        <v>2.8860028860028799E-3</v>
      </c>
      <c r="M11">
        <v>1.00468854655056E-2</v>
      </c>
      <c r="N11">
        <v>2.13675213675213E-3</v>
      </c>
      <c r="O11">
        <v>8.0000000000000002E-3</v>
      </c>
      <c r="P11">
        <f>E11+F11</f>
        <v>9.7315694888988793E-2</v>
      </c>
    </row>
    <row r="12" spans="1:16" x14ac:dyDescent="0.2">
      <c r="A12" t="s">
        <v>20</v>
      </c>
      <c r="B12">
        <v>0.126050420168067</v>
      </c>
      <c r="C12">
        <v>6.5116279069767399E-2</v>
      </c>
      <c r="D12">
        <v>4.7182175622542497E-2</v>
      </c>
      <c r="E12">
        <v>5.0156739811912203E-2</v>
      </c>
      <c r="F12">
        <v>8.3109919571045507E-2</v>
      </c>
      <c r="G12">
        <v>1.5813253012048101E-2</v>
      </c>
      <c r="H12">
        <v>9.4562647754137096E-3</v>
      </c>
      <c r="I12">
        <v>3.9127837514934198E-2</v>
      </c>
      <c r="J12">
        <v>2.2113022113022102E-2</v>
      </c>
      <c r="K12">
        <v>0.60642813826561504</v>
      </c>
      <c r="L12">
        <v>1.3950073421439E-2</v>
      </c>
      <c r="M12">
        <v>8.6419753086419693E-3</v>
      </c>
      <c r="N12">
        <v>8.0971659919028306E-3</v>
      </c>
      <c r="O12">
        <v>6.3400576368875996E-3</v>
      </c>
      <c r="P12">
        <f>E12+F12</f>
        <v>0.1332666593829577</v>
      </c>
    </row>
    <row r="13" spans="1:16" x14ac:dyDescent="0.2">
      <c r="A13" t="s">
        <v>18</v>
      </c>
      <c r="B13">
        <v>0.109409190371991</v>
      </c>
      <c r="C13">
        <v>0.112554112554112</v>
      </c>
      <c r="D13">
        <v>4.3604651162790699E-2</v>
      </c>
      <c r="E13">
        <v>3.68731563421828E-2</v>
      </c>
      <c r="F13">
        <v>7.8260869565217397E-2</v>
      </c>
      <c r="G13">
        <v>3.2575757575757501E-2</v>
      </c>
      <c r="H13">
        <v>3.5022026431717999E-2</v>
      </c>
      <c r="I13">
        <v>8.5125719478945705E-2</v>
      </c>
      <c r="J13">
        <v>9.8039215686274508E-3</v>
      </c>
      <c r="K13">
        <v>0.462842242503259</v>
      </c>
      <c r="L13">
        <v>1.2987012987012899E-2</v>
      </c>
      <c r="M13">
        <v>6.1657032755298602E-2</v>
      </c>
      <c r="N13">
        <v>6.0120240480961897E-3</v>
      </c>
      <c r="O13">
        <v>6.9269521410579302E-3</v>
      </c>
      <c r="P13">
        <f>E13+F13</f>
        <v>0.1151340259074002</v>
      </c>
    </row>
  </sheetData>
  <sortState xmlns:xlrd2="http://schemas.microsoft.com/office/spreadsheetml/2017/richdata2" ref="A2:P13">
    <sortCondition ref="A1:A1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A11" sqref="A11:XFD11"/>
    </sheetView>
  </sheetViews>
  <sheetFormatPr baseColWidth="10" defaultRowHeight="16" x14ac:dyDescent="0.2"/>
  <sheetData>
    <row r="1" spans="1:14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2">
      <c r="A2" t="s">
        <v>10</v>
      </c>
      <c r="B2">
        <v>0.66432673899170303</v>
      </c>
      <c r="C2">
        <v>0.41802816901408402</v>
      </c>
      <c r="D2">
        <v>0.34121122599704501</v>
      </c>
      <c r="E2">
        <v>0.462842242503259</v>
      </c>
      <c r="F2">
        <v>0.26563430613460298</v>
      </c>
      <c r="G2">
        <v>0.60642813826561504</v>
      </c>
      <c r="H2">
        <v>0.32297063903281498</v>
      </c>
      <c r="I2">
        <v>0.21372549019607801</v>
      </c>
      <c r="J2">
        <v>0.39169329073482401</v>
      </c>
      <c r="K2">
        <v>0.35031446540880501</v>
      </c>
      <c r="L2">
        <v>0.50977835723598397</v>
      </c>
      <c r="M2">
        <v>0.36189848384970302</v>
      </c>
      <c r="N2">
        <f t="shared" ref="N2:N15" si="0">AVERAGE(B2:M2)</f>
        <v>0.40907096228037654</v>
      </c>
    </row>
    <row r="3" spans="1:14" x14ac:dyDescent="0.2">
      <c r="A3" t="s">
        <v>5</v>
      </c>
      <c r="B3">
        <v>5.2493438320209897E-2</v>
      </c>
      <c r="C3">
        <v>0.17026378896882399</v>
      </c>
      <c r="D3">
        <v>0.102649006622516</v>
      </c>
      <c r="E3">
        <v>7.8260869565217397E-2</v>
      </c>
      <c r="F3">
        <v>8.2857142857142796E-2</v>
      </c>
      <c r="G3">
        <v>8.3109919571045507E-2</v>
      </c>
      <c r="H3">
        <v>0.17108433734939699</v>
      </c>
      <c r="I3">
        <v>0.13031161473087799</v>
      </c>
      <c r="J3">
        <v>0.151436031331592</v>
      </c>
      <c r="K3">
        <v>9.0666666666666604E-2</v>
      </c>
      <c r="L3">
        <v>0.10557184750733099</v>
      </c>
      <c r="M3">
        <v>0.129870129870129</v>
      </c>
      <c r="N3">
        <f t="shared" si="0"/>
        <v>0.11238123278007911</v>
      </c>
    </row>
    <row r="4" spans="1:14" x14ac:dyDescent="0.2">
      <c r="A4" t="s">
        <v>1</v>
      </c>
      <c r="B4">
        <v>5.9210526315789401E-2</v>
      </c>
      <c r="C4">
        <v>7.4275362318840493E-2</v>
      </c>
      <c r="D4">
        <v>0.102974828375286</v>
      </c>
      <c r="E4">
        <v>0.109409190371991</v>
      </c>
      <c r="F4">
        <v>0.141284403669724</v>
      </c>
      <c r="G4">
        <v>0.126050420168067</v>
      </c>
      <c r="H4">
        <v>0.156186612576064</v>
      </c>
      <c r="I4">
        <v>0.123076923076923</v>
      </c>
      <c r="J4">
        <v>7.8556263269639007E-2</v>
      </c>
      <c r="K4">
        <v>9.7872340425531903E-2</v>
      </c>
      <c r="L4">
        <v>0.105263157894736</v>
      </c>
      <c r="M4">
        <v>0.11597374179431</v>
      </c>
      <c r="N4">
        <f t="shared" si="0"/>
        <v>0.1075111475214085</v>
      </c>
    </row>
    <row r="5" spans="1:14" x14ac:dyDescent="0.2">
      <c r="A5" t="s">
        <v>2</v>
      </c>
      <c r="B5">
        <v>4.8128342245989303E-2</v>
      </c>
      <c r="C5">
        <v>9.8654708520179296E-2</v>
      </c>
      <c r="D5">
        <v>0.10256410256410201</v>
      </c>
      <c r="E5">
        <v>0.112554112554112</v>
      </c>
      <c r="F5">
        <v>9.6638655462184794E-2</v>
      </c>
      <c r="G5">
        <v>6.5116279069767399E-2</v>
      </c>
      <c r="H5">
        <v>0.10970464135021001</v>
      </c>
      <c r="I5">
        <v>0.120772946859903</v>
      </c>
      <c r="J5">
        <v>0.133333333333333</v>
      </c>
      <c r="K5">
        <v>7.7625570776255703E-2</v>
      </c>
      <c r="L5">
        <v>6.5989847715736002E-2</v>
      </c>
      <c r="M5">
        <v>8.5427135678391899E-2</v>
      </c>
      <c r="N5">
        <f t="shared" si="0"/>
        <v>9.3042473010847018E-2</v>
      </c>
    </row>
    <row r="6" spans="1:14" x14ac:dyDescent="0.2">
      <c r="A6" t="s">
        <v>8</v>
      </c>
      <c r="B6">
        <v>4.0147103892123802E-2</v>
      </c>
      <c r="C6">
        <v>0.143047416089504</v>
      </c>
      <c r="D6">
        <v>7.5050033355570298E-2</v>
      </c>
      <c r="E6">
        <v>8.5125719478945705E-2</v>
      </c>
      <c r="F6">
        <v>7.9046087888531597E-2</v>
      </c>
      <c r="G6">
        <v>3.9127837514934198E-2</v>
      </c>
      <c r="H6">
        <v>9.0653943306202606E-2</v>
      </c>
      <c r="I6">
        <v>0.15583596214511</v>
      </c>
      <c r="J6">
        <v>7.3909171861086295E-2</v>
      </c>
      <c r="K6">
        <v>0.155973766752209</v>
      </c>
      <c r="L6">
        <v>5.9070464767616099E-2</v>
      </c>
      <c r="M6">
        <v>8.3412023921938902E-2</v>
      </c>
      <c r="N6">
        <f t="shared" si="0"/>
        <v>9.0033294247814366E-2</v>
      </c>
    </row>
    <row r="7" spans="1:14" x14ac:dyDescent="0.2">
      <c r="A7" t="s">
        <v>4</v>
      </c>
      <c r="B7">
        <v>4.4822256568778897E-2</v>
      </c>
      <c r="C7">
        <v>6.7867036011080295E-2</v>
      </c>
      <c r="D7">
        <v>4.5060658578856098E-2</v>
      </c>
      <c r="E7">
        <v>3.68731563421828E-2</v>
      </c>
      <c r="F7">
        <v>6.2330623306232999E-2</v>
      </c>
      <c r="G7">
        <v>5.0156739811912203E-2</v>
      </c>
      <c r="H7">
        <v>7.63052208835341E-2</v>
      </c>
      <c r="I7">
        <v>4.2925278219395797E-2</v>
      </c>
      <c r="J7">
        <v>2.3564064801178199E-2</v>
      </c>
      <c r="K7">
        <v>7.7147016011644795E-2</v>
      </c>
      <c r="L7">
        <v>7.6682316118935806E-2</v>
      </c>
      <c r="M7">
        <v>6.0413354531001502E-2</v>
      </c>
      <c r="N7">
        <f t="shared" si="0"/>
        <v>5.5345643432061116E-2</v>
      </c>
    </row>
    <row r="8" spans="1:14" x14ac:dyDescent="0.2">
      <c r="A8" t="s">
        <v>6</v>
      </c>
      <c r="B8">
        <v>4.1696621135873399E-2</v>
      </c>
      <c r="C8">
        <v>2.6727509778357202E-2</v>
      </c>
      <c r="D8">
        <v>6.4784053156146104E-2</v>
      </c>
      <c r="E8">
        <v>3.2575757575757501E-2</v>
      </c>
      <c r="F8">
        <v>0.10725964682799199</v>
      </c>
      <c r="G8">
        <v>1.5813253012048101E-2</v>
      </c>
      <c r="H8">
        <v>3.5040431266846299E-2</v>
      </c>
      <c r="I8">
        <v>3.3699059561128501E-2</v>
      </c>
      <c r="J8">
        <v>7.5144508670520194E-2</v>
      </c>
      <c r="K8">
        <v>3.16678395496129E-2</v>
      </c>
      <c r="L8">
        <v>7.3776479181884499E-2</v>
      </c>
      <c r="M8">
        <v>3.1104199066873998E-2</v>
      </c>
      <c r="N8">
        <f t="shared" si="0"/>
        <v>4.7440779898586728E-2</v>
      </c>
    </row>
    <row r="9" spans="1:14" x14ac:dyDescent="0.2">
      <c r="A9" t="s">
        <v>3</v>
      </c>
      <c r="B9">
        <v>3.4188034188034101E-2</v>
      </c>
      <c r="C9">
        <v>2.8758169934640501E-2</v>
      </c>
      <c r="D9">
        <v>5.5921052631578899E-2</v>
      </c>
      <c r="E9">
        <v>4.3604651162790699E-2</v>
      </c>
      <c r="F9">
        <v>4.38957475994513E-2</v>
      </c>
      <c r="G9">
        <v>4.7182175622542497E-2</v>
      </c>
      <c r="H9">
        <v>5.0666666666666603E-2</v>
      </c>
      <c r="I9">
        <v>5.4794520547945202E-2</v>
      </c>
      <c r="J9">
        <v>3.9017341040462401E-2</v>
      </c>
      <c r="K9">
        <v>3.0136986301369802E-2</v>
      </c>
      <c r="L9">
        <v>3.6988110964332799E-2</v>
      </c>
      <c r="M9">
        <v>3.5276073619631899E-2</v>
      </c>
      <c r="N9">
        <f t="shared" si="0"/>
        <v>4.1702460856620556E-2</v>
      </c>
    </row>
    <row r="10" spans="1:14" x14ac:dyDescent="0.2">
      <c r="A10" t="s">
        <v>12</v>
      </c>
      <c r="B10">
        <v>1.00468854655056E-2</v>
      </c>
      <c r="C10">
        <v>2.61984392419175E-2</v>
      </c>
      <c r="D10">
        <v>4.7106325706594801E-2</v>
      </c>
      <c r="E10">
        <v>6.1657032755298602E-2</v>
      </c>
      <c r="F10">
        <v>1.9433647973348098E-2</v>
      </c>
      <c r="G10">
        <v>8.6419753086419693E-3</v>
      </c>
      <c r="H10">
        <v>3.3146067415730299E-2</v>
      </c>
      <c r="I10">
        <v>2.6875E-2</v>
      </c>
      <c r="J10">
        <v>3.4744156664560898E-2</v>
      </c>
      <c r="K10">
        <v>9.2644581695676603E-2</v>
      </c>
      <c r="L10">
        <v>4.1157556270096401E-2</v>
      </c>
      <c r="M10">
        <v>2.8206850235057E-2</v>
      </c>
      <c r="N10">
        <f t="shared" si="0"/>
        <v>3.5821543227702313E-2</v>
      </c>
    </row>
    <row r="11" spans="1:14" x14ac:dyDescent="0.2">
      <c r="A11" t="s">
        <v>7</v>
      </c>
      <c r="B11">
        <v>1.5607328658674501E-2</v>
      </c>
      <c r="C11">
        <v>1.6346153846153798E-2</v>
      </c>
      <c r="D11">
        <v>3.6883243771372698E-2</v>
      </c>
      <c r="E11">
        <v>3.5022026431717999E-2</v>
      </c>
      <c r="F11">
        <v>1.97751066304769E-2</v>
      </c>
      <c r="G11">
        <v>9.4562647754137096E-3</v>
      </c>
      <c r="H11">
        <v>5.6968263355016702E-2</v>
      </c>
      <c r="I11">
        <v>2.3423423423423399E-2</v>
      </c>
      <c r="J11">
        <v>2.6445925607396201E-2</v>
      </c>
      <c r="K11">
        <v>2.5240384615384599E-2</v>
      </c>
      <c r="L11">
        <v>1.9659239842725999E-2</v>
      </c>
      <c r="M11">
        <v>1.4145810663764901E-2</v>
      </c>
      <c r="N11">
        <f t="shared" si="0"/>
        <v>2.4914430968460119E-2</v>
      </c>
    </row>
    <row r="12" spans="1:14" x14ac:dyDescent="0.2">
      <c r="A12" t="s">
        <v>9</v>
      </c>
      <c r="B12">
        <v>1.32450331125827E-2</v>
      </c>
      <c r="C12">
        <v>2.1739130434782601E-2</v>
      </c>
      <c r="D12">
        <v>1.1695906432748499E-2</v>
      </c>
      <c r="E12">
        <v>9.8039215686274508E-3</v>
      </c>
      <c r="F12">
        <v>1.4675052410901401E-2</v>
      </c>
      <c r="G12">
        <v>2.2113022113022102E-2</v>
      </c>
      <c r="H12">
        <v>8.2474226804123696E-3</v>
      </c>
      <c r="I12">
        <v>7.3604060913705499E-2</v>
      </c>
      <c r="J12">
        <v>2.6570048309178699E-2</v>
      </c>
      <c r="K12">
        <v>2.07900207900207E-3</v>
      </c>
      <c r="L12">
        <v>1.1933174224343601E-2</v>
      </c>
      <c r="M12">
        <v>2.22772277227722E-2</v>
      </c>
      <c r="N12">
        <f t="shared" si="0"/>
        <v>1.9831916833506599E-2</v>
      </c>
    </row>
    <row r="13" spans="1:14" x14ac:dyDescent="0.2">
      <c r="A13" t="s">
        <v>11</v>
      </c>
      <c r="B13">
        <v>2.8860028860028799E-3</v>
      </c>
      <c r="C13">
        <v>1.2936610608020699E-2</v>
      </c>
      <c r="D13">
        <v>4.9220672682526601E-3</v>
      </c>
      <c r="E13">
        <v>1.2987012987012899E-2</v>
      </c>
      <c r="F13">
        <v>4.9875311720698201E-3</v>
      </c>
      <c r="G13">
        <v>1.3950073421439E-2</v>
      </c>
      <c r="H13">
        <v>1.2561060711793399E-2</v>
      </c>
      <c r="I13">
        <v>6.2745098039215597E-3</v>
      </c>
      <c r="J13">
        <v>5.9171597633135998E-3</v>
      </c>
      <c r="K13">
        <v>9.1356289529163706E-3</v>
      </c>
      <c r="L13">
        <v>8.4033613445378096E-3</v>
      </c>
      <c r="M13">
        <v>3.8284839203675302E-3</v>
      </c>
      <c r="N13">
        <f t="shared" si="0"/>
        <v>8.2324585699706868E-3</v>
      </c>
    </row>
    <row r="14" spans="1:14" x14ac:dyDescent="0.2">
      <c r="A14" t="s">
        <v>13</v>
      </c>
      <c r="B14">
        <v>2.13675213675213E-3</v>
      </c>
      <c r="C14">
        <v>9.46969696969697E-3</v>
      </c>
      <c r="D14">
        <v>9.0293453724604907E-3</v>
      </c>
      <c r="E14">
        <v>6.0120240480961897E-3</v>
      </c>
      <c r="F14">
        <v>0</v>
      </c>
      <c r="G14">
        <v>8.0971659919028306E-3</v>
      </c>
      <c r="H14">
        <v>3.9603960396039596E-3</v>
      </c>
      <c r="I14">
        <v>1.12107623318385E-2</v>
      </c>
      <c r="J14">
        <v>1.02249488752556E-2</v>
      </c>
      <c r="K14">
        <v>1.9120458891013299E-3</v>
      </c>
      <c r="L14">
        <v>4.1841004184100397E-3</v>
      </c>
      <c r="M14">
        <v>6.5217391304347797E-3</v>
      </c>
      <c r="N14">
        <f t="shared" si="0"/>
        <v>6.0632481002960677E-3</v>
      </c>
    </row>
    <row r="15" spans="1:14" x14ac:dyDescent="0.2">
      <c r="A15" t="s">
        <v>14</v>
      </c>
      <c r="B15">
        <v>8.0000000000000002E-3</v>
      </c>
      <c r="C15">
        <v>4.2462845010615702E-3</v>
      </c>
      <c r="D15">
        <v>4.6419098143236004E-3</v>
      </c>
      <c r="E15">
        <v>6.9269521410579302E-3</v>
      </c>
      <c r="F15">
        <v>2.1786492374727602E-3</v>
      </c>
      <c r="G15">
        <v>6.3400576368875996E-3</v>
      </c>
      <c r="H15">
        <v>7.0156502968159703E-3</v>
      </c>
      <c r="I15">
        <v>3.7664783427495199E-3</v>
      </c>
      <c r="J15">
        <v>5.5658627087198497E-3</v>
      </c>
      <c r="K15">
        <v>5.1605504587155897E-3</v>
      </c>
      <c r="L15">
        <v>5.9808612440191301E-3</v>
      </c>
      <c r="M15">
        <v>3.62537764350453E-3</v>
      </c>
      <c r="N15">
        <f t="shared" si="0"/>
        <v>5.2873861687773374E-3</v>
      </c>
    </row>
  </sheetData>
  <sortState xmlns:xlrd2="http://schemas.microsoft.com/office/spreadsheetml/2017/richdata2" ref="A2:N15">
    <sortCondition descending="1" ref="N1:N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BL14_atleast.2_top-1_singleCpG_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2021-08-12T17:10:30Z</dcterms:created>
  <dcterms:modified xsi:type="dcterms:W3CDTF">2021-08-12T20:59:48Z</dcterms:modified>
</cp:coreProperties>
</file>