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Abaeva\Documents\Математические методы принятия решений\"/>
    </mc:Choice>
  </mc:AlternateContent>
  <xr:revisionPtr revIDLastSave="0" documentId="13_ncr:1_{759BA469-A3F0-42B4-909E-D8AFD3D5F358}" xr6:coauthVersionLast="47" xr6:coauthVersionMax="47" xr10:uidLastSave="{00000000-0000-0000-0000-000000000000}"/>
  <bookViews>
    <workbookView xWindow="-120" yWindow="-120" windowWidth="24240" windowHeight="13140" xr2:uid="{08B1BA6E-9CEE-4294-A03D-EF67B31A4DAB}"/>
  </bookViews>
  <sheets>
    <sheet name="Мобильный интернет" sheetId="4" r:id="rId1"/>
  </sheets>
  <definedNames>
    <definedName name="solver_adj" localSheetId="0" hidden="1">'Мобильный интернет'!$B$22:$K$31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'Мобильный интернет'!$B$22:$K$31</definedName>
    <definedName name="solver_lhs2" localSheetId="0" hidden="1">'Мобильный интернет'!$B$38</definedName>
    <definedName name="solver_lhs3" localSheetId="0" hidden="1">'Мобильный интернет'!$C$38:$J$38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'Мобильный интернет'!$D$34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2</definedName>
    <definedName name="solver_rhs1" localSheetId="0" hidden="1">'Мобильный интернет'!$B$7:$K$16</definedName>
    <definedName name="solver_rhs2" localSheetId="0" hidden="1">'Мобильный интернет'!$K$40</definedName>
    <definedName name="solver_rhs3" localSheetId="0" hidden="1">'Мобильный интернет'!$C$40:$J$40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4" l="1"/>
  <c r="C32" i="4"/>
  <c r="D32" i="4"/>
  <c r="E32" i="4"/>
  <c r="F32" i="4"/>
  <c r="G32" i="4"/>
  <c r="H32" i="4"/>
  <c r="I32" i="4"/>
  <c r="J32" i="4"/>
  <c r="L23" i="4"/>
  <c r="L24" i="4"/>
  <c r="L25" i="4"/>
  <c r="L26" i="4"/>
  <c r="L27" i="4"/>
  <c r="L28" i="4"/>
  <c r="L29" i="4"/>
  <c r="L30" i="4"/>
  <c r="L31" i="4"/>
  <c r="K32" i="4"/>
  <c r="D34" i="4" s="1"/>
  <c r="L22" i="4"/>
  <c r="B40" i="4" l="1" a="1"/>
  <c r="F40" i="4" s="1"/>
  <c r="B38" i="4" a="1"/>
  <c r="C38" i="4" s="1"/>
  <c r="C40" i="4" l="1"/>
  <c r="H40" i="4"/>
  <c r="I40" i="4"/>
  <c r="G40" i="4"/>
  <c r="E40" i="4"/>
  <c r="B40" i="4"/>
  <c r="D40" i="4"/>
  <c r="J40" i="4"/>
  <c r="K40" i="4"/>
  <c r="D38" i="4"/>
  <c r="B38" i="4"/>
  <c r="G38" i="4"/>
  <c r="E38" i="4"/>
  <c r="J38" i="4"/>
  <c r="H38" i="4"/>
  <c r="F38" i="4"/>
  <c r="K38" i="4"/>
  <c r="I38" i="4"/>
</calcChain>
</file>

<file path=xl/sharedStrings.xml><?xml version="1.0" encoding="utf-8"?>
<sst xmlns="http://schemas.openxmlformats.org/spreadsheetml/2006/main" count="26" uniqueCount="12">
  <si>
    <t>=</t>
  </si>
  <si>
    <t>&lt;&gt;</t>
  </si>
  <si>
    <t>Целевая функция =</t>
  </si>
  <si>
    <t>s</t>
  </si>
  <si>
    <t>t</t>
  </si>
  <si>
    <t>Матрица смежности</t>
  </si>
  <si>
    <t>Ограничения</t>
  </si>
  <si>
    <t>Задача о максимальном потоке - Мобильный интернет</t>
  </si>
  <si>
    <t>Переменные - поток данных</t>
  </si>
  <si>
    <t>Mbit/s</t>
  </si>
  <si>
    <t>Входы</t>
  </si>
  <si>
    <t>Выходы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</si>
</sst>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523875</xdr:colOff>
      <xdr:row>2</xdr:row>
      <xdr:rowOff>9525</xdr:rowOff>
    </xdr:from>
    <xdr:to>
      <xdr:col>20</xdr:col>
      <xdr:colOff>590550</xdr:colOff>
      <xdr:row>4</xdr:row>
      <xdr:rowOff>171450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AF1E1E5D-9F73-4F7A-8A47-D855D3112F4A}"/>
            </a:ext>
          </a:extLst>
        </xdr:cNvPr>
        <xdr:cNvSpPr/>
      </xdr:nvSpPr>
      <xdr:spPr>
        <a:xfrm>
          <a:off x="9058275" y="390525"/>
          <a:ext cx="12858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Провайдер</a:t>
          </a:r>
        </a:p>
        <a:p>
          <a:pPr algn="ctr"/>
          <a:r>
            <a:rPr lang="en-US" sz="1100"/>
            <a:t>s</a:t>
          </a:r>
          <a:endParaRPr lang="ru-RU" sz="1100"/>
        </a:p>
      </xdr:txBody>
    </xdr:sp>
    <xdr:clientData/>
  </xdr:twoCellAnchor>
  <xdr:twoCellAnchor>
    <xdr:from>
      <xdr:col>20</xdr:col>
      <xdr:colOff>590550</xdr:colOff>
      <xdr:row>3</xdr:row>
      <xdr:rowOff>76200</xdr:rowOff>
    </xdr:from>
    <xdr:to>
      <xdr:col>22</xdr:col>
      <xdr:colOff>523875</xdr:colOff>
      <xdr:row>3</xdr:row>
      <xdr:rowOff>90488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6AF9ABC-56FD-48BE-AB1F-7C69E31B6BF6}"/>
            </a:ext>
          </a:extLst>
        </xdr:cNvPr>
        <xdr:cNvCxnSpPr>
          <a:endCxn id="2" idx="3"/>
        </xdr:cNvCxnSpPr>
      </xdr:nvCxnSpPr>
      <xdr:spPr>
        <a:xfrm flipH="1">
          <a:off x="10344150" y="647700"/>
          <a:ext cx="1152525" cy="1428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1</xdr:row>
      <xdr:rowOff>142875</xdr:rowOff>
    </xdr:from>
    <xdr:to>
      <xdr:col>15</xdr:col>
      <xdr:colOff>552450</xdr:colOff>
      <xdr:row>2</xdr:row>
      <xdr:rowOff>95250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40F48379-405A-4274-9CCA-D45685896FDB}"/>
            </a:ext>
          </a:extLst>
        </xdr:cNvPr>
        <xdr:cNvSpPr/>
      </xdr:nvSpPr>
      <xdr:spPr>
        <a:xfrm>
          <a:off x="7096125" y="33337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542925</xdr:colOff>
      <xdr:row>7</xdr:row>
      <xdr:rowOff>123825</xdr:rowOff>
    </xdr:from>
    <xdr:to>
      <xdr:col>16</xdr:col>
      <xdr:colOff>95250</xdr:colOff>
      <xdr:row>8</xdr:row>
      <xdr:rowOff>76200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2B01DB33-6C47-440E-A623-666E90C12EA8}"/>
            </a:ext>
          </a:extLst>
        </xdr:cNvPr>
        <xdr:cNvSpPr/>
      </xdr:nvSpPr>
      <xdr:spPr>
        <a:xfrm>
          <a:off x="7248525" y="145732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561975</xdr:colOff>
      <xdr:row>9</xdr:row>
      <xdr:rowOff>9525</xdr:rowOff>
    </xdr:from>
    <xdr:to>
      <xdr:col>19</xdr:col>
      <xdr:colOff>114300</xdr:colOff>
      <xdr:row>9</xdr:row>
      <xdr:rowOff>152400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2E66A102-4463-4E19-83A4-9B09FC8FDC17}"/>
            </a:ext>
          </a:extLst>
        </xdr:cNvPr>
        <xdr:cNvSpPr/>
      </xdr:nvSpPr>
      <xdr:spPr>
        <a:xfrm>
          <a:off x="9096375" y="172402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323850</xdr:colOff>
      <xdr:row>3</xdr:row>
      <xdr:rowOff>180975</xdr:rowOff>
    </xdr:from>
    <xdr:to>
      <xdr:col>13</xdr:col>
      <xdr:colOff>485775</xdr:colOff>
      <xdr:row>4</xdr:row>
      <xdr:rowOff>133350</xdr:rowOff>
    </xdr:to>
    <xdr:sp macro="" textlink="">
      <xdr:nvSpPr>
        <xdr:cNvPr id="8" name="Овал 7">
          <a:extLst>
            <a:ext uri="{FF2B5EF4-FFF2-40B4-BE49-F238E27FC236}">
              <a16:creationId xmlns:a16="http://schemas.microsoft.com/office/drawing/2014/main" id="{B1AC555D-0F40-4A0F-9A03-E636388ABDA6}"/>
            </a:ext>
          </a:extLst>
        </xdr:cNvPr>
        <xdr:cNvSpPr/>
      </xdr:nvSpPr>
      <xdr:spPr>
        <a:xfrm>
          <a:off x="5810250" y="75247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95250</xdr:colOff>
      <xdr:row>13</xdr:row>
      <xdr:rowOff>180975</xdr:rowOff>
    </xdr:from>
    <xdr:to>
      <xdr:col>17</xdr:col>
      <xdr:colOff>257175</xdr:colOff>
      <xdr:row>14</xdr:row>
      <xdr:rowOff>133350</xdr:rowOff>
    </xdr:to>
    <xdr:sp macro="" textlink="">
      <xdr:nvSpPr>
        <xdr:cNvPr id="9" name="Овал 8">
          <a:extLst>
            <a:ext uri="{FF2B5EF4-FFF2-40B4-BE49-F238E27FC236}">
              <a16:creationId xmlns:a16="http://schemas.microsoft.com/office/drawing/2014/main" id="{465F8D69-75FC-4ED1-B8B2-E54D81055148}"/>
            </a:ext>
          </a:extLst>
        </xdr:cNvPr>
        <xdr:cNvSpPr/>
      </xdr:nvSpPr>
      <xdr:spPr>
        <a:xfrm>
          <a:off x="8020050" y="265747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371475</xdr:colOff>
      <xdr:row>8</xdr:row>
      <xdr:rowOff>57150</xdr:rowOff>
    </xdr:from>
    <xdr:to>
      <xdr:col>13</xdr:col>
      <xdr:colOff>533400</xdr:colOff>
      <xdr:row>9</xdr:row>
      <xdr:rowOff>9525</xdr:rowOff>
    </xdr:to>
    <xdr:sp macro="" textlink="">
      <xdr:nvSpPr>
        <xdr:cNvPr id="10" name="Овал 9">
          <a:extLst>
            <a:ext uri="{FF2B5EF4-FFF2-40B4-BE49-F238E27FC236}">
              <a16:creationId xmlns:a16="http://schemas.microsoft.com/office/drawing/2014/main" id="{97C43AFA-F197-44E9-B131-4CEC9DFBADC8}"/>
            </a:ext>
          </a:extLst>
        </xdr:cNvPr>
        <xdr:cNvSpPr/>
      </xdr:nvSpPr>
      <xdr:spPr>
        <a:xfrm>
          <a:off x="5857875" y="1581150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523875</xdr:colOff>
      <xdr:row>14</xdr:row>
      <xdr:rowOff>133350</xdr:rowOff>
    </xdr:from>
    <xdr:to>
      <xdr:col>16</xdr:col>
      <xdr:colOff>76200</xdr:colOff>
      <xdr:row>15</xdr:row>
      <xdr:rowOff>85725</xdr:rowOff>
    </xdr:to>
    <xdr:sp macro="" textlink="">
      <xdr:nvSpPr>
        <xdr:cNvPr id="11" name="Овал 10">
          <a:extLst>
            <a:ext uri="{FF2B5EF4-FFF2-40B4-BE49-F238E27FC236}">
              <a16:creationId xmlns:a16="http://schemas.microsoft.com/office/drawing/2014/main" id="{B96A3D80-6C17-41AA-9224-B56912479453}"/>
            </a:ext>
          </a:extLst>
        </xdr:cNvPr>
        <xdr:cNvSpPr/>
      </xdr:nvSpPr>
      <xdr:spPr>
        <a:xfrm>
          <a:off x="7229475" y="2800350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390525</xdr:colOff>
      <xdr:row>13</xdr:row>
      <xdr:rowOff>161925</xdr:rowOff>
    </xdr:from>
    <xdr:to>
      <xdr:col>13</xdr:col>
      <xdr:colOff>552450</xdr:colOff>
      <xdr:row>14</xdr:row>
      <xdr:rowOff>114300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07B88A68-8ED7-49F4-97EE-EC80C4C23066}"/>
            </a:ext>
          </a:extLst>
        </xdr:cNvPr>
        <xdr:cNvSpPr/>
      </xdr:nvSpPr>
      <xdr:spPr>
        <a:xfrm>
          <a:off x="5876925" y="2638425"/>
          <a:ext cx="16192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153865</xdr:colOff>
      <xdr:row>14</xdr:row>
      <xdr:rowOff>0</xdr:rowOff>
    </xdr:from>
    <xdr:to>
      <xdr:col>12</xdr:col>
      <xdr:colOff>352424</xdr:colOff>
      <xdr:row>16</xdr:row>
      <xdr:rowOff>114300</xdr:rowOff>
    </xdr:to>
    <xdr:sp macro="" textlink="">
      <xdr:nvSpPr>
        <xdr:cNvPr id="14" name="Прямоугольник: скругленные углы 13">
          <a:extLst>
            <a:ext uri="{FF2B5EF4-FFF2-40B4-BE49-F238E27FC236}">
              <a16:creationId xmlns:a16="http://schemas.microsoft.com/office/drawing/2014/main" id="{9F97E4A4-6CD6-4F57-AC07-9CB6989423E7}"/>
            </a:ext>
          </a:extLst>
        </xdr:cNvPr>
        <xdr:cNvSpPr/>
      </xdr:nvSpPr>
      <xdr:spPr>
        <a:xfrm>
          <a:off x="6843346" y="2667000"/>
          <a:ext cx="806693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Абонент</a:t>
          </a:r>
          <a:endParaRPr lang="en-US" sz="1100"/>
        </a:p>
        <a:p>
          <a:pPr algn="ctr"/>
          <a:r>
            <a:rPr lang="en-US" sz="1100"/>
            <a:t>t</a:t>
          </a:r>
          <a:endParaRPr lang="ru-RU" sz="1100"/>
        </a:p>
      </xdr:txBody>
    </xdr:sp>
    <xdr:clientData/>
  </xdr:twoCellAnchor>
  <xdr:twoCellAnchor>
    <xdr:from>
      <xdr:col>15</xdr:col>
      <xdr:colOff>552450</xdr:colOff>
      <xdr:row>2</xdr:row>
      <xdr:rowOff>23813</xdr:rowOff>
    </xdr:from>
    <xdr:to>
      <xdr:col>18</xdr:col>
      <xdr:colOff>523875</xdr:colOff>
      <xdr:row>3</xdr:row>
      <xdr:rowOff>90488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2793E4D-A7A2-4BB9-8B48-07EB47D3E05D}"/>
            </a:ext>
          </a:extLst>
        </xdr:cNvPr>
        <xdr:cNvCxnSpPr>
          <a:stCxn id="2" idx="1"/>
          <a:endCxn id="5" idx="6"/>
        </xdr:cNvCxnSpPr>
      </xdr:nvCxnSpPr>
      <xdr:spPr>
        <a:xfrm flipH="1" flipV="1">
          <a:off x="7258050" y="404813"/>
          <a:ext cx="18002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90587</xdr:colOff>
      <xdr:row>4</xdr:row>
      <xdr:rowOff>171450</xdr:rowOff>
    </xdr:from>
    <xdr:to>
      <xdr:col>19</xdr:col>
      <xdr:colOff>557213</xdr:colOff>
      <xdr:row>9</xdr:row>
      <xdr:rowOff>30449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F605CF1-B567-4616-A101-7CFD29F40681}"/>
            </a:ext>
          </a:extLst>
        </xdr:cNvPr>
        <xdr:cNvCxnSpPr>
          <a:stCxn id="2" idx="2"/>
          <a:endCxn id="7" idx="7"/>
        </xdr:cNvCxnSpPr>
      </xdr:nvCxnSpPr>
      <xdr:spPr>
        <a:xfrm flipH="1">
          <a:off x="9234587" y="933450"/>
          <a:ext cx="466626" cy="81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471488</xdr:colOff>
      <xdr:row>2</xdr:row>
      <xdr:rowOff>95250</xdr:rowOff>
    </xdr:from>
    <xdr:to>
      <xdr:col>16</xdr:col>
      <xdr:colOff>14288</xdr:colOff>
      <xdr:row>7</xdr:row>
      <xdr:rowOff>123825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5A63924-721D-41AC-994E-051F4A8526A2}"/>
            </a:ext>
          </a:extLst>
        </xdr:cNvPr>
        <xdr:cNvCxnSpPr>
          <a:stCxn id="5" idx="4"/>
          <a:endCxn id="6" idx="0"/>
        </xdr:cNvCxnSpPr>
      </xdr:nvCxnSpPr>
      <xdr:spPr>
        <a:xfrm>
          <a:off x="7177088" y="476250"/>
          <a:ext cx="152400" cy="981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462062</xdr:colOff>
      <xdr:row>2</xdr:row>
      <xdr:rowOff>23813</xdr:rowOff>
    </xdr:from>
    <xdr:to>
      <xdr:col>15</xdr:col>
      <xdr:colOff>390525</xdr:colOff>
      <xdr:row>4</xdr:row>
      <xdr:rowOff>11399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CFF2109-43FA-4C66-8E96-0295F79DE84F}"/>
            </a:ext>
          </a:extLst>
        </xdr:cNvPr>
        <xdr:cNvCxnSpPr>
          <a:stCxn id="5" idx="2"/>
          <a:endCxn id="8" idx="7"/>
        </xdr:cNvCxnSpPr>
      </xdr:nvCxnSpPr>
      <xdr:spPr>
        <a:xfrm flipH="1">
          <a:off x="5948462" y="404813"/>
          <a:ext cx="1147663" cy="368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8</xdr:row>
      <xdr:rowOff>4763</xdr:rowOff>
    </xdr:from>
    <xdr:to>
      <xdr:col>18</xdr:col>
      <xdr:colOff>561975</xdr:colOff>
      <xdr:row>9</xdr:row>
      <xdr:rowOff>80963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C22B70B-CFA9-4386-8840-FF06ECF90009}"/>
            </a:ext>
          </a:extLst>
        </xdr:cNvPr>
        <xdr:cNvCxnSpPr>
          <a:stCxn id="7" idx="2"/>
          <a:endCxn id="6" idx="6"/>
        </xdr:cNvCxnSpPr>
      </xdr:nvCxnSpPr>
      <xdr:spPr>
        <a:xfrm flipH="1" flipV="1">
          <a:off x="7410450" y="1528763"/>
          <a:ext cx="16859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462062</xdr:colOff>
      <xdr:row>4</xdr:row>
      <xdr:rowOff>112426</xdr:rowOff>
    </xdr:from>
    <xdr:to>
      <xdr:col>15</xdr:col>
      <xdr:colOff>566638</xdr:colOff>
      <xdr:row>7</xdr:row>
      <xdr:rowOff>144749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0A5C2BE-674D-4EE9-9B56-166277DFA5BF}"/>
            </a:ext>
          </a:extLst>
        </xdr:cNvPr>
        <xdr:cNvCxnSpPr>
          <a:stCxn id="6" idx="1"/>
          <a:endCxn id="8" idx="5"/>
        </xdr:cNvCxnSpPr>
      </xdr:nvCxnSpPr>
      <xdr:spPr>
        <a:xfrm flipH="1" flipV="1">
          <a:off x="5948462" y="874426"/>
          <a:ext cx="1323776" cy="6038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404813</xdr:colOff>
      <xdr:row>4</xdr:row>
      <xdr:rowOff>133350</xdr:rowOff>
    </xdr:from>
    <xdr:to>
      <xdr:col>13</xdr:col>
      <xdr:colOff>452438</xdr:colOff>
      <xdr:row>8</xdr:row>
      <xdr:rowOff>57150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F5D45B7E-AC15-4BFA-8782-8A6B508618A9}"/>
            </a:ext>
          </a:extLst>
        </xdr:cNvPr>
        <xdr:cNvCxnSpPr>
          <a:stCxn id="8" idx="4"/>
          <a:endCxn id="10" idx="0"/>
        </xdr:cNvCxnSpPr>
      </xdr:nvCxnSpPr>
      <xdr:spPr>
        <a:xfrm>
          <a:off x="5891213" y="895350"/>
          <a:ext cx="476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8</xdr:row>
      <xdr:rowOff>4763</xdr:rowOff>
    </xdr:from>
    <xdr:to>
      <xdr:col>15</xdr:col>
      <xdr:colOff>542925</xdr:colOff>
      <xdr:row>8</xdr:row>
      <xdr:rowOff>128588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8DCA4E1D-1EBD-43AB-ACF3-A7F876AB9D99}"/>
            </a:ext>
          </a:extLst>
        </xdr:cNvPr>
        <xdr:cNvCxnSpPr>
          <a:stCxn id="6" idx="2"/>
          <a:endCxn id="10" idx="6"/>
        </xdr:cNvCxnSpPr>
      </xdr:nvCxnSpPr>
      <xdr:spPr>
        <a:xfrm flipH="1">
          <a:off x="6019800" y="1528763"/>
          <a:ext cx="1228725" cy="123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452438</xdr:colOff>
      <xdr:row>9</xdr:row>
      <xdr:rowOff>9525</xdr:rowOff>
    </xdr:from>
    <xdr:to>
      <xdr:col>13</xdr:col>
      <xdr:colOff>471488</xdr:colOff>
      <xdr:row>13</xdr:row>
      <xdr:rowOff>161925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92130E73-9233-469D-AE4E-D139A7BD9E71}"/>
            </a:ext>
          </a:extLst>
        </xdr:cNvPr>
        <xdr:cNvCxnSpPr>
          <a:stCxn id="10" idx="4"/>
          <a:endCxn id="12" idx="0"/>
        </xdr:cNvCxnSpPr>
      </xdr:nvCxnSpPr>
      <xdr:spPr>
        <a:xfrm>
          <a:off x="5938838" y="1724025"/>
          <a:ext cx="190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604838</xdr:colOff>
      <xdr:row>8</xdr:row>
      <xdr:rowOff>76200</xdr:rowOff>
    </xdr:from>
    <xdr:to>
      <xdr:col>16</xdr:col>
      <xdr:colOff>14288</xdr:colOff>
      <xdr:row>14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89F0B5F-609D-4557-A75F-4EAA67E043E7}"/>
            </a:ext>
          </a:extLst>
        </xdr:cNvPr>
        <xdr:cNvCxnSpPr>
          <a:stCxn id="6" idx="4"/>
          <a:endCxn id="11" idx="0"/>
        </xdr:cNvCxnSpPr>
      </xdr:nvCxnSpPr>
      <xdr:spPr>
        <a:xfrm flipH="1">
          <a:off x="7310438" y="1600200"/>
          <a:ext cx="19050" cy="1200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528737</xdr:colOff>
      <xdr:row>14</xdr:row>
      <xdr:rowOff>93376</xdr:rowOff>
    </xdr:from>
    <xdr:to>
      <xdr:col>15</xdr:col>
      <xdr:colOff>523875</xdr:colOff>
      <xdr:row>15</xdr:row>
      <xdr:rowOff>14288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0D5B6472-0571-491A-B9ED-1F369B53529C}"/>
            </a:ext>
          </a:extLst>
        </xdr:cNvPr>
        <xdr:cNvCxnSpPr>
          <a:stCxn id="11" idx="2"/>
          <a:endCxn id="12" idx="5"/>
        </xdr:cNvCxnSpPr>
      </xdr:nvCxnSpPr>
      <xdr:spPr>
        <a:xfrm flipH="1" flipV="1">
          <a:off x="6015137" y="2760376"/>
          <a:ext cx="1214338" cy="111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9</xdr:row>
      <xdr:rowOff>131476</xdr:rowOff>
    </xdr:from>
    <xdr:to>
      <xdr:col>18</xdr:col>
      <xdr:colOff>585688</xdr:colOff>
      <xdr:row>14</xdr:row>
      <xdr:rowOff>61913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D6F2FCE4-3BE9-4EEE-98EC-DE1531D57509}"/>
            </a:ext>
          </a:extLst>
        </xdr:cNvPr>
        <xdr:cNvCxnSpPr>
          <a:stCxn id="7" idx="3"/>
          <a:endCxn id="9" idx="6"/>
        </xdr:cNvCxnSpPr>
      </xdr:nvCxnSpPr>
      <xdr:spPr>
        <a:xfrm flipH="1">
          <a:off x="8181975" y="1845976"/>
          <a:ext cx="938113" cy="882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14</xdr:row>
      <xdr:rowOff>112426</xdr:rowOff>
    </xdr:from>
    <xdr:to>
      <xdr:col>17</xdr:col>
      <xdr:colOff>118963</xdr:colOff>
      <xdr:row>15</xdr:row>
      <xdr:rowOff>14288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4733CE82-CD27-4F62-B2F1-65A2D7FB8191}"/>
            </a:ext>
          </a:extLst>
        </xdr:cNvPr>
        <xdr:cNvCxnSpPr>
          <a:stCxn id="9" idx="3"/>
          <a:endCxn id="11" idx="6"/>
        </xdr:cNvCxnSpPr>
      </xdr:nvCxnSpPr>
      <xdr:spPr>
        <a:xfrm flipH="1">
          <a:off x="7391400" y="2779426"/>
          <a:ext cx="652363" cy="92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71537</xdr:colOff>
      <xdr:row>8</xdr:row>
      <xdr:rowOff>55276</xdr:rowOff>
    </xdr:from>
    <xdr:to>
      <xdr:col>17</xdr:col>
      <xdr:colOff>176213</xdr:colOff>
      <xdr:row>13</xdr:row>
      <xdr:rowOff>180975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A2F48FC7-E148-4372-8B06-6ABF2D74CEE8}"/>
            </a:ext>
          </a:extLst>
        </xdr:cNvPr>
        <xdr:cNvCxnSpPr>
          <a:stCxn id="9" idx="0"/>
          <a:endCxn id="6" idx="5"/>
        </xdr:cNvCxnSpPr>
      </xdr:nvCxnSpPr>
      <xdr:spPr>
        <a:xfrm flipH="1" flipV="1">
          <a:off x="7386737" y="1579276"/>
          <a:ext cx="714276" cy="10781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352424</xdr:colOff>
      <xdr:row>14</xdr:row>
      <xdr:rowOff>42863</xdr:rowOff>
    </xdr:from>
    <xdr:to>
      <xdr:col>13</xdr:col>
      <xdr:colOff>390525</xdr:colOff>
      <xdr:row>15</xdr:row>
      <xdr:rowOff>57150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6BBB6B94-98E8-4C72-A940-A5D09599528F}"/>
            </a:ext>
          </a:extLst>
        </xdr:cNvPr>
        <xdr:cNvCxnSpPr>
          <a:stCxn id="12" idx="2"/>
          <a:endCxn id="14" idx="3"/>
        </xdr:cNvCxnSpPr>
      </xdr:nvCxnSpPr>
      <xdr:spPr>
        <a:xfrm flipH="1">
          <a:off x="7650039" y="2709863"/>
          <a:ext cx="646236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528737</xdr:colOff>
      <xdr:row>8</xdr:row>
      <xdr:rowOff>55276</xdr:rowOff>
    </xdr:from>
    <xdr:to>
      <xdr:col>15</xdr:col>
      <xdr:colOff>566638</xdr:colOff>
      <xdr:row>13</xdr:row>
      <xdr:rowOff>182849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C9415D9F-EF88-46D5-B483-3787F87924CC}"/>
            </a:ext>
          </a:extLst>
        </xdr:cNvPr>
        <xdr:cNvCxnSpPr>
          <a:stCxn id="6" idx="3"/>
          <a:endCxn id="12" idx="7"/>
        </xdr:cNvCxnSpPr>
      </xdr:nvCxnSpPr>
      <xdr:spPr>
        <a:xfrm flipH="1">
          <a:off x="6015137" y="1579276"/>
          <a:ext cx="1257101" cy="10800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71537</xdr:colOff>
      <xdr:row>4</xdr:row>
      <xdr:rowOff>161925</xdr:rowOff>
    </xdr:from>
    <xdr:to>
      <xdr:col>18</xdr:col>
      <xdr:colOff>533400</xdr:colOff>
      <xdr:row>7</xdr:row>
      <xdr:rowOff>144749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AB05C1A-1B6D-4DAF-8D38-0610141A5D0E}"/>
            </a:ext>
          </a:extLst>
        </xdr:cNvPr>
        <xdr:cNvCxnSpPr>
          <a:endCxn id="6" idx="7"/>
        </xdr:cNvCxnSpPr>
      </xdr:nvCxnSpPr>
      <xdr:spPr>
        <a:xfrm flipH="1">
          <a:off x="7386737" y="923925"/>
          <a:ext cx="1681063" cy="554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238125</xdr:colOff>
      <xdr:row>3</xdr:row>
      <xdr:rowOff>123825</xdr:rowOff>
    </xdr:from>
    <xdr:ext cx="913263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0D0DA86-E766-458F-8DD8-37B810367695}"/>
            </a:ext>
          </a:extLst>
        </xdr:cNvPr>
        <xdr:cNvSpPr txBox="1"/>
      </xdr:nvSpPr>
      <xdr:spPr>
        <a:xfrm>
          <a:off x="10601325" y="695325"/>
          <a:ext cx="9132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100 Gbit/sec</a:t>
          </a:r>
          <a:endParaRPr lang="ru-RU" sz="1100"/>
        </a:p>
      </xdr:txBody>
    </xdr:sp>
    <xdr:clientData/>
  </xdr:oneCellAnchor>
  <xdr:oneCellAnchor>
    <xdr:from>
      <xdr:col>19</xdr:col>
      <xdr:colOff>333375</xdr:colOff>
      <xdr:row>7</xdr:row>
      <xdr:rowOff>0</xdr:rowOff>
    </xdr:from>
    <xdr:ext cx="770019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0CC4483-815F-492D-BB49-E216354D9325}"/>
            </a:ext>
          </a:extLst>
        </xdr:cNvPr>
        <xdr:cNvSpPr txBox="1"/>
      </xdr:nvSpPr>
      <xdr:spPr>
        <a:xfrm>
          <a:off x="11991975" y="133350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17</xdr:col>
      <xdr:colOff>19050</xdr:colOff>
      <xdr:row>1</xdr:row>
      <xdr:rowOff>38100</xdr:rowOff>
    </xdr:from>
    <xdr:ext cx="785728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4776571-A90A-4443-8678-44FDFD693FAC}"/>
            </a:ext>
          </a:extLst>
        </xdr:cNvPr>
        <xdr:cNvSpPr txBox="1"/>
      </xdr:nvSpPr>
      <xdr:spPr>
        <a:xfrm>
          <a:off x="10458450" y="228600"/>
          <a:ext cx="785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5</a:t>
          </a:r>
          <a:r>
            <a:rPr lang="en-US" sz="1100" b="1">
              <a:solidFill>
                <a:srgbClr val="FF0000"/>
              </a:solidFill>
            </a:rPr>
            <a:t>Mbit/sec</a:t>
          </a:r>
          <a:endParaRPr lang="ru-RU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409575</xdr:colOff>
      <xdr:row>5</xdr:row>
      <xdr:rowOff>152400</xdr:rowOff>
    </xdr:from>
    <xdr:ext cx="785728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7A4D9ED-BDE3-423E-AF02-E867EDB0A8D4}"/>
            </a:ext>
          </a:extLst>
        </xdr:cNvPr>
        <xdr:cNvSpPr txBox="1"/>
      </xdr:nvSpPr>
      <xdr:spPr>
        <a:xfrm>
          <a:off x="10848975" y="1104900"/>
          <a:ext cx="785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rgbClr val="FF0000"/>
              </a:solidFill>
            </a:rPr>
            <a:t>5</a:t>
          </a:r>
          <a:r>
            <a:rPr lang="en-US" sz="1100" b="1">
              <a:solidFill>
                <a:srgbClr val="FF0000"/>
              </a:solidFill>
            </a:rPr>
            <a:t>Mbit/sec</a:t>
          </a:r>
          <a:endParaRPr lang="ru-RU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12</xdr:row>
      <xdr:rowOff>28575</xdr:rowOff>
    </xdr:from>
    <xdr:ext cx="770019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C6141A1-3C00-49CF-8575-B39B09C1E3E6}"/>
            </a:ext>
          </a:extLst>
        </xdr:cNvPr>
        <xdr:cNvSpPr txBox="1"/>
      </xdr:nvSpPr>
      <xdr:spPr>
        <a:xfrm>
          <a:off x="8572500" y="231457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16</xdr:col>
      <xdr:colOff>228600</xdr:colOff>
      <xdr:row>15</xdr:row>
      <xdr:rowOff>9525</xdr:rowOff>
    </xdr:from>
    <xdr:ext cx="770019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CD9A260-5F4A-418F-905D-CE11493AF362}"/>
            </a:ext>
          </a:extLst>
        </xdr:cNvPr>
        <xdr:cNvSpPr txBox="1"/>
      </xdr:nvSpPr>
      <xdr:spPr>
        <a:xfrm>
          <a:off x="7543800" y="286702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14</xdr:col>
      <xdr:colOff>228600</xdr:colOff>
      <xdr:row>15</xdr:row>
      <xdr:rowOff>57150</xdr:rowOff>
    </xdr:from>
    <xdr:ext cx="770019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501B674-2834-4924-9764-D26266262CD3}"/>
            </a:ext>
          </a:extLst>
        </xdr:cNvPr>
        <xdr:cNvSpPr txBox="1"/>
      </xdr:nvSpPr>
      <xdr:spPr>
        <a:xfrm>
          <a:off x="6324600" y="29146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12</xdr:col>
      <xdr:colOff>342900</xdr:colOff>
      <xdr:row>10</xdr:row>
      <xdr:rowOff>57150</xdr:rowOff>
    </xdr:from>
    <xdr:ext cx="770019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A98BA98-3A87-4856-B7EE-939E9C946FD7}"/>
            </a:ext>
          </a:extLst>
        </xdr:cNvPr>
        <xdr:cNvSpPr txBox="1"/>
      </xdr:nvSpPr>
      <xdr:spPr>
        <a:xfrm>
          <a:off x="5219700" y="19621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12</xdr:col>
      <xdr:colOff>295275</xdr:colOff>
      <xdr:row>6</xdr:row>
      <xdr:rowOff>0</xdr:rowOff>
    </xdr:from>
    <xdr:ext cx="770019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2947DA5-36A9-4C8A-843C-0A0F97AD2A63}"/>
            </a:ext>
          </a:extLst>
        </xdr:cNvPr>
        <xdr:cNvSpPr txBox="1"/>
      </xdr:nvSpPr>
      <xdr:spPr>
        <a:xfrm>
          <a:off x="5172075" y="114300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13</xdr:col>
      <xdr:colOff>400050</xdr:colOff>
      <xdr:row>1</xdr:row>
      <xdr:rowOff>95250</xdr:rowOff>
    </xdr:from>
    <xdr:ext cx="770019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A6C7758-CEA6-4678-9EC3-24987FF70826}"/>
            </a:ext>
          </a:extLst>
        </xdr:cNvPr>
        <xdr:cNvSpPr txBox="1"/>
      </xdr:nvSpPr>
      <xdr:spPr>
        <a:xfrm>
          <a:off x="5886450" y="2857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5Mbit/sec</a:t>
          </a:r>
          <a:endParaRPr lang="ru-RU" sz="1100"/>
        </a:p>
      </xdr:txBody>
    </xdr:sp>
    <xdr:clientData/>
  </xdr:oneCellAnchor>
  <xdr:oneCellAnchor>
    <xdr:from>
      <xdr:col>15</xdr:col>
      <xdr:colOff>533400</xdr:colOff>
      <xdr:row>4</xdr:row>
      <xdr:rowOff>38100</xdr:rowOff>
    </xdr:from>
    <xdr:ext cx="770019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7F35AC2-300C-4E35-A95E-36AC8A6FA859}"/>
            </a:ext>
          </a:extLst>
        </xdr:cNvPr>
        <xdr:cNvSpPr txBox="1"/>
      </xdr:nvSpPr>
      <xdr:spPr>
        <a:xfrm>
          <a:off x="7239000" y="80010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14</xdr:col>
      <xdr:colOff>276225</xdr:colOff>
      <xdr:row>4</xdr:row>
      <xdr:rowOff>95250</xdr:rowOff>
    </xdr:from>
    <xdr:ext cx="770019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C925406-9387-4E46-B667-0EB6BC1C1852}"/>
            </a:ext>
          </a:extLst>
        </xdr:cNvPr>
        <xdr:cNvSpPr txBox="1"/>
      </xdr:nvSpPr>
      <xdr:spPr>
        <a:xfrm>
          <a:off x="6372225" y="8572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14</xdr:col>
      <xdr:colOff>85725</xdr:colOff>
      <xdr:row>6</xdr:row>
      <xdr:rowOff>161925</xdr:rowOff>
    </xdr:from>
    <xdr:ext cx="770019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8BBE800-A78F-4218-B7A6-9B8DB636F41D}"/>
            </a:ext>
          </a:extLst>
        </xdr:cNvPr>
        <xdr:cNvSpPr txBox="1"/>
      </xdr:nvSpPr>
      <xdr:spPr>
        <a:xfrm>
          <a:off x="6181725" y="130492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14</xdr:col>
      <xdr:colOff>52412</xdr:colOff>
      <xdr:row>9</xdr:row>
      <xdr:rowOff>152400</xdr:rowOff>
    </xdr:from>
    <xdr:ext cx="817596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74208EA-03A6-41A3-B1D9-90D1F62B7286}"/>
            </a:ext>
          </a:extLst>
        </xdr:cNvPr>
        <xdr:cNvSpPr txBox="1"/>
      </xdr:nvSpPr>
      <xdr:spPr>
        <a:xfrm rot="19164033">
          <a:off x="8663012" y="1866900"/>
          <a:ext cx="8175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</a:t>
          </a:r>
          <a:r>
            <a:rPr lang="en-US" sz="1100" b="1" baseline="0">
              <a:solidFill>
                <a:srgbClr val="FF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Mbit/sec</a:t>
          </a:r>
          <a:endParaRPr lang="ru-RU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514350</xdr:colOff>
      <xdr:row>11</xdr:row>
      <xdr:rowOff>161925</xdr:rowOff>
    </xdr:from>
    <xdr:ext cx="770019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3686C14-A912-4E92-9486-888666058DEB}"/>
            </a:ext>
          </a:extLst>
        </xdr:cNvPr>
        <xdr:cNvSpPr txBox="1"/>
      </xdr:nvSpPr>
      <xdr:spPr>
        <a:xfrm>
          <a:off x="6610350" y="225742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16</xdr:col>
      <xdr:colOff>381000</xdr:colOff>
      <xdr:row>10</xdr:row>
      <xdr:rowOff>57150</xdr:rowOff>
    </xdr:from>
    <xdr:ext cx="770019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EA36199-0A3A-422D-A2BC-C3921C399EF3}"/>
            </a:ext>
          </a:extLst>
        </xdr:cNvPr>
        <xdr:cNvSpPr txBox="1"/>
      </xdr:nvSpPr>
      <xdr:spPr>
        <a:xfrm>
          <a:off x="7696200" y="1962150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1Mbit/sec</a:t>
          </a:r>
          <a:endParaRPr lang="ru-RU" sz="1100"/>
        </a:p>
      </xdr:txBody>
    </xdr:sp>
    <xdr:clientData/>
  </xdr:oneCellAnchor>
  <xdr:oneCellAnchor>
    <xdr:from>
      <xdr:col>12</xdr:col>
      <xdr:colOff>380999</xdr:colOff>
      <xdr:row>12</xdr:row>
      <xdr:rowOff>152400</xdr:rowOff>
    </xdr:from>
    <xdr:ext cx="676275" cy="436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39CAE7A-EF9E-4130-ADBE-B0E331432AA5}"/>
            </a:ext>
          </a:extLst>
        </xdr:cNvPr>
        <xdr:cNvSpPr txBox="1"/>
      </xdr:nvSpPr>
      <xdr:spPr>
        <a:xfrm>
          <a:off x="5257799" y="2438400"/>
          <a:ext cx="6762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15Mbit/sec</a:t>
          </a:r>
          <a:endParaRPr lang="ru-RU" sz="1100"/>
        </a:p>
      </xdr:txBody>
    </xdr:sp>
    <xdr:clientData/>
  </xdr:oneCellAnchor>
  <xdr:oneCellAnchor>
    <xdr:from>
      <xdr:col>17</xdr:col>
      <xdr:colOff>219075</xdr:colOff>
      <xdr:row>7</xdr:row>
      <xdr:rowOff>104775</xdr:rowOff>
    </xdr:from>
    <xdr:ext cx="770019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D03D2DF-A406-4875-9CB3-83E23FDC9E88}"/>
            </a:ext>
          </a:extLst>
        </xdr:cNvPr>
        <xdr:cNvSpPr txBox="1"/>
      </xdr:nvSpPr>
      <xdr:spPr>
        <a:xfrm>
          <a:off x="8143875" y="1438275"/>
          <a:ext cx="7700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2Mbit/sec</a:t>
          </a:r>
          <a:endParaRPr lang="ru-RU" sz="1100"/>
        </a:p>
      </xdr:txBody>
    </xdr:sp>
    <xdr:clientData/>
  </xdr:oneCellAnchor>
  <xdr:oneCellAnchor>
    <xdr:from>
      <xdr:col>15</xdr:col>
      <xdr:colOff>344366</xdr:colOff>
      <xdr:row>1</xdr:row>
      <xdr:rowOff>87923</xdr:rowOff>
    </xdr:from>
    <xdr:ext cx="256160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84F91DB-65FE-489C-89F0-F41444FF8F46}"/>
            </a:ext>
          </a:extLst>
        </xdr:cNvPr>
        <xdr:cNvSpPr txBox="1"/>
      </xdr:nvSpPr>
      <xdr:spPr>
        <a:xfrm>
          <a:off x="9466385" y="27842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  <a:endParaRPr lang="ru-RU" sz="1100"/>
        </a:p>
      </xdr:txBody>
    </xdr:sp>
    <xdr:clientData/>
  </xdr:oneCellAnchor>
  <xdr:oneCellAnchor>
    <xdr:from>
      <xdr:col>13</xdr:col>
      <xdr:colOff>341435</xdr:colOff>
      <xdr:row>13</xdr:row>
      <xdr:rowOff>99646</xdr:rowOff>
    </xdr:from>
    <xdr:ext cx="256160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D0BDDC2-109D-4D47-9AD5-765BD652B388}"/>
            </a:ext>
          </a:extLst>
        </xdr:cNvPr>
        <xdr:cNvSpPr txBox="1"/>
      </xdr:nvSpPr>
      <xdr:spPr>
        <a:xfrm>
          <a:off x="8247185" y="25761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</a:t>
          </a:r>
          <a:endParaRPr lang="ru-RU" sz="1100"/>
        </a:p>
      </xdr:txBody>
    </xdr:sp>
    <xdr:clientData/>
  </xdr:oneCellAnchor>
  <xdr:oneCellAnchor>
    <xdr:from>
      <xdr:col>15</xdr:col>
      <xdr:colOff>479182</xdr:colOff>
      <xdr:row>14</xdr:row>
      <xdr:rowOff>61546</xdr:rowOff>
    </xdr:from>
    <xdr:ext cx="256160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2BA13A6-0ECA-42CB-8CB0-404919B4B2F4}"/>
            </a:ext>
          </a:extLst>
        </xdr:cNvPr>
        <xdr:cNvSpPr txBox="1"/>
      </xdr:nvSpPr>
      <xdr:spPr>
        <a:xfrm>
          <a:off x="9601201" y="27285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</a:t>
          </a:r>
          <a:endParaRPr lang="ru-RU" sz="1100"/>
        </a:p>
      </xdr:txBody>
    </xdr:sp>
    <xdr:clientData/>
  </xdr:oneCellAnchor>
  <xdr:oneCellAnchor>
    <xdr:from>
      <xdr:col>13</xdr:col>
      <xdr:colOff>331178</xdr:colOff>
      <xdr:row>7</xdr:row>
      <xdr:rowOff>184638</xdr:rowOff>
    </xdr:from>
    <xdr:ext cx="256160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BCFF1A7-4D9B-408F-A42F-24D1B422E124}"/>
            </a:ext>
          </a:extLst>
        </xdr:cNvPr>
        <xdr:cNvSpPr txBox="1"/>
      </xdr:nvSpPr>
      <xdr:spPr>
        <a:xfrm>
          <a:off x="8236928" y="151813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</a:t>
          </a:r>
          <a:endParaRPr lang="ru-RU" sz="1100"/>
        </a:p>
      </xdr:txBody>
    </xdr:sp>
    <xdr:clientData/>
  </xdr:oneCellAnchor>
  <xdr:oneCellAnchor>
    <xdr:from>
      <xdr:col>13</xdr:col>
      <xdr:colOff>278424</xdr:colOff>
      <xdr:row>3</xdr:row>
      <xdr:rowOff>109904</xdr:rowOff>
    </xdr:from>
    <xdr:ext cx="256160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DA84673-6EC9-4B53-943B-BDFE4977A0E0}"/>
            </a:ext>
          </a:extLst>
        </xdr:cNvPr>
        <xdr:cNvSpPr txBox="1"/>
      </xdr:nvSpPr>
      <xdr:spPr>
        <a:xfrm>
          <a:off x="8184174" y="6814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</a:t>
          </a:r>
          <a:endParaRPr lang="ru-RU" sz="1100"/>
        </a:p>
      </xdr:txBody>
    </xdr:sp>
    <xdr:clientData/>
  </xdr:oneCellAnchor>
  <xdr:oneCellAnchor>
    <xdr:from>
      <xdr:col>15</xdr:col>
      <xdr:colOff>482112</xdr:colOff>
      <xdr:row>7</xdr:row>
      <xdr:rowOff>57150</xdr:rowOff>
    </xdr:from>
    <xdr:ext cx="256160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737C397-558E-41B5-A37F-51D1FE0BF314}"/>
            </a:ext>
          </a:extLst>
        </xdr:cNvPr>
        <xdr:cNvSpPr txBox="1"/>
      </xdr:nvSpPr>
      <xdr:spPr>
        <a:xfrm>
          <a:off x="9604131" y="1390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  <a:endParaRPr lang="ru-RU" sz="1100"/>
        </a:p>
      </xdr:txBody>
    </xdr:sp>
    <xdr:clientData/>
  </xdr:oneCellAnchor>
  <xdr:oneCellAnchor>
    <xdr:from>
      <xdr:col>17</xdr:col>
      <xdr:colOff>48358</xdr:colOff>
      <xdr:row>13</xdr:row>
      <xdr:rowOff>106973</xdr:rowOff>
    </xdr:from>
    <xdr:ext cx="256160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D603561-FBDF-441D-9ABF-B4948F253AA2}"/>
            </a:ext>
          </a:extLst>
        </xdr:cNvPr>
        <xdr:cNvSpPr txBox="1"/>
      </xdr:nvSpPr>
      <xdr:spPr>
        <a:xfrm>
          <a:off x="10386646" y="258347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  <a:endParaRPr lang="ru-RU" sz="1100"/>
        </a:p>
      </xdr:txBody>
    </xdr:sp>
    <xdr:clientData/>
  </xdr:oneCellAnchor>
  <xdr:oneCellAnchor>
    <xdr:from>
      <xdr:col>18</xdr:col>
      <xdr:colOff>508489</xdr:colOff>
      <xdr:row>8</xdr:row>
      <xdr:rowOff>134816</xdr:rowOff>
    </xdr:from>
    <xdr:ext cx="256160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D30EB0F-D8FA-409D-A69A-3ECED6C6B878}"/>
            </a:ext>
          </a:extLst>
        </xdr:cNvPr>
        <xdr:cNvSpPr txBox="1"/>
      </xdr:nvSpPr>
      <xdr:spPr>
        <a:xfrm>
          <a:off x="11454912" y="16588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  <a:endParaRPr lang="ru-RU" sz="1100"/>
        </a:p>
      </xdr:txBody>
    </xdr:sp>
    <xdr:clientData/>
  </xdr:oneCellAnchor>
  <xdr:oneCellAnchor>
    <xdr:from>
      <xdr:col>17</xdr:col>
      <xdr:colOff>95250</xdr:colOff>
      <xdr:row>2</xdr:row>
      <xdr:rowOff>123825</xdr:rowOff>
    </xdr:from>
    <xdr:ext cx="256160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F39DA85-40BD-4B2B-9288-95B6D6CEB2E2}"/>
            </a:ext>
          </a:extLst>
        </xdr:cNvPr>
        <xdr:cNvSpPr txBox="1"/>
      </xdr:nvSpPr>
      <xdr:spPr>
        <a:xfrm>
          <a:off x="10458450" y="504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4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133350</xdr:colOff>
      <xdr:row>6</xdr:row>
      <xdr:rowOff>28575</xdr:rowOff>
    </xdr:from>
    <xdr:ext cx="25616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D9F4BDF-F748-4957-8C33-555252554E5A}"/>
            </a:ext>
          </a:extLst>
        </xdr:cNvPr>
        <xdr:cNvSpPr txBox="1"/>
      </xdr:nvSpPr>
      <xdr:spPr>
        <a:xfrm>
          <a:off x="11715750" y="117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228600</xdr:colOff>
      <xdr:row>4</xdr:row>
      <xdr:rowOff>123825</xdr:rowOff>
    </xdr:from>
    <xdr:ext cx="256160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468B3EF-43E3-495B-8127-4C15F815A03F}"/>
            </a:ext>
          </a:extLst>
        </xdr:cNvPr>
        <xdr:cNvSpPr txBox="1"/>
      </xdr:nvSpPr>
      <xdr:spPr>
        <a:xfrm>
          <a:off x="10591800" y="885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2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466725</xdr:colOff>
      <xdr:row>11</xdr:row>
      <xdr:rowOff>28575</xdr:rowOff>
    </xdr:from>
    <xdr:ext cx="25616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37D32D66-C2EE-4CF5-8D25-DA8B2B2F6B79}"/>
            </a:ext>
          </a:extLst>
        </xdr:cNvPr>
        <xdr:cNvSpPr txBox="1"/>
      </xdr:nvSpPr>
      <xdr:spPr>
        <a:xfrm>
          <a:off x="10829925" y="21240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352425</xdr:colOff>
      <xdr:row>2</xdr:row>
      <xdr:rowOff>171450</xdr:rowOff>
    </xdr:from>
    <xdr:ext cx="256160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C5A797D-F5C9-4957-892D-CB868C9C862B}"/>
            </a:ext>
          </a:extLst>
        </xdr:cNvPr>
        <xdr:cNvSpPr txBox="1"/>
      </xdr:nvSpPr>
      <xdr:spPr>
        <a:xfrm>
          <a:off x="8886825" y="552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4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173106</xdr:colOff>
      <xdr:row>13</xdr:row>
      <xdr:rowOff>115542</xdr:rowOff>
    </xdr:from>
    <xdr:ext cx="25616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A7D8000-AD1D-4326-AEF8-F8966C444A3F}"/>
            </a:ext>
          </a:extLst>
        </xdr:cNvPr>
        <xdr:cNvSpPr txBox="1"/>
      </xdr:nvSpPr>
      <xdr:spPr>
        <a:xfrm>
          <a:off x="9979715" y="259204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267528</xdr:colOff>
      <xdr:row>8</xdr:row>
      <xdr:rowOff>69159</xdr:rowOff>
    </xdr:from>
    <xdr:ext cx="25616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77DBF7CB-05B0-44FF-B377-7D270BE0DDFB}"/>
            </a:ext>
          </a:extLst>
        </xdr:cNvPr>
        <xdr:cNvSpPr txBox="1"/>
      </xdr:nvSpPr>
      <xdr:spPr>
        <a:xfrm>
          <a:off x="8848311" y="159315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295689</xdr:colOff>
      <xdr:row>11</xdr:row>
      <xdr:rowOff>138734</xdr:rowOff>
    </xdr:from>
    <xdr:ext cx="25616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102280B-BBC6-4368-89CB-11A20F08BFCA}"/>
            </a:ext>
          </a:extLst>
        </xdr:cNvPr>
        <xdr:cNvSpPr txBox="1"/>
      </xdr:nvSpPr>
      <xdr:spPr>
        <a:xfrm>
          <a:off x="8876472" y="22342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447261</xdr:colOff>
      <xdr:row>13</xdr:row>
      <xdr:rowOff>107674</xdr:rowOff>
    </xdr:from>
    <xdr:ext cx="256160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9160481-A2CC-4AC7-8153-B86F6F0C3EC9}"/>
            </a:ext>
          </a:extLst>
        </xdr:cNvPr>
        <xdr:cNvSpPr txBox="1"/>
      </xdr:nvSpPr>
      <xdr:spPr>
        <a:xfrm>
          <a:off x="9028044" y="25841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409161</xdr:colOff>
      <xdr:row>10</xdr:row>
      <xdr:rowOff>102704</xdr:rowOff>
    </xdr:from>
    <xdr:ext cx="256160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C26DB07-6589-49A7-8B64-1C8944ECF045}"/>
            </a:ext>
          </a:extLst>
        </xdr:cNvPr>
        <xdr:cNvSpPr txBox="1"/>
      </xdr:nvSpPr>
      <xdr:spPr>
        <a:xfrm>
          <a:off x="8377031" y="2007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5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404191</xdr:colOff>
      <xdr:row>5</xdr:row>
      <xdr:rowOff>122582</xdr:rowOff>
    </xdr:from>
    <xdr:ext cx="256160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C75138A-9A53-4CE7-80A9-AF190939A40D}"/>
            </a:ext>
          </a:extLst>
        </xdr:cNvPr>
        <xdr:cNvSpPr txBox="1"/>
      </xdr:nvSpPr>
      <xdr:spPr>
        <a:xfrm>
          <a:off x="8372061" y="107508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4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69574</xdr:colOff>
      <xdr:row>14</xdr:row>
      <xdr:rowOff>110987</xdr:rowOff>
    </xdr:from>
    <xdr:ext cx="327654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D6D893B-FB1E-4562-8D7C-0D89E7F1E25C}"/>
            </a:ext>
          </a:extLst>
        </xdr:cNvPr>
        <xdr:cNvSpPr txBox="1"/>
      </xdr:nvSpPr>
      <xdr:spPr>
        <a:xfrm>
          <a:off x="8037444" y="277798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11</a:t>
          </a:r>
          <a:endParaRPr lang="ru-RU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13</xdr:col>
      <xdr:colOff>199769</xdr:colOff>
      <xdr:row>19</xdr:row>
      <xdr:rowOff>38099</xdr:rowOff>
    </xdr:from>
    <xdr:to>
      <xdr:col>20</xdr:col>
      <xdr:colOff>80004</xdr:colOff>
      <xdr:row>41</xdr:row>
      <xdr:rowOff>172571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6CE86560-A82A-474B-B990-429F80C48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0769" y="3657599"/>
          <a:ext cx="4147435" cy="4325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0627-B0F5-4566-B8CC-E51C30412133}">
  <dimension ref="A3:L40"/>
  <sheetViews>
    <sheetView tabSelected="1" zoomScaleNormal="100" workbookViewId="0">
      <selection activeCell="W15" sqref="W15"/>
    </sheetView>
  </sheetViews>
  <sheetFormatPr defaultRowHeight="15" x14ac:dyDescent="0.25"/>
  <cols>
    <col min="4" max="4" width="10.28515625" customWidth="1"/>
  </cols>
  <sheetData>
    <row r="3" spans="1:11" x14ac:dyDescent="0.25">
      <c r="B3" s="3" t="s">
        <v>7</v>
      </c>
      <c r="C3" s="3"/>
      <c r="D3" s="3"/>
      <c r="E3" s="3"/>
      <c r="F3" s="3"/>
      <c r="G3" s="6"/>
    </row>
    <row r="5" spans="1:11" x14ac:dyDescent="0.25">
      <c r="B5" t="s">
        <v>5</v>
      </c>
    </row>
    <row r="6" spans="1:11" x14ac:dyDescent="0.25">
      <c r="B6" s="1" t="s">
        <v>3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 t="s">
        <v>4</v>
      </c>
    </row>
    <row r="7" spans="1:11" x14ac:dyDescent="0.25">
      <c r="A7" s="1" t="s">
        <v>3</v>
      </c>
      <c r="B7" s="2">
        <v>0</v>
      </c>
      <c r="C7" s="7">
        <v>4</v>
      </c>
      <c r="D7" s="2">
        <v>5</v>
      </c>
      <c r="E7" s="2">
        <v>0</v>
      </c>
      <c r="F7" s="7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5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1">
        <v>2</v>
      </c>
      <c r="B9" s="2">
        <v>0</v>
      </c>
      <c r="C9" s="2">
        <v>0</v>
      </c>
      <c r="D9" s="2">
        <v>0</v>
      </c>
      <c r="E9" s="2">
        <v>5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>
        <v>3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5</v>
      </c>
      <c r="J10" s="2">
        <v>0</v>
      </c>
      <c r="K10" s="2">
        <v>0</v>
      </c>
    </row>
    <row r="11" spans="1:11" x14ac:dyDescent="0.25">
      <c r="A11" s="1">
        <v>4</v>
      </c>
      <c r="B11" s="2">
        <v>0</v>
      </c>
      <c r="C11" s="2">
        <v>1</v>
      </c>
      <c r="D11" s="2">
        <v>0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7">
        <v>1</v>
      </c>
      <c r="K11" s="2">
        <v>0</v>
      </c>
    </row>
    <row r="12" spans="1:11" x14ac:dyDescent="0.25">
      <c r="A12" s="1">
        <v>5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5</v>
      </c>
      <c r="I12" s="2">
        <v>0</v>
      </c>
      <c r="J12" s="2">
        <v>0</v>
      </c>
      <c r="K12" s="2">
        <v>0</v>
      </c>
    </row>
    <row r="13" spans="1:11" x14ac:dyDescent="0.25">
      <c r="A13" s="1">
        <v>6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5</v>
      </c>
      <c r="K13" s="2">
        <v>0</v>
      </c>
    </row>
    <row r="14" spans="1:11" x14ac:dyDescent="0.25">
      <c r="A14" s="1">
        <v>7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5</v>
      </c>
      <c r="K14" s="2">
        <v>0</v>
      </c>
    </row>
    <row r="15" spans="1:11" x14ac:dyDescent="0.25">
      <c r="A15" s="1">
        <v>8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15</v>
      </c>
    </row>
    <row r="16" spans="1:11" x14ac:dyDescent="0.25">
      <c r="A16" s="1" t="s">
        <v>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9" spans="1:12" x14ac:dyDescent="0.25">
      <c r="B19" s="4" t="s">
        <v>8</v>
      </c>
      <c r="C19" s="4"/>
      <c r="D19" s="4"/>
    </row>
    <row r="21" spans="1:12" x14ac:dyDescent="0.25">
      <c r="B21" s="1" t="s">
        <v>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 t="s">
        <v>4</v>
      </c>
      <c r="L21" t="s">
        <v>10</v>
      </c>
    </row>
    <row r="22" spans="1:12" x14ac:dyDescent="0.25">
      <c r="A22" s="1" t="s">
        <v>3</v>
      </c>
      <c r="B22" s="2">
        <v>0</v>
      </c>
      <c r="C22" s="2">
        <v>4</v>
      </c>
      <c r="D22" s="2">
        <v>5</v>
      </c>
      <c r="E22" s="2">
        <v>0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>
        <f>SUM(B22:K22)</f>
        <v>11</v>
      </c>
    </row>
    <row r="23" spans="1:12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>
        <f t="shared" ref="L23:L31" si="0">SUM(B23:K23)</f>
        <v>4</v>
      </c>
    </row>
    <row r="24" spans="1:12" x14ac:dyDescent="0.25">
      <c r="A24" s="1">
        <v>2</v>
      </c>
      <c r="B24" s="2">
        <v>0</v>
      </c>
      <c r="C24" s="2">
        <v>0</v>
      </c>
      <c r="D24" s="2">
        <v>0</v>
      </c>
      <c r="E24" s="2">
        <v>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>
        <f t="shared" si="0"/>
        <v>5</v>
      </c>
    </row>
    <row r="25" spans="1:12" x14ac:dyDescent="0.25">
      <c r="A25" s="1">
        <v>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5</v>
      </c>
      <c r="J25" s="2">
        <v>0</v>
      </c>
      <c r="K25" s="2">
        <v>0</v>
      </c>
      <c r="L25">
        <f t="shared" si="0"/>
        <v>5</v>
      </c>
    </row>
    <row r="26" spans="1:12" x14ac:dyDescent="0.25">
      <c r="A26" s="1">
        <v>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>
        <f t="shared" si="0"/>
        <v>2</v>
      </c>
    </row>
    <row r="27" spans="1:12" x14ac:dyDescent="0.25">
      <c r="A27" s="1">
        <v>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4</v>
      </c>
      <c r="I27" s="2">
        <v>0</v>
      </c>
      <c r="J27" s="2">
        <v>0</v>
      </c>
      <c r="K27" s="2">
        <v>0</v>
      </c>
      <c r="L27">
        <f t="shared" si="0"/>
        <v>4</v>
      </c>
    </row>
    <row r="28" spans="1:12" x14ac:dyDescent="0.25">
      <c r="A28" s="1">
        <v>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5</v>
      </c>
      <c r="K28" s="2">
        <v>0</v>
      </c>
      <c r="L28">
        <f t="shared" si="0"/>
        <v>5</v>
      </c>
    </row>
    <row r="29" spans="1:12" x14ac:dyDescent="0.25">
      <c r="A29" s="1">
        <v>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5</v>
      </c>
      <c r="K29" s="2">
        <v>0</v>
      </c>
      <c r="L29">
        <f t="shared" si="0"/>
        <v>5</v>
      </c>
    </row>
    <row r="30" spans="1:12" x14ac:dyDescent="0.25">
      <c r="A30" s="1">
        <v>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11</v>
      </c>
      <c r="L30">
        <f t="shared" si="0"/>
        <v>11</v>
      </c>
    </row>
    <row r="31" spans="1:12" x14ac:dyDescent="0.25">
      <c r="A31" s="1" t="s">
        <v>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>
        <f t="shared" si="0"/>
        <v>0</v>
      </c>
    </row>
    <row r="32" spans="1:12" x14ac:dyDescent="0.25">
      <c r="A32" t="s">
        <v>11</v>
      </c>
      <c r="B32">
        <f t="shared" ref="B32:J32" si="1">SUM(B22:B31)</f>
        <v>0</v>
      </c>
      <c r="C32">
        <f t="shared" si="1"/>
        <v>4</v>
      </c>
      <c r="D32">
        <f t="shared" si="1"/>
        <v>5</v>
      </c>
      <c r="E32">
        <f t="shared" si="1"/>
        <v>5</v>
      </c>
      <c r="F32">
        <f t="shared" si="1"/>
        <v>2</v>
      </c>
      <c r="G32">
        <f t="shared" si="1"/>
        <v>4</v>
      </c>
      <c r="H32">
        <f t="shared" si="1"/>
        <v>5</v>
      </c>
      <c r="I32">
        <f t="shared" si="1"/>
        <v>5</v>
      </c>
      <c r="J32">
        <f t="shared" si="1"/>
        <v>11</v>
      </c>
      <c r="K32">
        <f>SUM(K22:K31)</f>
        <v>11</v>
      </c>
    </row>
    <row r="34" spans="2:11" x14ac:dyDescent="0.25">
      <c r="B34" t="s">
        <v>2</v>
      </c>
      <c r="D34" s="5">
        <f>K32</f>
        <v>11</v>
      </c>
      <c r="E34" s="8" t="s">
        <v>9</v>
      </c>
    </row>
    <row r="36" spans="2:11" x14ac:dyDescent="0.25">
      <c r="B36" t="s">
        <v>6</v>
      </c>
    </row>
    <row r="38" spans="2:11" x14ac:dyDescent="0.25">
      <c r="B38" s="1">
        <f t="array" ref="B38:K38">TRANSPOSE(L22:L31)</f>
        <v>11</v>
      </c>
      <c r="C38" s="1">
        <v>4</v>
      </c>
      <c r="D38" s="1">
        <v>5</v>
      </c>
      <c r="E38" s="1">
        <v>5</v>
      </c>
      <c r="F38" s="1">
        <v>2</v>
      </c>
      <c r="G38" s="1">
        <v>4</v>
      </c>
      <c r="H38" s="1">
        <v>5</v>
      </c>
      <c r="I38" s="1">
        <v>5</v>
      </c>
      <c r="J38" s="1">
        <v>11</v>
      </c>
      <c r="K38" s="1">
        <v>0</v>
      </c>
    </row>
    <row r="39" spans="2:11" x14ac:dyDescent="0.25">
      <c r="B39" s="1" t="s">
        <v>1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1</v>
      </c>
    </row>
    <row r="40" spans="2:11" x14ac:dyDescent="0.25">
      <c r="B40" s="1">
        <f t="array" ref="B40:K40">B32:K32</f>
        <v>0</v>
      </c>
      <c r="C40" s="1">
        <v>4</v>
      </c>
      <c r="D40" s="1">
        <v>5</v>
      </c>
      <c r="E40" s="1">
        <v>5</v>
      </c>
      <c r="F40" s="1">
        <v>2</v>
      </c>
      <c r="G40" s="1">
        <v>4</v>
      </c>
      <c r="H40" s="1">
        <v>5</v>
      </c>
      <c r="I40" s="1">
        <v>5</v>
      </c>
      <c r="J40" s="1">
        <v>11</v>
      </c>
      <c r="K40" s="1">
        <v>11</v>
      </c>
    </row>
  </sheetData>
  <conditionalFormatting sqref="B22:K31">
    <cfRule type="cellIs" dxfId="1" priority="3" operator="equal">
      <formula>0</formula>
    </cfRule>
  </conditionalFormatting>
  <conditionalFormatting sqref="B7:K16"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Мобильный интернет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Моисеев</dc:creator>
  <cp:lastModifiedBy>OlgaAbaeva</cp:lastModifiedBy>
  <dcterms:created xsi:type="dcterms:W3CDTF">2021-04-18T19:23:09Z</dcterms:created>
  <dcterms:modified xsi:type="dcterms:W3CDTF">2023-03-07T08:36:43Z</dcterms:modified>
</cp:coreProperties>
</file>