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Иришка\Desktop\"/>
    </mc:Choice>
  </mc:AlternateContent>
  <xr:revisionPtr revIDLastSave="0" documentId="8_{EB1DAEF1-6E70-4652-810E-A618260852FA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Исх данные" sheetId="1" r:id="rId1"/>
    <sheet name="Лист8" sheetId="9" r:id="rId2"/>
    <sheet name="Менеджеры" sheetId="8" r:id="rId3"/>
    <sheet name="По складу" sheetId="7" r:id="rId4"/>
    <sheet name="Товары" sheetId="6" r:id="rId5"/>
    <sheet name="Динамика продаж" sheetId="3" r:id="rId6"/>
    <sheet name="Dashboard" sheetId="5" r:id="rId7"/>
  </sheets>
  <definedNames>
    <definedName name="ВстроеннаяВременнаяШкала_День">#N/A</definedName>
    <definedName name="Срез_Заказчик">#N/A</definedName>
    <definedName name="Срез_Менеджер">#N/A</definedName>
    <definedName name="Срез_Наименование">#N/A</definedName>
    <definedName name="Срез_Склад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6" i="1" l="1"/>
  <c r="A20" i="9"/>
  <c r="D897" i="1"/>
  <c r="D898" i="1" l="1"/>
</calcChain>
</file>

<file path=xl/sharedStrings.xml><?xml version="1.0" encoding="utf-8"?>
<sst xmlns="http://schemas.openxmlformats.org/spreadsheetml/2006/main" count="3682" uniqueCount="60">
  <si>
    <t>Наименование</t>
  </si>
  <si>
    <t>День</t>
  </si>
  <si>
    <t>Склад</t>
  </si>
  <si>
    <t>Продажи (тыс. руб)</t>
  </si>
  <si>
    <t>Менеджер</t>
  </si>
  <si>
    <t>Заказчик</t>
  </si>
  <si>
    <t>Петров</t>
  </si>
  <si>
    <t>Смирнов</t>
  </si>
  <si>
    <t>Иванов</t>
  </si>
  <si>
    <t>Юг</t>
  </si>
  <si>
    <t>Восток</t>
  </si>
  <si>
    <t>Северо-запад</t>
  </si>
  <si>
    <t>Сидоров</t>
  </si>
  <si>
    <t>Кузнецов</t>
  </si>
  <si>
    <t>Попов</t>
  </si>
  <si>
    <t>Кукла LOL</t>
  </si>
  <si>
    <t>Конструктор LEGO</t>
  </si>
  <si>
    <t>Кукла Baby Alive</t>
  </si>
  <si>
    <t>Слайм</t>
  </si>
  <si>
    <t>Киндер сюрприз</t>
  </si>
  <si>
    <t>Мягкие игрушки</t>
  </si>
  <si>
    <t>Детский мир</t>
  </si>
  <si>
    <t>ДочкиСыночки</t>
  </si>
  <si>
    <t>Той.ру</t>
  </si>
  <si>
    <t>Леголэнд</t>
  </si>
  <si>
    <t>Мир детства</t>
  </si>
  <si>
    <t>Акушерство.ру</t>
  </si>
  <si>
    <t>Киндермания</t>
  </si>
  <si>
    <t>Квадрокоптер</t>
  </si>
  <si>
    <t>Пластилин</t>
  </si>
  <si>
    <t>Книги</t>
  </si>
  <si>
    <t>Кубики</t>
  </si>
  <si>
    <t>Карандаши</t>
  </si>
  <si>
    <t>Коврик</t>
  </si>
  <si>
    <t>Кубик рубик</t>
  </si>
  <si>
    <t>Набор для опытов</t>
  </si>
  <si>
    <t>Названия строк</t>
  </si>
  <si>
    <t>Общий итог</t>
  </si>
  <si>
    <t>2020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</si>
  <si>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</si>
  <si>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</si>
  <si>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</si>
  <si>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</si>
  <si>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</si>
  <si>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</si>
  <si>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</si>
  <si>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</si>
  <si>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</si>
  <si>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</si>
  <si>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2021</t>
  </si>
  <si>
    <t>янв</t>
  </si>
  <si>
    <t>фев</t>
  </si>
  <si>
    <t>Сумма по полю Продажи (тыс. руб)</t>
  </si>
  <si>
    <t>(Все)</t>
  </si>
  <si>
    <t>Сумма по полю Продажи (тыс. руб)2</t>
  </si>
  <si>
    <t>Годы</t>
  </si>
  <si>
    <t>Количество по полю День</t>
  </si>
  <si>
    <t>Количество продаж 894</t>
  </si>
  <si>
    <t>Средний чек 1386</t>
  </si>
  <si>
    <t>Продажи 1241660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</si>
</sst>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\ _₽_-;\-* #,##0.00\ _₽_-;_-* &quot;-&quot;??\ _₽_-;_-@_-"/>
    <numFmt numFmtId="165" formatCode="#,##0\ &quot;₽&quot;"/>
    <numFmt numFmtId="166" formatCode="_(* #,##0.00_);_(* \(#,##0.00\);_(* &quot;-&quot;??_);_(@_)"/>
  </numFmts>
  <fonts count="6">
    <font>
      <sz val="11"/>
      <color theme="1"/>
      <name val="Gill Sans MT"/>
      <family val="2"/>
      <charset val="204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Gill Sans MT"/>
      <family val="2"/>
      <scheme val="minor"/>
    </font>
    <font>
      <sz val="11"/>
      <color theme="1"/>
      <name val="Gill Sans MT"/>
      <family val="2"/>
      <charset val="204"/>
      <scheme val="minor"/>
    </font>
    <font>
      <sz val="20"/>
      <color theme="1"/>
      <name val="Gill Sans MT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165" fontId="1" fillId="0" borderId="1" xfId="0" applyNumberFormat="1" applyFont="1" applyBorder="1" applyAlignment="1">
      <alignment horizontal="right"/>
    </xf>
    <xf numFmtId="0" fontId="2" fillId="0" borderId="0" xfId="0" applyFont="1"/>
    <xf numFmtId="14" fontId="2" fillId="0" borderId="0" xfId="0" applyNumberFormat="1" applyFont="1"/>
    <xf numFmtId="165" fontId="2" fillId="0" borderId="0" xfId="1" applyNumberFormat="1" applyFont="1" applyFill="1" applyAlignment="1">
      <alignment horizontal="right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2" borderId="2" xfId="0" applyFill="1" applyBorder="1"/>
    <xf numFmtId="165" fontId="0" fillId="0" borderId="0" xfId="0" applyNumberFormat="1"/>
    <xf numFmtId="0" fontId="5" fillId="0" borderId="0" xfId="0" applyFont="1"/>
    <xf numFmtId="164" fontId="0" fillId="0" borderId="0" xfId="2" applyFont="1"/>
  </cellXfs>
  <cellStyles count="3">
    <cellStyle name="Обычный" xfId="0" builtinId="0"/>
    <cellStyle name="Финансовый" xfId="2" builtinId="3"/>
    <cellStyle name="Финансовый 2" xfId="1" xr:uid="{00000000-0005-0000-0000-000001000000}"/>
  </cellStyles>
  <dxfs count="11">
    <dxf>
      <numFmt numFmtId="165" formatCode="#,##0\ &quot;₽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sz val="12"/>
        <color rgb="FF206E6E"/>
      </font>
    </dxf>
    <dxf>
      <font>
        <strike val="0"/>
        <color theme="4" tint="-0.499984740745262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sz val="12"/>
        <color rgb="FF00B0F0"/>
      </font>
    </dxf>
    <dxf>
      <font>
        <b/>
        <i val="0"/>
        <sz val="12"/>
        <color rgb="FF206E6E"/>
        <name val="Gill Sans MT"/>
        <scheme val="minor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5" defaultTableStyle="TableStyleMedium2" defaultPivotStyle="PivotStyleLight16">
    <tableStyle name="Стиль временной шкалы 1" pivot="0" table="0" count="8" xr9:uid="{00000000-0011-0000-FFFF-FFFF00000000}">
      <tableStyleElement type="wholeTable" dxfId="10"/>
      <tableStyleElement type="headerRow" dxfId="9"/>
    </tableStyle>
    <tableStyle name="Стиль среза 1" pivot="0" table="0" count="1" xr9:uid="{00000000-0011-0000-FFFF-FFFF01000000}">
      <tableStyleElement type="headerRow" dxfId="8"/>
    </tableStyle>
    <tableStyle name="Стиль среза 2" pivot="0" table="0" count="1" xr9:uid="{00000000-0011-0000-FFFF-FFFF02000000}">
      <tableStyleElement type="wholeTable" dxfId="7"/>
    </tableStyle>
    <tableStyle name="Стиль среза 3" pivot="0" table="0" count="2" xr9:uid="{00000000-0011-0000-FFFF-FFFF03000000}">
      <tableStyleElement type="headerRow" dxfId="6"/>
    </tableStyle>
    <tableStyle name="Стиль среза 4" pivot="0" table="0" count="1" xr9:uid="{00000000-0011-0000-FFFF-FFFF04000000}">
      <tableStyleElement type="wholeTable" dxfId="5"/>
    </tableStyle>
  </tableStyles>
  <colors>
    <mruColors>
      <color rgb="FF519295"/>
      <color rgb="FFCCECFF"/>
      <color rgb="FF40807D"/>
      <color rgb="FF59B7A1"/>
      <color rgb="FF206E6E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0" tint="-4.9989318521683403E-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Стиль среза 1"/>
        <x14:slicerStyle name="Стиль среза 2"/>
        <x14:slicerStyle name="Стиль среза 3">
          <x14:slicerStyleElements>
            <x14:slicerStyleElement type="selectedItemWithData" dxfId="0"/>
          </x14:slicerStyleElements>
        </x14:slicerStyle>
        <x14:slicerStyle name="Стиль среза 4"/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40807D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4" tint="-0.24994659260841701"/>
            <name val="Gill Sans MT"/>
            <scheme val="minor"/>
          </font>
        </dxf>
        <dxf>
          <font>
            <sz val="10"/>
            <color theme="8" tint="-0.24994659260841701"/>
            <name val="Gill Sans MT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Стиль временной шкалы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[Смоленская_Ирина_дэшборд_ЭКСЕЛЬ_15_11.xlsx]Менеджеры!Сводная таблица5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tint val="98000"/>
                  <a:satMod val="110000"/>
                  <a:lumMod val="104000"/>
                </a:schemeClr>
              </a:gs>
              <a:gs pos="69000">
                <a:schemeClr val="accent2">
                  <a:shade val="88000"/>
                  <a:satMod val="130000"/>
                  <a:lumMod val="92000"/>
                </a:schemeClr>
              </a:gs>
              <a:gs pos="100000">
                <a:schemeClr val="accent2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Менеджеры!$B$6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satMod val="110000"/>
                    <a:lumMod val="104000"/>
                  </a:schemeClr>
                </a:gs>
                <a:gs pos="69000">
                  <a:schemeClr val="accent2">
                    <a:shade val="88000"/>
                    <a:satMod val="130000"/>
                    <a:lumMod val="92000"/>
                  </a:schemeClr>
                </a:gs>
                <a:gs pos="100000">
                  <a:schemeClr val="accent2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Менеджеры!$A$7:$A$13</c:f>
              <c:strCache>
                <c:ptCount val="6"/>
                <c:pt idx="0">
                  <c:v>Иванов</c:v>
                </c:pt>
                <c:pt idx="1">
                  <c:v>Кузнецов</c:v>
                </c:pt>
                <c:pt idx="2">
                  <c:v>Петров</c:v>
                </c:pt>
                <c:pt idx="3">
                  <c:v>Попов</c:v>
                </c:pt>
                <c:pt idx="4">
                  <c:v>Сидоров</c:v>
                </c:pt>
                <c:pt idx="5">
                  <c:v>Смирнов</c:v>
                </c:pt>
              </c:strCache>
            </c:strRef>
          </c:cat>
          <c:val>
            <c:numRef>
              <c:f>Менеджеры!$B$7:$B$13</c:f>
              <c:numCache>
                <c:formatCode>General</c:formatCode>
                <c:ptCount val="6"/>
                <c:pt idx="0">
                  <c:v>183512</c:v>
                </c:pt>
                <c:pt idx="1">
                  <c:v>142527</c:v>
                </c:pt>
                <c:pt idx="2">
                  <c:v>253166</c:v>
                </c:pt>
                <c:pt idx="3">
                  <c:v>439502</c:v>
                </c:pt>
                <c:pt idx="4">
                  <c:v>126357</c:v>
                </c:pt>
                <c:pt idx="5">
                  <c:v>94316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3-4934-A12C-C722C4551A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61292719"/>
        <c:axId val="1927893423"/>
      </c:barChart>
      <c:catAx>
        <c:axId val="206129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7893423"/>
        <c:crosses val="autoZero"/>
        <c:auto val="1"/>
        <c:lblAlgn val="ctr"/>
        <c:lblOffset val="100"/>
        <c:noMultiLvlLbl val="0"/>
      </c:catAx>
      <c:valAx>
        <c:axId val="19278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129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[Смоленская_Ирина_дэшборд_ЭКСЕЛЬ_15_11.xlsx]По складу!Сводная таблица4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регионам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'По складу'!$B$6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E2-45DD-9480-C84E8FAA38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80-4DE8-8D37-7188258C7332}"/>
              </c:ext>
            </c:extLst>
          </c:dPt>
          <c:dPt>
            <c:idx val="2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80-4DE8-8D37-7188258C73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'По складу'!$A$7:$A$10</c:f>
              <c:strCache>
                <c:ptCount val="3"/>
                <c:pt idx="0">
                  <c:v>Восток</c:v>
                </c:pt>
                <c:pt idx="1">
                  <c:v>Северо-запад</c:v>
                </c:pt>
                <c:pt idx="2">
                  <c:v>Юг</c:v>
                </c:pt>
              </c:strCache>
            </c:strRef>
          </c:cat>
          <c:val>
            <c:numRef>
              <c:f>'По складу'!$B$7:$B$10</c:f>
              <c:numCache>
                <c:formatCode>General</c:formatCode>
                <c:ptCount val="3"/>
                <c:pt idx="0">
                  <c:v>468488</c:v>
                </c:pt>
                <c:pt idx="1">
                  <c:v>437147</c:v>
                </c:pt>
                <c:pt idx="2">
                  <c:v>333745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2-45DD-9480-C84E8FAA38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[Смоленская_Ирина_дэшборд_ЭКСЕЛЬ_15_11.xlsx]Товары!Сводная таблица3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Товары!$B$7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Товары!$A$8:$A$22</c:f>
              <c:strCache>
                <c:ptCount val="14"/>
                <c:pt idx="0">
                  <c:v>Карандаши</c:v>
                </c:pt>
                <c:pt idx="1">
                  <c:v>Квадрокоптер</c:v>
                </c:pt>
                <c:pt idx="2">
                  <c:v>Киндер сюрприз</c:v>
                </c:pt>
                <c:pt idx="3">
                  <c:v>Книги</c:v>
                </c:pt>
                <c:pt idx="4">
                  <c:v>Коврик</c:v>
                </c:pt>
                <c:pt idx="5">
                  <c:v>Конструктор LEGO</c:v>
                </c:pt>
                <c:pt idx="6">
                  <c:v>Кубик рубик</c:v>
                </c:pt>
                <c:pt idx="7">
                  <c:v>Кубики</c:v>
                </c:pt>
                <c:pt idx="8">
                  <c:v>Кукла Baby Alive</c:v>
                </c:pt>
                <c:pt idx="9">
                  <c:v>Кукла LOL</c:v>
                </c:pt>
                <c:pt idx="10">
                  <c:v>Мягкие игрушки</c:v>
                </c:pt>
                <c:pt idx="11">
                  <c:v>Набор для опытов</c:v>
                </c:pt>
                <c:pt idx="12">
                  <c:v>Пластилин</c:v>
                </c:pt>
                <c:pt idx="13">
                  <c:v>Слайм</c:v>
                </c:pt>
              </c:strCache>
            </c:strRef>
          </c:cat>
          <c:val>
            <c:numRef>
              <c:f>Товары!$B$8:$B$22</c:f>
              <c:numCache>
                <c:formatCode>General</c:formatCode>
                <c:ptCount val="14"/>
                <c:pt idx="0">
                  <c:v>80979</c:v>
                </c:pt>
                <c:pt idx="1">
                  <c:v>83472</c:v>
                </c:pt>
                <c:pt idx="2">
                  <c:v>83323</c:v>
                </c:pt>
                <c:pt idx="3">
                  <c:v>83583</c:v>
                </c:pt>
                <c:pt idx="4">
                  <c:v>77412</c:v>
                </c:pt>
                <c:pt idx="5">
                  <c:v>87457</c:v>
                </c:pt>
                <c:pt idx="6">
                  <c:v>74975</c:v>
                </c:pt>
                <c:pt idx="7">
                  <c:v>75482</c:v>
                </c:pt>
                <c:pt idx="8">
                  <c:v>93424</c:v>
                </c:pt>
                <c:pt idx="9">
                  <c:v>88626</c:v>
                </c:pt>
                <c:pt idx="10">
                  <c:v>91096</c:v>
                </c:pt>
                <c:pt idx="11">
                  <c:v>122965</c:v>
                </c:pt>
                <c:pt idx="12">
                  <c:v>110219</c:v>
                </c:pt>
                <c:pt idx="13">
                  <c:v>86367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8-47A4-AA17-BA52390238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27847359"/>
        <c:axId val="1831925327"/>
      </c:barChart>
      <c:catAx>
        <c:axId val="1927847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925327"/>
        <c:crosses val="autoZero"/>
        <c:auto val="1"/>
        <c:lblAlgn val="ctr"/>
        <c:lblOffset val="100"/>
        <c:noMultiLvlLbl val="0"/>
      </c:catAx>
      <c:valAx>
        <c:axId val="18319253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784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[Смоленская_Ирина_дэшборд_ЭКСЕЛЬ_15_11.xlsx]Динамика продаж!Сводная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'Динамика продаж'!$B$6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'Динамика продаж'!$A$7:$A$27</c:f>
              <c:multiLvlStrCache>
                <c:ptCount val="18"/>
                <c:lvl>
                  <c:pt idx="0">
                    <c:v>фев</c:v>
                  </c:pt>
                  <c:pt idx="1">
                    <c:v>мар</c:v>
                  </c:pt>
                  <c:pt idx="2">
                    <c:v>апр</c:v>
                  </c:pt>
                  <c:pt idx="3">
                    <c:v>май</c:v>
                  </c:pt>
                  <c:pt idx="4">
                    <c:v>июн</c:v>
                  </c:pt>
                  <c:pt idx="5">
                    <c:v>июл</c:v>
                  </c:pt>
                  <c:pt idx="6">
                    <c:v>авг</c:v>
                  </c:pt>
                  <c:pt idx="7">
                    <c:v>сен</c:v>
                  </c:pt>
                  <c:pt idx="8">
                    <c:v>окт</c:v>
                  </c:pt>
                  <c:pt idx="9">
                    <c:v>ноя</c:v>
                  </c:pt>
                  <c:pt idx="10">
                    <c:v>дек</c:v>
                  </c:pt>
                  <c:pt idx="11">
                    <c:v>янв</c:v>
                  </c:pt>
                  <c:pt idx="12">
                    <c:v>фев</c:v>
                  </c:pt>
                  <c:pt idx="13">
                    <c:v>май</c:v>
                  </c:pt>
                  <c:pt idx="14">
                    <c:v>июн</c:v>
                  </c:pt>
                  <c:pt idx="15">
                    <c:v>июл</c:v>
                  </c:pt>
                  <c:pt idx="16">
                    <c:v>авг</c:v>
                  </c:pt>
                  <c:pt idx="17">
                    <c:v>сен</c:v>
                  </c:pt>
                </c:lvl>
                <c:lvl>
                  <c:pt idx="0">
                    <c:v>2020</c:v>
                  </c:pt>
                  <c:pt idx="11">
                    <c:v>2021</c:v>
                  </c:pt>
                </c:lvl>
              </c:multiLvlStrCache>
            </c:multiLvlStrRef>
          </c:cat>
          <c:val>
            <c:numRef>
              <c:f>'Динамика продаж'!$B$7:$B$27</c:f>
              <c:numCache>
                <c:formatCode>General</c:formatCode>
                <c:ptCount val="18"/>
                <c:pt idx="0">
                  <c:v>61438</c:v>
                </c:pt>
                <c:pt idx="1">
                  <c:v>73507</c:v>
                </c:pt>
                <c:pt idx="2">
                  <c:v>74726</c:v>
                </c:pt>
                <c:pt idx="3">
                  <c:v>73567</c:v>
                </c:pt>
                <c:pt idx="4">
                  <c:v>82305</c:v>
                </c:pt>
                <c:pt idx="5">
                  <c:v>73186</c:v>
                </c:pt>
                <c:pt idx="6">
                  <c:v>69790</c:v>
                </c:pt>
                <c:pt idx="7">
                  <c:v>81089</c:v>
                </c:pt>
                <c:pt idx="8">
                  <c:v>73406</c:v>
                </c:pt>
                <c:pt idx="9">
                  <c:v>74293</c:v>
                </c:pt>
                <c:pt idx="10">
                  <c:v>74618</c:v>
                </c:pt>
                <c:pt idx="11">
                  <c:v>66128</c:v>
                </c:pt>
                <c:pt idx="12">
                  <c:v>65372</c:v>
                </c:pt>
                <c:pt idx="13">
                  <c:v>46510</c:v>
                </c:pt>
                <c:pt idx="14">
                  <c:v>63098</c:v>
                </c:pt>
                <c:pt idx="15">
                  <c:v>79711</c:v>
                </c:pt>
                <c:pt idx="16">
                  <c:v>71509</c:v>
                </c:pt>
                <c:pt idx="17">
                  <c:v>35127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8-4313-8F18-99DB819FA1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1717055"/>
        <c:axId val="2023640879"/>
      </c:lineChart>
      <c:catAx>
        <c:axId val="2021717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3640879"/>
        <c:crosses val="autoZero"/>
        <c:auto val="1"/>
        <c:lblAlgn val="ctr"/>
        <c:lblOffset val="100"/>
        <c:noMultiLvlLbl val="0"/>
      </c:catAx>
      <c:valAx>
        <c:axId val="20236408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2171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[Смоленская_Ирина_дэшборд_ЭКСЕЛЬ_15_11.xlsx]Динамика продаж!Сводная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продаж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'Динамика продаж'!$B$6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'Динамика продаж'!$A$7:$A$27</c:f>
              <c:multiLvlStrCache>
                <c:ptCount val="18"/>
                <c:lvl>
                  <c:pt idx="0">
                    <c:v>фев</c:v>
                  </c:pt>
                  <c:pt idx="1">
                    <c:v>мар</c:v>
                  </c:pt>
                  <c:pt idx="2">
                    <c:v>апр</c:v>
                  </c:pt>
                  <c:pt idx="3">
                    <c:v>май</c:v>
                  </c:pt>
                  <c:pt idx="4">
                    <c:v>июн</c:v>
                  </c:pt>
                  <c:pt idx="5">
                    <c:v>июл</c:v>
                  </c:pt>
                  <c:pt idx="6">
                    <c:v>авг</c:v>
                  </c:pt>
                  <c:pt idx="7">
                    <c:v>сен</c:v>
                  </c:pt>
                  <c:pt idx="8">
                    <c:v>окт</c:v>
                  </c:pt>
                  <c:pt idx="9">
                    <c:v>ноя</c:v>
                  </c:pt>
                  <c:pt idx="10">
                    <c:v>дек</c:v>
                  </c:pt>
                  <c:pt idx="11">
                    <c:v>янв</c:v>
                  </c:pt>
                  <c:pt idx="12">
                    <c:v>фев</c:v>
                  </c:pt>
                  <c:pt idx="13">
                    <c:v>май</c:v>
                  </c:pt>
                  <c:pt idx="14">
                    <c:v>июн</c:v>
                  </c:pt>
                  <c:pt idx="15">
                    <c:v>июл</c:v>
                  </c:pt>
                  <c:pt idx="16">
                    <c:v>авг</c:v>
                  </c:pt>
                  <c:pt idx="17">
                    <c:v>сен</c:v>
                  </c:pt>
                </c:lvl>
                <c:lvl>
                  <c:pt idx="0">
                    <c:v>2020</c:v>
                  </c:pt>
                  <c:pt idx="11">
                    <c:v>2021</c:v>
                  </c:pt>
                </c:lvl>
              </c:multiLvlStrCache>
            </c:multiLvlStrRef>
          </c:cat>
          <c:val>
            <c:numRef>
              <c:f>'Динамика продаж'!$B$7:$B$27</c:f>
              <c:numCache>
                <c:formatCode>General</c:formatCode>
                <c:ptCount val="18"/>
                <c:pt idx="0">
                  <c:v>61438</c:v>
                </c:pt>
                <c:pt idx="1">
                  <c:v>73507</c:v>
                </c:pt>
                <c:pt idx="2">
                  <c:v>74726</c:v>
                </c:pt>
                <c:pt idx="3">
                  <c:v>73567</c:v>
                </c:pt>
                <c:pt idx="4">
                  <c:v>82305</c:v>
                </c:pt>
                <c:pt idx="5">
                  <c:v>73186</c:v>
                </c:pt>
                <c:pt idx="6">
                  <c:v>69790</c:v>
                </c:pt>
                <c:pt idx="7">
                  <c:v>81089</c:v>
                </c:pt>
                <c:pt idx="8">
                  <c:v>73406</c:v>
                </c:pt>
                <c:pt idx="9">
                  <c:v>74293</c:v>
                </c:pt>
                <c:pt idx="10">
                  <c:v>74618</c:v>
                </c:pt>
                <c:pt idx="11">
                  <c:v>66128</c:v>
                </c:pt>
                <c:pt idx="12">
                  <c:v>65372</c:v>
                </c:pt>
                <c:pt idx="13">
                  <c:v>46510</c:v>
                </c:pt>
                <c:pt idx="14">
                  <c:v>63098</c:v>
                </c:pt>
                <c:pt idx="15">
                  <c:v>79711</c:v>
                </c:pt>
                <c:pt idx="16">
                  <c:v>71509</c:v>
                </c:pt>
                <c:pt idx="17">
                  <c:v>35127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E-4EFF-A04F-F48FFE5010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1717055"/>
        <c:axId val="2023640879"/>
      </c:lineChart>
      <c:catAx>
        <c:axId val="2021717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3640879"/>
        <c:crosses val="autoZero"/>
        <c:auto val="1"/>
        <c:lblAlgn val="ctr"/>
        <c:lblOffset val="100"/>
        <c:noMultiLvlLbl val="0"/>
      </c:catAx>
      <c:valAx>
        <c:axId val="20236408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2171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[Смоленская_Ирина_дэшборд_ЭКСЕЛЬ_15_11.xlsx]Товары!Сводная таблица3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Рейтинг</a:t>
            </a:r>
            <a:r>
              <a:rPr lang="ru-RU" baseline="0"/>
              <a:t> продаж товаров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Товары!$B$7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Товары!$A$8:$A$22</c:f>
              <c:strCache>
                <c:ptCount val="14"/>
                <c:pt idx="0">
                  <c:v>Карандаши</c:v>
                </c:pt>
                <c:pt idx="1">
                  <c:v>Квадрокоптер</c:v>
                </c:pt>
                <c:pt idx="2">
                  <c:v>Киндер сюрприз</c:v>
                </c:pt>
                <c:pt idx="3">
                  <c:v>Книги</c:v>
                </c:pt>
                <c:pt idx="4">
                  <c:v>Коврик</c:v>
                </c:pt>
                <c:pt idx="5">
                  <c:v>Конструктор LEGO</c:v>
                </c:pt>
                <c:pt idx="6">
                  <c:v>Кубик рубик</c:v>
                </c:pt>
                <c:pt idx="7">
                  <c:v>Кубики</c:v>
                </c:pt>
                <c:pt idx="8">
                  <c:v>Кукла Baby Alive</c:v>
                </c:pt>
                <c:pt idx="9">
                  <c:v>Кукла LOL</c:v>
                </c:pt>
                <c:pt idx="10">
                  <c:v>Мягкие игрушки</c:v>
                </c:pt>
                <c:pt idx="11">
                  <c:v>Набор для опытов</c:v>
                </c:pt>
                <c:pt idx="12">
                  <c:v>Пластилин</c:v>
                </c:pt>
                <c:pt idx="13">
                  <c:v>Слайм</c:v>
                </c:pt>
              </c:strCache>
            </c:strRef>
          </c:cat>
          <c:val>
            <c:numRef>
              <c:f>Товары!$B$8:$B$22</c:f>
              <c:numCache>
                <c:formatCode>General</c:formatCode>
                <c:ptCount val="14"/>
                <c:pt idx="0">
                  <c:v>80979</c:v>
                </c:pt>
                <c:pt idx="1">
                  <c:v>83472</c:v>
                </c:pt>
                <c:pt idx="2">
                  <c:v>83323</c:v>
                </c:pt>
                <c:pt idx="3">
                  <c:v>83583</c:v>
                </c:pt>
                <c:pt idx="4">
                  <c:v>77412</c:v>
                </c:pt>
                <c:pt idx="5">
                  <c:v>87457</c:v>
                </c:pt>
                <c:pt idx="6">
                  <c:v>74975</c:v>
                </c:pt>
                <c:pt idx="7">
                  <c:v>75482</c:v>
                </c:pt>
                <c:pt idx="8">
                  <c:v>93424</c:v>
                </c:pt>
                <c:pt idx="9">
                  <c:v>88626</c:v>
                </c:pt>
                <c:pt idx="10">
                  <c:v>91096</c:v>
                </c:pt>
                <c:pt idx="11">
                  <c:v>122965</c:v>
                </c:pt>
                <c:pt idx="12">
                  <c:v>110219</c:v>
                </c:pt>
                <c:pt idx="13">
                  <c:v>86367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E-4C30-85F8-ADDDE4A486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27847359"/>
        <c:axId val="1831925327"/>
      </c:barChart>
      <c:catAx>
        <c:axId val="1927847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925327"/>
        <c:crosses val="autoZero"/>
        <c:auto val="1"/>
        <c:lblAlgn val="ctr"/>
        <c:lblOffset val="100"/>
        <c:noMultiLvlLbl val="0"/>
      </c:catAx>
      <c:valAx>
        <c:axId val="18319253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784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[Смоленская_Ирина_дэшборд_ЭКСЕЛЬ_15_11.xlsx]По складу!Сводная таблица4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регионам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'По складу'!$B$6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CC-4DC2-877A-1CF57E1913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CC-4DC2-877A-1CF57E19139E}"/>
              </c:ext>
            </c:extLst>
          </c:dPt>
          <c:dPt>
            <c:idx val="2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CC-4DC2-877A-1CF57E1913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'По складу'!$A$7:$A$10</c:f>
              <c:strCache>
                <c:ptCount val="3"/>
                <c:pt idx="0">
                  <c:v>Восток</c:v>
                </c:pt>
                <c:pt idx="1">
                  <c:v>Северо-запад</c:v>
                </c:pt>
                <c:pt idx="2">
                  <c:v>Юг</c:v>
                </c:pt>
              </c:strCache>
            </c:strRef>
          </c:cat>
          <c:val>
            <c:numRef>
              <c:f>'По складу'!$B$7:$B$10</c:f>
              <c:numCache>
                <c:formatCode>General</c:formatCode>
                <c:ptCount val="3"/>
                <c:pt idx="0">
                  <c:v>468488</c:v>
                </c:pt>
                <c:pt idx="1">
                  <c:v>437147</c:v>
                </c:pt>
                <c:pt idx="2">
                  <c:v>333745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CC-4DC2-877A-1CF57E1913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[Смоленская_Ирина_дэшборд_ЭКСЕЛЬ_15_11.xlsx]Менеджеры!Сводная таблица5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tint val="98000"/>
                  <a:satMod val="110000"/>
                  <a:lumMod val="104000"/>
                </a:schemeClr>
              </a:gs>
              <a:gs pos="69000">
                <a:schemeClr val="accent2">
                  <a:shade val="88000"/>
                  <a:satMod val="130000"/>
                  <a:lumMod val="92000"/>
                </a:schemeClr>
              </a:gs>
              <a:gs pos="100000">
                <a:schemeClr val="accent2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Менеджеры!$B$6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satMod val="110000"/>
                    <a:lumMod val="104000"/>
                  </a:schemeClr>
                </a:gs>
                <a:gs pos="69000">
                  <a:schemeClr val="accent2">
                    <a:shade val="88000"/>
                    <a:satMod val="130000"/>
                    <a:lumMod val="92000"/>
                  </a:schemeClr>
                </a:gs>
                <a:gs pos="100000">
                  <a:schemeClr val="accent2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Менеджеры!$A$7:$A$13</c:f>
              <c:strCache>
                <c:ptCount val="6"/>
                <c:pt idx="0">
                  <c:v>Иванов</c:v>
                </c:pt>
                <c:pt idx="1">
                  <c:v>Кузнецов</c:v>
                </c:pt>
                <c:pt idx="2">
                  <c:v>Петров</c:v>
                </c:pt>
                <c:pt idx="3">
                  <c:v>Попов</c:v>
                </c:pt>
                <c:pt idx="4">
                  <c:v>Сидоров</c:v>
                </c:pt>
                <c:pt idx="5">
                  <c:v>Смирнов</c:v>
                </c:pt>
              </c:strCache>
            </c:strRef>
          </c:cat>
          <c:val>
            <c:numRef>
              <c:f>Менеджеры!$B$7:$B$13</c:f>
              <c:numCache>
                <c:formatCode>General</c:formatCode>
                <c:ptCount val="6"/>
                <c:pt idx="0">
                  <c:v>183512</c:v>
                </c:pt>
                <c:pt idx="1">
                  <c:v>142527</c:v>
                </c:pt>
                <c:pt idx="2">
                  <c:v>253166</c:v>
                </c:pt>
                <c:pt idx="3">
                  <c:v>439502</c:v>
                </c:pt>
                <c:pt idx="4">
                  <c:v>126357</c:v>
                </c:pt>
                <c:pt idx="5">
                  <c:v>94316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8-4BE3-9483-86AEBCA074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61292719"/>
        <c:axId val="1927893423"/>
      </c:barChart>
      <c:catAx>
        <c:axId val="206129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7893423"/>
        <c:crosses val="autoZero"/>
        <c:auto val="1"/>
        <c:lblAlgn val="ctr"/>
        <c:lblOffset val="100"/>
        <c:noMultiLvlLbl val="0"/>
      </c:catAx>
      <c:valAx>
        <c:axId val="19278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129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902</xdr:row>
      <xdr:rowOff>19050</xdr:rowOff>
    </xdr:from>
    <xdr:to>
      <xdr:col>4</xdr:col>
      <xdr:colOff>447675</xdr:colOff>
      <xdr:row>905</xdr:row>
      <xdr:rowOff>104775</xdr:rowOff>
    </xdr:to>
    <xdr:sp macro="" textlink="$D$896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D5A7B540-625F-421D-AD44-0E3F9F79742E}"/>
            </a:ext>
          </a:extLst>
        </xdr:cNvPr>
        <xdr:cNvSpPr/>
      </xdr:nvSpPr>
      <xdr:spPr>
        <a:xfrm>
          <a:off x="2743200" y="171850050"/>
          <a:ext cx="1466850" cy="657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A29B66D-2574-4E2D-BDF5-66EAA6DE09F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894</a:t>
          </a:fld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23</xdr:row>
      <xdr:rowOff>38101</xdr:rowOff>
    </xdr:from>
    <xdr:to>
      <xdr:col>2</xdr:col>
      <xdr:colOff>152400</xdr:colOff>
      <xdr:row>27</xdr:row>
      <xdr:rowOff>9525</xdr:rowOff>
    </xdr:to>
    <xdr:sp macro="" textlink="$B$12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ED0077EE-8BC7-407F-9BCB-E87F27AAD97D}"/>
            </a:ext>
          </a:extLst>
        </xdr:cNvPr>
        <xdr:cNvSpPr/>
      </xdr:nvSpPr>
      <xdr:spPr>
        <a:xfrm>
          <a:off x="2743200" y="4562476"/>
          <a:ext cx="1409700" cy="733424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5256519-CC9A-49CF-854B-28406D05C072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Количество продаж 894</a:t>
          </a:fld>
          <a:endParaRPr lang="ru-RU" sz="1400"/>
        </a:p>
      </xdr:txBody>
    </xdr:sp>
    <xdr:clientData/>
  </xdr:twoCellAnchor>
  <xdr:twoCellAnchor>
    <xdr:from>
      <xdr:col>2</xdr:col>
      <xdr:colOff>1000125</xdr:colOff>
      <xdr:row>22</xdr:row>
      <xdr:rowOff>190499</xdr:rowOff>
    </xdr:from>
    <xdr:to>
      <xdr:col>3</xdr:col>
      <xdr:colOff>868200</xdr:colOff>
      <xdr:row>27</xdr:row>
      <xdr:rowOff>104774</xdr:rowOff>
    </xdr:to>
    <xdr:sp macro="" textlink="$B$13">
      <xdr:nvSpPr>
        <xdr:cNvPr id="3" name="Прямоугольник: скругленные углы 2">
          <a:extLst>
            <a:ext uri="{FF2B5EF4-FFF2-40B4-BE49-F238E27FC236}">
              <a16:creationId xmlns:a16="http://schemas.microsoft.com/office/drawing/2014/main" id="{E7DCC70F-6057-49D5-B95F-E4CF49C92772}"/>
            </a:ext>
          </a:extLst>
        </xdr:cNvPr>
        <xdr:cNvSpPr/>
      </xdr:nvSpPr>
      <xdr:spPr>
        <a:xfrm>
          <a:off x="5000625" y="4524374"/>
          <a:ext cx="1554000" cy="8667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866E6A7-2896-400B-8084-4C5E91FEFDE3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Средний чек 1386</a:t>
          </a:fld>
          <a:endParaRPr lang="ru-RU" sz="1400"/>
        </a:p>
      </xdr:txBody>
    </xdr:sp>
    <xdr:clientData/>
  </xdr:twoCellAnchor>
  <xdr:twoCellAnchor>
    <xdr:from>
      <xdr:col>3</xdr:col>
      <xdr:colOff>904875</xdr:colOff>
      <xdr:row>21</xdr:row>
      <xdr:rowOff>152400</xdr:rowOff>
    </xdr:from>
    <xdr:to>
      <xdr:col>4</xdr:col>
      <xdr:colOff>288600</xdr:colOff>
      <xdr:row>25</xdr:row>
      <xdr:rowOff>146050</xdr:rowOff>
    </xdr:to>
    <xdr:sp macro="" textlink="$B$14">
      <xdr:nvSpPr>
        <xdr:cNvPr id="4" name="Прямоугольник: скругленные углы 3">
          <a:extLst>
            <a:ext uri="{FF2B5EF4-FFF2-40B4-BE49-F238E27FC236}">
              <a16:creationId xmlns:a16="http://schemas.microsoft.com/office/drawing/2014/main" id="{4E0DDBCE-1B0C-42EB-849A-82775FD8D26D}"/>
            </a:ext>
          </a:extLst>
        </xdr:cNvPr>
        <xdr:cNvSpPr/>
      </xdr:nvSpPr>
      <xdr:spPr>
        <a:xfrm>
          <a:off x="6591300" y="4295775"/>
          <a:ext cx="1698300" cy="755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664285-1863-4351-A910-DF1551D2AD31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Продажи 1241660</a:t>
          </a:fld>
          <a:endParaRPr lang="ru-RU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11</xdr:row>
      <xdr:rowOff>185737</xdr:rowOff>
    </xdr:from>
    <xdr:to>
      <xdr:col>10</xdr:col>
      <xdr:colOff>90487</xdr:colOff>
      <xdr:row>26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51C736-EE20-40ED-BB8D-5287CEAA7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11</xdr:row>
      <xdr:rowOff>185737</xdr:rowOff>
    </xdr:from>
    <xdr:to>
      <xdr:col>12</xdr:col>
      <xdr:colOff>395287</xdr:colOff>
      <xdr:row>26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106113-2BE5-4A2A-97BE-E2449B225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7</xdr:row>
      <xdr:rowOff>123825</xdr:rowOff>
    </xdr:from>
    <xdr:to>
      <xdr:col>15</xdr:col>
      <xdr:colOff>342899</xdr:colOff>
      <xdr:row>26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50C8D2-BC2D-498E-A2D5-4ADBC6A92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809625</xdr:colOff>
      <xdr:row>23</xdr:row>
      <xdr:rowOff>95250</xdr:rowOff>
    </xdr:from>
    <xdr:to>
      <xdr:col>1</xdr:col>
      <xdr:colOff>1285875</xdr:colOff>
      <xdr:row>34</xdr:row>
      <xdr:rowOff>209550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Менеджер">
              <a:extLst>
                <a:ext uri="{FF2B5EF4-FFF2-40B4-BE49-F238E27FC236}">
                  <a16:creationId xmlns:a16="http://schemas.microsoft.com/office/drawing/2014/main" id="{4D2940F6-1CE8-45FB-A178-49E20ACD29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неджер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625" y="5249956"/>
              <a:ext cx="1832162" cy="25795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1876425</xdr:colOff>
      <xdr:row>23</xdr:row>
      <xdr:rowOff>38100</xdr:rowOff>
    </xdr:from>
    <xdr:to>
      <xdr:col>3</xdr:col>
      <xdr:colOff>381000</xdr:colOff>
      <xdr:row>34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Заказчик">
              <a:extLst>
                <a:ext uri="{FF2B5EF4-FFF2-40B4-BE49-F238E27FC236}">
                  <a16:creationId xmlns:a16="http://schemas.microsoft.com/office/drawing/2014/main" id="{1671E014-B253-40E6-93AC-12745ABF40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Заказчик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2337" y="5192806"/>
              <a:ext cx="1821516" cy="25795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419100</xdr:colOff>
      <xdr:row>26</xdr:row>
      <xdr:rowOff>19050</xdr:rowOff>
    </xdr:from>
    <xdr:to>
      <xdr:col>7</xdr:col>
      <xdr:colOff>190500</xdr:colOff>
      <xdr:row>37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Склад">
              <a:extLst>
                <a:ext uri="{FF2B5EF4-FFF2-40B4-BE49-F238E27FC236}">
                  <a16:creationId xmlns:a16="http://schemas.microsoft.com/office/drawing/2014/main" id="{4237C897-6E3E-4A17-8832-6AC2823D7E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кла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5512" y="5846109"/>
              <a:ext cx="1822076" cy="25795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28575</xdr:colOff>
      <xdr:row>26</xdr:row>
      <xdr:rowOff>104775</xdr:rowOff>
    </xdr:from>
    <xdr:to>
      <xdr:col>10</xdr:col>
      <xdr:colOff>485775</xdr:colOff>
      <xdr:row>38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Наименование">
              <a:extLst>
                <a:ext uri="{FF2B5EF4-FFF2-40B4-BE49-F238E27FC236}">
                  <a16:creationId xmlns:a16="http://schemas.microsoft.com/office/drawing/2014/main" id="{80EE4879-8257-44E6-B276-EB8929CD8E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Наименование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9222" y="5931834"/>
              <a:ext cx="1824318" cy="25846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333375</xdr:colOff>
      <xdr:row>2</xdr:row>
      <xdr:rowOff>66675</xdr:rowOff>
    </xdr:from>
    <xdr:to>
      <xdr:col>8</xdr:col>
      <xdr:colOff>238125</xdr:colOff>
      <xdr:row>8</xdr:row>
      <xdr:rowOff>123825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День">
              <a:extLst>
                <a:ext uri="{FF2B5EF4-FFF2-40B4-BE49-F238E27FC236}">
                  <a16:creationId xmlns:a16="http://schemas.microsoft.com/office/drawing/2014/main" id="{922C0D23-254C-48D2-B3AC-F9CB73A2D7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ень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6228" y="514910"/>
              <a:ext cx="3322544" cy="1401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909637</xdr:colOff>
      <xdr:row>6</xdr:row>
      <xdr:rowOff>114300</xdr:rowOff>
    </xdr:from>
    <xdr:to>
      <xdr:col>10</xdr:col>
      <xdr:colOff>457200</xdr:colOff>
      <xdr:row>23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CE1DBF0-D35A-4CEE-9D80-6A0B5F902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22</xdr:row>
      <xdr:rowOff>38100</xdr:rowOff>
    </xdr:from>
    <xdr:to>
      <xdr:col>15</xdr:col>
      <xdr:colOff>657225</xdr:colOff>
      <xdr:row>35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748C38-9E91-45A1-932A-EB6A5405F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21</xdr:row>
      <xdr:rowOff>66675</xdr:rowOff>
    </xdr:from>
    <xdr:to>
      <xdr:col>25</xdr:col>
      <xdr:colOff>638175</xdr:colOff>
      <xdr:row>35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A1A55F5-FFEC-4AA0-92E3-792A00372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7</xdr:row>
      <xdr:rowOff>76200</xdr:rowOff>
    </xdr:from>
    <xdr:to>
      <xdr:col>9</xdr:col>
      <xdr:colOff>314325</xdr:colOff>
      <xdr:row>21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4942DC3-AB4A-4FC1-8A4E-F355220DB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438149</xdr:colOff>
      <xdr:row>7</xdr:row>
      <xdr:rowOff>104775</xdr:rowOff>
    </xdr:from>
    <xdr:to>
      <xdr:col>16</xdr:col>
      <xdr:colOff>0</xdr:colOff>
      <xdr:row>21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31765F3-9DEF-4EB3-94C9-769B2DC0E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126382</xdr:colOff>
      <xdr:row>3</xdr:row>
      <xdr:rowOff>57150</xdr:rowOff>
    </xdr:from>
    <xdr:to>
      <xdr:col>9</xdr:col>
      <xdr:colOff>247446</xdr:colOff>
      <xdr:row>6</xdr:row>
      <xdr:rowOff>187898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6A2B60C4-6EE2-45BB-B423-6CDC03CF5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4926982" y="714375"/>
          <a:ext cx="1492664" cy="787973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504825</xdr:colOff>
      <xdr:row>3</xdr:row>
      <xdr:rowOff>29322</xdr:rowOff>
    </xdr:from>
    <xdr:to>
      <xdr:col>6</xdr:col>
      <xdr:colOff>628650</xdr:colOff>
      <xdr:row>6</xdr:row>
      <xdr:rowOff>210000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334192A2-5F01-4AB5-A9BC-D0B8AD0DF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3248025" y="686547"/>
          <a:ext cx="1495425" cy="837903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3</xdr:row>
      <xdr:rowOff>47625</xdr:rowOff>
    </xdr:from>
    <xdr:to>
      <xdr:col>4</xdr:col>
      <xdr:colOff>351049</xdr:colOff>
      <xdr:row>6</xdr:row>
      <xdr:rowOff>158563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EA80F30B-A30C-4D3B-B067-C1F5A257B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381125" y="704850"/>
          <a:ext cx="1713124" cy="7681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457200</xdr:colOff>
      <xdr:row>8</xdr:row>
      <xdr:rowOff>124946</xdr:rowOff>
    </xdr:from>
    <xdr:to>
      <xdr:col>24</xdr:col>
      <xdr:colOff>231962</xdr:colOff>
      <xdr:row>20</xdr:row>
      <xdr:rowOff>75640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Менеджер 1">
              <a:extLst>
                <a:ext uri="{FF2B5EF4-FFF2-40B4-BE49-F238E27FC236}">
                  <a16:creationId xmlns:a16="http://schemas.microsoft.com/office/drawing/2014/main" id="{F95A0532-6129-4988-8CA6-525DF1A789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неджер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11935" y="1917887"/>
              <a:ext cx="1825439" cy="26401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127187</xdr:colOff>
      <xdr:row>8</xdr:row>
      <xdr:rowOff>124946</xdr:rowOff>
    </xdr:from>
    <xdr:to>
      <xdr:col>18</xdr:col>
      <xdr:colOff>577103</xdr:colOff>
      <xdr:row>20</xdr:row>
      <xdr:rowOff>75640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Заказчик 1">
              <a:extLst>
                <a:ext uri="{FF2B5EF4-FFF2-40B4-BE49-F238E27FC236}">
                  <a16:creationId xmlns:a16="http://schemas.microsoft.com/office/drawing/2014/main" id="{7F4B0ACA-481E-4949-8774-9E64F7B9ED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Заказчик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64128" y="1917887"/>
              <a:ext cx="1817034" cy="26401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641537</xdr:colOff>
      <xdr:row>8</xdr:row>
      <xdr:rowOff>121024</xdr:rowOff>
    </xdr:from>
    <xdr:to>
      <xdr:col>21</xdr:col>
      <xdr:colOff>406213</xdr:colOff>
      <xdr:row>20</xdr:row>
      <xdr:rowOff>71718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Склад 1">
              <a:extLst>
                <a:ext uri="{FF2B5EF4-FFF2-40B4-BE49-F238E27FC236}">
                  <a16:creationId xmlns:a16="http://schemas.microsoft.com/office/drawing/2014/main" id="{73D8E05D-71BA-496F-AFB3-037A903AA4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клад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45596" y="1913965"/>
              <a:ext cx="1815352" cy="26401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308722</xdr:colOff>
      <xdr:row>8</xdr:row>
      <xdr:rowOff>101974</xdr:rowOff>
    </xdr:from>
    <xdr:to>
      <xdr:col>27</xdr:col>
      <xdr:colOff>75640</xdr:colOff>
      <xdr:row>20</xdr:row>
      <xdr:rowOff>57711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Наименование 1">
              <a:extLst>
                <a:ext uri="{FF2B5EF4-FFF2-40B4-BE49-F238E27FC236}">
                  <a16:creationId xmlns:a16="http://schemas.microsoft.com/office/drawing/2014/main" id="{B3D57088-E4A0-4D9E-912E-49A1ACF549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Наименование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14134" y="1894915"/>
              <a:ext cx="1817594" cy="2645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528917</xdr:colOff>
      <xdr:row>2</xdr:row>
      <xdr:rowOff>134472</xdr:rowOff>
    </xdr:from>
    <xdr:to>
      <xdr:col>26</xdr:col>
      <xdr:colOff>560294</xdr:colOff>
      <xdr:row>7</xdr:row>
      <xdr:rowOff>180975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0" name="День 1">
              <a:extLst>
                <a:ext uri="{FF2B5EF4-FFF2-40B4-BE49-F238E27FC236}">
                  <a16:creationId xmlns:a16="http://schemas.microsoft.com/office/drawing/2014/main" id="{BC138272-B627-4C32-8BAD-7764114087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День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83652" y="582707"/>
              <a:ext cx="3449171" cy="11670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>
    <xdr:from>
      <xdr:col>10</xdr:col>
      <xdr:colOff>262777</xdr:colOff>
      <xdr:row>1</xdr:row>
      <xdr:rowOff>62753</xdr:rowOff>
    </xdr:from>
    <xdr:to>
      <xdr:col>20</xdr:col>
      <xdr:colOff>603435</xdr:colOff>
      <xdr:row>4</xdr:row>
      <xdr:rowOff>5603</xdr:rowOff>
    </xdr:to>
    <xdr:sp macro="" textlink="">
      <xdr:nvSpPr>
        <xdr:cNvPr id="21" name="Прямоугольник: скругленные углы 20">
          <a:extLst>
            <a:ext uri="{FF2B5EF4-FFF2-40B4-BE49-F238E27FC236}">
              <a16:creationId xmlns:a16="http://schemas.microsoft.com/office/drawing/2014/main" id="{BF515A19-DEAB-4299-87A9-8E5C3CABD88B}"/>
            </a:ext>
          </a:extLst>
        </xdr:cNvPr>
        <xdr:cNvSpPr/>
      </xdr:nvSpPr>
      <xdr:spPr>
        <a:xfrm>
          <a:off x="7098365" y="286871"/>
          <a:ext cx="7176246" cy="61520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3600" b="1"/>
            <a:t>Отчет о продажах за 2019-2021 гг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моленская Ирина Анатольевна" refreshedDate="45245.436670254632" createdVersion="6" refreshedVersion="6" minRefreshableVersion="3" recordCount="894" xr:uid="{61E9EACC-AD2A-4D6F-952E-1D596140948A}">
  <cacheSource type="worksheet">
    <worksheetSource name="Таблица1"/>
  </cacheSource>
  <cacheFields count="8">
    <cacheField name="Наименование" numFmtId="0">
      <sharedItems count="14">
        <s v="Коврик"/>
        <s v="Киндер сюрприз"/>
        <s v="Конструктор LEGO"/>
        <s v="Пластилин"/>
        <s v="Кубики"/>
        <s v="Набор для опытов"/>
        <s v="Кукла LOL"/>
        <s v="Мягкие игрушки"/>
        <s v="Книги"/>
        <s v="Кукла Baby Alive"/>
        <s v="Слайм"/>
        <s v="Квадрокоптер"/>
        <s v="Кубик рубик"/>
        <s v="Карандаши"/>
      </sharedItems>
    </cacheField>
    <cacheField name="День" numFmtId="14">
      <sharedItems containsSemiMixedTypes="0" containsNonDate="0" containsDate="1" containsString="0" minDate="2020-02-02T00:00:00" maxDate="2021-09-16T00:00:00" count="380">
        <d v="2020-02-02T00:00:00"/>
        <d v="2020-02-03T00:00:00"/>
        <d v="2020-02-05T00:00:00"/>
        <d v="2020-02-07T00:00:00"/>
        <d v="2020-02-08T00:00:00"/>
        <d v="2020-02-09T00:00:00"/>
        <d v="2020-02-10T00:00:00"/>
        <d v="2020-02-12T00:00:00"/>
        <d v="2020-02-14T00:00:00"/>
        <d v="2020-02-15T00:00:00"/>
        <d v="2020-02-16T00:00:00"/>
        <d v="2020-02-17T00:00:00"/>
        <d v="2020-02-19T00:00:00"/>
        <d v="2020-02-21T00:00:00"/>
        <d v="2020-02-22T00:00:00"/>
        <d v="2020-02-23T00:00:00"/>
        <d v="2020-02-24T00:00:00"/>
        <d v="2020-02-26T00:00:00"/>
        <d v="2020-02-28T00:00:00"/>
        <d v="2020-02-29T00:00:00"/>
        <d v="2020-03-01T00:00:00"/>
        <d v="2020-03-02T00:00:00"/>
        <d v="2020-03-04T00:00:00"/>
        <d v="2020-03-06T00:00:00"/>
        <d v="2020-03-07T00:00:00"/>
        <d v="2020-03-08T00:00:00"/>
        <d v="2020-03-09T00:00:00"/>
        <d v="2020-03-11T00:00:00"/>
        <d v="2020-03-13T00:00:00"/>
        <d v="2020-03-14T00:00:00"/>
        <d v="2020-03-15T00:00:00"/>
        <d v="2020-03-16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9T00:00:00"/>
        <d v="2020-03-31T00:00:00"/>
        <d v="2020-04-01T00:00:00"/>
        <d v="2020-04-02T00:00:00"/>
        <d v="2020-04-03T00:00:00"/>
        <d v="2020-04-05T00:00:00"/>
        <d v="2020-04-07T00:00:00"/>
        <d v="2020-04-08T00:00:00"/>
        <d v="2020-04-09T00:00:00"/>
        <d v="2020-04-10T00:00:00"/>
        <d v="2020-04-12T00:00:00"/>
        <d v="2020-04-14T00:00:00"/>
        <d v="2020-04-15T00:00:00"/>
        <d v="2020-04-16T00:00:00"/>
        <d v="2020-04-17T00:00:00"/>
        <d v="2020-04-19T00:00:00"/>
        <d v="2020-04-21T00:00:00"/>
        <d v="2020-04-22T00:00:00"/>
        <d v="2020-04-23T00:00:00"/>
        <d v="2020-04-24T00:00:00"/>
        <d v="2020-04-26T00:00:00"/>
        <d v="2020-04-28T00:00:00"/>
        <d v="2020-04-29T00:00:00"/>
        <d v="2020-04-30T00:00:00"/>
        <d v="2020-05-01T00:00:00"/>
        <d v="2020-05-03T00:00:00"/>
        <d v="2020-05-05T00:00:00"/>
        <d v="2020-05-06T00:00:00"/>
        <d v="2020-05-07T00:00:00"/>
        <d v="2020-05-08T00:00:00"/>
        <d v="2020-05-10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1T00:00:00"/>
        <d v="2020-05-23T00:00:00"/>
        <d v="2020-05-24T00:00:00"/>
        <d v="2020-05-25T00:00:00"/>
        <d v="2020-05-26T00:00:00"/>
        <d v="2020-05-28T00:00:00"/>
        <d v="2020-05-30T00:00:00"/>
        <d v="2020-05-31T00:00:00"/>
        <d v="2020-06-01T00:00:00"/>
        <d v="2020-06-02T00:00:00"/>
        <d v="2020-06-04T00:00:00"/>
        <d v="2020-06-06T00:00:00"/>
        <d v="2020-06-07T00:00:00"/>
        <d v="2020-06-08T00:00:00"/>
        <d v="2020-06-09T00:00:00"/>
        <d v="2020-06-11T00:00:00"/>
        <d v="2020-06-13T00:00:00"/>
        <d v="2020-06-14T00:00:00"/>
        <d v="2020-06-15T00:00:00"/>
        <d v="2020-06-16T00:00:00"/>
        <d v="2020-06-18T00:00:00"/>
        <d v="2020-06-20T00:00:00"/>
        <d v="2020-06-21T00:00:00"/>
        <d v="2020-06-22T00:00:00"/>
        <d v="2020-06-23T00:00:00"/>
        <d v="2020-06-25T00:00:00"/>
        <d v="2020-06-27T00:00:00"/>
        <d v="2020-06-28T00:00:00"/>
        <d v="2020-06-29T00:00:00"/>
        <d v="2020-06-30T00:00:00"/>
        <d v="2020-07-02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3T00:00:00"/>
        <d v="2020-07-15T00:00:00"/>
        <d v="2020-07-16T00:00:00"/>
        <d v="2020-07-17T00:00:00"/>
        <d v="2020-07-18T00:00:00"/>
        <d v="2020-07-20T00:00:00"/>
        <d v="2020-07-22T00:00:00"/>
        <d v="2020-07-23T00:00:00"/>
        <d v="2020-07-24T00:00:00"/>
        <d v="2020-07-25T00:00:00"/>
        <d v="2020-07-27T00:00:00"/>
        <d v="2020-07-29T00:00:00"/>
        <d v="2020-07-30T00:00:00"/>
        <d v="2020-07-31T00:00:00"/>
        <d v="2020-08-01T00:00:00"/>
        <d v="2020-08-03T00:00:00"/>
        <d v="2020-08-05T00:00:00"/>
        <d v="2020-08-06T00:00:00"/>
        <d v="2020-08-07T00:00:00"/>
        <d v="2020-08-08T00:00:00"/>
        <d v="2020-08-10T00:00:00"/>
        <d v="2020-08-12T00:00:00"/>
        <d v="2020-08-13T00:00:00"/>
        <d v="2020-08-14T00:00:00"/>
        <d v="2020-08-15T00:00:00"/>
        <d v="2020-08-17T00:00:00"/>
        <d v="2020-08-19T00:00:00"/>
        <d v="2020-08-20T00:00:00"/>
        <d v="2020-08-21T00:00:00"/>
        <d v="2020-08-22T00:00:00"/>
        <d v="2020-08-24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4T00:00:00"/>
        <d v="2020-09-06T00:00:00"/>
        <d v="2020-09-07T00:00:00"/>
        <d v="2020-09-08T00:00:00"/>
        <d v="2020-09-09T00:00:00"/>
        <d v="2020-09-11T00:00:00"/>
        <d v="2020-09-13T00:00:00"/>
        <d v="2020-09-14T00:00:00"/>
        <d v="2020-09-15T00:00:00"/>
        <d v="2020-09-16T00:00:00"/>
        <d v="2020-09-18T00:00:00"/>
        <d v="2020-09-20T00:00:00"/>
        <d v="2020-09-21T00:00:00"/>
        <d v="2020-09-22T00:00:00"/>
        <d v="2020-09-23T00:00:00"/>
        <d v="2020-09-25T00:00:00"/>
        <d v="2020-09-27T00:00:00"/>
        <d v="2020-09-28T00:00:00"/>
        <d v="2020-09-29T00:00:00"/>
        <d v="2020-09-30T00:00:00"/>
        <d v="2020-10-02T00:00:00"/>
        <d v="2020-10-04T00:00:00"/>
        <d v="2020-10-05T00:00:00"/>
        <d v="2020-10-06T00:00:00"/>
        <d v="2020-10-07T00:00:00"/>
        <d v="2020-10-09T00:00:00"/>
        <d v="2020-10-11T00:00:00"/>
        <d v="2020-10-12T00:00:00"/>
        <d v="2020-10-13T00:00:00"/>
        <d v="2020-10-14T00:00:00"/>
        <d v="2020-10-16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7T00:00:00"/>
        <d v="2020-10-29T00:00:00"/>
        <d v="2020-10-30T00:00:00"/>
        <d v="2020-10-31T00:00:00"/>
        <d v="2020-11-01T00:00:00"/>
        <d v="2020-11-03T00:00:00"/>
        <d v="2020-11-05T00:00:00"/>
        <d v="2020-11-06T00:00:00"/>
        <d v="2020-11-07T00:00:00"/>
        <d v="2020-11-08T00:00:00"/>
        <d v="2020-11-10T00:00:00"/>
        <d v="2020-11-12T00:00:00"/>
        <d v="2020-11-13T00:00:00"/>
        <d v="2020-11-14T00:00:00"/>
        <d v="2020-11-15T00:00:00"/>
        <d v="2020-11-17T00:00:00"/>
        <d v="2020-11-19T00:00:00"/>
        <d v="2020-11-20T00:00:00"/>
        <d v="2020-11-21T00:00:00"/>
        <d v="2020-11-22T00:00:00"/>
        <d v="2020-11-24T00:00:00"/>
        <d v="2020-11-26T00:00:00"/>
        <d v="2020-11-27T00:00:00"/>
        <d v="2020-11-28T00:00:00"/>
        <d v="2020-11-29T00:00:00"/>
        <d v="2020-12-01T00:00:00"/>
        <d v="2020-12-03T00:00:00"/>
        <d v="2020-12-04T00:00:00"/>
        <d v="2020-12-05T00:00:00"/>
        <d v="2020-12-06T00:00:00"/>
        <d v="2020-12-08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9T00:00:00"/>
        <d v="2020-12-21T00:00:00"/>
        <d v="2020-12-22T00:00:00"/>
        <d v="2020-12-23T00:00:00"/>
        <d v="2020-12-24T00:00:00"/>
        <d v="2020-12-26T00:00:00"/>
        <d v="2020-12-28T00:00:00"/>
        <d v="2020-12-29T00:00:00"/>
        <d v="2020-12-30T00:00:00"/>
        <d v="2020-12-31T00:00:00"/>
        <d v="2021-01-02T00:00:00"/>
        <d v="2021-01-04T00:00:00"/>
        <d v="2021-01-05T00:00:00"/>
        <d v="2021-01-06T00:00:00"/>
        <d v="2021-01-07T00:00:00"/>
        <d v="2021-01-09T00:00:00"/>
        <d v="2021-01-11T00:00:00"/>
        <d v="2021-01-12T00:00:00"/>
        <d v="2021-01-13T00:00:00"/>
        <d v="2021-01-14T00:00:00"/>
        <d v="2021-01-16T00:00:00"/>
        <d v="2021-01-18T00:00:00"/>
        <d v="2021-01-19T00:00:00"/>
        <d v="2021-01-20T00:00:00"/>
        <d v="2021-01-21T00:00:00"/>
        <d v="2021-01-23T00:00:00"/>
        <d v="2021-01-25T00:00:00"/>
        <d v="2021-01-26T00:00:00"/>
        <d v="2021-01-27T00:00:00"/>
        <d v="2021-01-28T00:00:00"/>
        <d v="2021-01-30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10T00:00:00"/>
        <d v="2021-02-12T00:00:00"/>
        <d v="2021-02-13T00:00:00"/>
        <d v="2021-02-14T00:00:00"/>
        <d v="2021-02-15T00:00:00"/>
        <d v="2021-02-17T00:00:00"/>
        <d v="2021-02-19T00:00:00"/>
        <d v="2021-02-20T00:00:00"/>
        <d v="2021-02-21T00:00:00"/>
        <d v="2021-02-22T00:00:00"/>
        <d v="2021-02-24T00:00:00"/>
        <d v="2021-07-01T00:00:00"/>
        <d v="2021-07-03T00:00:00"/>
        <d v="2021-07-04T00:00:00"/>
        <d v="2021-07-05T00:00:00"/>
        <d v="2021-07-06T00:00:00"/>
        <d v="2021-07-08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9T00:00:00"/>
        <d v="2021-07-21T00:00:00"/>
        <d v="2021-07-22T00:00:00"/>
        <d v="2021-07-23T00:00:00"/>
        <d v="2021-07-24T00:00:00"/>
        <d v="2021-07-26T00:00:00"/>
        <d v="2021-07-28T00:00:00"/>
        <d v="2021-07-29T00:00:00"/>
        <d v="2021-07-30T00:00:00"/>
        <d v="2021-07-31T00:00:00"/>
        <d v="2021-08-02T00:00:00"/>
        <d v="2021-08-04T00:00:00"/>
        <d v="2021-08-05T00:00:00"/>
        <d v="2021-08-06T00:00:00"/>
        <d v="2021-08-07T00:00:00"/>
        <d v="2021-08-09T00:00:00"/>
        <d v="2021-08-11T00:00:00"/>
        <d v="2021-08-12T00:00:00"/>
        <d v="2021-08-13T00:00:00"/>
        <d v="2021-08-14T00:00:00"/>
        <d v="2021-08-16T00:00:00"/>
        <d v="2021-08-18T00:00:00"/>
        <d v="2021-08-19T00:00:00"/>
        <d v="2021-08-20T00:00:00"/>
        <d v="2021-08-21T00:00:00"/>
        <d v="2021-08-23T00:00:00"/>
        <d v="2021-08-25T00:00:00"/>
        <d v="2021-08-26T00:00:00"/>
        <d v="2021-08-27T00:00:00"/>
        <d v="2021-08-28T00:00:00"/>
        <d v="2021-08-30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10T00:00:00"/>
        <d v="2021-09-12T00:00:00"/>
        <d v="2021-09-13T00:00:00"/>
        <d v="2021-09-14T00:00:00"/>
        <d v="2021-09-15T00:00:00"/>
        <d v="2021-05-13T00:00:00"/>
        <d v="2021-05-14T00:00:00"/>
        <d v="2021-05-16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7T00:00:00"/>
        <d v="2021-05-29T00:00:00"/>
        <d v="2021-05-30T00:00:00"/>
        <d v="2021-05-31T00:00:00"/>
        <d v="2021-06-01T00:00:00"/>
        <d v="2021-06-03T00:00:00"/>
        <d v="2021-06-05T00:00:00"/>
        <d v="2021-06-06T00:00:00"/>
        <d v="2021-06-07T00:00:00"/>
        <d v="2021-06-08T00:00:00"/>
        <d v="2021-06-10T00:00:00"/>
        <d v="2021-06-12T00:00:00"/>
        <d v="2021-06-13T00:00:00"/>
        <d v="2021-06-14T00:00:00"/>
        <d v="2021-06-15T00:00:00"/>
        <d v="2021-06-17T00:00:00"/>
        <d v="2021-06-19T00:00:00"/>
        <d v="2021-06-20T00:00:00"/>
        <d v="2021-06-21T00:00:00"/>
        <d v="2021-06-22T00:00:00"/>
        <d v="2021-06-24T00:00:00"/>
        <d v="2021-06-26T00:00:00"/>
        <d v="2021-06-27T00:00:00"/>
        <d v="2021-06-28T00:00:00"/>
        <d v="2021-06-29T00:00:00"/>
      </sharedItems>
      <fieldGroup par="7" base="1">
        <rangePr groupBy="months" startDate="2020-02-02T00:00:00" endDate="2021-09-16T00:00:00"/>
        <groupItems count="14">
          <s v="&lt;02.02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6.09.2021"/>
        </groupItems>
      </fieldGroup>
    </cacheField>
    <cacheField name="Склад" numFmtId="0">
      <sharedItems count="3">
        <s v="Восток"/>
        <s v="Юг"/>
        <s v="Северо-запад"/>
      </sharedItems>
    </cacheField>
    <cacheField name="Продажи (тыс. руб)" numFmtId="0">
      <sharedItems containsSemiMixedTypes="0" containsString="0" containsNumber="1" containsInteger="1" minValue="426" maxValue="2422" count="713">
        <n v="1315"/>
        <n v="1994"/>
        <n v="1018"/>
        <n v="1243"/>
        <n v="1897"/>
        <n v="1851"/>
        <n v="1668"/>
        <n v="1255"/>
        <n v="993"/>
        <n v="2100"/>
        <n v="1426"/>
        <n v="709"/>
        <n v="1817"/>
        <n v="1976"/>
        <n v="1812"/>
        <n v="1163"/>
        <n v="758"/>
        <n v="1634"/>
        <n v="1046"/>
        <n v="988"/>
        <n v="769"/>
        <n v="1538"/>
        <n v="1357"/>
        <n v="1379"/>
        <n v="1972"/>
        <n v="1030"/>
        <n v="1498"/>
        <n v="2314"/>
        <n v="1848"/>
        <n v="1756"/>
        <n v="427"/>
        <n v="944"/>
        <n v="922"/>
        <n v="1542"/>
        <n v="1474"/>
        <n v="931"/>
        <n v="1796"/>
        <n v="1678"/>
        <n v="588"/>
        <n v="843"/>
        <n v="547"/>
        <n v="968"/>
        <n v="482"/>
        <n v="1460"/>
        <n v="2167"/>
        <n v="545"/>
        <n v="683"/>
        <n v="1129"/>
        <n v="1445"/>
        <n v="618"/>
        <n v="1623"/>
        <n v="1490"/>
        <n v="1269"/>
        <n v="806"/>
        <n v="854"/>
        <n v="700"/>
        <n v="1825"/>
        <n v="813"/>
        <n v="1984"/>
        <n v="1121"/>
        <n v="1505"/>
        <n v="435"/>
        <n v="2382"/>
        <n v="2355"/>
        <n v="1345"/>
        <n v="605"/>
        <n v="442"/>
        <n v="2367"/>
        <n v="2401"/>
        <n v="784"/>
        <n v="2065"/>
        <n v="1608"/>
        <n v="981"/>
        <n v="549"/>
        <n v="2352"/>
        <n v="953"/>
        <n v="487"/>
        <n v="1642"/>
        <n v="1369"/>
        <n v="2095"/>
        <n v="1380"/>
        <n v="1564"/>
        <n v="1934"/>
        <n v="594"/>
        <n v="654"/>
        <n v="1528"/>
        <n v="1056"/>
        <n v="851"/>
        <n v="1893"/>
        <n v="531"/>
        <n v="1161"/>
        <n v="1705"/>
        <n v="2036"/>
        <n v="2179"/>
        <n v="1845"/>
        <n v="1486"/>
        <n v="1110"/>
        <n v="1526"/>
        <n v="1966"/>
        <n v="1617"/>
        <n v="924"/>
        <n v="1846"/>
        <n v="2302"/>
        <n v="2366"/>
        <n v="2113"/>
        <n v="574"/>
        <n v="2199"/>
        <n v="569"/>
        <n v="2137"/>
        <n v="672"/>
        <n v="2239"/>
        <n v="1613"/>
        <n v="1743"/>
        <n v="1095"/>
        <n v="582"/>
        <n v="429"/>
        <n v="1138"/>
        <n v="939"/>
        <n v="716"/>
        <n v="917"/>
        <n v="1115"/>
        <n v="610"/>
        <n v="1199"/>
        <n v="739"/>
        <n v="2325"/>
        <n v="2283"/>
        <n v="2151"/>
        <n v="2154"/>
        <n v="474"/>
        <n v="509"/>
        <n v="2403"/>
        <n v="1354"/>
        <n v="1023"/>
        <n v="855"/>
        <n v="1499"/>
        <n v="850"/>
        <n v="2003"/>
        <n v="2004"/>
        <n v="441"/>
        <n v="774"/>
        <n v="1081"/>
        <n v="1226"/>
        <n v="2185"/>
        <n v="1209"/>
        <n v="1476"/>
        <n v="2212"/>
        <n v="2064"/>
        <n v="628"/>
        <n v="528"/>
        <n v="1275"/>
        <n v="1842"/>
        <n v="1945"/>
        <n v="1088"/>
        <n v="1874"/>
        <n v="1631"/>
        <n v="1905"/>
        <n v="1871"/>
        <n v="1372"/>
        <n v="1859"/>
        <n v="1009"/>
        <n v="2067"/>
        <n v="470"/>
        <n v="1123"/>
        <n v="1388"/>
        <n v="1902"/>
        <n v="744"/>
        <n v="1679"/>
        <n v="2369"/>
        <n v="1688"/>
        <n v="1875"/>
        <n v="1146"/>
        <n v="542"/>
        <n v="1632"/>
        <n v="983"/>
        <n v="1479"/>
        <n v="1273"/>
        <n v="1718"/>
        <n v="1377"/>
        <n v="1241"/>
        <n v="1010"/>
        <n v="1735"/>
        <n v="497"/>
        <n v="1502"/>
        <n v="2206"/>
        <n v="1618"/>
        <n v="1592"/>
        <n v="1798"/>
        <n v="1657"/>
        <n v="1290"/>
        <n v="1254"/>
        <n v="1566"/>
        <n v="1317"/>
        <n v="803"/>
        <n v="767"/>
        <n v="1333"/>
        <n v="2294"/>
        <n v="1021"/>
        <n v="1188"/>
        <n v="1390"/>
        <n v="1394"/>
        <n v="1508"/>
        <n v="681"/>
        <n v="1977"/>
        <n v="1862"/>
        <n v="1797"/>
        <n v="1042"/>
        <n v="2358"/>
        <n v="1382"/>
        <n v="1355"/>
        <n v="691"/>
        <n v="1065"/>
        <n v="2356"/>
        <n v="1005"/>
        <n v="1145"/>
        <n v="1017"/>
        <n v="2374"/>
        <n v="663"/>
        <n v="2387"/>
        <n v="2272"/>
        <n v="2219"/>
        <n v="1004"/>
        <n v="985"/>
        <n v="980"/>
        <n v="2201"/>
        <n v="1132"/>
        <n v="1164"/>
        <n v="874"/>
        <n v="2317"/>
        <n v="1818"/>
        <n v="712"/>
        <n v="703"/>
        <n v="2310"/>
        <n v="2360"/>
        <n v="1724"/>
        <n v="1652"/>
        <n v="1643"/>
        <n v="1675"/>
        <n v="2125"/>
        <n v="1293"/>
        <n v="1428"/>
        <n v="1707"/>
        <n v="2085"/>
        <n v="841"/>
        <n v="1843"/>
        <n v="2103"/>
        <n v="808"/>
        <n v="2108"/>
        <n v="1361"/>
        <n v="734"/>
        <n v="680"/>
        <n v="979"/>
        <n v="1424"/>
        <n v="688"/>
        <n v="1630"/>
        <n v="1465"/>
        <n v="1178"/>
        <n v="960"/>
        <n v="2204"/>
        <n v="756"/>
        <n v="524"/>
        <n v="1296"/>
        <n v="621"/>
        <n v="1624"/>
        <n v="1607"/>
        <n v="1883"/>
        <n v="1952"/>
        <n v="708"/>
        <n v="932"/>
        <n v="1813"/>
        <n v="1167"/>
        <n v="2078"/>
        <n v="599"/>
        <n v="1035"/>
        <n v="1483"/>
        <n v="1665"/>
        <n v="899"/>
        <n v="2303"/>
        <n v="1174"/>
        <n v="2322"/>
        <n v="1946"/>
        <n v="699"/>
        <n v="1328"/>
        <n v="2407"/>
        <n v="1832"/>
        <n v="1267"/>
        <n v="462"/>
        <n v="934"/>
        <n v="1070"/>
        <n v="1443"/>
        <n v="1641"/>
        <n v="2084"/>
        <n v="1325"/>
        <n v="2052"/>
        <n v="857"/>
        <n v="1157"/>
        <n v="1051"/>
        <n v="1942"/>
        <n v="1180"/>
        <n v="1481"/>
        <n v="1586"/>
        <n v="866"/>
        <n v="1872"/>
        <n v="2136"/>
        <n v="1829"/>
        <n v="489"/>
        <n v="2109"/>
        <n v="504"/>
        <n v="1616"/>
        <n v="481"/>
        <n v="891"/>
        <n v="603"/>
        <n v="1822"/>
        <n v="2307"/>
        <n v="801"/>
        <n v="2413"/>
        <n v="1432"/>
        <n v="1039"/>
        <n v="2397"/>
        <n v="1917"/>
        <n v="445"/>
        <n v="449"/>
        <n v="976"/>
        <n v="2298"/>
        <n v="648"/>
        <n v="1044"/>
        <n v="761"/>
        <n v="634"/>
        <n v="1662"/>
        <n v="984"/>
        <n v="1555"/>
        <n v="2330"/>
        <n v="2228"/>
        <n v="2334"/>
        <n v="2421"/>
        <n v="1710"/>
        <n v="2409"/>
        <n v="1412"/>
        <n v="1109"/>
        <n v="1008"/>
        <n v="845"/>
        <n v="2390"/>
        <n v="522"/>
        <n v="717"/>
        <n v="2253"/>
        <n v="872"/>
        <n v="2261"/>
        <n v="1367"/>
        <n v="1515"/>
        <n v="1810"/>
        <n v="2168"/>
        <n v="623"/>
        <n v="941"/>
        <n v="666"/>
        <n v="1733"/>
        <n v="1509"/>
        <n v="1220"/>
        <n v="2162"/>
        <n v="852"/>
        <n v="2138"/>
        <n v="608"/>
        <n v="1572"/>
        <n v="2248"/>
        <n v="687"/>
        <n v="2250"/>
        <n v="821"/>
        <n v="840"/>
        <n v="1936"/>
        <n v="1461"/>
        <n v="627"/>
        <n v="1734"/>
        <n v="1310"/>
        <n v="2132"/>
        <n v="800"/>
        <n v="1133"/>
        <n v="2306"/>
        <n v="1501"/>
        <n v="2371"/>
        <n v="514"/>
        <n v="1216"/>
        <n v="1588"/>
        <n v="728"/>
        <n v="437"/>
        <n v="1531"/>
        <n v="1727"/>
        <n v="943"/>
        <n v="448"/>
        <n v="1752"/>
        <n v="1102"/>
        <n v="913"/>
        <n v="2119"/>
        <n v="2053"/>
        <n v="675"/>
        <n v="1365"/>
        <n v="2379"/>
        <n v="1882"/>
        <n v="2102"/>
        <n v="1175"/>
        <n v="2006"/>
        <n v="1244"/>
        <n v="1750"/>
        <n v="2246"/>
        <n v="1834"/>
        <n v="1716"/>
        <n v="2080"/>
        <n v="896"/>
        <n v="1207"/>
        <n v="1125"/>
        <n v="1122"/>
        <n v="1510"/>
        <n v="2320"/>
        <n v="1094"/>
        <n v="537"/>
        <n v="967"/>
        <n v="503"/>
        <n v="622"/>
        <n v="881"/>
        <n v="882"/>
        <n v="1284"/>
        <n v="906"/>
        <n v="1912"/>
        <n v="2176"/>
        <n v="2271"/>
        <n v="970"/>
        <n v="1469"/>
        <n v="1142"/>
        <n v="491"/>
        <n v="492"/>
        <n v="1442"/>
        <n v="1283"/>
        <n v="1947"/>
        <n v="1561"/>
        <n v="1218"/>
        <n v="1007"/>
        <n v="1790"/>
        <n v="575"/>
        <n v="1206"/>
        <n v="799"/>
        <n v="2278"/>
        <n v="1430"/>
        <n v="2361"/>
        <n v="1249"/>
        <n v="1729"/>
        <n v="1996"/>
        <n v="1472"/>
        <n v="1692"/>
        <n v="426"/>
        <n v="479"/>
        <n v="2274"/>
        <n v="2311"/>
        <n v="2208"/>
        <n v="2016"/>
        <n v="2333"/>
        <n v="1301"/>
        <n v="2196"/>
        <n v="1850"/>
        <n v="2205"/>
        <n v="1512"/>
        <n v="2357"/>
        <n v="644"/>
        <n v="1028"/>
        <n v="506"/>
        <n v="2224"/>
        <n v="1043"/>
        <n v="469"/>
        <n v="741"/>
        <n v="2133"/>
        <n v="1245"/>
        <n v="1186"/>
        <n v="1599"/>
        <n v="956"/>
        <n v="2237"/>
        <n v="2395"/>
        <n v="1194"/>
        <n v="1204"/>
        <n v="2060"/>
        <n v="1285"/>
        <n v="865"/>
        <n v="1983"/>
        <n v="1103"/>
        <n v="1200"/>
        <n v="1263"/>
        <n v="848"/>
        <n v="1376"/>
        <n v="1931"/>
        <n v="446"/>
        <n v="2301"/>
        <n v="551"/>
        <n v="825"/>
        <n v="566"/>
        <n v="1034"/>
        <n v="1399"/>
        <n v="779"/>
        <n v="1396"/>
        <n v="584"/>
        <n v="877"/>
        <n v="1383"/>
        <n v="1098"/>
        <n v="614"/>
        <n v="1579"/>
        <n v="898"/>
        <n v="1532"/>
        <n v="1960"/>
        <n v="556"/>
        <n v="1549"/>
        <n v="539"/>
        <n v="2422"/>
        <n v="636"/>
        <n v="2299"/>
        <n v="577"/>
        <n v="1719"/>
        <n v="590"/>
        <n v="2011"/>
        <n v="2155"/>
        <n v="978"/>
        <n v="1266"/>
        <n v="2129"/>
        <n v="2385"/>
        <n v="1959"/>
        <n v="1899"/>
        <n v="2047"/>
        <n v="1319"/>
        <n v="1239"/>
        <n v="946"/>
        <n v="1891"/>
        <n v="1449"/>
        <n v="1143"/>
        <n v="864"/>
        <n v="592"/>
        <n v="2005"/>
        <n v="807"/>
        <n v="1524"/>
        <n v="750"/>
        <n v="1503"/>
        <n v="902"/>
        <n v="749"/>
        <n v="991"/>
        <n v="585"/>
        <n v="1941"/>
        <n v="1751"/>
        <n v="520"/>
        <n v="1970"/>
        <n v="1708"/>
        <n v="606"/>
        <n v="731"/>
        <n v="1838"/>
        <n v="478"/>
        <n v="1855"/>
        <n v="1224"/>
        <n v="2410"/>
        <n v="2335"/>
        <n v="1240"/>
        <n v="2402"/>
        <n v="2062"/>
        <n v="1803"/>
        <n v="1639"/>
        <n v="2178"/>
        <n v="1685"/>
        <n v="1640"/>
        <n v="2240"/>
        <n v="2051"/>
        <n v="576"/>
        <n v="1324"/>
        <n v="1690"/>
        <n v="1458"/>
        <n v="1151"/>
        <n v="2145"/>
        <n v="1742"/>
        <n v="1089"/>
        <n v="754"/>
        <n v="2215"/>
        <n v="658"/>
        <n v="1782"/>
        <n v="689"/>
        <n v="1593"/>
        <n v="798"/>
        <n v="1993"/>
        <n v="1387"/>
        <n v="1340"/>
        <n v="706"/>
        <n v="1058"/>
        <n v="2018"/>
        <n v="2160"/>
        <n v="1541"/>
        <n v="2309"/>
        <n v="1709"/>
        <n v="1036"/>
        <n v="1680"/>
        <n v="650"/>
        <n v="1916"/>
        <n v="501"/>
        <n v="1870"/>
        <n v="810"/>
        <n v="1799"/>
        <n v="1374"/>
        <n v="2153"/>
        <n v="593"/>
        <n v="1784"/>
        <n v="892"/>
        <n v="2171"/>
        <n v="1253"/>
        <n v="1819"/>
        <n v="1173"/>
        <n v="900"/>
        <n v="1824"/>
        <n v="1210"/>
        <n v="1927"/>
        <n v="1137"/>
        <n v="736"/>
        <n v="2405"/>
        <n v="2419"/>
        <n v="1420"/>
        <n v="2194"/>
        <n v="702"/>
        <n v="1730"/>
        <n v="572"/>
        <n v="2107"/>
        <n v="692"/>
        <n v="997"/>
        <n v="1879"/>
        <n v="1289"/>
        <n v="817"/>
        <n v="1807"/>
        <n v="607"/>
        <n v="1358"/>
        <n v="2417"/>
        <n v="454"/>
        <n v="1575"/>
        <n v="2121"/>
        <n v="2074"/>
        <n v="780"/>
        <n v="1626"/>
        <n v="1925"/>
        <n v="1894"/>
        <n v="439"/>
        <n v="1737"/>
        <n v="2112"/>
        <n v="1801"/>
        <n v="928"/>
        <n v="1754"/>
        <n v="2273"/>
        <n v="1552"/>
        <n v="1979"/>
        <n v="620"/>
        <n v="1233"/>
        <n v="646"/>
        <n v="604"/>
        <n v="952"/>
        <n v="1609"/>
        <n v="1346"/>
        <n v="1339"/>
        <n v="1694"/>
        <n v="1667"/>
        <n v="1303"/>
        <n v="1605"/>
        <n v="637"/>
        <n v="1788"/>
        <n v="505"/>
        <n v="792"/>
        <n v="1286"/>
        <n v="995"/>
        <n v="1671"/>
        <n v="849"/>
        <n v="1033"/>
        <n v="880"/>
        <n v="1257"/>
        <n v="1596"/>
        <n v="1914"/>
        <n v="1302"/>
        <n v="1202"/>
        <n v="1312"/>
        <n v="1306"/>
        <n v="929"/>
        <n v="1124"/>
        <n v="1619"/>
        <n v="458"/>
        <n v="1297"/>
        <n v="510"/>
        <n v="831"/>
        <n v="2339"/>
        <n v="921"/>
        <n v="1165"/>
        <n v="2315"/>
        <n v="2254"/>
        <n v="1106"/>
        <n v="587"/>
        <n v="2118"/>
        <n v="600"/>
        <n v="930"/>
        <n v="878"/>
        <n v="794"/>
        <n v="887"/>
        <n v="2097"/>
        <n v="2350"/>
        <n v="2416"/>
        <n v="498"/>
        <n v="613"/>
        <n v="870"/>
        <n v="1518"/>
        <n v="859"/>
        <n v="455"/>
        <n v="1416"/>
        <n v="626"/>
        <n v="1083"/>
        <n v="1434"/>
        <n v="962"/>
        <n v="1776"/>
        <n v="1504"/>
        <n v="2072"/>
        <n v="2170"/>
        <n v="1988"/>
        <n v="920"/>
        <n v="1160"/>
        <n v="879"/>
      </sharedItems>
    </cacheField>
    <cacheField name="Менеджер" numFmtId="0">
      <sharedItems count="6">
        <s v="Попов"/>
        <s v="Сидоров"/>
        <s v="Иванов"/>
        <s v="Кузнецов"/>
        <s v="Петров"/>
        <s v="Смирнов"/>
      </sharedItems>
    </cacheField>
    <cacheField name="Заказчик" numFmtId="0">
      <sharedItems count="7">
        <s v="Киндермания"/>
        <s v="ДочкиСыночки"/>
        <s v="Той.ру"/>
        <s v="Детский мир"/>
        <s v="Мир детства"/>
        <s v="Леголэнд"/>
        <s v="Акушерство.ру"/>
      </sharedItems>
    </cacheField>
    <cacheField name="Кварталы" numFmtId="0" databaseField="0">
      <fieldGroup base="1">
        <rangePr groupBy="quarters" startDate="2020-02-02T00:00:00" endDate="2021-09-16T00:00:00"/>
        <groupItems count="6">
          <s v="&lt;02.02.2020"/>
          <s v="Кв-л1"/>
          <s v="Кв-л2"/>
          <s v="Кв-л3"/>
          <s v="Кв-л4"/>
          <s v="&gt;16.09.2021"/>
        </groupItems>
      </fieldGroup>
    </cacheField>
    <cacheField name="Годы" numFmtId="0" databaseField="0">
      <fieldGroup base="1">
        <rangePr groupBy="years" startDate="2020-02-02T00:00:00" endDate="2021-09-16T00:00:00"/>
        <groupItems count="4">
          <s v="&lt;02.02.2020"/>
          <s v="2020"/>
          <s v="2021"/>
          <s v="&gt;16.09.2021"/>
        </groupItems>
      </fieldGroup>
    </cacheField>
  </cacheFields>
  <extLst>
    <ext xmlns:x14="http://schemas.microsoft.com/office/spreadsheetml/2009/9/main" uri="{725AE2AE-9491-48be-B2B4-4EB974FC3084}">
      <x14:pivotCacheDefinition pivotCacheId="4405620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4">
  <r>
    <x v="0"/>
    <x v="0"/>
    <x v="0"/>
    <x v="0"/>
    <x v="0"/>
    <x v="0"/>
  </r>
  <r>
    <x v="1"/>
    <x v="0"/>
    <x v="1"/>
    <x v="1"/>
    <x v="1"/>
    <x v="0"/>
  </r>
  <r>
    <x v="2"/>
    <x v="0"/>
    <x v="1"/>
    <x v="2"/>
    <x v="0"/>
    <x v="0"/>
  </r>
  <r>
    <x v="3"/>
    <x v="1"/>
    <x v="0"/>
    <x v="3"/>
    <x v="0"/>
    <x v="1"/>
  </r>
  <r>
    <x v="4"/>
    <x v="1"/>
    <x v="0"/>
    <x v="4"/>
    <x v="2"/>
    <x v="2"/>
  </r>
  <r>
    <x v="1"/>
    <x v="2"/>
    <x v="2"/>
    <x v="5"/>
    <x v="0"/>
    <x v="3"/>
  </r>
  <r>
    <x v="4"/>
    <x v="2"/>
    <x v="2"/>
    <x v="6"/>
    <x v="0"/>
    <x v="1"/>
  </r>
  <r>
    <x v="1"/>
    <x v="3"/>
    <x v="0"/>
    <x v="7"/>
    <x v="2"/>
    <x v="0"/>
  </r>
  <r>
    <x v="3"/>
    <x v="4"/>
    <x v="1"/>
    <x v="8"/>
    <x v="0"/>
    <x v="2"/>
  </r>
  <r>
    <x v="3"/>
    <x v="4"/>
    <x v="0"/>
    <x v="9"/>
    <x v="3"/>
    <x v="1"/>
  </r>
  <r>
    <x v="4"/>
    <x v="5"/>
    <x v="0"/>
    <x v="10"/>
    <x v="1"/>
    <x v="4"/>
  </r>
  <r>
    <x v="5"/>
    <x v="5"/>
    <x v="2"/>
    <x v="11"/>
    <x v="2"/>
    <x v="0"/>
  </r>
  <r>
    <x v="3"/>
    <x v="5"/>
    <x v="2"/>
    <x v="12"/>
    <x v="2"/>
    <x v="1"/>
  </r>
  <r>
    <x v="6"/>
    <x v="5"/>
    <x v="0"/>
    <x v="13"/>
    <x v="2"/>
    <x v="3"/>
  </r>
  <r>
    <x v="6"/>
    <x v="5"/>
    <x v="2"/>
    <x v="14"/>
    <x v="2"/>
    <x v="5"/>
  </r>
  <r>
    <x v="3"/>
    <x v="6"/>
    <x v="2"/>
    <x v="15"/>
    <x v="4"/>
    <x v="0"/>
  </r>
  <r>
    <x v="7"/>
    <x v="6"/>
    <x v="2"/>
    <x v="16"/>
    <x v="1"/>
    <x v="5"/>
  </r>
  <r>
    <x v="5"/>
    <x v="7"/>
    <x v="2"/>
    <x v="17"/>
    <x v="4"/>
    <x v="0"/>
  </r>
  <r>
    <x v="3"/>
    <x v="7"/>
    <x v="2"/>
    <x v="18"/>
    <x v="0"/>
    <x v="2"/>
  </r>
  <r>
    <x v="2"/>
    <x v="8"/>
    <x v="0"/>
    <x v="19"/>
    <x v="3"/>
    <x v="0"/>
  </r>
  <r>
    <x v="5"/>
    <x v="9"/>
    <x v="1"/>
    <x v="20"/>
    <x v="1"/>
    <x v="3"/>
  </r>
  <r>
    <x v="6"/>
    <x v="9"/>
    <x v="0"/>
    <x v="21"/>
    <x v="4"/>
    <x v="3"/>
  </r>
  <r>
    <x v="1"/>
    <x v="10"/>
    <x v="1"/>
    <x v="22"/>
    <x v="3"/>
    <x v="0"/>
  </r>
  <r>
    <x v="8"/>
    <x v="10"/>
    <x v="0"/>
    <x v="23"/>
    <x v="0"/>
    <x v="5"/>
  </r>
  <r>
    <x v="1"/>
    <x v="10"/>
    <x v="0"/>
    <x v="24"/>
    <x v="0"/>
    <x v="0"/>
  </r>
  <r>
    <x v="9"/>
    <x v="10"/>
    <x v="0"/>
    <x v="25"/>
    <x v="0"/>
    <x v="6"/>
  </r>
  <r>
    <x v="0"/>
    <x v="10"/>
    <x v="1"/>
    <x v="26"/>
    <x v="3"/>
    <x v="5"/>
  </r>
  <r>
    <x v="10"/>
    <x v="11"/>
    <x v="2"/>
    <x v="27"/>
    <x v="5"/>
    <x v="0"/>
  </r>
  <r>
    <x v="0"/>
    <x v="11"/>
    <x v="1"/>
    <x v="28"/>
    <x v="4"/>
    <x v="0"/>
  </r>
  <r>
    <x v="2"/>
    <x v="12"/>
    <x v="2"/>
    <x v="29"/>
    <x v="4"/>
    <x v="3"/>
  </r>
  <r>
    <x v="5"/>
    <x v="12"/>
    <x v="2"/>
    <x v="30"/>
    <x v="0"/>
    <x v="3"/>
  </r>
  <r>
    <x v="6"/>
    <x v="13"/>
    <x v="0"/>
    <x v="31"/>
    <x v="5"/>
    <x v="1"/>
  </r>
  <r>
    <x v="9"/>
    <x v="14"/>
    <x v="0"/>
    <x v="32"/>
    <x v="3"/>
    <x v="1"/>
  </r>
  <r>
    <x v="6"/>
    <x v="14"/>
    <x v="1"/>
    <x v="33"/>
    <x v="3"/>
    <x v="6"/>
  </r>
  <r>
    <x v="3"/>
    <x v="15"/>
    <x v="1"/>
    <x v="34"/>
    <x v="5"/>
    <x v="0"/>
  </r>
  <r>
    <x v="9"/>
    <x v="15"/>
    <x v="0"/>
    <x v="35"/>
    <x v="1"/>
    <x v="0"/>
  </r>
  <r>
    <x v="11"/>
    <x v="15"/>
    <x v="2"/>
    <x v="36"/>
    <x v="0"/>
    <x v="6"/>
  </r>
  <r>
    <x v="11"/>
    <x v="15"/>
    <x v="0"/>
    <x v="37"/>
    <x v="1"/>
    <x v="0"/>
  </r>
  <r>
    <x v="3"/>
    <x v="15"/>
    <x v="1"/>
    <x v="38"/>
    <x v="2"/>
    <x v="5"/>
  </r>
  <r>
    <x v="0"/>
    <x v="16"/>
    <x v="0"/>
    <x v="39"/>
    <x v="3"/>
    <x v="3"/>
  </r>
  <r>
    <x v="5"/>
    <x v="16"/>
    <x v="2"/>
    <x v="40"/>
    <x v="3"/>
    <x v="1"/>
  </r>
  <r>
    <x v="5"/>
    <x v="17"/>
    <x v="1"/>
    <x v="41"/>
    <x v="4"/>
    <x v="6"/>
  </r>
  <r>
    <x v="5"/>
    <x v="17"/>
    <x v="1"/>
    <x v="42"/>
    <x v="2"/>
    <x v="0"/>
  </r>
  <r>
    <x v="3"/>
    <x v="18"/>
    <x v="2"/>
    <x v="43"/>
    <x v="2"/>
    <x v="0"/>
  </r>
  <r>
    <x v="2"/>
    <x v="19"/>
    <x v="1"/>
    <x v="44"/>
    <x v="0"/>
    <x v="3"/>
  </r>
  <r>
    <x v="5"/>
    <x v="19"/>
    <x v="0"/>
    <x v="45"/>
    <x v="4"/>
    <x v="0"/>
  </r>
  <r>
    <x v="5"/>
    <x v="20"/>
    <x v="0"/>
    <x v="46"/>
    <x v="0"/>
    <x v="0"/>
  </r>
  <r>
    <x v="11"/>
    <x v="20"/>
    <x v="0"/>
    <x v="47"/>
    <x v="2"/>
    <x v="3"/>
  </r>
  <r>
    <x v="11"/>
    <x v="20"/>
    <x v="1"/>
    <x v="48"/>
    <x v="0"/>
    <x v="1"/>
  </r>
  <r>
    <x v="5"/>
    <x v="20"/>
    <x v="2"/>
    <x v="49"/>
    <x v="0"/>
    <x v="0"/>
  </r>
  <r>
    <x v="5"/>
    <x v="20"/>
    <x v="2"/>
    <x v="50"/>
    <x v="1"/>
    <x v="2"/>
  </r>
  <r>
    <x v="8"/>
    <x v="21"/>
    <x v="2"/>
    <x v="51"/>
    <x v="4"/>
    <x v="0"/>
  </r>
  <r>
    <x v="9"/>
    <x v="21"/>
    <x v="2"/>
    <x v="52"/>
    <x v="1"/>
    <x v="5"/>
  </r>
  <r>
    <x v="10"/>
    <x v="22"/>
    <x v="2"/>
    <x v="53"/>
    <x v="1"/>
    <x v="1"/>
  </r>
  <r>
    <x v="0"/>
    <x v="22"/>
    <x v="0"/>
    <x v="54"/>
    <x v="5"/>
    <x v="2"/>
  </r>
  <r>
    <x v="5"/>
    <x v="23"/>
    <x v="1"/>
    <x v="55"/>
    <x v="4"/>
    <x v="3"/>
  </r>
  <r>
    <x v="9"/>
    <x v="24"/>
    <x v="2"/>
    <x v="56"/>
    <x v="4"/>
    <x v="0"/>
  </r>
  <r>
    <x v="3"/>
    <x v="24"/>
    <x v="1"/>
    <x v="57"/>
    <x v="4"/>
    <x v="0"/>
  </r>
  <r>
    <x v="10"/>
    <x v="25"/>
    <x v="1"/>
    <x v="58"/>
    <x v="3"/>
    <x v="6"/>
  </r>
  <r>
    <x v="10"/>
    <x v="25"/>
    <x v="1"/>
    <x v="59"/>
    <x v="2"/>
    <x v="1"/>
  </r>
  <r>
    <x v="4"/>
    <x v="25"/>
    <x v="1"/>
    <x v="60"/>
    <x v="1"/>
    <x v="0"/>
  </r>
  <r>
    <x v="5"/>
    <x v="25"/>
    <x v="2"/>
    <x v="61"/>
    <x v="0"/>
    <x v="2"/>
  </r>
  <r>
    <x v="12"/>
    <x v="25"/>
    <x v="0"/>
    <x v="62"/>
    <x v="2"/>
    <x v="2"/>
  </r>
  <r>
    <x v="7"/>
    <x v="26"/>
    <x v="1"/>
    <x v="63"/>
    <x v="0"/>
    <x v="5"/>
  </r>
  <r>
    <x v="0"/>
    <x v="26"/>
    <x v="0"/>
    <x v="64"/>
    <x v="2"/>
    <x v="0"/>
  </r>
  <r>
    <x v="7"/>
    <x v="27"/>
    <x v="2"/>
    <x v="65"/>
    <x v="5"/>
    <x v="1"/>
  </r>
  <r>
    <x v="3"/>
    <x v="27"/>
    <x v="1"/>
    <x v="66"/>
    <x v="5"/>
    <x v="0"/>
  </r>
  <r>
    <x v="10"/>
    <x v="28"/>
    <x v="1"/>
    <x v="67"/>
    <x v="5"/>
    <x v="0"/>
  </r>
  <r>
    <x v="3"/>
    <x v="29"/>
    <x v="0"/>
    <x v="68"/>
    <x v="4"/>
    <x v="1"/>
  </r>
  <r>
    <x v="7"/>
    <x v="29"/>
    <x v="0"/>
    <x v="69"/>
    <x v="3"/>
    <x v="3"/>
  </r>
  <r>
    <x v="1"/>
    <x v="30"/>
    <x v="1"/>
    <x v="70"/>
    <x v="0"/>
    <x v="5"/>
  </r>
  <r>
    <x v="4"/>
    <x v="30"/>
    <x v="0"/>
    <x v="71"/>
    <x v="0"/>
    <x v="2"/>
  </r>
  <r>
    <x v="3"/>
    <x v="30"/>
    <x v="1"/>
    <x v="72"/>
    <x v="0"/>
    <x v="1"/>
  </r>
  <r>
    <x v="12"/>
    <x v="30"/>
    <x v="1"/>
    <x v="73"/>
    <x v="3"/>
    <x v="2"/>
  </r>
  <r>
    <x v="5"/>
    <x v="30"/>
    <x v="0"/>
    <x v="74"/>
    <x v="2"/>
    <x v="0"/>
  </r>
  <r>
    <x v="9"/>
    <x v="31"/>
    <x v="0"/>
    <x v="75"/>
    <x v="0"/>
    <x v="0"/>
  </r>
  <r>
    <x v="11"/>
    <x v="31"/>
    <x v="2"/>
    <x v="76"/>
    <x v="0"/>
    <x v="2"/>
  </r>
  <r>
    <x v="13"/>
    <x v="32"/>
    <x v="0"/>
    <x v="77"/>
    <x v="5"/>
    <x v="2"/>
  </r>
  <r>
    <x v="7"/>
    <x v="32"/>
    <x v="0"/>
    <x v="78"/>
    <x v="0"/>
    <x v="0"/>
  </r>
  <r>
    <x v="12"/>
    <x v="33"/>
    <x v="2"/>
    <x v="79"/>
    <x v="0"/>
    <x v="1"/>
  </r>
  <r>
    <x v="5"/>
    <x v="34"/>
    <x v="2"/>
    <x v="80"/>
    <x v="0"/>
    <x v="0"/>
  </r>
  <r>
    <x v="6"/>
    <x v="34"/>
    <x v="0"/>
    <x v="81"/>
    <x v="5"/>
    <x v="1"/>
  </r>
  <r>
    <x v="11"/>
    <x v="35"/>
    <x v="1"/>
    <x v="82"/>
    <x v="4"/>
    <x v="5"/>
  </r>
  <r>
    <x v="1"/>
    <x v="35"/>
    <x v="0"/>
    <x v="83"/>
    <x v="0"/>
    <x v="6"/>
  </r>
  <r>
    <x v="1"/>
    <x v="35"/>
    <x v="0"/>
    <x v="84"/>
    <x v="0"/>
    <x v="0"/>
  </r>
  <r>
    <x v="12"/>
    <x v="36"/>
    <x v="2"/>
    <x v="85"/>
    <x v="0"/>
    <x v="0"/>
  </r>
  <r>
    <x v="12"/>
    <x v="36"/>
    <x v="0"/>
    <x v="86"/>
    <x v="2"/>
    <x v="0"/>
  </r>
  <r>
    <x v="3"/>
    <x v="37"/>
    <x v="1"/>
    <x v="87"/>
    <x v="0"/>
    <x v="0"/>
  </r>
  <r>
    <x v="7"/>
    <x v="37"/>
    <x v="1"/>
    <x v="88"/>
    <x v="5"/>
    <x v="4"/>
  </r>
  <r>
    <x v="0"/>
    <x v="37"/>
    <x v="2"/>
    <x v="89"/>
    <x v="1"/>
    <x v="5"/>
  </r>
  <r>
    <x v="5"/>
    <x v="38"/>
    <x v="2"/>
    <x v="90"/>
    <x v="2"/>
    <x v="5"/>
  </r>
  <r>
    <x v="0"/>
    <x v="38"/>
    <x v="1"/>
    <x v="91"/>
    <x v="0"/>
    <x v="0"/>
  </r>
  <r>
    <x v="7"/>
    <x v="39"/>
    <x v="0"/>
    <x v="92"/>
    <x v="2"/>
    <x v="0"/>
  </r>
  <r>
    <x v="12"/>
    <x v="39"/>
    <x v="0"/>
    <x v="93"/>
    <x v="1"/>
    <x v="4"/>
  </r>
  <r>
    <x v="5"/>
    <x v="39"/>
    <x v="2"/>
    <x v="94"/>
    <x v="1"/>
    <x v="0"/>
  </r>
  <r>
    <x v="0"/>
    <x v="40"/>
    <x v="0"/>
    <x v="95"/>
    <x v="0"/>
    <x v="0"/>
  </r>
  <r>
    <x v="3"/>
    <x v="40"/>
    <x v="1"/>
    <x v="96"/>
    <x v="4"/>
    <x v="4"/>
  </r>
  <r>
    <x v="5"/>
    <x v="41"/>
    <x v="2"/>
    <x v="97"/>
    <x v="5"/>
    <x v="1"/>
  </r>
  <r>
    <x v="6"/>
    <x v="41"/>
    <x v="0"/>
    <x v="10"/>
    <x v="0"/>
    <x v="0"/>
  </r>
  <r>
    <x v="5"/>
    <x v="42"/>
    <x v="0"/>
    <x v="98"/>
    <x v="0"/>
    <x v="5"/>
  </r>
  <r>
    <x v="6"/>
    <x v="43"/>
    <x v="1"/>
    <x v="99"/>
    <x v="0"/>
    <x v="0"/>
  </r>
  <r>
    <x v="5"/>
    <x v="43"/>
    <x v="1"/>
    <x v="100"/>
    <x v="0"/>
    <x v="6"/>
  </r>
  <r>
    <x v="6"/>
    <x v="44"/>
    <x v="2"/>
    <x v="101"/>
    <x v="3"/>
    <x v="0"/>
  </r>
  <r>
    <x v="9"/>
    <x v="44"/>
    <x v="0"/>
    <x v="102"/>
    <x v="0"/>
    <x v="4"/>
  </r>
  <r>
    <x v="0"/>
    <x v="44"/>
    <x v="1"/>
    <x v="103"/>
    <x v="0"/>
    <x v="0"/>
  </r>
  <r>
    <x v="9"/>
    <x v="44"/>
    <x v="2"/>
    <x v="16"/>
    <x v="0"/>
    <x v="0"/>
  </r>
  <r>
    <x v="0"/>
    <x v="44"/>
    <x v="0"/>
    <x v="104"/>
    <x v="2"/>
    <x v="0"/>
  </r>
  <r>
    <x v="6"/>
    <x v="45"/>
    <x v="2"/>
    <x v="105"/>
    <x v="3"/>
    <x v="0"/>
  </r>
  <r>
    <x v="0"/>
    <x v="45"/>
    <x v="1"/>
    <x v="106"/>
    <x v="3"/>
    <x v="1"/>
  </r>
  <r>
    <x v="6"/>
    <x v="46"/>
    <x v="2"/>
    <x v="107"/>
    <x v="3"/>
    <x v="0"/>
  </r>
  <r>
    <x v="6"/>
    <x v="46"/>
    <x v="2"/>
    <x v="108"/>
    <x v="5"/>
    <x v="4"/>
  </r>
  <r>
    <x v="0"/>
    <x v="47"/>
    <x v="1"/>
    <x v="109"/>
    <x v="0"/>
    <x v="3"/>
  </r>
  <r>
    <x v="0"/>
    <x v="48"/>
    <x v="0"/>
    <x v="110"/>
    <x v="0"/>
    <x v="0"/>
  </r>
  <r>
    <x v="7"/>
    <x v="48"/>
    <x v="0"/>
    <x v="90"/>
    <x v="1"/>
    <x v="0"/>
  </r>
  <r>
    <x v="7"/>
    <x v="49"/>
    <x v="2"/>
    <x v="111"/>
    <x v="4"/>
    <x v="3"/>
  </r>
  <r>
    <x v="5"/>
    <x v="49"/>
    <x v="2"/>
    <x v="112"/>
    <x v="0"/>
    <x v="1"/>
  </r>
  <r>
    <x v="13"/>
    <x v="49"/>
    <x v="0"/>
    <x v="113"/>
    <x v="4"/>
    <x v="4"/>
  </r>
  <r>
    <x v="5"/>
    <x v="49"/>
    <x v="0"/>
    <x v="24"/>
    <x v="3"/>
    <x v="0"/>
  </r>
  <r>
    <x v="0"/>
    <x v="49"/>
    <x v="1"/>
    <x v="12"/>
    <x v="3"/>
    <x v="4"/>
  </r>
  <r>
    <x v="11"/>
    <x v="50"/>
    <x v="2"/>
    <x v="114"/>
    <x v="0"/>
    <x v="3"/>
  </r>
  <r>
    <x v="5"/>
    <x v="50"/>
    <x v="0"/>
    <x v="38"/>
    <x v="0"/>
    <x v="2"/>
  </r>
  <r>
    <x v="6"/>
    <x v="51"/>
    <x v="0"/>
    <x v="115"/>
    <x v="0"/>
    <x v="2"/>
  </r>
  <r>
    <x v="9"/>
    <x v="51"/>
    <x v="2"/>
    <x v="116"/>
    <x v="0"/>
    <x v="4"/>
  </r>
  <r>
    <x v="3"/>
    <x v="52"/>
    <x v="0"/>
    <x v="117"/>
    <x v="1"/>
    <x v="0"/>
  </r>
  <r>
    <x v="7"/>
    <x v="53"/>
    <x v="2"/>
    <x v="118"/>
    <x v="0"/>
    <x v="0"/>
  </r>
  <r>
    <x v="3"/>
    <x v="53"/>
    <x v="0"/>
    <x v="119"/>
    <x v="4"/>
    <x v="0"/>
  </r>
  <r>
    <x v="9"/>
    <x v="54"/>
    <x v="1"/>
    <x v="120"/>
    <x v="2"/>
    <x v="0"/>
  </r>
  <r>
    <x v="5"/>
    <x v="54"/>
    <x v="1"/>
    <x v="121"/>
    <x v="4"/>
    <x v="3"/>
  </r>
  <r>
    <x v="5"/>
    <x v="54"/>
    <x v="0"/>
    <x v="122"/>
    <x v="4"/>
    <x v="4"/>
  </r>
  <r>
    <x v="0"/>
    <x v="54"/>
    <x v="2"/>
    <x v="123"/>
    <x v="3"/>
    <x v="2"/>
  </r>
  <r>
    <x v="5"/>
    <x v="54"/>
    <x v="2"/>
    <x v="124"/>
    <x v="2"/>
    <x v="0"/>
  </r>
  <r>
    <x v="9"/>
    <x v="55"/>
    <x v="1"/>
    <x v="125"/>
    <x v="0"/>
    <x v="1"/>
  </r>
  <r>
    <x v="10"/>
    <x v="55"/>
    <x v="1"/>
    <x v="126"/>
    <x v="2"/>
    <x v="0"/>
  </r>
  <r>
    <x v="7"/>
    <x v="56"/>
    <x v="1"/>
    <x v="127"/>
    <x v="2"/>
    <x v="0"/>
  </r>
  <r>
    <x v="1"/>
    <x v="56"/>
    <x v="0"/>
    <x v="128"/>
    <x v="5"/>
    <x v="1"/>
  </r>
  <r>
    <x v="6"/>
    <x v="57"/>
    <x v="0"/>
    <x v="129"/>
    <x v="4"/>
    <x v="0"/>
  </r>
  <r>
    <x v="8"/>
    <x v="58"/>
    <x v="1"/>
    <x v="130"/>
    <x v="4"/>
    <x v="2"/>
  </r>
  <r>
    <x v="5"/>
    <x v="58"/>
    <x v="0"/>
    <x v="131"/>
    <x v="2"/>
    <x v="0"/>
  </r>
  <r>
    <x v="5"/>
    <x v="59"/>
    <x v="1"/>
    <x v="132"/>
    <x v="0"/>
    <x v="1"/>
  </r>
  <r>
    <x v="9"/>
    <x v="59"/>
    <x v="2"/>
    <x v="133"/>
    <x v="0"/>
    <x v="4"/>
  </r>
  <r>
    <x v="3"/>
    <x v="59"/>
    <x v="0"/>
    <x v="134"/>
    <x v="2"/>
    <x v="3"/>
  </r>
  <r>
    <x v="4"/>
    <x v="59"/>
    <x v="1"/>
    <x v="135"/>
    <x v="2"/>
    <x v="5"/>
  </r>
  <r>
    <x v="3"/>
    <x v="59"/>
    <x v="0"/>
    <x v="136"/>
    <x v="0"/>
    <x v="0"/>
  </r>
  <r>
    <x v="4"/>
    <x v="60"/>
    <x v="1"/>
    <x v="137"/>
    <x v="0"/>
    <x v="0"/>
  </r>
  <r>
    <x v="8"/>
    <x v="60"/>
    <x v="2"/>
    <x v="138"/>
    <x v="0"/>
    <x v="0"/>
  </r>
  <r>
    <x v="11"/>
    <x v="61"/>
    <x v="2"/>
    <x v="139"/>
    <x v="0"/>
    <x v="2"/>
  </r>
  <r>
    <x v="13"/>
    <x v="61"/>
    <x v="0"/>
    <x v="140"/>
    <x v="3"/>
    <x v="4"/>
  </r>
  <r>
    <x v="9"/>
    <x v="62"/>
    <x v="1"/>
    <x v="141"/>
    <x v="3"/>
    <x v="0"/>
  </r>
  <r>
    <x v="3"/>
    <x v="63"/>
    <x v="2"/>
    <x v="142"/>
    <x v="0"/>
    <x v="1"/>
  </r>
  <r>
    <x v="8"/>
    <x v="63"/>
    <x v="1"/>
    <x v="143"/>
    <x v="0"/>
    <x v="6"/>
  </r>
  <r>
    <x v="11"/>
    <x v="64"/>
    <x v="0"/>
    <x v="144"/>
    <x v="1"/>
    <x v="0"/>
  </r>
  <r>
    <x v="10"/>
    <x v="64"/>
    <x v="0"/>
    <x v="145"/>
    <x v="1"/>
    <x v="0"/>
  </r>
  <r>
    <x v="0"/>
    <x v="64"/>
    <x v="0"/>
    <x v="146"/>
    <x v="0"/>
    <x v="1"/>
  </r>
  <r>
    <x v="0"/>
    <x v="64"/>
    <x v="1"/>
    <x v="147"/>
    <x v="5"/>
    <x v="1"/>
  </r>
  <r>
    <x v="3"/>
    <x v="64"/>
    <x v="2"/>
    <x v="54"/>
    <x v="0"/>
    <x v="4"/>
  </r>
  <r>
    <x v="10"/>
    <x v="65"/>
    <x v="0"/>
    <x v="148"/>
    <x v="5"/>
    <x v="4"/>
  </r>
  <r>
    <x v="13"/>
    <x v="65"/>
    <x v="0"/>
    <x v="149"/>
    <x v="3"/>
    <x v="0"/>
  </r>
  <r>
    <x v="10"/>
    <x v="66"/>
    <x v="0"/>
    <x v="150"/>
    <x v="4"/>
    <x v="4"/>
  </r>
  <r>
    <x v="8"/>
    <x v="66"/>
    <x v="2"/>
    <x v="151"/>
    <x v="0"/>
    <x v="0"/>
  </r>
  <r>
    <x v="8"/>
    <x v="67"/>
    <x v="2"/>
    <x v="152"/>
    <x v="1"/>
    <x v="0"/>
  </r>
  <r>
    <x v="8"/>
    <x v="68"/>
    <x v="1"/>
    <x v="153"/>
    <x v="2"/>
    <x v="3"/>
  </r>
  <r>
    <x v="1"/>
    <x v="68"/>
    <x v="2"/>
    <x v="154"/>
    <x v="4"/>
    <x v="4"/>
  </r>
  <r>
    <x v="13"/>
    <x v="69"/>
    <x v="0"/>
    <x v="155"/>
    <x v="1"/>
    <x v="6"/>
  </r>
  <r>
    <x v="6"/>
    <x v="69"/>
    <x v="0"/>
    <x v="156"/>
    <x v="5"/>
    <x v="1"/>
  </r>
  <r>
    <x v="13"/>
    <x v="69"/>
    <x v="1"/>
    <x v="157"/>
    <x v="0"/>
    <x v="1"/>
  </r>
  <r>
    <x v="7"/>
    <x v="69"/>
    <x v="2"/>
    <x v="7"/>
    <x v="2"/>
    <x v="5"/>
  </r>
  <r>
    <x v="7"/>
    <x v="69"/>
    <x v="2"/>
    <x v="158"/>
    <x v="0"/>
    <x v="0"/>
  </r>
  <r>
    <x v="7"/>
    <x v="70"/>
    <x v="0"/>
    <x v="159"/>
    <x v="2"/>
    <x v="3"/>
  </r>
  <r>
    <x v="9"/>
    <x v="70"/>
    <x v="2"/>
    <x v="160"/>
    <x v="4"/>
    <x v="2"/>
  </r>
  <r>
    <x v="0"/>
    <x v="71"/>
    <x v="2"/>
    <x v="161"/>
    <x v="2"/>
    <x v="0"/>
  </r>
  <r>
    <x v="0"/>
    <x v="71"/>
    <x v="2"/>
    <x v="162"/>
    <x v="4"/>
    <x v="1"/>
  </r>
  <r>
    <x v="8"/>
    <x v="72"/>
    <x v="2"/>
    <x v="163"/>
    <x v="0"/>
    <x v="0"/>
  </r>
  <r>
    <x v="0"/>
    <x v="73"/>
    <x v="2"/>
    <x v="68"/>
    <x v="4"/>
    <x v="0"/>
  </r>
  <r>
    <x v="5"/>
    <x v="73"/>
    <x v="0"/>
    <x v="164"/>
    <x v="4"/>
    <x v="0"/>
  </r>
  <r>
    <x v="8"/>
    <x v="74"/>
    <x v="2"/>
    <x v="165"/>
    <x v="3"/>
    <x v="0"/>
  </r>
  <r>
    <x v="5"/>
    <x v="74"/>
    <x v="1"/>
    <x v="166"/>
    <x v="0"/>
    <x v="0"/>
  </r>
  <r>
    <x v="12"/>
    <x v="74"/>
    <x v="2"/>
    <x v="167"/>
    <x v="4"/>
    <x v="0"/>
  </r>
  <r>
    <x v="9"/>
    <x v="75"/>
    <x v="0"/>
    <x v="115"/>
    <x v="1"/>
    <x v="0"/>
  </r>
  <r>
    <x v="3"/>
    <x v="75"/>
    <x v="2"/>
    <x v="168"/>
    <x v="3"/>
    <x v="0"/>
  </r>
  <r>
    <x v="6"/>
    <x v="76"/>
    <x v="0"/>
    <x v="169"/>
    <x v="2"/>
    <x v="1"/>
  </r>
  <r>
    <x v="9"/>
    <x v="76"/>
    <x v="2"/>
    <x v="170"/>
    <x v="0"/>
    <x v="0"/>
  </r>
  <r>
    <x v="1"/>
    <x v="76"/>
    <x v="0"/>
    <x v="171"/>
    <x v="5"/>
    <x v="6"/>
  </r>
  <r>
    <x v="5"/>
    <x v="77"/>
    <x v="0"/>
    <x v="172"/>
    <x v="4"/>
    <x v="0"/>
  </r>
  <r>
    <x v="2"/>
    <x v="77"/>
    <x v="1"/>
    <x v="173"/>
    <x v="0"/>
    <x v="3"/>
  </r>
  <r>
    <x v="1"/>
    <x v="78"/>
    <x v="1"/>
    <x v="174"/>
    <x v="0"/>
    <x v="6"/>
  </r>
  <r>
    <x v="10"/>
    <x v="78"/>
    <x v="0"/>
    <x v="175"/>
    <x v="4"/>
    <x v="4"/>
  </r>
  <r>
    <x v="10"/>
    <x v="78"/>
    <x v="2"/>
    <x v="174"/>
    <x v="1"/>
    <x v="1"/>
  </r>
  <r>
    <x v="6"/>
    <x v="79"/>
    <x v="1"/>
    <x v="176"/>
    <x v="5"/>
    <x v="1"/>
  </r>
  <r>
    <x v="5"/>
    <x v="79"/>
    <x v="2"/>
    <x v="177"/>
    <x v="2"/>
    <x v="4"/>
  </r>
  <r>
    <x v="10"/>
    <x v="80"/>
    <x v="0"/>
    <x v="178"/>
    <x v="4"/>
    <x v="4"/>
  </r>
  <r>
    <x v="5"/>
    <x v="80"/>
    <x v="1"/>
    <x v="179"/>
    <x v="2"/>
    <x v="0"/>
  </r>
  <r>
    <x v="6"/>
    <x v="81"/>
    <x v="0"/>
    <x v="180"/>
    <x v="0"/>
    <x v="1"/>
  </r>
  <r>
    <x v="5"/>
    <x v="82"/>
    <x v="1"/>
    <x v="181"/>
    <x v="4"/>
    <x v="4"/>
  </r>
  <r>
    <x v="10"/>
    <x v="82"/>
    <x v="1"/>
    <x v="132"/>
    <x v="0"/>
    <x v="0"/>
  </r>
  <r>
    <x v="10"/>
    <x v="83"/>
    <x v="1"/>
    <x v="141"/>
    <x v="1"/>
    <x v="5"/>
  </r>
  <r>
    <x v="9"/>
    <x v="83"/>
    <x v="2"/>
    <x v="182"/>
    <x v="4"/>
    <x v="6"/>
  </r>
  <r>
    <x v="3"/>
    <x v="83"/>
    <x v="1"/>
    <x v="183"/>
    <x v="0"/>
    <x v="4"/>
  </r>
  <r>
    <x v="3"/>
    <x v="83"/>
    <x v="2"/>
    <x v="184"/>
    <x v="0"/>
    <x v="6"/>
  </r>
  <r>
    <x v="3"/>
    <x v="83"/>
    <x v="1"/>
    <x v="185"/>
    <x v="2"/>
    <x v="2"/>
  </r>
  <r>
    <x v="3"/>
    <x v="84"/>
    <x v="0"/>
    <x v="186"/>
    <x v="3"/>
    <x v="2"/>
  </r>
  <r>
    <x v="3"/>
    <x v="84"/>
    <x v="2"/>
    <x v="187"/>
    <x v="3"/>
    <x v="4"/>
  </r>
  <r>
    <x v="3"/>
    <x v="85"/>
    <x v="2"/>
    <x v="188"/>
    <x v="5"/>
    <x v="0"/>
  </r>
  <r>
    <x v="3"/>
    <x v="85"/>
    <x v="1"/>
    <x v="189"/>
    <x v="4"/>
    <x v="6"/>
  </r>
  <r>
    <x v="11"/>
    <x v="86"/>
    <x v="0"/>
    <x v="12"/>
    <x v="0"/>
    <x v="1"/>
  </r>
  <r>
    <x v="10"/>
    <x v="87"/>
    <x v="1"/>
    <x v="190"/>
    <x v="3"/>
    <x v="2"/>
  </r>
  <r>
    <x v="5"/>
    <x v="87"/>
    <x v="1"/>
    <x v="191"/>
    <x v="0"/>
    <x v="0"/>
  </r>
  <r>
    <x v="2"/>
    <x v="88"/>
    <x v="1"/>
    <x v="192"/>
    <x v="3"/>
    <x v="0"/>
  </r>
  <r>
    <x v="8"/>
    <x v="88"/>
    <x v="1"/>
    <x v="4"/>
    <x v="3"/>
    <x v="6"/>
  </r>
  <r>
    <x v="6"/>
    <x v="88"/>
    <x v="0"/>
    <x v="193"/>
    <x v="0"/>
    <x v="5"/>
  </r>
  <r>
    <x v="0"/>
    <x v="88"/>
    <x v="2"/>
    <x v="71"/>
    <x v="1"/>
    <x v="0"/>
  </r>
  <r>
    <x v="5"/>
    <x v="88"/>
    <x v="0"/>
    <x v="194"/>
    <x v="4"/>
    <x v="0"/>
  </r>
  <r>
    <x v="6"/>
    <x v="89"/>
    <x v="0"/>
    <x v="177"/>
    <x v="3"/>
    <x v="2"/>
  </r>
  <r>
    <x v="13"/>
    <x v="89"/>
    <x v="0"/>
    <x v="195"/>
    <x v="1"/>
    <x v="1"/>
  </r>
  <r>
    <x v="7"/>
    <x v="90"/>
    <x v="0"/>
    <x v="196"/>
    <x v="2"/>
    <x v="1"/>
  </r>
  <r>
    <x v="9"/>
    <x v="90"/>
    <x v="1"/>
    <x v="197"/>
    <x v="0"/>
    <x v="1"/>
  </r>
  <r>
    <x v="0"/>
    <x v="91"/>
    <x v="2"/>
    <x v="198"/>
    <x v="2"/>
    <x v="3"/>
  </r>
  <r>
    <x v="0"/>
    <x v="92"/>
    <x v="0"/>
    <x v="199"/>
    <x v="4"/>
    <x v="0"/>
  </r>
  <r>
    <x v="0"/>
    <x v="92"/>
    <x v="0"/>
    <x v="200"/>
    <x v="0"/>
    <x v="0"/>
  </r>
  <r>
    <x v="6"/>
    <x v="93"/>
    <x v="0"/>
    <x v="201"/>
    <x v="4"/>
    <x v="0"/>
  </r>
  <r>
    <x v="6"/>
    <x v="93"/>
    <x v="1"/>
    <x v="202"/>
    <x v="3"/>
    <x v="0"/>
  </r>
  <r>
    <x v="6"/>
    <x v="93"/>
    <x v="1"/>
    <x v="203"/>
    <x v="0"/>
    <x v="0"/>
  </r>
  <r>
    <x v="0"/>
    <x v="93"/>
    <x v="2"/>
    <x v="204"/>
    <x v="3"/>
    <x v="0"/>
  </r>
  <r>
    <x v="10"/>
    <x v="93"/>
    <x v="2"/>
    <x v="205"/>
    <x v="5"/>
    <x v="0"/>
  </r>
  <r>
    <x v="6"/>
    <x v="94"/>
    <x v="1"/>
    <x v="206"/>
    <x v="2"/>
    <x v="0"/>
  </r>
  <r>
    <x v="5"/>
    <x v="94"/>
    <x v="0"/>
    <x v="207"/>
    <x v="0"/>
    <x v="0"/>
  </r>
  <r>
    <x v="6"/>
    <x v="95"/>
    <x v="1"/>
    <x v="208"/>
    <x v="0"/>
    <x v="0"/>
  </r>
  <r>
    <x v="11"/>
    <x v="95"/>
    <x v="0"/>
    <x v="207"/>
    <x v="4"/>
    <x v="0"/>
  </r>
  <r>
    <x v="4"/>
    <x v="96"/>
    <x v="2"/>
    <x v="209"/>
    <x v="5"/>
    <x v="5"/>
  </r>
  <r>
    <x v="9"/>
    <x v="97"/>
    <x v="1"/>
    <x v="210"/>
    <x v="0"/>
    <x v="0"/>
  </r>
  <r>
    <x v="6"/>
    <x v="97"/>
    <x v="2"/>
    <x v="211"/>
    <x v="4"/>
    <x v="0"/>
  </r>
  <r>
    <x v="9"/>
    <x v="98"/>
    <x v="0"/>
    <x v="212"/>
    <x v="0"/>
    <x v="0"/>
  </r>
  <r>
    <x v="9"/>
    <x v="98"/>
    <x v="2"/>
    <x v="213"/>
    <x v="3"/>
    <x v="1"/>
  </r>
  <r>
    <x v="7"/>
    <x v="98"/>
    <x v="0"/>
    <x v="214"/>
    <x v="0"/>
    <x v="4"/>
  </r>
  <r>
    <x v="9"/>
    <x v="98"/>
    <x v="0"/>
    <x v="215"/>
    <x v="5"/>
    <x v="6"/>
  </r>
  <r>
    <x v="5"/>
    <x v="98"/>
    <x v="2"/>
    <x v="216"/>
    <x v="4"/>
    <x v="6"/>
  </r>
  <r>
    <x v="8"/>
    <x v="99"/>
    <x v="2"/>
    <x v="217"/>
    <x v="1"/>
    <x v="0"/>
  </r>
  <r>
    <x v="8"/>
    <x v="99"/>
    <x v="2"/>
    <x v="218"/>
    <x v="0"/>
    <x v="0"/>
  </r>
  <r>
    <x v="5"/>
    <x v="100"/>
    <x v="1"/>
    <x v="219"/>
    <x v="1"/>
    <x v="6"/>
  </r>
  <r>
    <x v="8"/>
    <x v="100"/>
    <x v="2"/>
    <x v="220"/>
    <x v="0"/>
    <x v="4"/>
  </r>
  <r>
    <x v="6"/>
    <x v="101"/>
    <x v="0"/>
    <x v="221"/>
    <x v="2"/>
    <x v="6"/>
  </r>
  <r>
    <x v="1"/>
    <x v="102"/>
    <x v="0"/>
    <x v="222"/>
    <x v="4"/>
    <x v="0"/>
  </r>
  <r>
    <x v="8"/>
    <x v="102"/>
    <x v="0"/>
    <x v="223"/>
    <x v="1"/>
    <x v="1"/>
  </r>
  <r>
    <x v="13"/>
    <x v="103"/>
    <x v="1"/>
    <x v="224"/>
    <x v="0"/>
    <x v="0"/>
  </r>
  <r>
    <x v="0"/>
    <x v="103"/>
    <x v="0"/>
    <x v="225"/>
    <x v="0"/>
    <x v="3"/>
  </r>
  <r>
    <x v="0"/>
    <x v="103"/>
    <x v="2"/>
    <x v="226"/>
    <x v="0"/>
    <x v="5"/>
  </r>
  <r>
    <x v="1"/>
    <x v="103"/>
    <x v="1"/>
    <x v="227"/>
    <x v="4"/>
    <x v="6"/>
  </r>
  <r>
    <x v="4"/>
    <x v="103"/>
    <x v="2"/>
    <x v="228"/>
    <x v="4"/>
    <x v="6"/>
  </r>
  <r>
    <x v="12"/>
    <x v="104"/>
    <x v="0"/>
    <x v="158"/>
    <x v="0"/>
    <x v="0"/>
  </r>
  <r>
    <x v="8"/>
    <x v="104"/>
    <x v="2"/>
    <x v="66"/>
    <x v="2"/>
    <x v="5"/>
  </r>
  <r>
    <x v="6"/>
    <x v="105"/>
    <x v="2"/>
    <x v="229"/>
    <x v="0"/>
    <x v="1"/>
  </r>
  <r>
    <x v="7"/>
    <x v="105"/>
    <x v="1"/>
    <x v="230"/>
    <x v="3"/>
    <x v="0"/>
  </r>
  <r>
    <x v="6"/>
    <x v="106"/>
    <x v="2"/>
    <x v="231"/>
    <x v="2"/>
    <x v="3"/>
  </r>
  <r>
    <x v="9"/>
    <x v="107"/>
    <x v="2"/>
    <x v="195"/>
    <x v="2"/>
    <x v="1"/>
  </r>
  <r>
    <x v="13"/>
    <x v="107"/>
    <x v="0"/>
    <x v="232"/>
    <x v="4"/>
    <x v="5"/>
  </r>
  <r>
    <x v="7"/>
    <x v="108"/>
    <x v="0"/>
    <x v="233"/>
    <x v="4"/>
    <x v="5"/>
  </r>
  <r>
    <x v="3"/>
    <x v="108"/>
    <x v="2"/>
    <x v="234"/>
    <x v="0"/>
    <x v="2"/>
  </r>
  <r>
    <x v="10"/>
    <x v="108"/>
    <x v="2"/>
    <x v="235"/>
    <x v="4"/>
    <x v="3"/>
  </r>
  <r>
    <x v="3"/>
    <x v="108"/>
    <x v="0"/>
    <x v="236"/>
    <x v="0"/>
    <x v="5"/>
  </r>
  <r>
    <x v="11"/>
    <x v="108"/>
    <x v="2"/>
    <x v="237"/>
    <x v="0"/>
    <x v="0"/>
  </r>
  <r>
    <x v="6"/>
    <x v="109"/>
    <x v="0"/>
    <x v="238"/>
    <x v="4"/>
    <x v="2"/>
  </r>
  <r>
    <x v="5"/>
    <x v="109"/>
    <x v="2"/>
    <x v="239"/>
    <x v="0"/>
    <x v="1"/>
  </r>
  <r>
    <x v="7"/>
    <x v="110"/>
    <x v="0"/>
    <x v="240"/>
    <x v="0"/>
    <x v="2"/>
  </r>
  <r>
    <x v="3"/>
    <x v="110"/>
    <x v="0"/>
    <x v="241"/>
    <x v="2"/>
    <x v="1"/>
  </r>
  <r>
    <x v="1"/>
    <x v="111"/>
    <x v="1"/>
    <x v="242"/>
    <x v="3"/>
    <x v="2"/>
  </r>
  <r>
    <x v="1"/>
    <x v="112"/>
    <x v="0"/>
    <x v="159"/>
    <x v="3"/>
    <x v="0"/>
  </r>
  <r>
    <x v="6"/>
    <x v="112"/>
    <x v="2"/>
    <x v="243"/>
    <x v="0"/>
    <x v="0"/>
  </r>
  <r>
    <x v="11"/>
    <x v="113"/>
    <x v="0"/>
    <x v="244"/>
    <x v="4"/>
    <x v="0"/>
  </r>
  <r>
    <x v="6"/>
    <x v="113"/>
    <x v="0"/>
    <x v="245"/>
    <x v="1"/>
    <x v="0"/>
  </r>
  <r>
    <x v="5"/>
    <x v="113"/>
    <x v="1"/>
    <x v="246"/>
    <x v="2"/>
    <x v="3"/>
  </r>
  <r>
    <x v="3"/>
    <x v="114"/>
    <x v="2"/>
    <x v="247"/>
    <x v="2"/>
    <x v="1"/>
  </r>
  <r>
    <x v="10"/>
    <x v="114"/>
    <x v="2"/>
    <x v="248"/>
    <x v="0"/>
    <x v="1"/>
  </r>
  <r>
    <x v="6"/>
    <x v="115"/>
    <x v="2"/>
    <x v="249"/>
    <x v="0"/>
    <x v="4"/>
  </r>
  <r>
    <x v="9"/>
    <x v="115"/>
    <x v="0"/>
    <x v="250"/>
    <x v="4"/>
    <x v="0"/>
  </r>
  <r>
    <x v="11"/>
    <x v="115"/>
    <x v="2"/>
    <x v="251"/>
    <x v="0"/>
    <x v="1"/>
  </r>
  <r>
    <x v="10"/>
    <x v="116"/>
    <x v="0"/>
    <x v="252"/>
    <x v="0"/>
    <x v="1"/>
  </r>
  <r>
    <x v="9"/>
    <x v="116"/>
    <x v="0"/>
    <x v="253"/>
    <x v="0"/>
    <x v="1"/>
  </r>
  <r>
    <x v="12"/>
    <x v="117"/>
    <x v="0"/>
    <x v="254"/>
    <x v="3"/>
    <x v="0"/>
  </r>
  <r>
    <x v="12"/>
    <x v="117"/>
    <x v="0"/>
    <x v="255"/>
    <x v="3"/>
    <x v="1"/>
  </r>
  <r>
    <x v="9"/>
    <x v="117"/>
    <x v="2"/>
    <x v="256"/>
    <x v="0"/>
    <x v="0"/>
  </r>
  <r>
    <x v="12"/>
    <x v="118"/>
    <x v="2"/>
    <x v="257"/>
    <x v="0"/>
    <x v="2"/>
  </r>
  <r>
    <x v="12"/>
    <x v="118"/>
    <x v="2"/>
    <x v="258"/>
    <x v="2"/>
    <x v="6"/>
  </r>
  <r>
    <x v="3"/>
    <x v="119"/>
    <x v="1"/>
    <x v="259"/>
    <x v="4"/>
    <x v="2"/>
  </r>
  <r>
    <x v="10"/>
    <x v="119"/>
    <x v="1"/>
    <x v="260"/>
    <x v="0"/>
    <x v="0"/>
  </r>
  <r>
    <x v="3"/>
    <x v="120"/>
    <x v="2"/>
    <x v="210"/>
    <x v="4"/>
    <x v="2"/>
  </r>
  <r>
    <x v="5"/>
    <x v="121"/>
    <x v="0"/>
    <x v="261"/>
    <x v="4"/>
    <x v="3"/>
  </r>
  <r>
    <x v="10"/>
    <x v="121"/>
    <x v="2"/>
    <x v="262"/>
    <x v="4"/>
    <x v="1"/>
  </r>
  <r>
    <x v="3"/>
    <x v="122"/>
    <x v="2"/>
    <x v="68"/>
    <x v="0"/>
    <x v="1"/>
  </r>
  <r>
    <x v="1"/>
    <x v="122"/>
    <x v="2"/>
    <x v="263"/>
    <x v="0"/>
    <x v="0"/>
  </r>
  <r>
    <x v="10"/>
    <x v="122"/>
    <x v="0"/>
    <x v="264"/>
    <x v="0"/>
    <x v="0"/>
  </r>
  <r>
    <x v="0"/>
    <x v="122"/>
    <x v="2"/>
    <x v="265"/>
    <x v="0"/>
    <x v="2"/>
  </r>
  <r>
    <x v="11"/>
    <x v="122"/>
    <x v="0"/>
    <x v="266"/>
    <x v="2"/>
    <x v="0"/>
  </r>
  <r>
    <x v="11"/>
    <x v="123"/>
    <x v="1"/>
    <x v="267"/>
    <x v="0"/>
    <x v="4"/>
  </r>
  <r>
    <x v="5"/>
    <x v="123"/>
    <x v="0"/>
    <x v="268"/>
    <x v="2"/>
    <x v="4"/>
  </r>
  <r>
    <x v="9"/>
    <x v="124"/>
    <x v="0"/>
    <x v="269"/>
    <x v="0"/>
    <x v="6"/>
  </r>
  <r>
    <x v="10"/>
    <x v="124"/>
    <x v="2"/>
    <x v="270"/>
    <x v="1"/>
    <x v="0"/>
  </r>
  <r>
    <x v="3"/>
    <x v="125"/>
    <x v="0"/>
    <x v="271"/>
    <x v="0"/>
    <x v="0"/>
  </r>
  <r>
    <x v="7"/>
    <x v="126"/>
    <x v="0"/>
    <x v="272"/>
    <x v="3"/>
    <x v="0"/>
  </r>
  <r>
    <x v="5"/>
    <x v="126"/>
    <x v="2"/>
    <x v="273"/>
    <x v="2"/>
    <x v="2"/>
  </r>
  <r>
    <x v="6"/>
    <x v="127"/>
    <x v="0"/>
    <x v="274"/>
    <x v="4"/>
    <x v="3"/>
  </r>
  <r>
    <x v="10"/>
    <x v="127"/>
    <x v="0"/>
    <x v="275"/>
    <x v="4"/>
    <x v="3"/>
  </r>
  <r>
    <x v="13"/>
    <x v="127"/>
    <x v="0"/>
    <x v="276"/>
    <x v="3"/>
    <x v="0"/>
  </r>
  <r>
    <x v="12"/>
    <x v="127"/>
    <x v="2"/>
    <x v="277"/>
    <x v="0"/>
    <x v="6"/>
  </r>
  <r>
    <x v="9"/>
    <x v="127"/>
    <x v="2"/>
    <x v="278"/>
    <x v="1"/>
    <x v="0"/>
  </r>
  <r>
    <x v="7"/>
    <x v="128"/>
    <x v="0"/>
    <x v="53"/>
    <x v="4"/>
    <x v="2"/>
  </r>
  <r>
    <x v="5"/>
    <x v="128"/>
    <x v="1"/>
    <x v="53"/>
    <x v="4"/>
    <x v="0"/>
  </r>
  <r>
    <x v="6"/>
    <x v="129"/>
    <x v="1"/>
    <x v="111"/>
    <x v="0"/>
    <x v="3"/>
  </r>
  <r>
    <x v="6"/>
    <x v="129"/>
    <x v="2"/>
    <x v="279"/>
    <x v="0"/>
    <x v="0"/>
  </r>
  <r>
    <x v="6"/>
    <x v="130"/>
    <x v="2"/>
    <x v="157"/>
    <x v="2"/>
    <x v="0"/>
  </r>
  <r>
    <x v="5"/>
    <x v="131"/>
    <x v="1"/>
    <x v="280"/>
    <x v="5"/>
    <x v="0"/>
  </r>
  <r>
    <x v="7"/>
    <x v="131"/>
    <x v="0"/>
    <x v="281"/>
    <x v="5"/>
    <x v="0"/>
  </r>
  <r>
    <x v="3"/>
    <x v="132"/>
    <x v="1"/>
    <x v="282"/>
    <x v="0"/>
    <x v="2"/>
  </r>
  <r>
    <x v="3"/>
    <x v="132"/>
    <x v="2"/>
    <x v="283"/>
    <x v="4"/>
    <x v="2"/>
  </r>
  <r>
    <x v="13"/>
    <x v="132"/>
    <x v="1"/>
    <x v="284"/>
    <x v="0"/>
    <x v="5"/>
  </r>
  <r>
    <x v="3"/>
    <x v="132"/>
    <x v="2"/>
    <x v="285"/>
    <x v="0"/>
    <x v="0"/>
  </r>
  <r>
    <x v="10"/>
    <x v="132"/>
    <x v="2"/>
    <x v="286"/>
    <x v="4"/>
    <x v="2"/>
  </r>
  <r>
    <x v="3"/>
    <x v="133"/>
    <x v="0"/>
    <x v="287"/>
    <x v="0"/>
    <x v="2"/>
  </r>
  <r>
    <x v="1"/>
    <x v="133"/>
    <x v="2"/>
    <x v="288"/>
    <x v="3"/>
    <x v="3"/>
  </r>
  <r>
    <x v="4"/>
    <x v="134"/>
    <x v="1"/>
    <x v="289"/>
    <x v="0"/>
    <x v="1"/>
  </r>
  <r>
    <x v="11"/>
    <x v="134"/>
    <x v="1"/>
    <x v="290"/>
    <x v="5"/>
    <x v="2"/>
  </r>
  <r>
    <x v="9"/>
    <x v="135"/>
    <x v="0"/>
    <x v="129"/>
    <x v="5"/>
    <x v="0"/>
  </r>
  <r>
    <x v="10"/>
    <x v="136"/>
    <x v="0"/>
    <x v="291"/>
    <x v="0"/>
    <x v="1"/>
  </r>
  <r>
    <x v="7"/>
    <x v="136"/>
    <x v="1"/>
    <x v="292"/>
    <x v="5"/>
    <x v="2"/>
  </r>
  <r>
    <x v="6"/>
    <x v="137"/>
    <x v="1"/>
    <x v="293"/>
    <x v="5"/>
    <x v="4"/>
  </r>
  <r>
    <x v="9"/>
    <x v="137"/>
    <x v="0"/>
    <x v="294"/>
    <x v="0"/>
    <x v="0"/>
  </r>
  <r>
    <x v="2"/>
    <x v="137"/>
    <x v="2"/>
    <x v="295"/>
    <x v="4"/>
    <x v="0"/>
  </r>
  <r>
    <x v="7"/>
    <x v="137"/>
    <x v="1"/>
    <x v="296"/>
    <x v="0"/>
    <x v="0"/>
  </r>
  <r>
    <x v="3"/>
    <x v="137"/>
    <x v="2"/>
    <x v="297"/>
    <x v="5"/>
    <x v="5"/>
  </r>
  <r>
    <x v="9"/>
    <x v="138"/>
    <x v="1"/>
    <x v="298"/>
    <x v="0"/>
    <x v="5"/>
  </r>
  <r>
    <x v="13"/>
    <x v="138"/>
    <x v="1"/>
    <x v="287"/>
    <x v="0"/>
    <x v="3"/>
  </r>
  <r>
    <x v="7"/>
    <x v="139"/>
    <x v="1"/>
    <x v="299"/>
    <x v="5"/>
    <x v="1"/>
  </r>
  <r>
    <x v="3"/>
    <x v="139"/>
    <x v="1"/>
    <x v="300"/>
    <x v="4"/>
    <x v="1"/>
  </r>
  <r>
    <x v="3"/>
    <x v="140"/>
    <x v="0"/>
    <x v="301"/>
    <x v="0"/>
    <x v="2"/>
  </r>
  <r>
    <x v="3"/>
    <x v="141"/>
    <x v="1"/>
    <x v="288"/>
    <x v="5"/>
    <x v="3"/>
  </r>
  <r>
    <x v="2"/>
    <x v="141"/>
    <x v="1"/>
    <x v="302"/>
    <x v="1"/>
    <x v="0"/>
  </r>
  <r>
    <x v="0"/>
    <x v="142"/>
    <x v="2"/>
    <x v="303"/>
    <x v="5"/>
    <x v="5"/>
  </r>
  <r>
    <x v="0"/>
    <x v="142"/>
    <x v="2"/>
    <x v="304"/>
    <x v="0"/>
    <x v="0"/>
  </r>
  <r>
    <x v="0"/>
    <x v="142"/>
    <x v="0"/>
    <x v="305"/>
    <x v="1"/>
    <x v="2"/>
  </r>
  <r>
    <x v="5"/>
    <x v="142"/>
    <x v="0"/>
    <x v="306"/>
    <x v="3"/>
    <x v="3"/>
  </r>
  <r>
    <x v="0"/>
    <x v="142"/>
    <x v="2"/>
    <x v="307"/>
    <x v="5"/>
    <x v="0"/>
  </r>
  <r>
    <x v="7"/>
    <x v="143"/>
    <x v="0"/>
    <x v="308"/>
    <x v="3"/>
    <x v="0"/>
  </r>
  <r>
    <x v="12"/>
    <x v="143"/>
    <x v="0"/>
    <x v="309"/>
    <x v="4"/>
    <x v="3"/>
  </r>
  <r>
    <x v="12"/>
    <x v="144"/>
    <x v="2"/>
    <x v="310"/>
    <x v="3"/>
    <x v="0"/>
  </r>
  <r>
    <x v="12"/>
    <x v="144"/>
    <x v="0"/>
    <x v="311"/>
    <x v="0"/>
    <x v="3"/>
  </r>
  <r>
    <x v="12"/>
    <x v="145"/>
    <x v="0"/>
    <x v="312"/>
    <x v="1"/>
    <x v="0"/>
  </r>
  <r>
    <x v="10"/>
    <x v="146"/>
    <x v="0"/>
    <x v="313"/>
    <x v="2"/>
    <x v="3"/>
  </r>
  <r>
    <x v="5"/>
    <x v="146"/>
    <x v="2"/>
    <x v="135"/>
    <x v="0"/>
    <x v="5"/>
  </r>
  <r>
    <x v="5"/>
    <x v="147"/>
    <x v="1"/>
    <x v="314"/>
    <x v="0"/>
    <x v="0"/>
  </r>
  <r>
    <x v="9"/>
    <x v="147"/>
    <x v="1"/>
    <x v="315"/>
    <x v="3"/>
    <x v="3"/>
  </r>
  <r>
    <x v="0"/>
    <x v="147"/>
    <x v="1"/>
    <x v="316"/>
    <x v="3"/>
    <x v="5"/>
  </r>
  <r>
    <x v="12"/>
    <x v="147"/>
    <x v="2"/>
    <x v="317"/>
    <x v="2"/>
    <x v="4"/>
  </r>
  <r>
    <x v="1"/>
    <x v="147"/>
    <x v="0"/>
    <x v="23"/>
    <x v="0"/>
    <x v="2"/>
  </r>
  <r>
    <x v="4"/>
    <x v="148"/>
    <x v="0"/>
    <x v="318"/>
    <x v="0"/>
    <x v="3"/>
  </r>
  <r>
    <x v="5"/>
    <x v="148"/>
    <x v="1"/>
    <x v="319"/>
    <x v="2"/>
    <x v="4"/>
  </r>
  <r>
    <x v="5"/>
    <x v="149"/>
    <x v="2"/>
    <x v="320"/>
    <x v="0"/>
    <x v="1"/>
  </r>
  <r>
    <x v="13"/>
    <x v="149"/>
    <x v="2"/>
    <x v="321"/>
    <x v="4"/>
    <x v="1"/>
  </r>
  <r>
    <x v="9"/>
    <x v="150"/>
    <x v="2"/>
    <x v="17"/>
    <x v="0"/>
    <x v="1"/>
  </r>
  <r>
    <x v="7"/>
    <x v="151"/>
    <x v="0"/>
    <x v="322"/>
    <x v="0"/>
    <x v="0"/>
  </r>
  <r>
    <x v="10"/>
    <x v="151"/>
    <x v="1"/>
    <x v="126"/>
    <x v="1"/>
    <x v="0"/>
  </r>
  <r>
    <x v="5"/>
    <x v="152"/>
    <x v="2"/>
    <x v="323"/>
    <x v="2"/>
    <x v="5"/>
  </r>
  <r>
    <x v="9"/>
    <x v="152"/>
    <x v="2"/>
    <x v="324"/>
    <x v="4"/>
    <x v="6"/>
  </r>
  <r>
    <x v="9"/>
    <x v="152"/>
    <x v="0"/>
    <x v="325"/>
    <x v="3"/>
    <x v="1"/>
  </r>
  <r>
    <x v="13"/>
    <x v="153"/>
    <x v="0"/>
    <x v="11"/>
    <x v="2"/>
    <x v="2"/>
  </r>
  <r>
    <x v="5"/>
    <x v="153"/>
    <x v="1"/>
    <x v="326"/>
    <x v="0"/>
    <x v="6"/>
  </r>
  <r>
    <x v="13"/>
    <x v="154"/>
    <x v="0"/>
    <x v="327"/>
    <x v="4"/>
    <x v="0"/>
  </r>
  <r>
    <x v="10"/>
    <x v="154"/>
    <x v="0"/>
    <x v="320"/>
    <x v="3"/>
    <x v="0"/>
  </r>
  <r>
    <x v="0"/>
    <x v="154"/>
    <x v="1"/>
    <x v="130"/>
    <x v="3"/>
    <x v="3"/>
  </r>
  <r>
    <x v="3"/>
    <x v="155"/>
    <x v="1"/>
    <x v="328"/>
    <x v="0"/>
    <x v="3"/>
  </r>
  <r>
    <x v="4"/>
    <x v="155"/>
    <x v="1"/>
    <x v="275"/>
    <x v="4"/>
    <x v="1"/>
  </r>
  <r>
    <x v="4"/>
    <x v="156"/>
    <x v="1"/>
    <x v="329"/>
    <x v="1"/>
    <x v="0"/>
  </r>
  <r>
    <x v="8"/>
    <x v="156"/>
    <x v="2"/>
    <x v="330"/>
    <x v="0"/>
    <x v="1"/>
  </r>
  <r>
    <x v="11"/>
    <x v="156"/>
    <x v="0"/>
    <x v="331"/>
    <x v="1"/>
    <x v="1"/>
  </r>
  <r>
    <x v="13"/>
    <x v="157"/>
    <x v="0"/>
    <x v="126"/>
    <x v="0"/>
    <x v="6"/>
  </r>
  <r>
    <x v="1"/>
    <x v="157"/>
    <x v="2"/>
    <x v="332"/>
    <x v="4"/>
    <x v="0"/>
  </r>
  <r>
    <x v="3"/>
    <x v="158"/>
    <x v="2"/>
    <x v="333"/>
    <x v="5"/>
    <x v="0"/>
  </r>
  <r>
    <x v="5"/>
    <x v="158"/>
    <x v="2"/>
    <x v="17"/>
    <x v="2"/>
    <x v="1"/>
  </r>
  <r>
    <x v="3"/>
    <x v="159"/>
    <x v="0"/>
    <x v="334"/>
    <x v="0"/>
    <x v="0"/>
  </r>
  <r>
    <x v="12"/>
    <x v="160"/>
    <x v="2"/>
    <x v="335"/>
    <x v="3"/>
    <x v="1"/>
  </r>
  <r>
    <x v="5"/>
    <x v="160"/>
    <x v="2"/>
    <x v="336"/>
    <x v="0"/>
    <x v="2"/>
  </r>
  <r>
    <x v="9"/>
    <x v="161"/>
    <x v="0"/>
    <x v="337"/>
    <x v="0"/>
    <x v="2"/>
  </r>
  <r>
    <x v="8"/>
    <x v="161"/>
    <x v="2"/>
    <x v="338"/>
    <x v="0"/>
    <x v="1"/>
  </r>
  <r>
    <x v="3"/>
    <x v="161"/>
    <x v="0"/>
    <x v="339"/>
    <x v="4"/>
    <x v="0"/>
  </r>
  <r>
    <x v="3"/>
    <x v="161"/>
    <x v="2"/>
    <x v="340"/>
    <x v="1"/>
    <x v="5"/>
  </r>
  <r>
    <x v="4"/>
    <x v="161"/>
    <x v="0"/>
    <x v="155"/>
    <x v="0"/>
    <x v="0"/>
  </r>
  <r>
    <x v="4"/>
    <x v="162"/>
    <x v="1"/>
    <x v="341"/>
    <x v="3"/>
    <x v="2"/>
  </r>
  <r>
    <x v="6"/>
    <x v="162"/>
    <x v="1"/>
    <x v="342"/>
    <x v="4"/>
    <x v="6"/>
  </r>
  <r>
    <x v="12"/>
    <x v="163"/>
    <x v="0"/>
    <x v="265"/>
    <x v="5"/>
    <x v="0"/>
  </r>
  <r>
    <x v="6"/>
    <x v="163"/>
    <x v="0"/>
    <x v="343"/>
    <x v="1"/>
    <x v="0"/>
  </r>
  <r>
    <x v="3"/>
    <x v="164"/>
    <x v="0"/>
    <x v="344"/>
    <x v="0"/>
    <x v="0"/>
  </r>
  <r>
    <x v="4"/>
    <x v="165"/>
    <x v="0"/>
    <x v="58"/>
    <x v="3"/>
    <x v="0"/>
  </r>
  <r>
    <x v="1"/>
    <x v="165"/>
    <x v="0"/>
    <x v="345"/>
    <x v="4"/>
    <x v="0"/>
  </r>
  <r>
    <x v="10"/>
    <x v="166"/>
    <x v="2"/>
    <x v="255"/>
    <x v="2"/>
    <x v="1"/>
  </r>
  <r>
    <x v="3"/>
    <x v="166"/>
    <x v="2"/>
    <x v="346"/>
    <x v="0"/>
    <x v="6"/>
  </r>
  <r>
    <x v="6"/>
    <x v="166"/>
    <x v="2"/>
    <x v="307"/>
    <x v="4"/>
    <x v="0"/>
  </r>
  <r>
    <x v="9"/>
    <x v="166"/>
    <x v="0"/>
    <x v="347"/>
    <x v="2"/>
    <x v="0"/>
  </r>
  <r>
    <x v="8"/>
    <x v="166"/>
    <x v="2"/>
    <x v="348"/>
    <x v="0"/>
    <x v="0"/>
  </r>
  <r>
    <x v="7"/>
    <x v="167"/>
    <x v="0"/>
    <x v="349"/>
    <x v="5"/>
    <x v="2"/>
  </r>
  <r>
    <x v="3"/>
    <x v="167"/>
    <x v="0"/>
    <x v="350"/>
    <x v="0"/>
    <x v="0"/>
  </r>
  <r>
    <x v="11"/>
    <x v="168"/>
    <x v="1"/>
    <x v="351"/>
    <x v="0"/>
    <x v="2"/>
  </r>
  <r>
    <x v="9"/>
    <x v="168"/>
    <x v="1"/>
    <x v="346"/>
    <x v="0"/>
    <x v="5"/>
  </r>
  <r>
    <x v="1"/>
    <x v="169"/>
    <x v="2"/>
    <x v="103"/>
    <x v="1"/>
    <x v="0"/>
  </r>
  <r>
    <x v="10"/>
    <x v="170"/>
    <x v="2"/>
    <x v="140"/>
    <x v="4"/>
    <x v="0"/>
  </r>
  <r>
    <x v="12"/>
    <x v="170"/>
    <x v="0"/>
    <x v="352"/>
    <x v="5"/>
    <x v="0"/>
  </r>
  <r>
    <x v="12"/>
    <x v="171"/>
    <x v="2"/>
    <x v="353"/>
    <x v="0"/>
    <x v="1"/>
  </r>
  <r>
    <x v="3"/>
    <x v="171"/>
    <x v="0"/>
    <x v="354"/>
    <x v="0"/>
    <x v="2"/>
  </r>
  <r>
    <x v="7"/>
    <x v="171"/>
    <x v="1"/>
    <x v="201"/>
    <x v="1"/>
    <x v="0"/>
  </r>
  <r>
    <x v="7"/>
    <x v="171"/>
    <x v="0"/>
    <x v="355"/>
    <x v="0"/>
    <x v="5"/>
  </r>
  <r>
    <x v="2"/>
    <x v="171"/>
    <x v="0"/>
    <x v="356"/>
    <x v="4"/>
    <x v="5"/>
  </r>
  <r>
    <x v="0"/>
    <x v="172"/>
    <x v="0"/>
    <x v="357"/>
    <x v="3"/>
    <x v="4"/>
  </r>
  <r>
    <x v="3"/>
    <x v="172"/>
    <x v="0"/>
    <x v="358"/>
    <x v="0"/>
    <x v="2"/>
  </r>
  <r>
    <x v="5"/>
    <x v="173"/>
    <x v="2"/>
    <x v="359"/>
    <x v="2"/>
    <x v="2"/>
  </r>
  <r>
    <x v="6"/>
    <x v="173"/>
    <x v="2"/>
    <x v="360"/>
    <x v="2"/>
    <x v="4"/>
  </r>
  <r>
    <x v="3"/>
    <x v="174"/>
    <x v="1"/>
    <x v="361"/>
    <x v="4"/>
    <x v="0"/>
  </r>
  <r>
    <x v="13"/>
    <x v="175"/>
    <x v="2"/>
    <x v="362"/>
    <x v="4"/>
    <x v="0"/>
  </r>
  <r>
    <x v="5"/>
    <x v="175"/>
    <x v="0"/>
    <x v="363"/>
    <x v="4"/>
    <x v="3"/>
  </r>
  <r>
    <x v="13"/>
    <x v="176"/>
    <x v="1"/>
    <x v="364"/>
    <x v="3"/>
    <x v="2"/>
  </r>
  <r>
    <x v="1"/>
    <x v="176"/>
    <x v="1"/>
    <x v="365"/>
    <x v="4"/>
    <x v="2"/>
  </r>
  <r>
    <x v="3"/>
    <x v="176"/>
    <x v="0"/>
    <x v="366"/>
    <x v="0"/>
    <x v="3"/>
  </r>
  <r>
    <x v="8"/>
    <x v="176"/>
    <x v="2"/>
    <x v="367"/>
    <x v="4"/>
    <x v="1"/>
  </r>
  <r>
    <x v="4"/>
    <x v="176"/>
    <x v="0"/>
    <x v="368"/>
    <x v="3"/>
    <x v="0"/>
  </r>
  <r>
    <x v="5"/>
    <x v="177"/>
    <x v="0"/>
    <x v="369"/>
    <x v="0"/>
    <x v="0"/>
  </r>
  <r>
    <x v="11"/>
    <x v="177"/>
    <x v="1"/>
    <x v="370"/>
    <x v="0"/>
    <x v="0"/>
  </r>
  <r>
    <x v="0"/>
    <x v="178"/>
    <x v="0"/>
    <x v="371"/>
    <x v="3"/>
    <x v="1"/>
  </r>
  <r>
    <x v="9"/>
    <x v="178"/>
    <x v="1"/>
    <x v="372"/>
    <x v="0"/>
    <x v="0"/>
  </r>
  <r>
    <x v="13"/>
    <x v="179"/>
    <x v="2"/>
    <x v="174"/>
    <x v="0"/>
    <x v="1"/>
  </r>
  <r>
    <x v="3"/>
    <x v="180"/>
    <x v="1"/>
    <x v="373"/>
    <x v="4"/>
    <x v="3"/>
  </r>
  <r>
    <x v="3"/>
    <x v="180"/>
    <x v="0"/>
    <x v="374"/>
    <x v="5"/>
    <x v="0"/>
  </r>
  <r>
    <x v="7"/>
    <x v="181"/>
    <x v="0"/>
    <x v="173"/>
    <x v="0"/>
    <x v="1"/>
  </r>
  <r>
    <x v="3"/>
    <x v="181"/>
    <x v="2"/>
    <x v="375"/>
    <x v="2"/>
    <x v="0"/>
  </r>
  <r>
    <x v="11"/>
    <x v="181"/>
    <x v="1"/>
    <x v="229"/>
    <x v="0"/>
    <x v="3"/>
  </r>
  <r>
    <x v="9"/>
    <x v="181"/>
    <x v="2"/>
    <x v="376"/>
    <x v="0"/>
    <x v="0"/>
  </r>
  <r>
    <x v="8"/>
    <x v="181"/>
    <x v="2"/>
    <x v="47"/>
    <x v="0"/>
    <x v="1"/>
  </r>
  <r>
    <x v="12"/>
    <x v="182"/>
    <x v="1"/>
    <x v="377"/>
    <x v="4"/>
    <x v="5"/>
  </r>
  <r>
    <x v="5"/>
    <x v="182"/>
    <x v="2"/>
    <x v="378"/>
    <x v="3"/>
    <x v="1"/>
  </r>
  <r>
    <x v="12"/>
    <x v="183"/>
    <x v="1"/>
    <x v="379"/>
    <x v="0"/>
    <x v="4"/>
  </r>
  <r>
    <x v="8"/>
    <x v="183"/>
    <x v="2"/>
    <x v="380"/>
    <x v="1"/>
    <x v="0"/>
  </r>
  <r>
    <x v="10"/>
    <x v="184"/>
    <x v="0"/>
    <x v="39"/>
    <x v="1"/>
    <x v="6"/>
  </r>
  <r>
    <x v="4"/>
    <x v="185"/>
    <x v="1"/>
    <x v="381"/>
    <x v="3"/>
    <x v="0"/>
  </r>
  <r>
    <x v="1"/>
    <x v="185"/>
    <x v="2"/>
    <x v="382"/>
    <x v="5"/>
    <x v="6"/>
  </r>
  <r>
    <x v="9"/>
    <x v="186"/>
    <x v="0"/>
    <x v="383"/>
    <x v="0"/>
    <x v="3"/>
  </r>
  <r>
    <x v="12"/>
    <x v="186"/>
    <x v="2"/>
    <x v="384"/>
    <x v="3"/>
    <x v="4"/>
  </r>
  <r>
    <x v="12"/>
    <x v="186"/>
    <x v="1"/>
    <x v="385"/>
    <x v="4"/>
    <x v="2"/>
  </r>
  <r>
    <x v="12"/>
    <x v="186"/>
    <x v="1"/>
    <x v="386"/>
    <x v="0"/>
    <x v="0"/>
  </r>
  <r>
    <x v="2"/>
    <x v="186"/>
    <x v="0"/>
    <x v="387"/>
    <x v="0"/>
    <x v="1"/>
  </r>
  <r>
    <x v="13"/>
    <x v="187"/>
    <x v="0"/>
    <x v="388"/>
    <x v="3"/>
    <x v="1"/>
  </r>
  <r>
    <x v="5"/>
    <x v="187"/>
    <x v="2"/>
    <x v="389"/>
    <x v="1"/>
    <x v="2"/>
  </r>
  <r>
    <x v="9"/>
    <x v="188"/>
    <x v="1"/>
    <x v="390"/>
    <x v="2"/>
    <x v="0"/>
  </r>
  <r>
    <x v="3"/>
    <x v="188"/>
    <x v="2"/>
    <x v="391"/>
    <x v="0"/>
    <x v="0"/>
  </r>
  <r>
    <x v="3"/>
    <x v="189"/>
    <x v="0"/>
    <x v="392"/>
    <x v="1"/>
    <x v="0"/>
  </r>
  <r>
    <x v="0"/>
    <x v="190"/>
    <x v="0"/>
    <x v="393"/>
    <x v="0"/>
    <x v="5"/>
  </r>
  <r>
    <x v="5"/>
    <x v="190"/>
    <x v="2"/>
    <x v="228"/>
    <x v="3"/>
    <x v="5"/>
  </r>
  <r>
    <x v="2"/>
    <x v="191"/>
    <x v="1"/>
    <x v="271"/>
    <x v="0"/>
    <x v="2"/>
  </r>
  <r>
    <x v="7"/>
    <x v="191"/>
    <x v="2"/>
    <x v="394"/>
    <x v="4"/>
    <x v="5"/>
  </r>
  <r>
    <x v="3"/>
    <x v="191"/>
    <x v="2"/>
    <x v="395"/>
    <x v="0"/>
    <x v="0"/>
  </r>
  <r>
    <x v="13"/>
    <x v="192"/>
    <x v="2"/>
    <x v="396"/>
    <x v="4"/>
    <x v="0"/>
  </r>
  <r>
    <x v="12"/>
    <x v="192"/>
    <x v="0"/>
    <x v="397"/>
    <x v="2"/>
    <x v="1"/>
  </r>
  <r>
    <x v="12"/>
    <x v="193"/>
    <x v="1"/>
    <x v="398"/>
    <x v="0"/>
    <x v="0"/>
  </r>
  <r>
    <x v="12"/>
    <x v="193"/>
    <x v="0"/>
    <x v="399"/>
    <x v="0"/>
    <x v="0"/>
  </r>
  <r>
    <x v="10"/>
    <x v="193"/>
    <x v="2"/>
    <x v="400"/>
    <x v="0"/>
    <x v="1"/>
  </r>
  <r>
    <x v="12"/>
    <x v="194"/>
    <x v="0"/>
    <x v="401"/>
    <x v="4"/>
    <x v="0"/>
  </r>
  <r>
    <x v="5"/>
    <x v="194"/>
    <x v="2"/>
    <x v="402"/>
    <x v="0"/>
    <x v="2"/>
  </r>
  <r>
    <x v="13"/>
    <x v="195"/>
    <x v="0"/>
    <x v="403"/>
    <x v="4"/>
    <x v="0"/>
  </r>
  <r>
    <x v="13"/>
    <x v="195"/>
    <x v="0"/>
    <x v="404"/>
    <x v="0"/>
    <x v="0"/>
  </r>
  <r>
    <x v="9"/>
    <x v="195"/>
    <x v="0"/>
    <x v="405"/>
    <x v="5"/>
    <x v="0"/>
  </r>
  <r>
    <x v="7"/>
    <x v="196"/>
    <x v="0"/>
    <x v="406"/>
    <x v="1"/>
    <x v="4"/>
  </r>
  <r>
    <x v="4"/>
    <x v="196"/>
    <x v="0"/>
    <x v="407"/>
    <x v="4"/>
    <x v="2"/>
  </r>
  <r>
    <x v="13"/>
    <x v="197"/>
    <x v="0"/>
    <x v="335"/>
    <x v="2"/>
    <x v="4"/>
  </r>
  <r>
    <x v="12"/>
    <x v="197"/>
    <x v="2"/>
    <x v="408"/>
    <x v="3"/>
    <x v="0"/>
  </r>
  <r>
    <x v="10"/>
    <x v="198"/>
    <x v="0"/>
    <x v="409"/>
    <x v="3"/>
    <x v="0"/>
  </r>
  <r>
    <x v="1"/>
    <x v="199"/>
    <x v="2"/>
    <x v="410"/>
    <x v="2"/>
    <x v="5"/>
  </r>
  <r>
    <x v="9"/>
    <x v="199"/>
    <x v="0"/>
    <x v="411"/>
    <x v="4"/>
    <x v="5"/>
  </r>
  <r>
    <x v="9"/>
    <x v="200"/>
    <x v="2"/>
    <x v="412"/>
    <x v="1"/>
    <x v="0"/>
  </r>
  <r>
    <x v="9"/>
    <x v="200"/>
    <x v="1"/>
    <x v="413"/>
    <x v="1"/>
    <x v="1"/>
  </r>
  <r>
    <x v="8"/>
    <x v="200"/>
    <x v="2"/>
    <x v="414"/>
    <x v="0"/>
    <x v="5"/>
  </r>
  <r>
    <x v="7"/>
    <x v="200"/>
    <x v="2"/>
    <x v="415"/>
    <x v="0"/>
    <x v="1"/>
  </r>
  <r>
    <x v="7"/>
    <x v="200"/>
    <x v="0"/>
    <x v="416"/>
    <x v="0"/>
    <x v="0"/>
  </r>
  <r>
    <x v="11"/>
    <x v="201"/>
    <x v="0"/>
    <x v="417"/>
    <x v="3"/>
    <x v="1"/>
  </r>
  <r>
    <x v="2"/>
    <x v="201"/>
    <x v="0"/>
    <x v="418"/>
    <x v="0"/>
    <x v="2"/>
  </r>
  <r>
    <x v="10"/>
    <x v="202"/>
    <x v="1"/>
    <x v="419"/>
    <x v="4"/>
    <x v="1"/>
  </r>
  <r>
    <x v="5"/>
    <x v="202"/>
    <x v="1"/>
    <x v="420"/>
    <x v="0"/>
    <x v="1"/>
  </r>
  <r>
    <x v="1"/>
    <x v="203"/>
    <x v="1"/>
    <x v="421"/>
    <x v="4"/>
    <x v="1"/>
  </r>
  <r>
    <x v="8"/>
    <x v="204"/>
    <x v="2"/>
    <x v="422"/>
    <x v="5"/>
    <x v="5"/>
  </r>
  <r>
    <x v="13"/>
    <x v="204"/>
    <x v="0"/>
    <x v="423"/>
    <x v="4"/>
    <x v="3"/>
  </r>
  <r>
    <x v="10"/>
    <x v="205"/>
    <x v="0"/>
    <x v="424"/>
    <x v="1"/>
    <x v="0"/>
  </r>
  <r>
    <x v="3"/>
    <x v="205"/>
    <x v="2"/>
    <x v="425"/>
    <x v="5"/>
    <x v="4"/>
  </r>
  <r>
    <x v="12"/>
    <x v="205"/>
    <x v="2"/>
    <x v="426"/>
    <x v="0"/>
    <x v="0"/>
  </r>
  <r>
    <x v="10"/>
    <x v="205"/>
    <x v="1"/>
    <x v="427"/>
    <x v="5"/>
    <x v="0"/>
  </r>
  <r>
    <x v="6"/>
    <x v="205"/>
    <x v="2"/>
    <x v="355"/>
    <x v="0"/>
    <x v="5"/>
  </r>
  <r>
    <x v="12"/>
    <x v="206"/>
    <x v="0"/>
    <x v="428"/>
    <x v="2"/>
    <x v="1"/>
  </r>
  <r>
    <x v="8"/>
    <x v="206"/>
    <x v="2"/>
    <x v="429"/>
    <x v="0"/>
    <x v="4"/>
  </r>
  <r>
    <x v="3"/>
    <x v="207"/>
    <x v="0"/>
    <x v="430"/>
    <x v="2"/>
    <x v="6"/>
  </r>
  <r>
    <x v="13"/>
    <x v="207"/>
    <x v="2"/>
    <x v="431"/>
    <x v="2"/>
    <x v="0"/>
  </r>
  <r>
    <x v="11"/>
    <x v="208"/>
    <x v="1"/>
    <x v="296"/>
    <x v="4"/>
    <x v="5"/>
  </r>
  <r>
    <x v="11"/>
    <x v="209"/>
    <x v="0"/>
    <x v="432"/>
    <x v="1"/>
    <x v="4"/>
  </r>
  <r>
    <x v="11"/>
    <x v="209"/>
    <x v="1"/>
    <x v="433"/>
    <x v="3"/>
    <x v="2"/>
  </r>
  <r>
    <x v="7"/>
    <x v="210"/>
    <x v="1"/>
    <x v="434"/>
    <x v="2"/>
    <x v="0"/>
  </r>
  <r>
    <x v="3"/>
    <x v="210"/>
    <x v="2"/>
    <x v="388"/>
    <x v="0"/>
    <x v="5"/>
  </r>
  <r>
    <x v="12"/>
    <x v="210"/>
    <x v="0"/>
    <x v="435"/>
    <x v="0"/>
    <x v="0"/>
  </r>
  <r>
    <x v="8"/>
    <x v="210"/>
    <x v="2"/>
    <x v="436"/>
    <x v="1"/>
    <x v="0"/>
  </r>
  <r>
    <x v="13"/>
    <x v="210"/>
    <x v="0"/>
    <x v="437"/>
    <x v="4"/>
    <x v="0"/>
  </r>
  <r>
    <x v="12"/>
    <x v="211"/>
    <x v="1"/>
    <x v="438"/>
    <x v="1"/>
    <x v="2"/>
  </r>
  <r>
    <x v="7"/>
    <x v="211"/>
    <x v="0"/>
    <x v="439"/>
    <x v="5"/>
    <x v="0"/>
  </r>
  <r>
    <x v="8"/>
    <x v="212"/>
    <x v="0"/>
    <x v="155"/>
    <x v="2"/>
    <x v="0"/>
  </r>
  <r>
    <x v="1"/>
    <x v="212"/>
    <x v="1"/>
    <x v="440"/>
    <x v="5"/>
    <x v="0"/>
  </r>
  <r>
    <x v="8"/>
    <x v="213"/>
    <x v="1"/>
    <x v="441"/>
    <x v="0"/>
    <x v="0"/>
  </r>
  <r>
    <x v="10"/>
    <x v="214"/>
    <x v="0"/>
    <x v="442"/>
    <x v="3"/>
    <x v="5"/>
  </r>
  <r>
    <x v="8"/>
    <x v="214"/>
    <x v="2"/>
    <x v="443"/>
    <x v="0"/>
    <x v="0"/>
  </r>
  <r>
    <x v="1"/>
    <x v="215"/>
    <x v="0"/>
    <x v="444"/>
    <x v="0"/>
    <x v="5"/>
  </r>
  <r>
    <x v="13"/>
    <x v="215"/>
    <x v="0"/>
    <x v="445"/>
    <x v="5"/>
    <x v="1"/>
  </r>
  <r>
    <x v="2"/>
    <x v="215"/>
    <x v="2"/>
    <x v="446"/>
    <x v="4"/>
    <x v="0"/>
  </r>
  <r>
    <x v="2"/>
    <x v="215"/>
    <x v="0"/>
    <x v="447"/>
    <x v="0"/>
    <x v="0"/>
  </r>
  <r>
    <x v="4"/>
    <x v="215"/>
    <x v="2"/>
    <x v="448"/>
    <x v="0"/>
    <x v="0"/>
  </r>
  <r>
    <x v="2"/>
    <x v="216"/>
    <x v="0"/>
    <x v="449"/>
    <x v="3"/>
    <x v="0"/>
  </r>
  <r>
    <x v="6"/>
    <x v="216"/>
    <x v="2"/>
    <x v="405"/>
    <x v="4"/>
    <x v="0"/>
  </r>
  <r>
    <x v="6"/>
    <x v="217"/>
    <x v="0"/>
    <x v="57"/>
    <x v="1"/>
    <x v="5"/>
  </r>
  <r>
    <x v="9"/>
    <x v="217"/>
    <x v="1"/>
    <x v="450"/>
    <x v="2"/>
    <x v="6"/>
  </r>
  <r>
    <x v="2"/>
    <x v="218"/>
    <x v="2"/>
    <x v="451"/>
    <x v="0"/>
    <x v="1"/>
  </r>
  <r>
    <x v="1"/>
    <x v="219"/>
    <x v="1"/>
    <x v="452"/>
    <x v="4"/>
    <x v="5"/>
  </r>
  <r>
    <x v="8"/>
    <x v="219"/>
    <x v="2"/>
    <x v="453"/>
    <x v="3"/>
    <x v="3"/>
  </r>
  <r>
    <x v="12"/>
    <x v="220"/>
    <x v="0"/>
    <x v="454"/>
    <x v="0"/>
    <x v="2"/>
  </r>
  <r>
    <x v="9"/>
    <x v="220"/>
    <x v="0"/>
    <x v="455"/>
    <x v="1"/>
    <x v="3"/>
  </r>
  <r>
    <x v="5"/>
    <x v="220"/>
    <x v="1"/>
    <x v="456"/>
    <x v="2"/>
    <x v="0"/>
  </r>
  <r>
    <x v="10"/>
    <x v="220"/>
    <x v="1"/>
    <x v="212"/>
    <x v="0"/>
    <x v="6"/>
  </r>
  <r>
    <x v="12"/>
    <x v="220"/>
    <x v="2"/>
    <x v="457"/>
    <x v="0"/>
    <x v="0"/>
  </r>
  <r>
    <x v="12"/>
    <x v="221"/>
    <x v="1"/>
    <x v="458"/>
    <x v="2"/>
    <x v="0"/>
  </r>
  <r>
    <x v="12"/>
    <x v="221"/>
    <x v="2"/>
    <x v="459"/>
    <x v="4"/>
    <x v="6"/>
  </r>
  <r>
    <x v="1"/>
    <x v="222"/>
    <x v="2"/>
    <x v="460"/>
    <x v="0"/>
    <x v="0"/>
  </r>
  <r>
    <x v="8"/>
    <x v="222"/>
    <x v="0"/>
    <x v="24"/>
    <x v="2"/>
    <x v="0"/>
  </r>
  <r>
    <x v="13"/>
    <x v="223"/>
    <x v="2"/>
    <x v="71"/>
    <x v="2"/>
    <x v="0"/>
  </r>
  <r>
    <x v="8"/>
    <x v="224"/>
    <x v="0"/>
    <x v="461"/>
    <x v="1"/>
    <x v="0"/>
  </r>
  <r>
    <x v="9"/>
    <x v="224"/>
    <x v="0"/>
    <x v="462"/>
    <x v="2"/>
    <x v="6"/>
  </r>
  <r>
    <x v="5"/>
    <x v="225"/>
    <x v="2"/>
    <x v="463"/>
    <x v="4"/>
    <x v="2"/>
  </r>
  <r>
    <x v="6"/>
    <x v="225"/>
    <x v="0"/>
    <x v="120"/>
    <x v="2"/>
    <x v="0"/>
  </r>
  <r>
    <x v="9"/>
    <x v="225"/>
    <x v="2"/>
    <x v="408"/>
    <x v="4"/>
    <x v="3"/>
  </r>
  <r>
    <x v="10"/>
    <x v="225"/>
    <x v="0"/>
    <x v="127"/>
    <x v="3"/>
    <x v="0"/>
  </r>
  <r>
    <x v="5"/>
    <x v="225"/>
    <x v="2"/>
    <x v="437"/>
    <x v="4"/>
    <x v="1"/>
  </r>
  <r>
    <x v="8"/>
    <x v="226"/>
    <x v="2"/>
    <x v="464"/>
    <x v="0"/>
    <x v="4"/>
  </r>
  <r>
    <x v="4"/>
    <x v="226"/>
    <x v="2"/>
    <x v="383"/>
    <x v="2"/>
    <x v="2"/>
  </r>
  <r>
    <x v="4"/>
    <x v="227"/>
    <x v="0"/>
    <x v="465"/>
    <x v="4"/>
    <x v="4"/>
  </r>
  <r>
    <x v="4"/>
    <x v="227"/>
    <x v="2"/>
    <x v="466"/>
    <x v="0"/>
    <x v="2"/>
  </r>
  <r>
    <x v="9"/>
    <x v="228"/>
    <x v="2"/>
    <x v="467"/>
    <x v="0"/>
    <x v="6"/>
  </r>
  <r>
    <x v="8"/>
    <x v="229"/>
    <x v="0"/>
    <x v="468"/>
    <x v="2"/>
    <x v="6"/>
  </r>
  <r>
    <x v="12"/>
    <x v="229"/>
    <x v="0"/>
    <x v="469"/>
    <x v="3"/>
    <x v="2"/>
  </r>
  <r>
    <x v="2"/>
    <x v="230"/>
    <x v="1"/>
    <x v="470"/>
    <x v="3"/>
    <x v="2"/>
  </r>
  <r>
    <x v="12"/>
    <x v="230"/>
    <x v="2"/>
    <x v="471"/>
    <x v="0"/>
    <x v="3"/>
  </r>
  <r>
    <x v="3"/>
    <x v="230"/>
    <x v="1"/>
    <x v="472"/>
    <x v="3"/>
    <x v="0"/>
  </r>
  <r>
    <x v="12"/>
    <x v="231"/>
    <x v="0"/>
    <x v="473"/>
    <x v="0"/>
    <x v="0"/>
  </r>
  <r>
    <x v="10"/>
    <x v="231"/>
    <x v="0"/>
    <x v="351"/>
    <x v="0"/>
    <x v="6"/>
  </r>
  <r>
    <x v="3"/>
    <x v="232"/>
    <x v="2"/>
    <x v="351"/>
    <x v="1"/>
    <x v="5"/>
  </r>
  <r>
    <x v="7"/>
    <x v="232"/>
    <x v="2"/>
    <x v="474"/>
    <x v="0"/>
    <x v="5"/>
  </r>
  <r>
    <x v="9"/>
    <x v="232"/>
    <x v="1"/>
    <x v="211"/>
    <x v="4"/>
    <x v="0"/>
  </r>
  <r>
    <x v="2"/>
    <x v="233"/>
    <x v="1"/>
    <x v="345"/>
    <x v="0"/>
    <x v="3"/>
  </r>
  <r>
    <x v="13"/>
    <x v="233"/>
    <x v="1"/>
    <x v="157"/>
    <x v="0"/>
    <x v="5"/>
  </r>
  <r>
    <x v="2"/>
    <x v="234"/>
    <x v="0"/>
    <x v="475"/>
    <x v="0"/>
    <x v="0"/>
  </r>
  <r>
    <x v="1"/>
    <x v="234"/>
    <x v="2"/>
    <x v="476"/>
    <x v="1"/>
    <x v="0"/>
  </r>
  <r>
    <x v="4"/>
    <x v="234"/>
    <x v="1"/>
    <x v="477"/>
    <x v="0"/>
    <x v="0"/>
  </r>
  <r>
    <x v="6"/>
    <x v="235"/>
    <x v="1"/>
    <x v="51"/>
    <x v="0"/>
    <x v="3"/>
  </r>
  <r>
    <x v="2"/>
    <x v="235"/>
    <x v="1"/>
    <x v="478"/>
    <x v="3"/>
    <x v="6"/>
  </r>
  <r>
    <x v="13"/>
    <x v="236"/>
    <x v="2"/>
    <x v="479"/>
    <x v="0"/>
    <x v="2"/>
  </r>
  <r>
    <x v="2"/>
    <x v="236"/>
    <x v="0"/>
    <x v="480"/>
    <x v="5"/>
    <x v="3"/>
  </r>
  <r>
    <x v="13"/>
    <x v="237"/>
    <x v="0"/>
    <x v="481"/>
    <x v="1"/>
    <x v="0"/>
  </r>
  <r>
    <x v="6"/>
    <x v="238"/>
    <x v="0"/>
    <x v="482"/>
    <x v="2"/>
    <x v="2"/>
  </r>
  <r>
    <x v="1"/>
    <x v="238"/>
    <x v="1"/>
    <x v="483"/>
    <x v="4"/>
    <x v="0"/>
  </r>
  <r>
    <x v="0"/>
    <x v="239"/>
    <x v="1"/>
    <x v="484"/>
    <x v="0"/>
    <x v="0"/>
  </r>
  <r>
    <x v="2"/>
    <x v="239"/>
    <x v="1"/>
    <x v="284"/>
    <x v="0"/>
    <x v="0"/>
  </r>
  <r>
    <x v="4"/>
    <x v="239"/>
    <x v="0"/>
    <x v="485"/>
    <x v="2"/>
    <x v="6"/>
  </r>
  <r>
    <x v="6"/>
    <x v="239"/>
    <x v="2"/>
    <x v="486"/>
    <x v="4"/>
    <x v="2"/>
  </r>
  <r>
    <x v="5"/>
    <x v="239"/>
    <x v="1"/>
    <x v="469"/>
    <x v="5"/>
    <x v="2"/>
  </r>
  <r>
    <x v="1"/>
    <x v="240"/>
    <x v="0"/>
    <x v="487"/>
    <x v="0"/>
    <x v="0"/>
  </r>
  <r>
    <x v="4"/>
    <x v="240"/>
    <x v="1"/>
    <x v="488"/>
    <x v="3"/>
    <x v="4"/>
  </r>
  <r>
    <x v="7"/>
    <x v="241"/>
    <x v="2"/>
    <x v="489"/>
    <x v="4"/>
    <x v="5"/>
  </r>
  <r>
    <x v="13"/>
    <x v="241"/>
    <x v="0"/>
    <x v="173"/>
    <x v="0"/>
    <x v="0"/>
  </r>
  <r>
    <x v="13"/>
    <x v="242"/>
    <x v="2"/>
    <x v="490"/>
    <x v="5"/>
    <x v="1"/>
  </r>
  <r>
    <x v="13"/>
    <x v="243"/>
    <x v="0"/>
    <x v="491"/>
    <x v="0"/>
    <x v="0"/>
  </r>
  <r>
    <x v="1"/>
    <x v="243"/>
    <x v="1"/>
    <x v="492"/>
    <x v="3"/>
    <x v="3"/>
  </r>
  <r>
    <x v="2"/>
    <x v="244"/>
    <x v="1"/>
    <x v="493"/>
    <x v="0"/>
    <x v="5"/>
  </r>
  <r>
    <x v="2"/>
    <x v="244"/>
    <x v="2"/>
    <x v="494"/>
    <x v="0"/>
    <x v="0"/>
  </r>
  <r>
    <x v="10"/>
    <x v="244"/>
    <x v="2"/>
    <x v="495"/>
    <x v="3"/>
    <x v="1"/>
  </r>
  <r>
    <x v="5"/>
    <x v="244"/>
    <x v="0"/>
    <x v="143"/>
    <x v="2"/>
    <x v="2"/>
  </r>
  <r>
    <x v="4"/>
    <x v="244"/>
    <x v="1"/>
    <x v="496"/>
    <x v="3"/>
    <x v="4"/>
  </r>
  <r>
    <x v="3"/>
    <x v="245"/>
    <x v="0"/>
    <x v="497"/>
    <x v="5"/>
    <x v="3"/>
  </r>
  <r>
    <x v="11"/>
    <x v="245"/>
    <x v="1"/>
    <x v="498"/>
    <x v="0"/>
    <x v="0"/>
  </r>
  <r>
    <x v="8"/>
    <x v="246"/>
    <x v="0"/>
    <x v="66"/>
    <x v="1"/>
    <x v="0"/>
  </r>
  <r>
    <x v="13"/>
    <x v="246"/>
    <x v="0"/>
    <x v="499"/>
    <x v="5"/>
    <x v="5"/>
  </r>
  <r>
    <x v="8"/>
    <x v="247"/>
    <x v="1"/>
    <x v="132"/>
    <x v="2"/>
    <x v="4"/>
  </r>
  <r>
    <x v="4"/>
    <x v="248"/>
    <x v="0"/>
    <x v="500"/>
    <x v="2"/>
    <x v="0"/>
  </r>
  <r>
    <x v="11"/>
    <x v="248"/>
    <x v="0"/>
    <x v="409"/>
    <x v="0"/>
    <x v="3"/>
  </r>
  <r>
    <x v="4"/>
    <x v="249"/>
    <x v="0"/>
    <x v="501"/>
    <x v="3"/>
    <x v="0"/>
  </r>
  <r>
    <x v="8"/>
    <x v="249"/>
    <x v="2"/>
    <x v="502"/>
    <x v="1"/>
    <x v="0"/>
  </r>
  <r>
    <x v="0"/>
    <x v="249"/>
    <x v="1"/>
    <x v="503"/>
    <x v="0"/>
    <x v="1"/>
  </r>
  <r>
    <x v="6"/>
    <x v="249"/>
    <x v="0"/>
    <x v="504"/>
    <x v="0"/>
    <x v="2"/>
  </r>
  <r>
    <x v="8"/>
    <x v="249"/>
    <x v="2"/>
    <x v="505"/>
    <x v="0"/>
    <x v="0"/>
  </r>
  <r>
    <x v="4"/>
    <x v="250"/>
    <x v="2"/>
    <x v="506"/>
    <x v="0"/>
    <x v="1"/>
  </r>
  <r>
    <x v="1"/>
    <x v="250"/>
    <x v="0"/>
    <x v="411"/>
    <x v="0"/>
    <x v="4"/>
  </r>
  <r>
    <x v="13"/>
    <x v="251"/>
    <x v="1"/>
    <x v="507"/>
    <x v="2"/>
    <x v="0"/>
  </r>
  <r>
    <x v="8"/>
    <x v="251"/>
    <x v="2"/>
    <x v="54"/>
    <x v="0"/>
    <x v="0"/>
  </r>
  <r>
    <x v="6"/>
    <x v="252"/>
    <x v="1"/>
    <x v="508"/>
    <x v="5"/>
    <x v="0"/>
  </r>
  <r>
    <x v="13"/>
    <x v="253"/>
    <x v="1"/>
    <x v="509"/>
    <x v="3"/>
    <x v="2"/>
  </r>
  <r>
    <x v="9"/>
    <x v="253"/>
    <x v="1"/>
    <x v="510"/>
    <x v="3"/>
    <x v="0"/>
  </r>
  <r>
    <x v="2"/>
    <x v="254"/>
    <x v="1"/>
    <x v="389"/>
    <x v="1"/>
    <x v="2"/>
  </r>
  <r>
    <x v="7"/>
    <x v="254"/>
    <x v="2"/>
    <x v="511"/>
    <x v="0"/>
    <x v="5"/>
  </r>
  <r>
    <x v="12"/>
    <x v="254"/>
    <x v="2"/>
    <x v="512"/>
    <x v="0"/>
    <x v="5"/>
  </r>
  <r>
    <x v="0"/>
    <x v="254"/>
    <x v="0"/>
    <x v="513"/>
    <x v="0"/>
    <x v="2"/>
  </r>
  <r>
    <x v="12"/>
    <x v="254"/>
    <x v="0"/>
    <x v="514"/>
    <x v="2"/>
    <x v="0"/>
  </r>
  <r>
    <x v="10"/>
    <x v="255"/>
    <x v="0"/>
    <x v="152"/>
    <x v="4"/>
    <x v="0"/>
  </r>
  <r>
    <x v="5"/>
    <x v="255"/>
    <x v="1"/>
    <x v="172"/>
    <x v="4"/>
    <x v="1"/>
  </r>
  <r>
    <x v="4"/>
    <x v="256"/>
    <x v="2"/>
    <x v="38"/>
    <x v="5"/>
    <x v="0"/>
  </r>
  <r>
    <x v="2"/>
    <x v="256"/>
    <x v="1"/>
    <x v="515"/>
    <x v="3"/>
    <x v="4"/>
  </r>
  <r>
    <x v="3"/>
    <x v="257"/>
    <x v="2"/>
    <x v="180"/>
    <x v="0"/>
    <x v="4"/>
  </r>
  <r>
    <x v="10"/>
    <x v="258"/>
    <x v="2"/>
    <x v="516"/>
    <x v="1"/>
    <x v="0"/>
  </r>
  <r>
    <x v="4"/>
    <x v="258"/>
    <x v="2"/>
    <x v="517"/>
    <x v="2"/>
    <x v="0"/>
  </r>
  <r>
    <x v="9"/>
    <x v="259"/>
    <x v="0"/>
    <x v="518"/>
    <x v="2"/>
    <x v="2"/>
  </r>
  <r>
    <x v="5"/>
    <x v="259"/>
    <x v="0"/>
    <x v="519"/>
    <x v="4"/>
    <x v="0"/>
  </r>
  <r>
    <x v="2"/>
    <x v="259"/>
    <x v="0"/>
    <x v="520"/>
    <x v="0"/>
    <x v="3"/>
  </r>
  <r>
    <x v="4"/>
    <x v="259"/>
    <x v="1"/>
    <x v="521"/>
    <x v="5"/>
    <x v="3"/>
  </r>
  <r>
    <x v="4"/>
    <x v="259"/>
    <x v="0"/>
    <x v="522"/>
    <x v="4"/>
    <x v="4"/>
  </r>
  <r>
    <x v="10"/>
    <x v="260"/>
    <x v="2"/>
    <x v="523"/>
    <x v="4"/>
    <x v="3"/>
  </r>
  <r>
    <x v="2"/>
    <x v="260"/>
    <x v="2"/>
    <x v="524"/>
    <x v="2"/>
    <x v="0"/>
  </r>
  <r>
    <x v="2"/>
    <x v="261"/>
    <x v="1"/>
    <x v="35"/>
    <x v="0"/>
    <x v="4"/>
  </r>
  <r>
    <x v="9"/>
    <x v="261"/>
    <x v="1"/>
    <x v="525"/>
    <x v="1"/>
    <x v="0"/>
  </r>
  <r>
    <x v="12"/>
    <x v="262"/>
    <x v="2"/>
    <x v="526"/>
    <x v="2"/>
    <x v="6"/>
  </r>
  <r>
    <x v="12"/>
    <x v="263"/>
    <x v="0"/>
    <x v="527"/>
    <x v="1"/>
    <x v="3"/>
  </r>
  <r>
    <x v="9"/>
    <x v="263"/>
    <x v="1"/>
    <x v="286"/>
    <x v="0"/>
    <x v="5"/>
  </r>
  <r>
    <x v="2"/>
    <x v="264"/>
    <x v="2"/>
    <x v="528"/>
    <x v="4"/>
    <x v="6"/>
  </r>
  <r>
    <x v="1"/>
    <x v="264"/>
    <x v="0"/>
    <x v="529"/>
    <x v="0"/>
    <x v="0"/>
  </r>
  <r>
    <x v="2"/>
    <x v="264"/>
    <x v="1"/>
    <x v="530"/>
    <x v="0"/>
    <x v="5"/>
  </r>
  <r>
    <x v="4"/>
    <x v="264"/>
    <x v="1"/>
    <x v="531"/>
    <x v="1"/>
    <x v="5"/>
  </r>
  <r>
    <x v="11"/>
    <x v="264"/>
    <x v="0"/>
    <x v="532"/>
    <x v="2"/>
    <x v="1"/>
  </r>
  <r>
    <x v="10"/>
    <x v="265"/>
    <x v="1"/>
    <x v="533"/>
    <x v="4"/>
    <x v="1"/>
  </r>
  <r>
    <x v="11"/>
    <x v="265"/>
    <x v="2"/>
    <x v="534"/>
    <x v="0"/>
    <x v="0"/>
  </r>
  <r>
    <x v="5"/>
    <x v="266"/>
    <x v="2"/>
    <x v="535"/>
    <x v="5"/>
    <x v="5"/>
  </r>
  <r>
    <x v="13"/>
    <x v="266"/>
    <x v="0"/>
    <x v="213"/>
    <x v="2"/>
    <x v="2"/>
  </r>
  <r>
    <x v="10"/>
    <x v="267"/>
    <x v="0"/>
    <x v="536"/>
    <x v="1"/>
    <x v="6"/>
  </r>
  <r>
    <x v="1"/>
    <x v="268"/>
    <x v="2"/>
    <x v="537"/>
    <x v="4"/>
    <x v="0"/>
  </r>
  <r>
    <x v="8"/>
    <x v="268"/>
    <x v="0"/>
    <x v="538"/>
    <x v="1"/>
    <x v="0"/>
  </r>
  <r>
    <x v="1"/>
    <x v="269"/>
    <x v="0"/>
    <x v="539"/>
    <x v="4"/>
    <x v="0"/>
  </r>
  <r>
    <x v="6"/>
    <x v="269"/>
    <x v="0"/>
    <x v="540"/>
    <x v="4"/>
    <x v="0"/>
  </r>
  <r>
    <x v="13"/>
    <x v="269"/>
    <x v="0"/>
    <x v="185"/>
    <x v="3"/>
    <x v="0"/>
  </r>
  <r>
    <x v="2"/>
    <x v="270"/>
    <x v="0"/>
    <x v="541"/>
    <x v="4"/>
    <x v="0"/>
  </r>
  <r>
    <x v="6"/>
    <x v="270"/>
    <x v="0"/>
    <x v="542"/>
    <x v="4"/>
    <x v="3"/>
  </r>
  <r>
    <x v="10"/>
    <x v="271"/>
    <x v="2"/>
    <x v="543"/>
    <x v="4"/>
    <x v="3"/>
  </r>
  <r>
    <x v="1"/>
    <x v="271"/>
    <x v="2"/>
    <x v="544"/>
    <x v="4"/>
    <x v="0"/>
  </r>
  <r>
    <x v="13"/>
    <x v="271"/>
    <x v="0"/>
    <x v="545"/>
    <x v="0"/>
    <x v="4"/>
  </r>
  <r>
    <x v="0"/>
    <x v="272"/>
    <x v="0"/>
    <x v="546"/>
    <x v="3"/>
    <x v="0"/>
  </r>
  <r>
    <x v="2"/>
    <x v="272"/>
    <x v="0"/>
    <x v="547"/>
    <x v="4"/>
    <x v="0"/>
  </r>
  <r>
    <x v="10"/>
    <x v="273"/>
    <x v="2"/>
    <x v="548"/>
    <x v="0"/>
    <x v="2"/>
  </r>
  <r>
    <x v="7"/>
    <x v="273"/>
    <x v="0"/>
    <x v="549"/>
    <x v="2"/>
    <x v="0"/>
  </r>
  <r>
    <x v="0"/>
    <x v="273"/>
    <x v="1"/>
    <x v="550"/>
    <x v="2"/>
    <x v="2"/>
  </r>
  <r>
    <x v="0"/>
    <x v="274"/>
    <x v="1"/>
    <x v="551"/>
    <x v="2"/>
    <x v="0"/>
  </r>
  <r>
    <x v="10"/>
    <x v="274"/>
    <x v="0"/>
    <x v="531"/>
    <x v="4"/>
    <x v="1"/>
  </r>
  <r>
    <x v="5"/>
    <x v="275"/>
    <x v="0"/>
    <x v="552"/>
    <x v="0"/>
    <x v="0"/>
  </r>
  <r>
    <x v="4"/>
    <x v="275"/>
    <x v="2"/>
    <x v="553"/>
    <x v="0"/>
    <x v="0"/>
  </r>
  <r>
    <x v="8"/>
    <x v="276"/>
    <x v="0"/>
    <x v="554"/>
    <x v="1"/>
    <x v="0"/>
  </r>
  <r>
    <x v="13"/>
    <x v="277"/>
    <x v="2"/>
    <x v="555"/>
    <x v="3"/>
    <x v="5"/>
  </r>
  <r>
    <x v="8"/>
    <x v="277"/>
    <x v="0"/>
    <x v="520"/>
    <x v="0"/>
    <x v="3"/>
  </r>
  <r>
    <x v="1"/>
    <x v="278"/>
    <x v="0"/>
    <x v="556"/>
    <x v="4"/>
    <x v="1"/>
  </r>
  <r>
    <x v="7"/>
    <x v="278"/>
    <x v="1"/>
    <x v="557"/>
    <x v="0"/>
    <x v="0"/>
  </r>
  <r>
    <x v="8"/>
    <x v="278"/>
    <x v="2"/>
    <x v="558"/>
    <x v="0"/>
    <x v="2"/>
  </r>
  <r>
    <x v="12"/>
    <x v="278"/>
    <x v="2"/>
    <x v="319"/>
    <x v="0"/>
    <x v="5"/>
  </r>
  <r>
    <x v="1"/>
    <x v="278"/>
    <x v="1"/>
    <x v="199"/>
    <x v="2"/>
    <x v="0"/>
  </r>
  <r>
    <x v="4"/>
    <x v="279"/>
    <x v="1"/>
    <x v="215"/>
    <x v="4"/>
    <x v="0"/>
  </r>
  <r>
    <x v="8"/>
    <x v="279"/>
    <x v="1"/>
    <x v="559"/>
    <x v="5"/>
    <x v="0"/>
  </r>
  <r>
    <x v="6"/>
    <x v="280"/>
    <x v="0"/>
    <x v="560"/>
    <x v="0"/>
    <x v="2"/>
  </r>
  <r>
    <x v="6"/>
    <x v="280"/>
    <x v="0"/>
    <x v="561"/>
    <x v="0"/>
    <x v="1"/>
  </r>
  <r>
    <x v="8"/>
    <x v="281"/>
    <x v="0"/>
    <x v="358"/>
    <x v="0"/>
    <x v="3"/>
  </r>
  <r>
    <x v="8"/>
    <x v="282"/>
    <x v="1"/>
    <x v="562"/>
    <x v="3"/>
    <x v="3"/>
  </r>
  <r>
    <x v="9"/>
    <x v="282"/>
    <x v="2"/>
    <x v="563"/>
    <x v="0"/>
    <x v="4"/>
  </r>
  <r>
    <x v="8"/>
    <x v="283"/>
    <x v="0"/>
    <x v="176"/>
    <x v="4"/>
    <x v="6"/>
  </r>
  <r>
    <x v="3"/>
    <x v="283"/>
    <x v="0"/>
    <x v="564"/>
    <x v="1"/>
    <x v="5"/>
  </r>
  <r>
    <x v="6"/>
    <x v="283"/>
    <x v="0"/>
    <x v="542"/>
    <x v="3"/>
    <x v="1"/>
  </r>
  <r>
    <x v="7"/>
    <x v="283"/>
    <x v="1"/>
    <x v="565"/>
    <x v="5"/>
    <x v="4"/>
  </r>
  <r>
    <x v="7"/>
    <x v="283"/>
    <x v="0"/>
    <x v="566"/>
    <x v="0"/>
    <x v="0"/>
  </r>
  <r>
    <x v="5"/>
    <x v="284"/>
    <x v="2"/>
    <x v="567"/>
    <x v="0"/>
    <x v="1"/>
  </r>
  <r>
    <x v="7"/>
    <x v="284"/>
    <x v="0"/>
    <x v="568"/>
    <x v="0"/>
    <x v="1"/>
  </r>
  <r>
    <x v="4"/>
    <x v="285"/>
    <x v="1"/>
    <x v="569"/>
    <x v="0"/>
    <x v="5"/>
  </r>
  <r>
    <x v="2"/>
    <x v="286"/>
    <x v="2"/>
    <x v="52"/>
    <x v="4"/>
    <x v="0"/>
  </r>
  <r>
    <x v="4"/>
    <x v="287"/>
    <x v="1"/>
    <x v="570"/>
    <x v="3"/>
    <x v="0"/>
  </r>
  <r>
    <x v="4"/>
    <x v="288"/>
    <x v="1"/>
    <x v="571"/>
    <x v="2"/>
    <x v="0"/>
  </r>
  <r>
    <x v="11"/>
    <x v="288"/>
    <x v="1"/>
    <x v="572"/>
    <x v="2"/>
    <x v="6"/>
  </r>
  <r>
    <x v="10"/>
    <x v="289"/>
    <x v="2"/>
    <x v="573"/>
    <x v="1"/>
    <x v="2"/>
  </r>
  <r>
    <x v="5"/>
    <x v="289"/>
    <x v="0"/>
    <x v="574"/>
    <x v="2"/>
    <x v="4"/>
  </r>
  <r>
    <x v="10"/>
    <x v="289"/>
    <x v="0"/>
    <x v="575"/>
    <x v="4"/>
    <x v="2"/>
  </r>
  <r>
    <x v="2"/>
    <x v="289"/>
    <x v="2"/>
    <x v="576"/>
    <x v="0"/>
    <x v="0"/>
  </r>
  <r>
    <x v="13"/>
    <x v="289"/>
    <x v="1"/>
    <x v="577"/>
    <x v="2"/>
    <x v="0"/>
  </r>
  <r>
    <x v="0"/>
    <x v="290"/>
    <x v="1"/>
    <x v="578"/>
    <x v="3"/>
    <x v="2"/>
  </r>
  <r>
    <x v="11"/>
    <x v="290"/>
    <x v="0"/>
    <x v="202"/>
    <x v="0"/>
    <x v="5"/>
  </r>
  <r>
    <x v="7"/>
    <x v="291"/>
    <x v="2"/>
    <x v="579"/>
    <x v="4"/>
    <x v="6"/>
  </r>
  <r>
    <x v="2"/>
    <x v="291"/>
    <x v="0"/>
    <x v="580"/>
    <x v="0"/>
    <x v="2"/>
  </r>
  <r>
    <x v="1"/>
    <x v="292"/>
    <x v="0"/>
    <x v="581"/>
    <x v="2"/>
    <x v="0"/>
  </r>
  <r>
    <x v="4"/>
    <x v="293"/>
    <x v="1"/>
    <x v="582"/>
    <x v="0"/>
    <x v="0"/>
  </r>
  <r>
    <x v="12"/>
    <x v="293"/>
    <x v="2"/>
    <x v="583"/>
    <x v="0"/>
    <x v="3"/>
  </r>
  <r>
    <x v="11"/>
    <x v="294"/>
    <x v="1"/>
    <x v="584"/>
    <x v="4"/>
    <x v="3"/>
  </r>
  <r>
    <x v="9"/>
    <x v="294"/>
    <x v="2"/>
    <x v="344"/>
    <x v="5"/>
    <x v="0"/>
  </r>
  <r>
    <x v="1"/>
    <x v="294"/>
    <x v="2"/>
    <x v="514"/>
    <x v="2"/>
    <x v="0"/>
  </r>
  <r>
    <x v="9"/>
    <x v="295"/>
    <x v="2"/>
    <x v="585"/>
    <x v="0"/>
    <x v="4"/>
  </r>
  <r>
    <x v="13"/>
    <x v="295"/>
    <x v="1"/>
    <x v="119"/>
    <x v="4"/>
    <x v="3"/>
  </r>
  <r>
    <x v="2"/>
    <x v="296"/>
    <x v="1"/>
    <x v="586"/>
    <x v="4"/>
    <x v="0"/>
  </r>
  <r>
    <x v="8"/>
    <x v="296"/>
    <x v="2"/>
    <x v="469"/>
    <x v="4"/>
    <x v="0"/>
  </r>
  <r>
    <x v="6"/>
    <x v="296"/>
    <x v="1"/>
    <x v="587"/>
    <x v="5"/>
    <x v="1"/>
  </r>
  <r>
    <x v="6"/>
    <x v="297"/>
    <x v="2"/>
    <x v="588"/>
    <x v="3"/>
    <x v="1"/>
  </r>
  <r>
    <x v="3"/>
    <x v="297"/>
    <x v="2"/>
    <x v="589"/>
    <x v="4"/>
    <x v="1"/>
  </r>
  <r>
    <x v="4"/>
    <x v="298"/>
    <x v="2"/>
    <x v="257"/>
    <x v="3"/>
    <x v="3"/>
  </r>
  <r>
    <x v="6"/>
    <x v="298"/>
    <x v="1"/>
    <x v="590"/>
    <x v="4"/>
    <x v="0"/>
  </r>
  <r>
    <x v="11"/>
    <x v="298"/>
    <x v="1"/>
    <x v="591"/>
    <x v="4"/>
    <x v="0"/>
  </r>
  <r>
    <x v="11"/>
    <x v="299"/>
    <x v="2"/>
    <x v="592"/>
    <x v="2"/>
    <x v="2"/>
  </r>
  <r>
    <x v="11"/>
    <x v="299"/>
    <x v="1"/>
    <x v="593"/>
    <x v="4"/>
    <x v="6"/>
  </r>
  <r>
    <x v="10"/>
    <x v="300"/>
    <x v="0"/>
    <x v="367"/>
    <x v="4"/>
    <x v="0"/>
  </r>
  <r>
    <x v="5"/>
    <x v="300"/>
    <x v="1"/>
    <x v="594"/>
    <x v="2"/>
    <x v="1"/>
  </r>
  <r>
    <x v="11"/>
    <x v="301"/>
    <x v="0"/>
    <x v="595"/>
    <x v="2"/>
    <x v="0"/>
  </r>
  <r>
    <x v="12"/>
    <x v="302"/>
    <x v="2"/>
    <x v="596"/>
    <x v="4"/>
    <x v="2"/>
  </r>
  <r>
    <x v="0"/>
    <x v="302"/>
    <x v="2"/>
    <x v="597"/>
    <x v="0"/>
    <x v="0"/>
  </r>
  <r>
    <x v="11"/>
    <x v="303"/>
    <x v="0"/>
    <x v="598"/>
    <x v="0"/>
    <x v="3"/>
  </r>
  <r>
    <x v="11"/>
    <x v="303"/>
    <x v="0"/>
    <x v="599"/>
    <x v="2"/>
    <x v="6"/>
  </r>
  <r>
    <x v="6"/>
    <x v="303"/>
    <x v="1"/>
    <x v="600"/>
    <x v="4"/>
    <x v="0"/>
  </r>
  <r>
    <x v="11"/>
    <x v="303"/>
    <x v="0"/>
    <x v="601"/>
    <x v="0"/>
    <x v="0"/>
  </r>
  <r>
    <x v="4"/>
    <x v="303"/>
    <x v="2"/>
    <x v="602"/>
    <x v="0"/>
    <x v="0"/>
  </r>
  <r>
    <x v="4"/>
    <x v="304"/>
    <x v="2"/>
    <x v="306"/>
    <x v="0"/>
    <x v="5"/>
  </r>
  <r>
    <x v="2"/>
    <x v="304"/>
    <x v="0"/>
    <x v="603"/>
    <x v="0"/>
    <x v="2"/>
  </r>
  <r>
    <x v="5"/>
    <x v="305"/>
    <x v="2"/>
    <x v="452"/>
    <x v="1"/>
    <x v="2"/>
  </r>
  <r>
    <x v="2"/>
    <x v="305"/>
    <x v="0"/>
    <x v="56"/>
    <x v="0"/>
    <x v="1"/>
  </r>
  <r>
    <x v="1"/>
    <x v="306"/>
    <x v="1"/>
    <x v="604"/>
    <x v="4"/>
    <x v="0"/>
  </r>
  <r>
    <x v="13"/>
    <x v="307"/>
    <x v="2"/>
    <x v="605"/>
    <x v="4"/>
    <x v="0"/>
  </r>
  <r>
    <x v="5"/>
    <x v="307"/>
    <x v="1"/>
    <x v="606"/>
    <x v="5"/>
    <x v="0"/>
  </r>
  <r>
    <x v="10"/>
    <x v="308"/>
    <x v="0"/>
    <x v="607"/>
    <x v="4"/>
    <x v="3"/>
  </r>
  <r>
    <x v="3"/>
    <x v="308"/>
    <x v="0"/>
    <x v="608"/>
    <x v="4"/>
    <x v="0"/>
  </r>
  <r>
    <x v="13"/>
    <x v="308"/>
    <x v="2"/>
    <x v="609"/>
    <x v="0"/>
    <x v="1"/>
  </r>
  <r>
    <x v="1"/>
    <x v="308"/>
    <x v="2"/>
    <x v="610"/>
    <x v="4"/>
    <x v="1"/>
  </r>
  <r>
    <x v="13"/>
    <x v="308"/>
    <x v="0"/>
    <x v="611"/>
    <x v="0"/>
    <x v="0"/>
  </r>
  <r>
    <x v="10"/>
    <x v="309"/>
    <x v="1"/>
    <x v="205"/>
    <x v="0"/>
    <x v="0"/>
  </r>
  <r>
    <x v="0"/>
    <x v="309"/>
    <x v="2"/>
    <x v="482"/>
    <x v="4"/>
    <x v="0"/>
  </r>
  <r>
    <x v="1"/>
    <x v="310"/>
    <x v="1"/>
    <x v="612"/>
    <x v="0"/>
    <x v="3"/>
  </r>
  <r>
    <x v="11"/>
    <x v="310"/>
    <x v="1"/>
    <x v="613"/>
    <x v="2"/>
    <x v="5"/>
  </r>
  <r>
    <x v="1"/>
    <x v="311"/>
    <x v="0"/>
    <x v="614"/>
    <x v="3"/>
    <x v="5"/>
  </r>
  <r>
    <x v="10"/>
    <x v="312"/>
    <x v="2"/>
    <x v="615"/>
    <x v="3"/>
    <x v="5"/>
  </r>
  <r>
    <x v="5"/>
    <x v="312"/>
    <x v="0"/>
    <x v="466"/>
    <x v="2"/>
    <x v="0"/>
  </r>
  <r>
    <x v="7"/>
    <x v="313"/>
    <x v="2"/>
    <x v="616"/>
    <x v="3"/>
    <x v="6"/>
  </r>
  <r>
    <x v="3"/>
    <x v="313"/>
    <x v="2"/>
    <x v="494"/>
    <x v="1"/>
    <x v="2"/>
  </r>
  <r>
    <x v="5"/>
    <x v="313"/>
    <x v="2"/>
    <x v="617"/>
    <x v="1"/>
    <x v="6"/>
  </r>
  <r>
    <x v="7"/>
    <x v="313"/>
    <x v="1"/>
    <x v="618"/>
    <x v="2"/>
    <x v="6"/>
  </r>
  <r>
    <x v="8"/>
    <x v="313"/>
    <x v="0"/>
    <x v="619"/>
    <x v="0"/>
    <x v="0"/>
  </r>
  <r>
    <x v="6"/>
    <x v="314"/>
    <x v="2"/>
    <x v="620"/>
    <x v="0"/>
    <x v="5"/>
  </r>
  <r>
    <x v="2"/>
    <x v="314"/>
    <x v="2"/>
    <x v="621"/>
    <x v="2"/>
    <x v="0"/>
  </r>
  <r>
    <x v="11"/>
    <x v="315"/>
    <x v="1"/>
    <x v="622"/>
    <x v="3"/>
    <x v="6"/>
  </r>
  <r>
    <x v="9"/>
    <x v="315"/>
    <x v="1"/>
    <x v="479"/>
    <x v="2"/>
    <x v="3"/>
  </r>
  <r>
    <x v="4"/>
    <x v="316"/>
    <x v="1"/>
    <x v="623"/>
    <x v="4"/>
    <x v="0"/>
  </r>
  <r>
    <x v="9"/>
    <x v="317"/>
    <x v="2"/>
    <x v="64"/>
    <x v="0"/>
    <x v="1"/>
  </r>
  <r>
    <x v="5"/>
    <x v="317"/>
    <x v="0"/>
    <x v="624"/>
    <x v="0"/>
    <x v="0"/>
  </r>
  <r>
    <x v="8"/>
    <x v="318"/>
    <x v="2"/>
    <x v="584"/>
    <x v="4"/>
    <x v="0"/>
  </r>
  <r>
    <x v="11"/>
    <x v="318"/>
    <x v="1"/>
    <x v="625"/>
    <x v="0"/>
    <x v="0"/>
  </r>
  <r>
    <x v="2"/>
    <x v="318"/>
    <x v="2"/>
    <x v="626"/>
    <x v="2"/>
    <x v="6"/>
  </r>
  <r>
    <x v="13"/>
    <x v="318"/>
    <x v="2"/>
    <x v="627"/>
    <x v="4"/>
    <x v="2"/>
  </r>
  <r>
    <x v="2"/>
    <x v="318"/>
    <x v="2"/>
    <x v="483"/>
    <x v="4"/>
    <x v="6"/>
  </r>
  <r>
    <x v="13"/>
    <x v="319"/>
    <x v="0"/>
    <x v="628"/>
    <x v="1"/>
    <x v="0"/>
  </r>
  <r>
    <x v="2"/>
    <x v="319"/>
    <x v="1"/>
    <x v="629"/>
    <x v="0"/>
    <x v="0"/>
  </r>
  <r>
    <x v="7"/>
    <x v="320"/>
    <x v="2"/>
    <x v="150"/>
    <x v="4"/>
    <x v="0"/>
  </r>
  <r>
    <x v="8"/>
    <x v="320"/>
    <x v="2"/>
    <x v="630"/>
    <x v="0"/>
    <x v="0"/>
  </r>
  <r>
    <x v="8"/>
    <x v="321"/>
    <x v="0"/>
    <x v="411"/>
    <x v="3"/>
    <x v="2"/>
  </r>
  <r>
    <x v="4"/>
    <x v="322"/>
    <x v="2"/>
    <x v="113"/>
    <x v="2"/>
    <x v="4"/>
  </r>
  <r>
    <x v="10"/>
    <x v="322"/>
    <x v="0"/>
    <x v="406"/>
    <x v="5"/>
    <x v="2"/>
  </r>
  <r>
    <x v="9"/>
    <x v="323"/>
    <x v="0"/>
    <x v="631"/>
    <x v="4"/>
    <x v="0"/>
  </r>
  <r>
    <x v="0"/>
    <x v="323"/>
    <x v="2"/>
    <x v="551"/>
    <x v="4"/>
    <x v="1"/>
  </r>
  <r>
    <x v="4"/>
    <x v="323"/>
    <x v="2"/>
    <x v="632"/>
    <x v="4"/>
    <x v="0"/>
  </r>
  <r>
    <x v="0"/>
    <x v="323"/>
    <x v="1"/>
    <x v="475"/>
    <x v="1"/>
    <x v="2"/>
  </r>
  <r>
    <x v="9"/>
    <x v="323"/>
    <x v="0"/>
    <x v="633"/>
    <x v="3"/>
    <x v="6"/>
  </r>
  <r>
    <x v="0"/>
    <x v="324"/>
    <x v="0"/>
    <x v="634"/>
    <x v="0"/>
    <x v="2"/>
  </r>
  <r>
    <x v="4"/>
    <x v="324"/>
    <x v="0"/>
    <x v="635"/>
    <x v="3"/>
    <x v="3"/>
  </r>
  <r>
    <x v="7"/>
    <x v="325"/>
    <x v="2"/>
    <x v="485"/>
    <x v="2"/>
    <x v="0"/>
  </r>
  <r>
    <x v="7"/>
    <x v="325"/>
    <x v="2"/>
    <x v="636"/>
    <x v="0"/>
    <x v="0"/>
  </r>
  <r>
    <x v="11"/>
    <x v="326"/>
    <x v="1"/>
    <x v="637"/>
    <x v="0"/>
    <x v="5"/>
  </r>
  <r>
    <x v="11"/>
    <x v="327"/>
    <x v="0"/>
    <x v="638"/>
    <x v="2"/>
    <x v="0"/>
  </r>
  <r>
    <x v="8"/>
    <x v="327"/>
    <x v="2"/>
    <x v="639"/>
    <x v="3"/>
    <x v="5"/>
  </r>
  <r>
    <x v="12"/>
    <x v="328"/>
    <x v="2"/>
    <x v="640"/>
    <x v="0"/>
    <x v="0"/>
  </r>
  <r>
    <x v="5"/>
    <x v="328"/>
    <x v="2"/>
    <x v="194"/>
    <x v="4"/>
    <x v="0"/>
  </r>
  <r>
    <x v="8"/>
    <x v="328"/>
    <x v="0"/>
    <x v="202"/>
    <x v="1"/>
    <x v="5"/>
  </r>
  <r>
    <x v="13"/>
    <x v="328"/>
    <x v="0"/>
    <x v="43"/>
    <x v="0"/>
    <x v="0"/>
  </r>
  <r>
    <x v="11"/>
    <x v="328"/>
    <x v="0"/>
    <x v="76"/>
    <x v="4"/>
    <x v="0"/>
  </r>
  <r>
    <x v="2"/>
    <x v="329"/>
    <x v="0"/>
    <x v="180"/>
    <x v="4"/>
    <x v="0"/>
  </r>
  <r>
    <x v="2"/>
    <x v="329"/>
    <x v="0"/>
    <x v="641"/>
    <x v="4"/>
    <x v="4"/>
  </r>
  <r>
    <x v="6"/>
    <x v="330"/>
    <x v="2"/>
    <x v="642"/>
    <x v="1"/>
    <x v="0"/>
  </r>
  <r>
    <x v="11"/>
    <x v="330"/>
    <x v="0"/>
    <x v="212"/>
    <x v="0"/>
    <x v="5"/>
  </r>
  <r>
    <x v="11"/>
    <x v="331"/>
    <x v="2"/>
    <x v="514"/>
    <x v="1"/>
    <x v="3"/>
  </r>
  <r>
    <x v="2"/>
    <x v="332"/>
    <x v="2"/>
    <x v="643"/>
    <x v="3"/>
    <x v="1"/>
  </r>
  <r>
    <x v="5"/>
    <x v="332"/>
    <x v="1"/>
    <x v="644"/>
    <x v="4"/>
    <x v="0"/>
  </r>
  <r>
    <x v="4"/>
    <x v="333"/>
    <x v="0"/>
    <x v="645"/>
    <x v="3"/>
    <x v="1"/>
  </r>
  <r>
    <x v="11"/>
    <x v="333"/>
    <x v="1"/>
    <x v="425"/>
    <x v="4"/>
    <x v="0"/>
  </r>
  <r>
    <x v="1"/>
    <x v="333"/>
    <x v="2"/>
    <x v="203"/>
    <x v="4"/>
    <x v="4"/>
  </r>
  <r>
    <x v="7"/>
    <x v="334"/>
    <x v="0"/>
    <x v="124"/>
    <x v="3"/>
    <x v="3"/>
  </r>
  <r>
    <x v="1"/>
    <x v="334"/>
    <x v="0"/>
    <x v="646"/>
    <x v="1"/>
    <x v="2"/>
  </r>
  <r>
    <x v="2"/>
    <x v="335"/>
    <x v="0"/>
    <x v="647"/>
    <x v="0"/>
    <x v="1"/>
  </r>
  <r>
    <x v="7"/>
    <x v="335"/>
    <x v="0"/>
    <x v="648"/>
    <x v="4"/>
    <x v="3"/>
  </r>
  <r>
    <x v="1"/>
    <x v="335"/>
    <x v="2"/>
    <x v="649"/>
    <x v="0"/>
    <x v="5"/>
  </r>
  <r>
    <x v="13"/>
    <x v="336"/>
    <x v="2"/>
    <x v="650"/>
    <x v="0"/>
    <x v="0"/>
  </r>
  <r>
    <x v="13"/>
    <x v="336"/>
    <x v="2"/>
    <x v="651"/>
    <x v="4"/>
    <x v="4"/>
  </r>
  <r>
    <x v="13"/>
    <x v="337"/>
    <x v="0"/>
    <x v="652"/>
    <x v="5"/>
    <x v="0"/>
  </r>
  <r>
    <x v="8"/>
    <x v="337"/>
    <x v="0"/>
    <x v="653"/>
    <x v="0"/>
    <x v="0"/>
  </r>
  <r>
    <x v="5"/>
    <x v="337"/>
    <x v="0"/>
    <x v="654"/>
    <x v="4"/>
    <x v="1"/>
  </r>
  <r>
    <x v="5"/>
    <x v="338"/>
    <x v="2"/>
    <x v="655"/>
    <x v="1"/>
    <x v="3"/>
  </r>
  <r>
    <x v="0"/>
    <x v="338"/>
    <x v="2"/>
    <x v="644"/>
    <x v="0"/>
    <x v="1"/>
  </r>
  <r>
    <x v="5"/>
    <x v="339"/>
    <x v="1"/>
    <x v="656"/>
    <x v="4"/>
    <x v="6"/>
  </r>
  <r>
    <x v="10"/>
    <x v="339"/>
    <x v="0"/>
    <x v="657"/>
    <x v="0"/>
    <x v="3"/>
  </r>
  <r>
    <x v="9"/>
    <x v="340"/>
    <x v="1"/>
    <x v="45"/>
    <x v="4"/>
    <x v="2"/>
  </r>
  <r>
    <x v="7"/>
    <x v="341"/>
    <x v="2"/>
    <x v="154"/>
    <x v="4"/>
    <x v="2"/>
  </r>
  <r>
    <x v="1"/>
    <x v="341"/>
    <x v="2"/>
    <x v="658"/>
    <x v="2"/>
    <x v="5"/>
  </r>
  <r>
    <x v="6"/>
    <x v="342"/>
    <x v="0"/>
    <x v="659"/>
    <x v="0"/>
    <x v="0"/>
  </r>
  <r>
    <x v="6"/>
    <x v="342"/>
    <x v="2"/>
    <x v="51"/>
    <x v="4"/>
    <x v="6"/>
  </r>
  <r>
    <x v="2"/>
    <x v="342"/>
    <x v="1"/>
    <x v="660"/>
    <x v="2"/>
    <x v="2"/>
  </r>
  <r>
    <x v="5"/>
    <x v="342"/>
    <x v="2"/>
    <x v="381"/>
    <x v="0"/>
    <x v="0"/>
  </r>
  <r>
    <x v="2"/>
    <x v="342"/>
    <x v="0"/>
    <x v="661"/>
    <x v="0"/>
    <x v="0"/>
  </r>
  <r>
    <x v="5"/>
    <x v="343"/>
    <x v="1"/>
    <x v="662"/>
    <x v="1"/>
    <x v="3"/>
  </r>
  <r>
    <x v="11"/>
    <x v="343"/>
    <x v="2"/>
    <x v="663"/>
    <x v="1"/>
    <x v="1"/>
  </r>
  <r>
    <x v="2"/>
    <x v="344"/>
    <x v="0"/>
    <x v="375"/>
    <x v="5"/>
    <x v="5"/>
  </r>
  <r>
    <x v="10"/>
    <x v="344"/>
    <x v="0"/>
    <x v="304"/>
    <x v="3"/>
    <x v="1"/>
  </r>
  <r>
    <x v="11"/>
    <x v="345"/>
    <x v="2"/>
    <x v="415"/>
    <x v="4"/>
    <x v="4"/>
  </r>
  <r>
    <x v="5"/>
    <x v="345"/>
    <x v="0"/>
    <x v="11"/>
    <x v="4"/>
    <x v="0"/>
  </r>
  <r>
    <x v="2"/>
    <x v="346"/>
    <x v="1"/>
    <x v="664"/>
    <x v="2"/>
    <x v="2"/>
  </r>
  <r>
    <x v="11"/>
    <x v="346"/>
    <x v="0"/>
    <x v="665"/>
    <x v="5"/>
    <x v="3"/>
  </r>
  <r>
    <x v="7"/>
    <x v="347"/>
    <x v="0"/>
    <x v="666"/>
    <x v="0"/>
    <x v="3"/>
  </r>
  <r>
    <x v="1"/>
    <x v="348"/>
    <x v="0"/>
    <x v="667"/>
    <x v="2"/>
    <x v="0"/>
  </r>
  <r>
    <x v="1"/>
    <x v="348"/>
    <x v="2"/>
    <x v="668"/>
    <x v="0"/>
    <x v="1"/>
  </r>
  <r>
    <x v="11"/>
    <x v="349"/>
    <x v="1"/>
    <x v="669"/>
    <x v="2"/>
    <x v="0"/>
  </r>
  <r>
    <x v="1"/>
    <x v="349"/>
    <x v="2"/>
    <x v="670"/>
    <x v="4"/>
    <x v="0"/>
  </r>
  <r>
    <x v="11"/>
    <x v="349"/>
    <x v="1"/>
    <x v="519"/>
    <x v="0"/>
    <x v="0"/>
  </r>
  <r>
    <x v="6"/>
    <x v="350"/>
    <x v="2"/>
    <x v="671"/>
    <x v="4"/>
    <x v="3"/>
  </r>
  <r>
    <x v="1"/>
    <x v="350"/>
    <x v="1"/>
    <x v="672"/>
    <x v="1"/>
    <x v="0"/>
  </r>
  <r>
    <x v="2"/>
    <x v="351"/>
    <x v="0"/>
    <x v="673"/>
    <x v="4"/>
    <x v="6"/>
  </r>
  <r>
    <x v="10"/>
    <x v="351"/>
    <x v="2"/>
    <x v="674"/>
    <x v="0"/>
    <x v="0"/>
  </r>
  <r>
    <x v="9"/>
    <x v="351"/>
    <x v="2"/>
    <x v="92"/>
    <x v="0"/>
    <x v="1"/>
  </r>
  <r>
    <x v="11"/>
    <x v="352"/>
    <x v="0"/>
    <x v="457"/>
    <x v="0"/>
    <x v="0"/>
  </r>
  <r>
    <x v="7"/>
    <x v="352"/>
    <x v="2"/>
    <x v="675"/>
    <x v="0"/>
    <x v="2"/>
  </r>
  <r>
    <x v="7"/>
    <x v="353"/>
    <x v="2"/>
    <x v="339"/>
    <x v="0"/>
    <x v="0"/>
  </r>
  <r>
    <x v="13"/>
    <x v="353"/>
    <x v="1"/>
    <x v="676"/>
    <x v="2"/>
    <x v="1"/>
  </r>
  <r>
    <x v="1"/>
    <x v="353"/>
    <x v="1"/>
    <x v="677"/>
    <x v="0"/>
    <x v="2"/>
  </r>
  <r>
    <x v="5"/>
    <x v="354"/>
    <x v="2"/>
    <x v="678"/>
    <x v="5"/>
    <x v="0"/>
  </r>
  <r>
    <x v="3"/>
    <x v="354"/>
    <x v="0"/>
    <x v="679"/>
    <x v="0"/>
    <x v="3"/>
  </r>
  <r>
    <x v="2"/>
    <x v="355"/>
    <x v="2"/>
    <x v="680"/>
    <x v="3"/>
    <x v="1"/>
  </r>
  <r>
    <x v="11"/>
    <x v="355"/>
    <x v="2"/>
    <x v="681"/>
    <x v="0"/>
    <x v="0"/>
  </r>
  <r>
    <x v="2"/>
    <x v="356"/>
    <x v="1"/>
    <x v="627"/>
    <x v="0"/>
    <x v="1"/>
  </r>
  <r>
    <x v="9"/>
    <x v="357"/>
    <x v="2"/>
    <x v="682"/>
    <x v="1"/>
    <x v="5"/>
  </r>
  <r>
    <x v="5"/>
    <x v="357"/>
    <x v="0"/>
    <x v="529"/>
    <x v="2"/>
    <x v="1"/>
  </r>
  <r>
    <x v="5"/>
    <x v="358"/>
    <x v="1"/>
    <x v="683"/>
    <x v="3"/>
    <x v="3"/>
  </r>
  <r>
    <x v="9"/>
    <x v="358"/>
    <x v="1"/>
    <x v="551"/>
    <x v="0"/>
    <x v="6"/>
  </r>
  <r>
    <x v="5"/>
    <x v="358"/>
    <x v="2"/>
    <x v="684"/>
    <x v="0"/>
    <x v="2"/>
  </r>
  <r>
    <x v="1"/>
    <x v="358"/>
    <x v="0"/>
    <x v="227"/>
    <x v="1"/>
    <x v="3"/>
  </r>
  <r>
    <x v="1"/>
    <x v="358"/>
    <x v="0"/>
    <x v="84"/>
    <x v="5"/>
    <x v="4"/>
  </r>
  <r>
    <x v="11"/>
    <x v="359"/>
    <x v="0"/>
    <x v="685"/>
    <x v="2"/>
    <x v="0"/>
  </r>
  <r>
    <x v="5"/>
    <x v="359"/>
    <x v="1"/>
    <x v="582"/>
    <x v="4"/>
    <x v="6"/>
  </r>
  <r>
    <x v="3"/>
    <x v="360"/>
    <x v="1"/>
    <x v="500"/>
    <x v="0"/>
    <x v="0"/>
  </r>
  <r>
    <x v="6"/>
    <x v="360"/>
    <x v="0"/>
    <x v="686"/>
    <x v="0"/>
    <x v="5"/>
  </r>
  <r>
    <x v="13"/>
    <x v="361"/>
    <x v="0"/>
    <x v="367"/>
    <x v="0"/>
    <x v="1"/>
  </r>
  <r>
    <x v="7"/>
    <x v="362"/>
    <x v="1"/>
    <x v="687"/>
    <x v="4"/>
    <x v="0"/>
  </r>
  <r>
    <x v="4"/>
    <x v="362"/>
    <x v="2"/>
    <x v="688"/>
    <x v="0"/>
    <x v="3"/>
  </r>
  <r>
    <x v="13"/>
    <x v="363"/>
    <x v="0"/>
    <x v="689"/>
    <x v="0"/>
    <x v="0"/>
  </r>
  <r>
    <x v="4"/>
    <x v="363"/>
    <x v="1"/>
    <x v="625"/>
    <x v="0"/>
    <x v="0"/>
  </r>
  <r>
    <x v="1"/>
    <x v="363"/>
    <x v="1"/>
    <x v="690"/>
    <x v="4"/>
    <x v="5"/>
  </r>
  <r>
    <x v="7"/>
    <x v="363"/>
    <x v="1"/>
    <x v="266"/>
    <x v="1"/>
    <x v="0"/>
  </r>
  <r>
    <x v="7"/>
    <x v="363"/>
    <x v="1"/>
    <x v="129"/>
    <x v="4"/>
    <x v="2"/>
  </r>
  <r>
    <x v="1"/>
    <x v="364"/>
    <x v="2"/>
    <x v="691"/>
    <x v="5"/>
    <x v="2"/>
  </r>
  <r>
    <x v="9"/>
    <x v="364"/>
    <x v="2"/>
    <x v="692"/>
    <x v="4"/>
    <x v="1"/>
  </r>
  <r>
    <x v="1"/>
    <x v="365"/>
    <x v="2"/>
    <x v="148"/>
    <x v="0"/>
    <x v="3"/>
  </r>
  <r>
    <x v="2"/>
    <x v="365"/>
    <x v="1"/>
    <x v="129"/>
    <x v="4"/>
    <x v="0"/>
  </r>
  <r>
    <x v="2"/>
    <x v="366"/>
    <x v="1"/>
    <x v="52"/>
    <x v="4"/>
    <x v="0"/>
  </r>
  <r>
    <x v="2"/>
    <x v="367"/>
    <x v="1"/>
    <x v="160"/>
    <x v="0"/>
    <x v="6"/>
  </r>
  <r>
    <x v="3"/>
    <x v="367"/>
    <x v="2"/>
    <x v="270"/>
    <x v="3"/>
    <x v="6"/>
  </r>
  <r>
    <x v="7"/>
    <x v="368"/>
    <x v="0"/>
    <x v="693"/>
    <x v="1"/>
    <x v="6"/>
  </r>
  <r>
    <x v="5"/>
    <x v="368"/>
    <x v="0"/>
    <x v="694"/>
    <x v="2"/>
    <x v="0"/>
  </r>
  <r>
    <x v="1"/>
    <x v="368"/>
    <x v="1"/>
    <x v="695"/>
    <x v="4"/>
    <x v="5"/>
  </r>
  <r>
    <x v="2"/>
    <x v="368"/>
    <x v="0"/>
    <x v="187"/>
    <x v="1"/>
    <x v="1"/>
  </r>
  <r>
    <x v="2"/>
    <x v="368"/>
    <x v="0"/>
    <x v="696"/>
    <x v="2"/>
    <x v="4"/>
  </r>
  <r>
    <x v="10"/>
    <x v="369"/>
    <x v="2"/>
    <x v="697"/>
    <x v="0"/>
    <x v="2"/>
  </r>
  <r>
    <x v="6"/>
    <x v="369"/>
    <x v="2"/>
    <x v="698"/>
    <x v="0"/>
    <x v="2"/>
  </r>
  <r>
    <x v="13"/>
    <x v="370"/>
    <x v="1"/>
    <x v="699"/>
    <x v="4"/>
    <x v="1"/>
  </r>
  <r>
    <x v="5"/>
    <x v="370"/>
    <x v="1"/>
    <x v="700"/>
    <x v="0"/>
    <x v="1"/>
  </r>
  <r>
    <x v="5"/>
    <x v="371"/>
    <x v="2"/>
    <x v="166"/>
    <x v="0"/>
    <x v="0"/>
  </r>
  <r>
    <x v="9"/>
    <x v="372"/>
    <x v="1"/>
    <x v="701"/>
    <x v="3"/>
    <x v="6"/>
  </r>
  <r>
    <x v="5"/>
    <x v="372"/>
    <x v="0"/>
    <x v="702"/>
    <x v="0"/>
    <x v="4"/>
  </r>
  <r>
    <x v="6"/>
    <x v="373"/>
    <x v="2"/>
    <x v="703"/>
    <x v="2"/>
    <x v="0"/>
  </r>
  <r>
    <x v="8"/>
    <x v="373"/>
    <x v="2"/>
    <x v="704"/>
    <x v="2"/>
    <x v="0"/>
  </r>
  <r>
    <x v="5"/>
    <x v="373"/>
    <x v="0"/>
    <x v="384"/>
    <x v="0"/>
    <x v="5"/>
  </r>
  <r>
    <x v="7"/>
    <x v="373"/>
    <x v="1"/>
    <x v="705"/>
    <x v="4"/>
    <x v="1"/>
  </r>
  <r>
    <x v="11"/>
    <x v="373"/>
    <x v="2"/>
    <x v="226"/>
    <x v="0"/>
    <x v="0"/>
  </r>
  <r>
    <x v="3"/>
    <x v="374"/>
    <x v="1"/>
    <x v="706"/>
    <x v="5"/>
    <x v="0"/>
  </r>
  <r>
    <x v="4"/>
    <x v="374"/>
    <x v="1"/>
    <x v="707"/>
    <x v="0"/>
    <x v="6"/>
  </r>
  <r>
    <x v="11"/>
    <x v="375"/>
    <x v="0"/>
    <x v="708"/>
    <x v="5"/>
    <x v="0"/>
  </r>
  <r>
    <x v="10"/>
    <x v="375"/>
    <x v="2"/>
    <x v="709"/>
    <x v="4"/>
    <x v="2"/>
  </r>
  <r>
    <x v="11"/>
    <x v="376"/>
    <x v="1"/>
    <x v="302"/>
    <x v="4"/>
    <x v="0"/>
  </r>
  <r>
    <x v="7"/>
    <x v="377"/>
    <x v="2"/>
    <x v="710"/>
    <x v="0"/>
    <x v="0"/>
  </r>
  <r>
    <x v="5"/>
    <x v="377"/>
    <x v="2"/>
    <x v="416"/>
    <x v="0"/>
    <x v="0"/>
  </r>
  <r>
    <x v="0"/>
    <x v="378"/>
    <x v="0"/>
    <x v="226"/>
    <x v="0"/>
    <x v="0"/>
  </r>
  <r>
    <x v="1"/>
    <x v="378"/>
    <x v="2"/>
    <x v="210"/>
    <x v="0"/>
    <x v="3"/>
  </r>
  <r>
    <x v="3"/>
    <x v="378"/>
    <x v="1"/>
    <x v="479"/>
    <x v="3"/>
    <x v="1"/>
  </r>
  <r>
    <x v="11"/>
    <x v="378"/>
    <x v="1"/>
    <x v="149"/>
    <x v="2"/>
    <x v="0"/>
  </r>
  <r>
    <x v="7"/>
    <x v="378"/>
    <x v="0"/>
    <x v="711"/>
    <x v="2"/>
    <x v="0"/>
  </r>
  <r>
    <x v="0"/>
    <x v="379"/>
    <x v="2"/>
    <x v="712"/>
    <x v="1"/>
    <x v="1"/>
  </r>
  <r>
    <x v="4"/>
    <x v="379"/>
    <x v="0"/>
    <x v="58"/>
    <x v="3"/>
    <x v="4"/>
  </r>
  <r>
    <x v="0"/>
    <x v="286"/>
    <x v="1"/>
    <x v="131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A1C0B-6C53-4D26-99E5-7681356AE663}" name="Сводная таблица6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6:B7" firstHeaderRow="0" firstDataRow="1" firstDataCol="0" rowPageCount="3" colPageCount="1"/>
  <pivotFields count="8">
    <pivotField showAll="0"/>
    <pivotField dataField="1" numFmtId="14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showAll="0"/>
    <pivotField dataField="1" showAll="0">
      <items count="714">
        <item x="445"/>
        <item x="30"/>
        <item x="115"/>
        <item x="61"/>
        <item x="381"/>
        <item x="633"/>
        <item x="138"/>
        <item x="66"/>
        <item x="319"/>
        <item x="484"/>
        <item x="385"/>
        <item x="320"/>
        <item x="625"/>
        <item x="699"/>
        <item x="674"/>
        <item x="285"/>
        <item x="463"/>
        <item x="161"/>
        <item x="128"/>
        <item x="545"/>
        <item x="446"/>
        <item x="308"/>
        <item x="42"/>
        <item x="76"/>
        <item x="304"/>
        <item x="425"/>
        <item x="426"/>
        <item x="181"/>
        <item x="694"/>
        <item x="589"/>
        <item x="413"/>
        <item x="306"/>
        <item x="656"/>
        <item x="460"/>
        <item x="129"/>
        <item x="676"/>
        <item x="377"/>
        <item x="539"/>
        <item x="341"/>
        <item x="259"/>
        <item x="148"/>
        <item x="89"/>
        <item x="411"/>
        <item x="504"/>
        <item x="171"/>
        <item x="45"/>
        <item x="40"/>
        <item x="73"/>
        <item x="486"/>
        <item x="502"/>
        <item x="488"/>
        <item x="107"/>
        <item x="614"/>
        <item x="105"/>
        <item x="434"/>
        <item x="560"/>
        <item x="508"/>
        <item x="114"/>
        <item x="493"/>
        <item x="536"/>
        <item x="684"/>
        <item x="38"/>
        <item x="510"/>
        <item x="527"/>
        <item x="595"/>
        <item x="83"/>
        <item x="271"/>
        <item x="686"/>
        <item x="310"/>
        <item x="645"/>
        <item x="65"/>
        <item x="542"/>
        <item x="622"/>
        <item x="359"/>
        <item x="121"/>
        <item x="695"/>
        <item x="497"/>
        <item x="49"/>
        <item x="642"/>
        <item x="261"/>
        <item x="414"/>
        <item x="350"/>
        <item x="701"/>
        <item x="368"/>
        <item x="147"/>
        <item x="326"/>
        <item x="506"/>
        <item x="654"/>
        <item x="458"/>
        <item x="644"/>
        <item x="323"/>
        <item x="587"/>
        <item x="84"/>
        <item x="570"/>
        <item x="216"/>
        <item x="352"/>
        <item x="109"/>
        <item x="391"/>
        <item x="249"/>
        <item x="201"/>
        <item x="46"/>
        <item x="362"/>
        <item x="252"/>
        <item x="572"/>
        <item x="209"/>
        <item x="616"/>
        <item x="280"/>
        <item x="55"/>
        <item x="612"/>
        <item x="230"/>
        <item x="578"/>
        <item x="266"/>
        <item x="11"/>
        <item x="229"/>
        <item x="118"/>
        <item x="342"/>
        <item x="380"/>
        <item x="543"/>
        <item x="248"/>
        <item x="607"/>
        <item x="123"/>
        <item x="464"/>
        <item x="165"/>
        <item x="534"/>
        <item x="531"/>
        <item x="568"/>
        <item x="258"/>
        <item x="16"/>
        <item x="325"/>
        <item x="193"/>
        <item x="20"/>
        <item x="139"/>
        <item x="491"/>
        <item x="629"/>
        <item x="69"/>
        <item x="657"/>
        <item x="689"/>
        <item x="574"/>
        <item x="436"/>
        <item x="372"/>
        <item x="313"/>
        <item x="192"/>
        <item x="53"/>
        <item x="529"/>
        <item x="245"/>
        <item x="591"/>
        <item x="57"/>
        <item x="620"/>
        <item x="364"/>
        <item x="487"/>
        <item x="677"/>
        <item x="365"/>
        <item x="242"/>
        <item x="39"/>
        <item x="339"/>
        <item x="481"/>
        <item x="661"/>
        <item x="135"/>
        <item x="87"/>
        <item x="357"/>
        <item x="54"/>
        <item x="133"/>
        <item x="293"/>
        <item x="698"/>
        <item x="526"/>
        <item x="476"/>
        <item x="300"/>
        <item x="696"/>
        <item x="344"/>
        <item x="226"/>
        <item x="494"/>
        <item x="688"/>
        <item x="712"/>
        <item x="663"/>
        <item x="415"/>
        <item x="416"/>
        <item x="690"/>
        <item x="309"/>
        <item x="597"/>
        <item x="404"/>
        <item x="499"/>
        <item x="275"/>
        <item x="602"/>
        <item x="533"/>
        <item x="418"/>
        <item x="388"/>
        <item x="119"/>
        <item x="710"/>
        <item x="679"/>
        <item x="32"/>
        <item x="100"/>
        <item x="637"/>
        <item x="671"/>
        <item x="687"/>
        <item x="35"/>
        <item x="267"/>
        <item x="286"/>
        <item x="117"/>
        <item x="351"/>
        <item x="384"/>
        <item x="31"/>
        <item x="522"/>
        <item x="646"/>
        <item x="75"/>
        <item x="469"/>
        <item x="256"/>
        <item x="704"/>
        <item x="412"/>
        <item x="41"/>
        <item x="422"/>
        <item x="321"/>
        <item x="513"/>
        <item x="250"/>
        <item x="222"/>
        <item x="72"/>
        <item x="173"/>
        <item x="328"/>
        <item x="221"/>
        <item x="19"/>
        <item x="535"/>
        <item x="8"/>
        <item x="659"/>
        <item x="617"/>
        <item x="220"/>
        <item x="212"/>
        <item x="432"/>
        <item x="338"/>
        <item x="159"/>
        <item x="179"/>
        <item x="214"/>
        <item x="2"/>
        <item x="196"/>
        <item x="132"/>
        <item x="459"/>
        <item x="25"/>
        <item x="662"/>
        <item x="489"/>
        <item x="272"/>
        <item x="585"/>
        <item x="316"/>
        <item x="205"/>
        <item x="462"/>
        <item x="324"/>
        <item x="18"/>
        <item x="295"/>
        <item x="86"/>
        <item x="579"/>
        <item x="210"/>
        <item x="287"/>
        <item x="140"/>
        <item x="702"/>
        <item x="152"/>
        <item x="567"/>
        <item x="410"/>
        <item x="113"/>
        <item x="496"/>
        <item x="387"/>
        <item x="478"/>
        <item x="683"/>
        <item x="337"/>
        <item x="96"/>
        <item x="120"/>
        <item x="59"/>
        <item x="407"/>
        <item x="162"/>
        <item x="672"/>
        <item x="406"/>
        <item x="47"/>
        <item x="224"/>
        <item x="373"/>
        <item x="606"/>
        <item x="116"/>
        <item x="424"/>
        <item x="525"/>
        <item x="213"/>
        <item x="170"/>
        <item x="564"/>
        <item x="294"/>
        <item x="711"/>
        <item x="90"/>
        <item x="15"/>
        <item x="225"/>
        <item x="680"/>
        <item x="269"/>
        <item x="601"/>
        <item x="277"/>
        <item x="396"/>
        <item x="255"/>
        <item x="297"/>
        <item x="467"/>
        <item x="197"/>
        <item x="472"/>
        <item x="122"/>
        <item x="479"/>
        <item x="668"/>
        <item x="473"/>
        <item x="435"/>
        <item x="405"/>
        <item x="143"/>
        <item x="604"/>
        <item x="378"/>
        <item x="431"/>
        <item x="355"/>
        <item x="547"/>
        <item x="141"/>
        <item x="643"/>
        <item x="521"/>
        <item x="550"/>
        <item x="178"/>
        <item x="3"/>
        <item x="398"/>
        <item x="466"/>
        <item x="440"/>
        <item x="599"/>
        <item x="189"/>
        <item x="7"/>
        <item x="664"/>
        <item x="480"/>
        <item x="514"/>
        <item x="284"/>
        <item x="52"/>
        <item x="175"/>
        <item x="149"/>
        <item x="428"/>
        <item x="417"/>
        <item x="475"/>
        <item x="658"/>
        <item x="619"/>
        <item x="188"/>
        <item x="238"/>
        <item x="260"/>
        <item x="675"/>
        <item x="452"/>
        <item x="667"/>
        <item x="652"/>
        <item x="670"/>
        <item x="370"/>
        <item x="669"/>
        <item x="0"/>
        <item x="191"/>
        <item x="520"/>
        <item x="561"/>
        <item x="291"/>
        <item x="281"/>
        <item x="194"/>
        <item x="649"/>
        <item x="577"/>
        <item x="64"/>
        <item x="648"/>
        <item x="131"/>
        <item x="208"/>
        <item x="22"/>
        <item x="623"/>
        <item x="247"/>
        <item x="392"/>
        <item x="346"/>
        <item x="78"/>
        <item x="157"/>
        <item x="593"/>
        <item x="482"/>
        <item x="177"/>
        <item x="23"/>
        <item x="80"/>
        <item x="207"/>
        <item x="495"/>
        <item x="576"/>
        <item x="163"/>
        <item x="198"/>
        <item x="199"/>
        <item x="492"/>
        <item x="490"/>
        <item x="336"/>
        <item x="700"/>
        <item x="610"/>
        <item x="251"/>
        <item x="10"/>
        <item x="239"/>
        <item x="438"/>
        <item x="315"/>
        <item x="703"/>
        <item x="427"/>
        <item x="288"/>
        <item x="48"/>
        <item x="524"/>
        <item x="563"/>
        <item x="43"/>
        <item x="367"/>
        <item x="254"/>
        <item x="423"/>
        <item x="443"/>
        <item x="34"/>
        <item x="144"/>
        <item x="174"/>
        <item x="298"/>
        <item x="273"/>
        <item x="95"/>
        <item x="51"/>
        <item x="26"/>
        <item x="134"/>
        <item x="375"/>
        <item x="182"/>
        <item x="532"/>
        <item x="706"/>
        <item x="60"/>
        <item x="200"/>
        <item x="354"/>
        <item x="408"/>
        <item x="456"/>
        <item x="347"/>
        <item x="697"/>
        <item x="530"/>
        <item x="97"/>
        <item x="85"/>
        <item x="382"/>
        <item x="500"/>
        <item x="21"/>
        <item x="582"/>
        <item x="33"/>
        <item x="503"/>
        <item x="640"/>
        <item x="329"/>
        <item x="430"/>
        <item x="81"/>
        <item x="190"/>
        <item x="360"/>
        <item x="626"/>
        <item x="498"/>
        <item x="299"/>
        <item x="379"/>
        <item x="185"/>
        <item x="573"/>
        <item x="665"/>
        <item x="468"/>
        <item x="653"/>
        <item x="263"/>
        <item x="71"/>
        <item x="647"/>
        <item x="111"/>
        <item x="307"/>
        <item x="99"/>
        <item x="184"/>
        <item x="673"/>
        <item x="50"/>
        <item x="262"/>
        <item x="630"/>
        <item x="253"/>
        <item x="154"/>
        <item x="172"/>
        <item x="17"/>
        <item x="554"/>
        <item x="557"/>
        <item x="289"/>
        <item x="77"/>
        <item x="235"/>
        <item x="234"/>
        <item x="187"/>
        <item x="327"/>
        <item x="274"/>
        <item x="651"/>
        <item x="6"/>
        <item x="660"/>
        <item x="236"/>
        <item x="37"/>
        <item x="166"/>
        <item x="586"/>
        <item x="556"/>
        <item x="168"/>
        <item x="562"/>
        <item x="444"/>
        <item x="650"/>
        <item x="91"/>
        <item x="240"/>
        <item x="541"/>
        <item x="584"/>
        <item x="334"/>
        <item x="402"/>
        <item x="176"/>
        <item x="509"/>
        <item x="233"/>
        <item x="383"/>
        <item x="441"/>
        <item x="613"/>
        <item x="353"/>
        <item x="369"/>
        <item x="180"/>
        <item x="634"/>
        <item x="566"/>
        <item x="112"/>
        <item x="399"/>
        <item x="538"/>
        <item x="386"/>
        <item x="638"/>
        <item x="29"/>
        <item x="705"/>
        <item x="571"/>
        <item x="596"/>
        <item x="655"/>
        <item x="433"/>
        <item x="36"/>
        <item x="204"/>
        <item x="186"/>
        <item x="592"/>
        <item x="636"/>
        <item x="553"/>
        <item x="621"/>
        <item x="348"/>
        <item x="14"/>
        <item x="268"/>
        <item x="12"/>
        <item x="228"/>
        <item x="600"/>
        <item x="311"/>
        <item x="603"/>
        <item x="56"/>
        <item x="303"/>
        <item x="283"/>
        <item x="401"/>
        <item x="544"/>
        <item x="150"/>
        <item x="243"/>
        <item x="94"/>
        <item x="101"/>
        <item x="28"/>
        <item x="454"/>
        <item x="5"/>
        <item x="546"/>
        <item x="158"/>
        <item x="203"/>
        <item x="590"/>
        <item x="156"/>
        <item x="301"/>
        <item x="153"/>
        <item x="169"/>
        <item x="618"/>
        <item x="394"/>
        <item x="264"/>
        <item x="523"/>
        <item x="88"/>
        <item x="632"/>
        <item x="4"/>
        <item x="518"/>
        <item x="164"/>
        <item x="155"/>
        <item x="419"/>
        <item x="666"/>
        <item x="588"/>
        <item x="318"/>
        <item x="631"/>
        <item x="605"/>
        <item x="483"/>
        <item x="82"/>
        <item x="366"/>
        <item x="537"/>
        <item x="296"/>
        <item x="151"/>
        <item x="279"/>
        <item x="429"/>
        <item x="265"/>
        <item x="517"/>
        <item x="501"/>
        <item x="98"/>
        <item x="540"/>
        <item x="24"/>
        <item x="13"/>
        <item x="202"/>
        <item x="641"/>
        <item x="477"/>
        <item x="58"/>
        <item x="709"/>
        <item x="575"/>
        <item x="1"/>
        <item x="442"/>
        <item x="136"/>
        <item x="137"/>
        <item x="528"/>
        <item x="397"/>
        <item x="511"/>
        <item x="450"/>
        <item x="580"/>
        <item x="92"/>
        <item x="519"/>
        <item x="559"/>
        <item x="292"/>
        <item x="390"/>
        <item x="474"/>
        <item x="552"/>
        <item x="146"/>
        <item x="70"/>
        <item x="160"/>
        <item x="707"/>
        <item x="628"/>
        <item x="270"/>
        <item x="403"/>
        <item x="290"/>
        <item x="241"/>
        <item x="79"/>
        <item x="691"/>
        <item x="9"/>
        <item x="395"/>
        <item x="244"/>
        <item x="615"/>
        <item x="246"/>
        <item x="305"/>
        <item x="635"/>
        <item x="104"/>
        <item x="685"/>
        <item x="389"/>
        <item x="627"/>
        <item x="237"/>
        <item x="515"/>
        <item x="371"/>
        <item x="465"/>
        <item x="302"/>
        <item x="108"/>
        <item x="358"/>
        <item x="565"/>
        <item x="126"/>
        <item x="594"/>
        <item x="127"/>
        <item x="512"/>
        <item x="581"/>
        <item x="356"/>
        <item x="44"/>
        <item x="349"/>
        <item x="708"/>
        <item x="598"/>
        <item x="420"/>
        <item x="555"/>
        <item x="93"/>
        <item x="142"/>
        <item x="611"/>
        <item x="453"/>
        <item x="106"/>
        <item x="223"/>
        <item x="257"/>
        <item x="455"/>
        <item x="183"/>
        <item x="449"/>
        <item x="145"/>
        <item x="569"/>
        <item x="219"/>
        <item x="461"/>
        <item x="331"/>
        <item x="470"/>
        <item x="110"/>
        <item x="558"/>
        <item x="400"/>
        <item x="361"/>
        <item x="363"/>
        <item x="343"/>
        <item x="682"/>
        <item x="345"/>
        <item x="421"/>
        <item x="218"/>
        <item x="639"/>
        <item x="447"/>
        <item x="437"/>
        <item x="125"/>
        <item x="195"/>
        <item x="322"/>
        <item x="507"/>
        <item x="485"/>
        <item x="102"/>
        <item x="276"/>
        <item x="374"/>
        <item x="312"/>
        <item x="583"/>
        <item x="231"/>
        <item x="448"/>
        <item x="27"/>
        <item x="681"/>
        <item x="227"/>
        <item x="409"/>
        <item x="278"/>
        <item x="124"/>
        <item x="330"/>
        <item x="451"/>
        <item x="332"/>
        <item x="549"/>
        <item x="678"/>
        <item x="692"/>
        <item x="74"/>
        <item x="63"/>
        <item x="211"/>
        <item x="457"/>
        <item x="206"/>
        <item x="232"/>
        <item x="439"/>
        <item x="103"/>
        <item x="67"/>
        <item x="167"/>
        <item x="376"/>
        <item x="215"/>
        <item x="393"/>
        <item x="62"/>
        <item x="516"/>
        <item x="217"/>
        <item x="340"/>
        <item x="471"/>
        <item x="317"/>
        <item x="68"/>
        <item x="551"/>
        <item x="130"/>
        <item x="608"/>
        <item x="282"/>
        <item x="335"/>
        <item x="548"/>
        <item x="314"/>
        <item x="693"/>
        <item x="624"/>
        <item x="609"/>
        <item x="333"/>
        <item x="505"/>
        <item t="default"/>
      </items>
    </pivotField>
    <pivotField axis="axisPage" showAll="0">
      <items count="7">
        <item x="2"/>
        <item x="3"/>
        <item x="4"/>
        <item x="0"/>
        <item x="1"/>
        <item x="5"/>
        <item t="default"/>
      </items>
    </pivotField>
    <pivotField axis="axisPage" showAll="0">
      <items count="8">
        <item x="6"/>
        <item x="3"/>
        <item x="1"/>
        <item x="0"/>
        <item x="5"/>
        <item x="4"/>
        <item x="2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4">
        <item sd="0" x="0"/>
        <item sd="0" x="1"/>
        <item sd="0" x="2"/>
        <item sd="0" x="3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3">
    <pageField fld="4" hier="-1"/>
    <pageField fld="5" hier="-1"/>
    <pageField fld="7" hier="-1"/>
  </pageFields>
  <dataFields count="2">
    <dataField name="Сумма по полю Продажи (тыс. руб)" fld="3" baseField="0" baseItem="0"/>
    <dataField name="Количество по полю День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51D86-EE7C-41B5-9ECE-30286766B32F}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6:B13" firstHeaderRow="1" firstDataRow="1" firstDataCol="1" rowPageCount="4" colPageCount="1"/>
  <pivotFields count="8">
    <pivotField showAll="0"/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4">
        <item x="0"/>
        <item x="2"/>
        <item x="1"/>
        <item t="default"/>
      </items>
    </pivotField>
    <pivotField dataField="1" showAll="0"/>
    <pivotField axis="axisRow" showAll="0">
      <items count="7">
        <item x="2"/>
        <item x="3"/>
        <item x="4"/>
        <item x="0"/>
        <item x="1"/>
        <item x="5"/>
        <item t="default"/>
      </items>
    </pivotField>
    <pivotField axis="axisPage" showAll="0">
      <items count="8">
        <item x="6"/>
        <item x="3"/>
        <item x="1"/>
        <item x="0"/>
        <item x="5"/>
        <item x="4"/>
        <item x="2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4">
        <item sd="0" x="0"/>
        <item sd="0" x="1"/>
        <item sd="0" x="2"/>
        <item sd="0" x="3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4">
    <pageField fld="5" hier="-1"/>
    <pageField fld="2" hier="-1"/>
    <pageField fld="7" hier="-1"/>
    <pageField fld="1" hier="-1"/>
  </pageFields>
  <dataFields count="1">
    <dataField name="Сумма по полю Продажи (тыс. руб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43023-4DC0-49E9-84A4-2119AA3E1CB0}" name="Сводная таблица4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6:B10" firstHeaderRow="1" firstDataRow="1" firstDataCol="1" rowPageCount="4" colPageCount="1"/>
  <pivotFields count="8">
    <pivotField showAll="0"/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showAll="0"/>
    <pivotField axis="axisPage" showAll="0">
      <items count="7">
        <item x="2"/>
        <item x="3"/>
        <item x="4"/>
        <item x="0"/>
        <item x="1"/>
        <item x="5"/>
        <item t="default"/>
      </items>
    </pivotField>
    <pivotField axis="axisPage" showAll="0">
      <items count="8">
        <item x="6"/>
        <item x="3"/>
        <item x="1"/>
        <item x="0"/>
        <item x="5"/>
        <item x="4"/>
        <item x="2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4">
        <item sd="0" x="0"/>
        <item sd="0" x="1"/>
        <item sd="0" x="2"/>
        <item sd="0" x="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4">
    <pageField fld="4" hier="-1"/>
    <pageField fld="5" hier="-1"/>
    <pageField fld="7" hier="-1"/>
    <pageField fld="1" hier="-1"/>
  </pageFields>
  <dataFields count="1">
    <dataField name="Сумма по полю Продажи (тыс. руб)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134F8-C699-4804-B005-0DF58B2D6937}" name="Сводная таблица3" cacheId="0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outline="1" outlineData="1" multipleFieldFilters="0" chartFormat="3">
  <location ref="A7:B22" firstHeaderRow="1" firstDataRow="1" firstDataCol="1" rowPageCount="5" colPageCount="1"/>
  <pivotFields count="8">
    <pivotField axis="axisRow" showAll="0">
      <items count="15">
        <item x="13"/>
        <item x="11"/>
        <item x="1"/>
        <item x="8"/>
        <item x="0"/>
        <item x="2"/>
        <item x="12"/>
        <item x="4"/>
        <item x="9"/>
        <item x="6"/>
        <item x="7"/>
        <item x="5"/>
        <item x="3"/>
        <item x="10"/>
        <item t="default"/>
      </items>
    </pivotField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4">
        <item x="0"/>
        <item x="2"/>
        <item x="1"/>
        <item t="default"/>
      </items>
    </pivotField>
    <pivotField dataField="1" showAll="0"/>
    <pivotField axis="axisPage" showAll="0">
      <items count="7">
        <item x="2"/>
        <item x="3"/>
        <item x="4"/>
        <item x="0"/>
        <item x="1"/>
        <item x="5"/>
        <item t="default"/>
      </items>
    </pivotField>
    <pivotField axis="axisPage" showAll="0">
      <items count="8">
        <item x="6"/>
        <item x="3"/>
        <item x="1"/>
        <item x="0"/>
        <item x="5"/>
        <item x="4"/>
        <item x="2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5">
    <pageField fld="4" hier="-1"/>
    <pageField fld="5" hier="-1"/>
    <pageField fld="2" hier="-1"/>
    <pageField fld="7" hier="-1"/>
    <pageField fld="1" hier="-1"/>
  </pageFields>
  <dataFields count="1">
    <dataField name="Сумма по полю Продажи (тыс. руб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4D5E2-E1B5-4085-B714-CAD3A16F0B7C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6:B27" firstHeaderRow="1" firstDataRow="1" firstDataCol="1" rowPageCount="4" colPageCount="1"/>
  <pivotFields count="8">
    <pivotField axis="axisPage" showAll="0">
      <items count="15">
        <item x="13"/>
        <item x="11"/>
        <item x="1"/>
        <item x="8"/>
        <item x="0"/>
        <item x="2"/>
        <item x="12"/>
        <item x="4"/>
        <item x="9"/>
        <item x="6"/>
        <item x="7"/>
        <item x="5"/>
        <item x="3"/>
        <item x="10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4">
        <item x="0"/>
        <item x="2"/>
        <item x="1"/>
        <item t="default"/>
      </items>
    </pivotField>
    <pivotField dataField="1" showAll="0"/>
    <pivotField axis="axisPage" showAll="0">
      <items count="7">
        <item x="2"/>
        <item x="3"/>
        <item x="4"/>
        <item x="0"/>
        <item x="1"/>
        <item x="5"/>
        <item t="default"/>
      </items>
    </pivotField>
    <pivotField axis="axisPage" showAll="0">
      <items count="8">
        <item x="6"/>
        <item x="3"/>
        <item x="1"/>
        <item x="0"/>
        <item x="5"/>
        <item x="4"/>
        <item x="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7"/>
    <field x="1"/>
  </rowFields>
  <rowItems count="21"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pageFields count="4">
    <pageField fld="4" hier="-1"/>
    <pageField fld="5" hier="-1"/>
    <pageField fld="2" hier="-1"/>
    <pageField fld="0" hier="-1"/>
  </pageFields>
  <dataFields count="1">
    <dataField name="Сумма по полю Продажи (тыс. руб)2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неджер" xr10:uid="{FC92F154-4737-4972-88E4-66B3D92B7F81}" sourceName="Менеджер">
  <pivotTables>
    <pivotTable tabId="6" name="Сводная таблица3"/>
  </pivotTables>
  <data>
    <tabular pivotCacheId="440562091">
      <items count="6">
        <i x="2" s="1"/>
        <i x="3" s="1"/>
        <i x="4" s="1"/>
        <i x="0" s="1"/>
        <i x="1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Заказчик" xr10:uid="{72A2129C-F7F6-4124-9E91-F5E705FED84F}" sourceName="Заказчик">
  <pivotTables>
    <pivotTable tabId="6" name="Сводная таблица3"/>
  </pivotTables>
  <data>
    <tabular pivotCacheId="440562091">
      <items count="7">
        <i x="6" s="1"/>
        <i x="3" s="1"/>
        <i x="1" s="1"/>
        <i x="0" s="1"/>
        <i x="5" s="1"/>
        <i x="4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клад" xr10:uid="{2D345364-C166-414B-BF16-680800073A05}" sourceName="Склад">
  <pivotTables>
    <pivotTable tabId="6" name="Сводная таблица3"/>
  </pivotTables>
  <data>
    <tabular pivotCacheId="440562091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именование" xr10:uid="{CF6BCC49-5D92-4259-AD30-DE4578557228}" sourceName="Наименование">
  <pivotTables>
    <pivotTable tabId="6" name="Сводная таблица3"/>
  </pivotTables>
  <data>
    <tabular pivotCacheId="440562091">
      <items count="14">
        <i x="13" s="1"/>
        <i x="11" s="1"/>
        <i x="1" s="1"/>
        <i x="8" s="1"/>
        <i x="0" s="1"/>
        <i x="2" s="1"/>
        <i x="12" s="1"/>
        <i x="4" s="1"/>
        <i x="9" s="1"/>
        <i x="6" s="1"/>
        <i x="7" s="1"/>
        <i x="5" s="1"/>
        <i x="3" s="1"/>
        <i x="1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неджер" xr10:uid="{A3442ECE-1C4F-4878-87F5-1BA155B189C0}" cache="Срез_Менеджер" caption="Менеджер" rowHeight="241300"/>
  <slicer name="Заказчик" xr10:uid="{35036334-971B-4A1D-9443-4EEE1D7D1791}" cache="Срез_Заказчик" caption="Заказчик" rowHeight="241300"/>
  <slicer name="Склад" xr10:uid="{DA0EB177-B592-46D4-9AED-CD7301C0E4C1}" cache="Срез_Склад" caption="Склад" rowHeight="241300"/>
  <slicer name="Наименование" xr10:uid="{5C50B967-34EA-4284-9F58-0D7CF12A8E5E}" cache="Срез_Наименование" caption="Наименование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неджер 1" xr10:uid="{3F17B455-4216-430E-9944-BAC412E833BA}" cache="Срез_Менеджер" caption="Менеджер" rowHeight="241300"/>
  <slicer name="Заказчик 1" xr10:uid="{A1719C77-C4D9-4BF5-B6E4-8F1814AABDE0}" cache="Срез_Заказчик" caption="Заказчик" rowHeight="241300"/>
  <slicer name="Склад 1" xr10:uid="{9097C4CF-2924-416F-AF05-2CCAD17CFA80}" cache="Срез_Склад" caption="Склад" rowHeight="241300"/>
  <slicer name="Наименование 1" xr10:uid="{115BAE55-B96E-46C1-AB04-D52567671212}" cache="Срез_Наименование" caption="Наименование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80F7EA-38B5-4762-B46D-2E8CA509313E}" name="Таблица1" displayName="Таблица1" ref="A1:F898" totalsRowCount="1" headerRowDxfId="4" headerRowBorderDxfId="3">
  <autoFilter ref="A1:F897" xr:uid="{77BA1F43-3DC3-4E3D-A27E-0B3E4C542F98}"/>
  <tableColumns count="6">
    <tableColumn id="1" xr3:uid="{BCA938B3-5962-4858-832D-1DE977CC364A}" name="Наименование"/>
    <tableColumn id="2" xr3:uid="{0BDDF0A6-BD40-4AEF-9701-B2194E8D6801}" name="День" dataDxfId="2" totalsRowDxfId="1"/>
    <tableColumn id="3" xr3:uid="{0A915BD6-F8B0-475E-BEC9-AC0650B47995}" name="Склад"/>
    <tableColumn id="4" xr3:uid="{C334129C-9F7D-4B17-8612-C8CD5E7C14C5}" name="Продажи (тыс. руб)" totalsRowFunction="custom" totalsRowDxfId="0">
      <totalsRowFormula>SUM(D2:D897)</totalsRowFormula>
    </tableColumn>
    <tableColumn id="5" xr3:uid="{896FEBC9-1D92-4F5E-8860-32115F6FAA5E}" name="Менеджер"/>
    <tableColumn id="6" xr3:uid="{37372AB3-7494-4D8F-9C32-556B35BA8247}" name="Заказчик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Галерея">
  <a:themeElements>
    <a:clrScheme name="Галерея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Галерея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Галерея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строеннаяВременнаяШкала_День" xr10:uid="{C9F88FF2-A40D-4544-99BB-FEFDDC58C7A4}" sourceName="День">
  <pivotTables>
    <pivotTable tabId="6" name="Сводная таблица3"/>
  </pivotTables>
  <state minimalRefreshVersion="6" lastRefreshVersion="6" pivotCacheId="440562091" filterType="unknown"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ень" xr10:uid="{D8294E27-9261-4CDA-A930-D473B72A0199}" cache="ВстроеннаяВременнаяШкала_День" caption="День" level="1" selectionLevel="2" scrollPosition="2020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ень 1" xr10:uid="{8905F336-0392-40AB-B7A3-2BFE2B8D6992}" cache="ВстроеннаяВременнаяШкала_День" caption="День" level="1" selectionLevel="2" scrollPosition="2020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Relationship Id="rId4" Type="http://schemas.microsoft.com/office/2011/relationships/timeline" Target="../timelines/timelin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4"/>
  <sheetViews>
    <sheetView topLeftCell="A874" workbookViewId="0">
      <selection activeCell="D898" sqref="D898"/>
    </sheetView>
  </sheetViews>
  <sheetFormatPr defaultRowHeight="17.25"/>
  <cols>
    <col min="1" max="1" width="17.75" customWidth="1"/>
    <col min="2" max="2" width="10" customWidth="1"/>
    <col min="3" max="3" width="9" customWidth="1"/>
    <col min="4" max="4" width="19.25" customWidth="1"/>
    <col min="5" max="5" width="11.875" customWidth="1"/>
    <col min="6" max="6" width="11.5" customWidth="1"/>
  </cols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>
      <c r="A2" s="3" t="s">
        <v>33</v>
      </c>
      <c r="B2" s="4">
        <v>43863</v>
      </c>
      <c r="C2" s="3" t="s">
        <v>10</v>
      </c>
      <c r="D2" s="5">
        <v>1315</v>
      </c>
      <c r="E2" s="3" t="s">
        <v>14</v>
      </c>
      <c r="F2" s="3" t="s">
        <v>27</v>
      </c>
    </row>
    <row r="3" spans="1:6">
      <c r="A3" s="3" t="s">
        <v>19</v>
      </c>
      <c r="B3" s="4">
        <v>43863</v>
      </c>
      <c r="C3" s="3" t="s">
        <v>9</v>
      </c>
      <c r="D3" s="5">
        <v>1994</v>
      </c>
      <c r="E3" s="3" t="s">
        <v>12</v>
      </c>
      <c r="F3" s="3" t="s">
        <v>27</v>
      </c>
    </row>
    <row r="4" spans="1:6">
      <c r="A4" s="3" t="s">
        <v>16</v>
      </c>
      <c r="B4" s="4">
        <v>43863</v>
      </c>
      <c r="C4" s="3" t="s">
        <v>9</v>
      </c>
      <c r="D4" s="5">
        <v>1018</v>
      </c>
      <c r="E4" s="3" t="s">
        <v>14</v>
      </c>
      <c r="F4" s="3" t="s">
        <v>27</v>
      </c>
    </row>
    <row r="5" spans="1:6">
      <c r="A5" s="3" t="s">
        <v>29</v>
      </c>
      <c r="B5" s="4">
        <v>43864</v>
      </c>
      <c r="C5" s="3" t="s">
        <v>10</v>
      </c>
      <c r="D5" s="5">
        <v>1243</v>
      </c>
      <c r="E5" s="3" t="s">
        <v>14</v>
      </c>
      <c r="F5" s="3" t="s">
        <v>22</v>
      </c>
    </row>
    <row r="6" spans="1:6">
      <c r="A6" s="3" t="s">
        <v>31</v>
      </c>
      <c r="B6" s="4">
        <v>43864</v>
      </c>
      <c r="C6" s="3" t="s">
        <v>10</v>
      </c>
      <c r="D6" s="5">
        <v>1897</v>
      </c>
      <c r="E6" s="3" t="s">
        <v>8</v>
      </c>
      <c r="F6" s="3" t="s">
        <v>23</v>
      </c>
    </row>
    <row r="7" spans="1:6">
      <c r="A7" t="s">
        <v>19</v>
      </c>
      <c r="B7" s="4">
        <v>43866</v>
      </c>
      <c r="C7" s="3" t="s">
        <v>11</v>
      </c>
      <c r="D7" s="5">
        <v>1851</v>
      </c>
      <c r="E7" s="3" t="s">
        <v>14</v>
      </c>
      <c r="F7" s="3" t="s">
        <v>21</v>
      </c>
    </row>
    <row r="8" spans="1:6">
      <c r="A8" s="3" t="s">
        <v>31</v>
      </c>
      <c r="B8" s="4">
        <v>43866</v>
      </c>
      <c r="C8" s="3" t="s">
        <v>11</v>
      </c>
      <c r="D8" s="5">
        <v>1668</v>
      </c>
      <c r="E8" s="3" t="s">
        <v>14</v>
      </c>
      <c r="F8" s="3" t="s">
        <v>22</v>
      </c>
    </row>
    <row r="9" spans="1:6">
      <c r="A9" s="3" t="s">
        <v>19</v>
      </c>
      <c r="B9" s="4">
        <v>43868</v>
      </c>
      <c r="C9" s="3" t="s">
        <v>10</v>
      </c>
      <c r="D9" s="5">
        <v>1255</v>
      </c>
      <c r="E9" s="3" t="s">
        <v>8</v>
      </c>
      <c r="F9" s="3" t="s">
        <v>27</v>
      </c>
    </row>
    <row r="10" spans="1:6">
      <c r="A10" s="3" t="s">
        <v>29</v>
      </c>
      <c r="B10" s="4">
        <v>43869</v>
      </c>
      <c r="C10" s="3" t="s">
        <v>9</v>
      </c>
      <c r="D10" s="5">
        <v>993</v>
      </c>
      <c r="E10" s="3" t="s">
        <v>14</v>
      </c>
      <c r="F10" s="3" t="s">
        <v>23</v>
      </c>
    </row>
    <row r="11" spans="1:6">
      <c r="A11" s="3" t="s">
        <v>29</v>
      </c>
      <c r="B11" s="4">
        <v>43869</v>
      </c>
      <c r="C11" s="3" t="s">
        <v>10</v>
      </c>
      <c r="D11" s="5">
        <v>2100</v>
      </c>
      <c r="E11" s="3" t="s">
        <v>13</v>
      </c>
      <c r="F11" s="3" t="s">
        <v>22</v>
      </c>
    </row>
    <row r="12" spans="1:6">
      <c r="A12" s="3" t="s">
        <v>31</v>
      </c>
      <c r="B12" s="4">
        <v>43870</v>
      </c>
      <c r="C12" s="3" t="s">
        <v>10</v>
      </c>
      <c r="D12" s="5">
        <v>1426</v>
      </c>
      <c r="E12" s="3" t="s">
        <v>12</v>
      </c>
      <c r="F12" s="3" t="s">
        <v>25</v>
      </c>
    </row>
    <row r="13" spans="1:6">
      <c r="A13" s="3" t="s">
        <v>35</v>
      </c>
      <c r="B13" s="4">
        <v>43870</v>
      </c>
      <c r="C13" s="3" t="s">
        <v>11</v>
      </c>
      <c r="D13" s="5">
        <v>709</v>
      </c>
      <c r="E13" s="3" t="s">
        <v>8</v>
      </c>
      <c r="F13" s="3" t="s">
        <v>27</v>
      </c>
    </row>
    <row r="14" spans="1:6">
      <c r="A14" s="3" t="s">
        <v>29</v>
      </c>
      <c r="B14" s="4">
        <v>43870</v>
      </c>
      <c r="C14" s="3" t="s">
        <v>11</v>
      </c>
      <c r="D14" s="5">
        <v>1817</v>
      </c>
      <c r="E14" s="3" t="s">
        <v>8</v>
      </c>
      <c r="F14" s="3" t="s">
        <v>22</v>
      </c>
    </row>
    <row r="15" spans="1:6">
      <c r="A15" s="3" t="s">
        <v>15</v>
      </c>
      <c r="B15" s="4">
        <v>43870</v>
      </c>
      <c r="C15" s="3" t="s">
        <v>10</v>
      </c>
      <c r="D15" s="5">
        <v>1976</v>
      </c>
      <c r="E15" s="3" t="s">
        <v>8</v>
      </c>
      <c r="F15" s="3" t="s">
        <v>21</v>
      </c>
    </row>
    <row r="16" spans="1:6">
      <c r="A16" s="3" t="s">
        <v>15</v>
      </c>
      <c r="B16" s="4">
        <v>43870</v>
      </c>
      <c r="C16" s="3" t="s">
        <v>11</v>
      </c>
      <c r="D16" s="5">
        <v>1812</v>
      </c>
      <c r="E16" s="3" t="s">
        <v>8</v>
      </c>
      <c r="F16" s="3" t="s">
        <v>24</v>
      </c>
    </row>
    <row r="17" spans="1:6">
      <c r="A17" s="3" t="s">
        <v>29</v>
      </c>
      <c r="B17" s="4">
        <v>43871</v>
      </c>
      <c r="C17" s="3" t="s">
        <v>11</v>
      </c>
      <c r="D17" s="5">
        <v>1163</v>
      </c>
      <c r="E17" s="3" t="s">
        <v>6</v>
      </c>
      <c r="F17" s="3" t="s">
        <v>27</v>
      </c>
    </row>
    <row r="18" spans="1:6">
      <c r="A18" s="3" t="s">
        <v>20</v>
      </c>
      <c r="B18" s="4">
        <v>43871</v>
      </c>
      <c r="C18" s="3" t="s">
        <v>11</v>
      </c>
      <c r="D18" s="5">
        <v>758</v>
      </c>
      <c r="E18" s="3" t="s">
        <v>12</v>
      </c>
      <c r="F18" s="3" t="s">
        <v>24</v>
      </c>
    </row>
    <row r="19" spans="1:6">
      <c r="A19" s="3" t="s">
        <v>35</v>
      </c>
      <c r="B19" s="4">
        <v>43873</v>
      </c>
      <c r="C19" s="3" t="s">
        <v>11</v>
      </c>
      <c r="D19" s="5">
        <v>1634</v>
      </c>
      <c r="E19" s="3" t="s">
        <v>6</v>
      </c>
      <c r="F19" s="3" t="s">
        <v>27</v>
      </c>
    </row>
    <row r="20" spans="1:6">
      <c r="A20" s="3" t="s">
        <v>29</v>
      </c>
      <c r="B20" s="4">
        <v>43873</v>
      </c>
      <c r="C20" s="3" t="s">
        <v>11</v>
      </c>
      <c r="D20" s="5">
        <v>1046</v>
      </c>
      <c r="E20" s="3" t="s">
        <v>14</v>
      </c>
      <c r="F20" s="3" t="s">
        <v>23</v>
      </c>
    </row>
    <row r="21" spans="1:6">
      <c r="A21" s="3" t="s">
        <v>16</v>
      </c>
      <c r="B21" s="4">
        <v>43875</v>
      </c>
      <c r="C21" s="3" t="s">
        <v>10</v>
      </c>
      <c r="D21" s="5">
        <v>988</v>
      </c>
      <c r="E21" s="3" t="s">
        <v>13</v>
      </c>
      <c r="F21" s="3" t="s">
        <v>27</v>
      </c>
    </row>
    <row r="22" spans="1:6">
      <c r="A22" s="3" t="s">
        <v>35</v>
      </c>
      <c r="B22" s="4">
        <v>43876</v>
      </c>
      <c r="C22" s="3" t="s">
        <v>9</v>
      </c>
      <c r="D22" s="5">
        <v>769</v>
      </c>
      <c r="E22" s="3" t="s">
        <v>12</v>
      </c>
      <c r="F22" s="3" t="s">
        <v>21</v>
      </c>
    </row>
    <row r="23" spans="1:6">
      <c r="A23" s="3" t="s">
        <v>15</v>
      </c>
      <c r="B23" s="4">
        <v>43876</v>
      </c>
      <c r="C23" s="3" t="s">
        <v>10</v>
      </c>
      <c r="D23" s="5">
        <v>1538</v>
      </c>
      <c r="E23" s="3" t="s">
        <v>6</v>
      </c>
      <c r="F23" s="3" t="s">
        <v>21</v>
      </c>
    </row>
    <row r="24" spans="1:6">
      <c r="A24" t="s">
        <v>19</v>
      </c>
      <c r="B24" s="4">
        <v>43877</v>
      </c>
      <c r="C24" s="3" t="s">
        <v>9</v>
      </c>
      <c r="D24" s="5">
        <v>1357</v>
      </c>
      <c r="E24" s="3" t="s">
        <v>13</v>
      </c>
      <c r="F24" s="3" t="s">
        <v>27</v>
      </c>
    </row>
    <row r="25" spans="1:6">
      <c r="A25" s="3" t="s">
        <v>30</v>
      </c>
      <c r="B25" s="4">
        <v>43877</v>
      </c>
      <c r="C25" s="3" t="s">
        <v>10</v>
      </c>
      <c r="D25" s="5">
        <v>1379</v>
      </c>
      <c r="E25" s="3" t="s">
        <v>14</v>
      </c>
      <c r="F25" s="3" t="s">
        <v>24</v>
      </c>
    </row>
    <row r="26" spans="1:6">
      <c r="A26" s="3" t="s">
        <v>19</v>
      </c>
      <c r="B26" s="4">
        <v>43877</v>
      </c>
      <c r="C26" s="3" t="s">
        <v>10</v>
      </c>
      <c r="D26" s="5">
        <v>1972</v>
      </c>
      <c r="E26" s="3" t="s">
        <v>14</v>
      </c>
      <c r="F26" s="3" t="s">
        <v>27</v>
      </c>
    </row>
    <row r="27" spans="1:6">
      <c r="A27" s="3" t="s">
        <v>17</v>
      </c>
      <c r="B27" s="4">
        <v>43877</v>
      </c>
      <c r="C27" s="3" t="s">
        <v>10</v>
      </c>
      <c r="D27" s="5">
        <v>1030</v>
      </c>
      <c r="E27" s="3" t="s">
        <v>14</v>
      </c>
      <c r="F27" s="3" t="s">
        <v>26</v>
      </c>
    </row>
    <row r="28" spans="1:6">
      <c r="A28" s="3" t="s">
        <v>33</v>
      </c>
      <c r="B28" s="4">
        <v>43877</v>
      </c>
      <c r="C28" s="3" t="s">
        <v>9</v>
      </c>
      <c r="D28" s="5">
        <v>1498</v>
      </c>
      <c r="E28" s="3" t="s">
        <v>13</v>
      </c>
      <c r="F28" s="3" t="s">
        <v>24</v>
      </c>
    </row>
    <row r="29" spans="1:6">
      <c r="A29" s="3" t="s">
        <v>18</v>
      </c>
      <c r="B29" s="4">
        <v>43878</v>
      </c>
      <c r="C29" s="3" t="s">
        <v>11</v>
      </c>
      <c r="D29" s="5">
        <v>2314</v>
      </c>
      <c r="E29" s="3" t="s">
        <v>7</v>
      </c>
      <c r="F29" s="3" t="s">
        <v>27</v>
      </c>
    </row>
    <row r="30" spans="1:6">
      <c r="A30" s="3" t="s">
        <v>33</v>
      </c>
      <c r="B30" s="4">
        <v>43878</v>
      </c>
      <c r="C30" s="3" t="s">
        <v>9</v>
      </c>
      <c r="D30" s="5">
        <v>1848</v>
      </c>
      <c r="E30" s="3" t="s">
        <v>6</v>
      </c>
      <c r="F30" s="3" t="s">
        <v>27</v>
      </c>
    </row>
    <row r="31" spans="1:6">
      <c r="A31" s="3" t="s">
        <v>16</v>
      </c>
      <c r="B31" s="4">
        <v>43880</v>
      </c>
      <c r="C31" s="3" t="s">
        <v>11</v>
      </c>
      <c r="D31" s="5">
        <v>1756</v>
      </c>
      <c r="E31" s="3" t="s">
        <v>6</v>
      </c>
      <c r="F31" s="3" t="s">
        <v>21</v>
      </c>
    </row>
    <row r="32" spans="1:6">
      <c r="A32" s="3" t="s">
        <v>35</v>
      </c>
      <c r="B32" s="4">
        <v>43880</v>
      </c>
      <c r="C32" s="3" t="s">
        <v>11</v>
      </c>
      <c r="D32" s="5">
        <v>427</v>
      </c>
      <c r="E32" s="3" t="s">
        <v>14</v>
      </c>
      <c r="F32" s="3" t="s">
        <v>21</v>
      </c>
    </row>
    <row r="33" spans="1:6">
      <c r="A33" s="3" t="s">
        <v>15</v>
      </c>
      <c r="B33" s="4">
        <v>43882</v>
      </c>
      <c r="C33" s="3" t="s">
        <v>10</v>
      </c>
      <c r="D33" s="5">
        <v>944</v>
      </c>
      <c r="E33" s="3" t="s">
        <v>7</v>
      </c>
      <c r="F33" s="3" t="s">
        <v>22</v>
      </c>
    </row>
    <row r="34" spans="1:6">
      <c r="A34" s="3" t="s">
        <v>17</v>
      </c>
      <c r="B34" s="4">
        <v>43883</v>
      </c>
      <c r="C34" s="3" t="s">
        <v>10</v>
      </c>
      <c r="D34" s="5">
        <v>922</v>
      </c>
      <c r="E34" s="3" t="s">
        <v>13</v>
      </c>
      <c r="F34" s="3" t="s">
        <v>22</v>
      </c>
    </row>
    <row r="35" spans="1:6">
      <c r="A35" s="3" t="s">
        <v>15</v>
      </c>
      <c r="B35" s="4">
        <v>43883</v>
      </c>
      <c r="C35" s="3" t="s">
        <v>9</v>
      </c>
      <c r="D35" s="5">
        <v>1542</v>
      </c>
      <c r="E35" s="3" t="s">
        <v>13</v>
      </c>
      <c r="F35" s="3" t="s">
        <v>26</v>
      </c>
    </row>
    <row r="36" spans="1:6">
      <c r="A36" s="3" t="s">
        <v>29</v>
      </c>
      <c r="B36" s="4">
        <v>43884</v>
      </c>
      <c r="C36" s="3" t="s">
        <v>9</v>
      </c>
      <c r="D36" s="5">
        <v>1474</v>
      </c>
      <c r="E36" s="3" t="s">
        <v>7</v>
      </c>
      <c r="F36" s="3" t="s">
        <v>27</v>
      </c>
    </row>
    <row r="37" spans="1:6">
      <c r="A37" s="3" t="s">
        <v>17</v>
      </c>
      <c r="B37" s="4">
        <v>43884</v>
      </c>
      <c r="C37" s="3" t="s">
        <v>10</v>
      </c>
      <c r="D37" s="5">
        <v>931</v>
      </c>
      <c r="E37" s="3" t="s">
        <v>12</v>
      </c>
      <c r="F37" s="3" t="s">
        <v>27</v>
      </c>
    </row>
    <row r="38" spans="1:6">
      <c r="A38" s="3" t="s">
        <v>28</v>
      </c>
      <c r="B38" s="4">
        <v>43884</v>
      </c>
      <c r="C38" s="3" t="s">
        <v>11</v>
      </c>
      <c r="D38" s="5">
        <v>1796</v>
      </c>
      <c r="E38" s="3" t="s">
        <v>14</v>
      </c>
      <c r="F38" s="3" t="s">
        <v>26</v>
      </c>
    </row>
    <row r="39" spans="1:6">
      <c r="A39" s="3" t="s">
        <v>28</v>
      </c>
      <c r="B39" s="4">
        <v>43884</v>
      </c>
      <c r="C39" s="3" t="s">
        <v>10</v>
      </c>
      <c r="D39" s="5">
        <v>1678</v>
      </c>
      <c r="E39" s="3" t="s">
        <v>12</v>
      </c>
      <c r="F39" s="3" t="s">
        <v>27</v>
      </c>
    </row>
    <row r="40" spans="1:6">
      <c r="A40" s="3" t="s">
        <v>29</v>
      </c>
      <c r="B40" s="4">
        <v>43884</v>
      </c>
      <c r="C40" s="3" t="s">
        <v>9</v>
      </c>
      <c r="D40" s="5">
        <v>588</v>
      </c>
      <c r="E40" s="3" t="s">
        <v>8</v>
      </c>
      <c r="F40" s="3" t="s">
        <v>24</v>
      </c>
    </row>
    <row r="41" spans="1:6">
      <c r="A41" s="3" t="s">
        <v>33</v>
      </c>
      <c r="B41" s="4">
        <v>43885</v>
      </c>
      <c r="C41" s="3" t="s">
        <v>10</v>
      </c>
      <c r="D41" s="5">
        <v>843</v>
      </c>
      <c r="E41" s="3" t="s">
        <v>13</v>
      </c>
      <c r="F41" s="3" t="s">
        <v>21</v>
      </c>
    </row>
    <row r="42" spans="1:6">
      <c r="A42" s="3" t="s">
        <v>35</v>
      </c>
      <c r="B42" s="4">
        <v>43885</v>
      </c>
      <c r="C42" s="3" t="s">
        <v>11</v>
      </c>
      <c r="D42" s="5">
        <v>547</v>
      </c>
      <c r="E42" s="3" t="s">
        <v>13</v>
      </c>
      <c r="F42" s="3" t="s">
        <v>22</v>
      </c>
    </row>
    <row r="43" spans="1:6">
      <c r="A43" s="3" t="s">
        <v>35</v>
      </c>
      <c r="B43" s="4">
        <v>43887</v>
      </c>
      <c r="C43" s="3" t="s">
        <v>9</v>
      </c>
      <c r="D43" s="5">
        <v>968</v>
      </c>
      <c r="E43" s="3" t="s">
        <v>6</v>
      </c>
      <c r="F43" s="3" t="s">
        <v>26</v>
      </c>
    </row>
    <row r="44" spans="1:6">
      <c r="A44" s="3" t="s">
        <v>35</v>
      </c>
      <c r="B44" s="4">
        <v>43887</v>
      </c>
      <c r="C44" s="3" t="s">
        <v>9</v>
      </c>
      <c r="D44" s="5">
        <v>482</v>
      </c>
      <c r="E44" s="3" t="s">
        <v>8</v>
      </c>
      <c r="F44" s="3" t="s">
        <v>27</v>
      </c>
    </row>
    <row r="45" spans="1:6">
      <c r="A45" s="3" t="s">
        <v>29</v>
      </c>
      <c r="B45" s="4">
        <v>43889</v>
      </c>
      <c r="C45" s="3" t="s">
        <v>11</v>
      </c>
      <c r="D45" s="5">
        <v>1460</v>
      </c>
      <c r="E45" s="3" t="s">
        <v>8</v>
      </c>
      <c r="F45" s="3" t="s">
        <v>27</v>
      </c>
    </row>
    <row r="46" spans="1:6">
      <c r="A46" s="3" t="s">
        <v>16</v>
      </c>
      <c r="B46" s="4">
        <v>43890</v>
      </c>
      <c r="C46" s="3" t="s">
        <v>9</v>
      </c>
      <c r="D46" s="5">
        <v>2167</v>
      </c>
      <c r="E46" s="3" t="s">
        <v>14</v>
      </c>
      <c r="F46" s="3" t="s">
        <v>21</v>
      </c>
    </row>
    <row r="47" spans="1:6">
      <c r="A47" s="3" t="s">
        <v>35</v>
      </c>
      <c r="B47" s="4">
        <v>43890</v>
      </c>
      <c r="C47" s="3" t="s">
        <v>10</v>
      </c>
      <c r="D47" s="5">
        <v>545</v>
      </c>
      <c r="E47" s="3" t="s">
        <v>6</v>
      </c>
      <c r="F47" s="3" t="s">
        <v>27</v>
      </c>
    </row>
    <row r="48" spans="1:6">
      <c r="A48" s="3" t="s">
        <v>35</v>
      </c>
      <c r="B48" s="4">
        <v>43891</v>
      </c>
      <c r="C48" s="3" t="s">
        <v>10</v>
      </c>
      <c r="D48" s="5">
        <v>683</v>
      </c>
      <c r="E48" s="3" t="s">
        <v>14</v>
      </c>
      <c r="F48" s="3" t="s">
        <v>27</v>
      </c>
    </row>
    <row r="49" spans="1:6">
      <c r="A49" s="3" t="s">
        <v>28</v>
      </c>
      <c r="B49" s="4">
        <v>43891</v>
      </c>
      <c r="C49" s="3" t="s">
        <v>10</v>
      </c>
      <c r="D49" s="5">
        <v>1129</v>
      </c>
      <c r="E49" s="3" t="s">
        <v>8</v>
      </c>
      <c r="F49" s="3" t="s">
        <v>21</v>
      </c>
    </row>
    <row r="50" spans="1:6">
      <c r="A50" s="3" t="s">
        <v>28</v>
      </c>
      <c r="B50" s="4">
        <v>43891</v>
      </c>
      <c r="C50" s="3" t="s">
        <v>9</v>
      </c>
      <c r="D50" s="5">
        <v>1445</v>
      </c>
      <c r="E50" s="3" t="s">
        <v>14</v>
      </c>
      <c r="F50" s="3" t="s">
        <v>22</v>
      </c>
    </row>
    <row r="51" spans="1:6">
      <c r="A51" s="3" t="s">
        <v>35</v>
      </c>
      <c r="B51" s="4">
        <v>43891</v>
      </c>
      <c r="C51" s="3" t="s">
        <v>11</v>
      </c>
      <c r="D51" s="5">
        <v>618</v>
      </c>
      <c r="E51" s="3" t="s">
        <v>14</v>
      </c>
      <c r="F51" s="3" t="s">
        <v>27</v>
      </c>
    </row>
    <row r="52" spans="1:6">
      <c r="A52" s="3" t="s">
        <v>35</v>
      </c>
      <c r="B52" s="4">
        <v>43891</v>
      </c>
      <c r="C52" s="3" t="s">
        <v>11</v>
      </c>
      <c r="D52" s="5">
        <v>1623</v>
      </c>
      <c r="E52" s="3" t="s">
        <v>12</v>
      </c>
      <c r="F52" s="3" t="s">
        <v>23</v>
      </c>
    </row>
    <row r="53" spans="1:6">
      <c r="A53" s="3" t="s">
        <v>30</v>
      </c>
      <c r="B53" s="4">
        <v>43892</v>
      </c>
      <c r="C53" s="3" t="s">
        <v>11</v>
      </c>
      <c r="D53" s="5">
        <v>1490</v>
      </c>
      <c r="E53" s="3" t="s">
        <v>6</v>
      </c>
      <c r="F53" s="3" t="s">
        <v>27</v>
      </c>
    </row>
    <row r="54" spans="1:6">
      <c r="A54" s="3" t="s">
        <v>17</v>
      </c>
      <c r="B54" s="4">
        <v>43892</v>
      </c>
      <c r="C54" s="3" t="s">
        <v>11</v>
      </c>
      <c r="D54" s="5">
        <v>1269</v>
      </c>
      <c r="E54" s="3" t="s">
        <v>12</v>
      </c>
      <c r="F54" s="3" t="s">
        <v>24</v>
      </c>
    </row>
    <row r="55" spans="1:6">
      <c r="A55" s="3" t="s">
        <v>18</v>
      </c>
      <c r="B55" s="4">
        <v>43894</v>
      </c>
      <c r="C55" s="3" t="s">
        <v>11</v>
      </c>
      <c r="D55" s="5">
        <v>806</v>
      </c>
      <c r="E55" s="3" t="s">
        <v>12</v>
      </c>
      <c r="F55" s="3" t="s">
        <v>22</v>
      </c>
    </row>
    <row r="56" spans="1:6">
      <c r="A56" s="3" t="s">
        <v>33</v>
      </c>
      <c r="B56" s="4">
        <v>43894</v>
      </c>
      <c r="C56" s="3" t="s">
        <v>10</v>
      </c>
      <c r="D56" s="5">
        <v>854</v>
      </c>
      <c r="E56" s="3" t="s">
        <v>7</v>
      </c>
      <c r="F56" s="3" t="s">
        <v>23</v>
      </c>
    </row>
    <row r="57" spans="1:6">
      <c r="A57" s="3" t="s">
        <v>35</v>
      </c>
      <c r="B57" s="4">
        <v>43896</v>
      </c>
      <c r="C57" s="3" t="s">
        <v>9</v>
      </c>
      <c r="D57" s="5">
        <v>700</v>
      </c>
      <c r="E57" s="3" t="s">
        <v>6</v>
      </c>
      <c r="F57" s="3" t="s">
        <v>21</v>
      </c>
    </row>
    <row r="58" spans="1:6">
      <c r="A58" s="3" t="s">
        <v>17</v>
      </c>
      <c r="B58" s="4">
        <v>43897</v>
      </c>
      <c r="C58" s="3" t="s">
        <v>11</v>
      </c>
      <c r="D58" s="5">
        <v>1825</v>
      </c>
      <c r="E58" s="3" t="s">
        <v>6</v>
      </c>
      <c r="F58" s="3" t="s">
        <v>27</v>
      </c>
    </row>
    <row r="59" spans="1:6">
      <c r="A59" s="3" t="s">
        <v>29</v>
      </c>
      <c r="B59" s="4">
        <v>43897</v>
      </c>
      <c r="C59" s="3" t="s">
        <v>9</v>
      </c>
      <c r="D59" s="5">
        <v>813</v>
      </c>
      <c r="E59" s="3" t="s">
        <v>6</v>
      </c>
      <c r="F59" s="3" t="s">
        <v>27</v>
      </c>
    </row>
    <row r="60" spans="1:6">
      <c r="A60" s="3" t="s">
        <v>18</v>
      </c>
      <c r="B60" s="4">
        <v>43898</v>
      </c>
      <c r="C60" s="3" t="s">
        <v>9</v>
      </c>
      <c r="D60" s="5">
        <v>1984</v>
      </c>
      <c r="E60" s="3" t="s">
        <v>13</v>
      </c>
      <c r="F60" s="3" t="s">
        <v>26</v>
      </c>
    </row>
    <row r="61" spans="1:6">
      <c r="A61" s="3" t="s">
        <v>18</v>
      </c>
      <c r="B61" s="4">
        <v>43898</v>
      </c>
      <c r="C61" s="3" t="s">
        <v>9</v>
      </c>
      <c r="D61" s="5">
        <v>1121</v>
      </c>
      <c r="E61" s="3" t="s">
        <v>8</v>
      </c>
      <c r="F61" s="3" t="s">
        <v>22</v>
      </c>
    </row>
    <row r="62" spans="1:6">
      <c r="A62" s="3" t="s">
        <v>31</v>
      </c>
      <c r="B62" s="4">
        <v>43898</v>
      </c>
      <c r="C62" s="3" t="s">
        <v>9</v>
      </c>
      <c r="D62" s="5">
        <v>1505</v>
      </c>
      <c r="E62" s="3" t="s">
        <v>12</v>
      </c>
      <c r="F62" s="3" t="s">
        <v>27</v>
      </c>
    </row>
    <row r="63" spans="1:6">
      <c r="A63" s="3" t="s">
        <v>35</v>
      </c>
      <c r="B63" s="4">
        <v>43898</v>
      </c>
      <c r="C63" s="3" t="s">
        <v>11</v>
      </c>
      <c r="D63" s="5">
        <v>435</v>
      </c>
      <c r="E63" s="3" t="s">
        <v>14</v>
      </c>
      <c r="F63" s="3" t="s">
        <v>23</v>
      </c>
    </row>
    <row r="64" spans="1:6">
      <c r="A64" s="3" t="s">
        <v>34</v>
      </c>
      <c r="B64" s="4">
        <v>43898</v>
      </c>
      <c r="C64" s="3" t="s">
        <v>10</v>
      </c>
      <c r="D64" s="5">
        <v>2382</v>
      </c>
      <c r="E64" s="3" t="s">
        <v>8</v>
      </c>
      <c r="F64" s="3" t="s">
        <v>23</v>
      </c>
    </row>
    <row r="65" spans="1:6">
      <c r="A65" s="3" t="s">
        <v>20</v>
      </c>
      <c r="B65" s="4">
        <v>43899</v>
      </c>
      <c r="C65" s="3" t="s">
        <v>9</v>
      </c>
      <c r="D65" s="5">
        <v>2355</v>
      </c>
      <c r="E65" s="3" t="s">
        <v>14</v>
      </c>
      <c r="F65" s="3" t="s">
        <v>24</v>
      </c>
    </row>
    <row r="66" spans="1:6">
      <c r="A66" s="3" t="s">
        <v>33</v>
      </c>
      <c r="B66" s="4">
        <v>43899</v>
      </c>
      <c r="C66" s="3" t="s">
        <v>10</v>
      </c>
      <c r="D66" s="5">
        <v>1345</v>
      </c>
      <c r="E66" s="3" t="s">
        <v>8</v>
      </c>
      <c r="F66" s="3" t="s">
        <v>27</v>
      </c>
    </row>
    <row r="67" spans="1:6">
      <c r="A67" s="3" t="s">
        <v>20</v>
      </c>
      <c r="B67" s="4">
        <v>43901</v>
      </c>
      <c r="C67" s="3" t="s">
        <v>11</v>
      </c>
      <c r="D67" s="5">
        <v>605</v>
      </c>
      <c r="E67" s="3" t="s">
        <v>7</v>
      </c>
      <c r="F67" s="3" t="s">
        <v>22</v>
      </c>
    </row>
    <row r="68" spans="1:6">
      <c r="A68" s="3" t="s">
        <v>29</v>
      </c>
      <c r="B68" s="4">
        <v>43901</v>
      </c>
      <c r="C68" s="3" t="s">
        <v>9</v>
      </c>
      <c r="D68" s="5">
        <v>442</v>
      </c>
      <c r="E68" s="3" t="s">
        <v>7</v>
      </c>
      <c r="F68" s="3" t="s">
        <v>27</v>
      </c>
    </row>
    <row r="69" spans="1:6">
      <c r="A69" s="3" t="s">
        <v>18</v>
      </c>
      <c r="B69" s="4">
        <v>43903</v>
      </c>
      <c r="C69" s="3" t="s">
        <v>9</v>
      </c>
      <c r="D69" s="5">
        <v>2367</v>
      </c>
      <c r="E69" s="3" t="s">
        <v>7</v>
      </c>
      <c r="F69" s="3" t="s">
        <v>27</v>
      </c>
    </row>
    <row r="70" spans="1:6">
      <c r="A70" s="3" t="s">
        <v>29</v>
      </c>
      <c r="B70" s="4">
        <v>43904</v>
      </c>
      <c r="C70" s="3" t="s">
        <v>10</v>
      </c>
      <c r="D70" s="5">
        <v>2401</v>
      </c>
      <c r="E70" s="3" t="s">
        <v>6</v>
      </c>
      <c r="F70" s="3" t="s">
        <v>22</v>
      </c>
    </row>
    <row r="71" spans="1:6">
      <c r="A71" s="3" t="s">
        <v>20</v>
      </c>
      <c r="B71" s="4">
        <v>43904</v>
      </c>
      <c r="C71" s="3" t="s">
        <v>10</v>
      </c>
      <c r="D71" s="5">
        <v>784</v>
      </c>
      <c r="E71" s="3" t="s">
        <v>13</v>
      </c>
      <c r="F71" s="3" t="s">
        <v>21</v>
      </c>
    </row>
    <row r="72" spans="1:6">
      <c r="A72" s="3" t="s">
        <v>19</v>
      </c>
      <c r="B72" s="4">
        <v>43905</v>
      </c>
      <c r="C72" s="3" t="s">
        <v>9</v>
      </c>
      <c r="D72" s="5">
        <v>2065</v>
      </c>
      <c r="E72" s="3" t="s">
        <v>14</v>
      </c>
      <c r="F72" s="3" t="s">
        <v>24</v>
      </c>
    </row>
    <row r="73" spans="1:6">
      <c r="A73" s="3" t="s">
        <v>31</v>
      </c>
      <c r="B73" s="4">
        <v>43905</v>
      </c>
      <c r="C73" s="3" t="s">
        <v>10</v>
      </c>
      <c r="D73" s="5">
        <v>1608</v>
      </c>
      <c r="E73" s="3" t="s">
        <v>14</v>
      </c>
      <c r="F73" s="3" t="s">
        <v>23</v>
      </c>
    </row>
    <row r="74" spans="1:6">
      <c r="A74" s="3" t="s">
        <v>29</v>
      </c>
      <c r="B74" s="4">
        <v>43905</v>
      </c>
      <c r="C74" s="3" t="s">
        <v>9</v>
      </c>
      <c r="D74" s="5">
        <v>981</v>
      </c>
      <c r="E74" s="3" t="s">
        <v>14</v>
      </c>
      <c r="F74" s="3" t="s">
        <v>22</v>
      </c>
    </row>
    <row r="75" spans="1:6">
      <c r="A75" s="3" t="s">
        <v>34</v>
      </c>
      <c r="B75" s="4">
        <v>43905</v>
      </c>
      <c r="C75" s="3" t="s">
        <v>9</v>
      </c>
      <c r="D75" s="5">
        <v>549</v>
      </c>
      <c r="E75" s="3" t="s">
        <v>13</v>
      </c>
      <c r="F75" s="3" t="s">
        <v>23</v>
      </c>
    </row>
    <row r="76" spans="1:6">
      <c r="A76" s="3" t="s">
        <v>35</v>
      </c>
      <c r="B76" s="4">
        <v>43905</v>
      </c>
      <c r="C76" s="3" t="s">
        <v>10</v>
      </c>
      <c r="D76" s="5">
        <v>2352</v>
      </c>
      <c r="E76" s="3" t="s">
        <v>8</v>
      </c>
      <c r="F76" s="3" t="s">
        <v>27</v>
      </c>
    </row>
    <row r="77" spans="1:6">
      <c r="A77" s="3" t="s">
        <v>17</v>
      </c>
      <c r="B77" s="4">
        <v>43906</v>
      </c>
      <c r="C77" s="3" t="s">
        <v>10</v>
      </c>
      <c r="D77" s="5">
        <v>953</v>
      </c>
      <c r="E77" s="3" t="s">
        <v>14</v>
      </c>
      <c r="F77" s="3" t="s">
        <v>27</v>
      </c>
    </row>
    <row r="78" spans="1:6">
      <c r="A78" s="3" t="s">
        <v>28</v>
      </c>
      <c r="B78" s="4">
        <v>43906</v>
      </c>
      <c r="C78" s="3" t="s">
        <v>11</v>
      </c>
      <c r="D78" s="5">
        <v>487</v>
      </c>
      <c r="E78" s="3" t="s">
        <v>14</v>
      </c>
      <c r="F78" s="3" t="s">
        <v>23</v>
      </c>
    </row>
    <row r="79" spans="1:6">
      <c r="A79" s="3" t="s">
        <v>32</v>
      </c>
      <c r="B79" s="4">
        <v>43908</v>
      </c>
      <c r="C79" s="3" t="s">
        <v>10</v>
      </c>
      <c r="D79" s="5">
        <v>1642</v>
      </c>
      <c r="E79" s="3" t="s">
        <v>7</v>
      </c>
      <c r="F79" s="3" t="s">
        <v>23</v>
      </c>
    </row>
    <row r="80" spans="1:6">
      <c r="A80" s="3" t="s">
        <v>20</v>
      </c>
      <c r="B80" s="4">
        <v>43908</v>
      </c>
      <c r="C80" s="3" t="s">
        <v>10</v>
      </c>
      <c r="D80" s="5">
        <v>1369</v>
      </c>
      <c r="E80" s="3" t="s">
        <v>14</v>
      </c>
      <c r="F80" s="3" t="s">
        <v>27</v>
      </c>
    </row>
    <row r="81" spans="1:6">
      <c r="A81" s="3" t="s">
        <v>34</v>
      </c>
      <c r="B81" s="4">
        <v>43910</v>
      </c>
      <c r="C81" s="3" t="s">
        <v>11</v>
      </c>
      <c r="D81" s="5">
        <v>2095</v>
      </c>
      <c r="E81" s="3" t="s">
        <v>14</v>
      </c>
      <c r="F81" s="3" t="s">
        <v>22</v>
      </c>
    </row>
    <row r="82" spans="1:6">
      <c r="A82" s="3" t="s">
        <v>35</v>
      </c>
      <c r="B82" s="4">
        <v>43911</v>
      </c>
      <c r="C82" s="3" t="s">
        <v>11</v>
      </c>
      <c r="D82" s="5">
        <v>1380</v>
      </c>
      <c r="E82" s="3" t="s">
        <v>14</v>
      </c>
      <c r="F82" s="3" t="s">
        <v>27</v>
      </c>
    </row>
    <row r="83" spans="1:6">
      <c r="A83" s="3" t="s">
        <v>15</v>
      </c>
      <c r="B83" s="4">
        <v>43911</v>
      </c>
      <c r="C83" s="3" t="s">
        <v>10</v>
      </c>
      <c r="D83" s="5">
        <v>1564</v>
      </c>
      <c r="E83" s="3" t="s">
        <v>7</v>
      </c>
      <c r="F83" s="3" t="s">
        <v>22</v>
      </c>
    </row>
    <row r="84" spans="1:6">
      <c r="A84" s="3" t="s">
        <v>28</v>
      </c>
      <c r="B84" s="4">
        <v>43912</v>
      </c>
      <c r="C84" s="3" t="s">
        <v>9</v>
      </c>
      <c r="D84" s="5">
        <v>1934</v>
      </c>
      <c r="E84" s="3" t="s">
        <v>6</v>
      </c>
      <c r="F84" s="3" t="s">
        <v>24</v>
      </c>
    </row>
    <row r="85" spans="1:6">
      <c r="A85" s="3" t="s">
        <v>19</v>
      </c>
      <c r="B85" s="4">
        <v>43912</v>
      </c>
      <c r="C85" s="3" t="s">
        <v>10</v>
      </c>
      <c r="D85" s="5">
        <v>594</v>
      </c>
      <c r="E85" s="3" t="s">
        <v>14</v>
      </c>
      <c r="F85" s="3" t="s">
        <v>26</v>
      </c>
    </row>
    <row r="86" spans="1:6">
      <c r="A86" s="3" t="s">
        <v>19</v>
      </c>
      <c r="B86" s="4">
        <v>43912</v>
      </c>
      <c r="C86" s="3" t="s">
        <v>10</v>
      </c>
      <c r="D86" s="5">
        <v>654</v>
      </c>
      <c r="E86" s="3" t="s">
        <v>14</v>
      </c>
      <c r="F86" s="3" t="s">
        <v>27</v>
      </c>
    </row>
    <row r="87" spans="1:6">
      <c r="A87" s="3" t="s">
        <v>34</v>
      </c>
      <c r="B87" s="4">
        <v>43913</v>
      </c>
      <c r="C87" s="3" t="s">
        <v>11</v>
      </c>
      <c r="D87" s="5">
        <v>1528</v>
      </c>
      <c r="E87" s="3" t="s">
        <v>14</v>
      </c>
      <c r="F87" s="3" t="s">
        <v>27</v>
      </c>
    </row>
    <row r="88" spans="1:6">
      <c r="A88" s="3" t="s">
        <v>34</v>
      </c>
      <c r="B88" s="4">
        <v>43913</v>
      </c>
      <c r="C88" s="3" t="s">
        <v>10</v>
      </c>
      <c r="D88" s="5">
        <v>1056</v>
      </c>
      <c r="E88" s="3" t="s">
        <v>8</v>
      </c>
      <c r="F88" s="3" t="s">
        <v>27</v>
      </c>
    </row>
    <row r="89" spans="1:6">
      <c r="A89" s="3" t="s">
        <v>29</v>
      </c>
      <c r="B89" s="4">
        <v>43914</v>
      </c>
      <c r="C89" s="3" t="s">
        <v>9</v>
      </c>
      <c r="D89" s="5">
        <v>851</v>
      </c>
      <c r="E89" s="3" t="s">
        <v>14</v>
      </c>
      <c r="F89" s="3" t="s">
        <v>27</v>
      </c>
    </row>
    <row r="90" spans="1:6">
      <c r="A90" s="3" t="s">
        <v>20</v>
      </c>
      <c r="B90" s="4">
        <v>43914</v>
      </c>
      <c r="C90" s="3" t="s">
        <v>9</v>
      </c>
      <c r="D90" s="5">
        <v>1893</v>
      </c>
      <c r="E90" s="3" t="s">
        <v>7</v>
      </c>
      <c r="F90" s="3" t="s">
        <v>25</v>
      </c>
    </row>
    <row r="91" spans="1:6">
      <c r="A91" s="3" t="s">
        <v>33</v>
      </c>
      <c r="B91" s="4">
        <v>43914</v>
      </c>
      <c r="C91" s="3" t="s">
        <v>11</v>
      </c>
      <c r="D91" s="5">
        <v>531</v>
      </c>
      <c r="E91" s="3" t="s">
        <v>12</v>
      </c>
      <c r="F91" s="3" t="s">
        <v>24</v>
      </c>
    </row>
    <row r="92" spans="1:6">
      <c r="A92" s="3" t="s">
        <v>35</v>
      </c>
      <c r="B92" s="4">
        <v>43915</v>
      </c>
      <c r="C92" s="3" t="s">
        <v>11</v>
      </c>
      <c r="D92" s="5">
        <v>1161</v>
      </c>
      <c r="E92" s="3" t="s">
        <v>8</v>
      </c>
      <c r="F92" s="3" t="s">
        <v>24</v>
      </c>
    </row>
    <row r="93" spans="1:6">
      <c r="A93" s="3" t="s">
        <v>33</v>
      </c>
      <c r="B93" s="4">
        <v>43915</v>
      </c>
      <c r="C93" s="3" t="s">
        <v>9</v>
      </c>
      <c r="D93" s="5">
        <v>1705</v>
      </c>
      <c r="E93" s="3" t="s">
        <v>14</v>
      </c>
      <c r="F93" s="3" t="s">
        <v>27</v>
      </c>
    </row>
    <row r="94" spans="1:6">
      <c r="A94" s="3" t="s">
        <v>20</v>
      </c>
      <c r="B94" s="4">
        <v>43916</v>
      </c>
      <c r="C94" s="3" t="s">
        <v>10</v>
      </c>
      <c r="D94" s="5">
        <v>2036</v>
      </c>
      <c r="E94" s="3" t="s">
        <v>8</v>
      </c>
      <c r="F94" s="3" t="s">
        <v>27</v>
      </c>
    </row>
    <row r="95" spans="1:6">
      <c r="A95" s="3" t="s">
        <v>34</v>
      </c>
      <c r="B95" s="4">
        <v>43916</v>
      </c>
      <c r="C95" s="3" t="s">
        <v>10</v>
      </c>
      <c r="D95" s="5">
        <v>2179</v>
      </c>
      <c r="E95" s="3" t="s">
        <v>12</v>
      </c>
      <c r="F95" s="3" t="s">
        <v>25</v>
      </c>
    </row>
    <row r="96" spans="1:6">
      <c r="A96" s="3" t="s">
        <v>35</v>
      </c>
      <c r="B96" s="4">
        <v>43916</v>
      </c>
      <c r="C96" s="3" t="s">
        <v>11</v>
      </c>
      <c r="D96" s="5">
        <v>1845</v>
      </c>
      <c r="E96" s="3" t="s">
        <v>12</v>
      </c>
      <c r="F96" s="3" t="s">
        <v>27</v>
      </c>
    </row>
    <row r="97" spans="1:6">
      <c r="A97" s="3" t="s">
        <v>33</v>
      </c>
      <c r="B97" s="4">
        <v>43917</v>
      </c>
      <c r="C97" s="3" t="s">
        <v>10</v>
      </c>
      <c r="D97" s="5">
        <v>1486</v>
      </c>
      <c r="E97" s="3" t="s">
        <v>14</v>
      </c>
      <c r="F97" s="3" t="s">
        <v>27</v>
      </c>
    </row>
    <row r="98" spans="1:6">
      <c r="A98" s="3" t="s">
        <v>29</v>
      </c>
      <c r="B98" s="4">
        <v>43917</v>
      </c>
      <c r="C98" s="3" t="s">
        <v>9</v>
      </c>
      <c r="D98" s="5">
        <v>1110</v>
      </c>
      <c r="E98" s="3" t="s">
        <v>6</v>
      </c>
      <c r="F98" s="3" t="s">
        <v>25</v>
      </c>
    </row>
    <row r="99" spans="1:6">
      <c r="A99" s="3" t="s">
        <v>35</v>
      </c>
      <c r="B99" s="4">
        <v>43919</v>
      </c>
      <c r="C99" s="3" t="s">
        <v>11</v>
      </c>
      <c r="D99" s="5">
        <v>1526</v>
      </c>
      <c r="E99" s="3" t="s">
        <v>7</v>
      </c>
      <c r="F99" s="3" t="s">
        <v>22</v>
      </c>
    </row>
    <row r="100" spans="1:6">
      <c r="A100" s="3" t="s">
        <v>15</v>
      </c>
      <c r="B100" s="4">
        <v>43919</v>
      </c>
      <c r="C100" s="3" t="s">
        <v>10</v>
      </c>
      <c r="D100" s="5">
        <v>1426</v>
      </c>
      <c r="E100" s="3" t="s">
        <v>14</v>
      </c>
      <c r="F100" s="3" t="s">
        <v>27</v>
      </c>
    </row>
    <row r="101" spans="1:6">
      <c r="A101" s="3" t="s">
        <v>35</v>
      </c>
      <c r="B101" s="4">
        <v>43921</v>
      </c>
      <c r="C101" s="3" t="s">
        <v>10</v>
      </c>
      <c r="D101" s="5">
        <v>1966</v>
      </c>
      <c r="E101" s="3" t="s">
        <v>14</v>
      </c>
      <c r="F101" s="3" t="s">
        <v>24</v>
      </c>
    </row>
    <row r="102" spans="1:6">
      <c r="A102" s="3" t="s">
        <v>15</v>
      </c>
      <c r="B102" s="4">
        <v>43922</v>
      </c>
      <c r="C102" s="3" t="s">
        <v>9</v>
      </c>
      <c r="D102" s="5">
        <v>1617</v>
      </c>
      <c r="E102" s="3" t="s">
        <v>14</v>
      </c>
      <c r="F102" s="3" t="s">
        <v>27</v>
      </c>
    </row>
    <row r="103" spans="1:6">
      <c r="A103" s="3" t="s">
        <v>35</v>
      </c>
      <c r="B103" s="4">
        <v>43922</v>
      </c>
      <c r="C103" s="3" t="s">
        <v>9</v>
      </c>
      <c r="D103" s="5">
        <v>924</v>
      </c>
      <c r="E103" s="3" t="s">
        <v>14</v>
      </c>
      <c r="F103" s="3" t="s">
        <v>26</v>
      </c>
    </row>
    <row r="104" spans="1:6">
      <c r="A104" s="3" t="s">
        <v>15</v>
      </c>
      <c r="B104" s="4">
        <v>43923</v>
      </c>
      <c r="C104" s="3" t="s">
        <v>11</v>
      </c>
      <c r="D104" s="5">
        <v>1846</v>
      </c>
      <c r="E104" s="3" t="s">
        <v>13</v>
      </c>
      <c r="F104" s="3" t="s">
        <v>27</v>
      </c>
    </row>
    <row r="105" spans="1:6">
      <c r="A105" s="3" t="s">
        <v>17</v>
      </c>
      <c r="B105" s="4">
        <v>43923</v>
      </c>
      <c r="C105" s="3" t="s">
        <v>10</v>
      </c>
      <c r="D105" s="5">
        <v>2302</v>
      </c>
      <c r="E105" s="3" t="s">
        <v>14</v>
      </c>
      <c r="F105" s="3" t="s">
        <v>25</v>
      </c>
    </row>
    <row r="106" spans="1:6">
      <c r="A106" s="3" t="s">
        <v>33</v>
      </c>
      <c r="B106" s="4">
        <v>43923</v>
      </c>
      <c r="C106" s="3" t="s">
        <v>9</v>
      </c>
      <c r="D106" s="5">
        <v>2366</v>
      </c>
      <c r="E106" s="3" t="s">
        <v>14</v>
      </c>
      <c r="F106" s="3" t="s">
        <v>27</v>
      </c>
    </row>
    <row r="107" spans="1:6">
      <c r="A107" s="3" t="s">
        <v>17</v>
      </c>
      <c r="B107" s="4">
        <v>43923</v>
      </c>
      <c r="C107" s="3" t="s">
        <v>11</v>
      </c>
      <c r="D107" s="5">
        <v>758</v>
      </c>
      <c r="E107" s="3" t="s">
        <v>14</v>
      </c>
      <c r="F107" s="3" t="s">
        <v>27</v>
      </c>
    </row>
    <row r="108" spans="1:6">
      <c r="A108" s="3" t="s">
        <v>33</v>
      </c>
      <c r="B108" s="4">
        <v>43923</v>
      </c>
      <c r="C108" s="3" t="s">
        <v>10</v>
      </c>
      <c r="D108" s="5">
        <v>2113</v>
      </c>
      <c r="E108" s="3" t="s">
        <v>8</v>
      </c>
      <c r="F108" s="3" t="s">
        <v>27</v>
      </c>
    </row>
    <row r="109" spans="1:6">
      <c r="A109" s="3" t="s">
        <v>15</v>
      </c>
      <c r="B109" s="4">
        <v>43924</v>
      </c>
      <c r="C109" s="3" t="s">
        <v>11</v>
      </c>
      <c r="D109" s="5">
        <v>574</v>
      </c>
      <c r="E109" s="3" t="s">
        <v>13</v>
      </c>
      <c r="F109" s="3" t="s">
        <v>27</v>
      </c>
    </row>
    <row r="110" spans="1:6">
      <c r="A110" s="3" t="s">
        <v>33</v>
      </c>
      <c r="B110" s="4">
        <v>43924</v>
      </c>
      <c r="C110" s="3" t="s">
        <v>9</v>
      </c>
      <c r="D110" s="5">
        <v>2199</v>
      </c>
      <c r="E110" s="3" t="s">
        <v>13</v>
      </c>
      <c r="F110" s="3" t="s">
        <v>22</v>
      </c>
    </row>
    <row r="111" spans="1:6">
      <c r="A111" s="3" t="s">
        <v>15</v>
      </c>
      <c r="B111" s="4">
        <v>43926</v>
      </c>
      <c r="C111" s="3" t="s">
        <v>11</v>
      </c>
      <c r="D111" s="5">
        <v>569</v>
      </c>
      <c r="E111" s="3" t="s">
        <v>13</v>
      </c>
      <c r="F111" s="3" t="s">
        <v>27</v>
      </c>
    </row>
    <row r="112" spans="1:6">
      <c r="A112" s="3" t="s">
        <v>15</v>
      </c>
      <c r="B112" s="4">
        <v>43926</v>
      </c>
      <c r="C112" s="3" t="s">
        <v>11</v>
      </c>
      <c r="D112" s="5">
        <v>2137</v>
      </c>
      <c r="E112" s="3" t="s">
        <v>7</v>
      </c>
      <c r="F112" s="3" t="s">
        <v>25</v>
      </c>
    </row>
    <row r="113" spans="1:6">
      <c r="A113" s="3" t="s">
        <v>33</v>
      </c>
      <c r="B113" s="4">
        <v>43928</v>
      </c>
      <c r="C113" s="3" t="s">
        <v>9</v>
      </c>
      <c r="D113" s="5">
        <v>672</v>
      </c>
      <c r="E113" s="3" t="s">
        <v>14</v>
      </c>
      <c r="F113" s="3" t="s">
        <v>21</v>
      </c>
    </row>
    <row r="114" spans="1:6">
      <c r="A114" s="3" t="s">
        <v>33</v>
      </c>
      <c r="B114" s="4">
        <v>43929</v>
      </c>
      <c r="C114" s="3" t="s">
        <v>10</v>
      </c>
      <c r="D114" s="5">
        <v>2239</v>
      </c>
      <c r="E114" s="3" t="s">
        <v>14</v>
      </c>
      <c r="F114" s="3" t="s">
        <v>27</v>
      </c>
    </row>
    <row r="115" spans="1:6">
      <c r="A115" s="3" t="s">
        <v>20</v>
      </c>
      <c r="B115" s="4">
        <v>43929</v>
      </c>
      <c r="C115" s="3" t="s">
        <v>10</v>
      </c>
      <c r="D115" s="5">
        <v>1161</v>
      </c>
      <c r="E115" s="3" t="s">
        <v>12</v>
      </c>
      <c r="F115" s="3" t="s">
        <v>27</v>
      </c>
    </row>
    <row r="116" spans="1:6">
      <c r="A116" s="3" t="s">
        <v>20</v>
      </c>
      <c r="B116" s="4">
        <v>43930</v>
      </c>
      <c r="C116" s="3" t="s">
        <v>11</v>
      </c>
      <c r="D116" s="5">
        <v>1613</v>
      </c>
      <c r="E116" s="3" t="s">
        <v>6</v>
      </c>
      <c r="F116" s="3" t="s">
        <v>21</v>
      </c>
    </row>
    <row r="117" spans="1:6">
      <c r="A117" s="3" t="s">
        <v>35</v>
      </c>
      <c r="B117" s="4">
        <v>43930</v>
      </c>
      <c r="C117" s="3" t="s">
        <v>11</v>
      </c>
      <c r="D117" s="5">
        <v>1743</v>
      </c>
      <c r="E117" s="3" t="s">
        <v>14</v>
      </c>
      <c r="F117" s="3" t="s">
        <v>22</v>
      </c>
    </row>
    <row r="118" spans="1:6">
      <c r="A118" s="3" t="s">
        <v>32</v>
      </c>
      <c r="B118" s="4">
        <v>43930</v>
      </c>
      <c r="C118" s="3" t="s">
        <v>10</v>
      </c>
      <c r="D118" s="5">
        <v>1095</v>
      </c>
      <c r="E118" s="3" t="s">
        <v>6</v>
      </c>
      <c r="F118" s="3" t="s">
        <v>25</v>
      </c>
    </row>
    <row r="119" spans="1:6">
      <c r="A119" s="3" t="s">
        <v>35</v>
      </c>
      <c r="B119" s="4">
        <v>43930</v>
      </c>
      <c r="C119" s="3" t="s">
        <v>10</v>
      </c>
      <c r="D119" s="5">
        <v>1972</v>
      </c>
      <c r="E119" s="3" t="s">
        <v>13</v>
      </c>
      <c r="F119" s="3" t="s">
        <v>27</v>
      </c>
    </row>
    <row r="120" spans="1:6">
      <c r="A120" s="3" t="s">
        <v>33</v>
      </c>
      <c r="B120" s="4">
        <v>43930</v>
      </c>
      <c r="C120" s="3" t="s">
        <v>9</v>
      </c>
      <c r="D120" s="5">
        <v>1817</v>
      </c>
      <c r="E120" s="3" t="s">
        <v>13</v>
      </c>
      <c r="F120" s="3" t="s">
        <v>25</v>
      </c>
    </row>
    <row r="121" spans="1:6">
      <c r="A121" s="3" t="s">
        <v>28</v>
      </c>
      <c r="B121" s="4">
        <v>43931</v>
      </c>
      <c r="C121" s="3" t="s">
        <v>11</v>
      </c>
      <c r="D121" s="5">
        <v>582</v>
      </c>
      <c r="E121" s="3" t="s">
        <v>14</v>
      </c>
      <c r="F121" s="3" t="s">
        <v>21</v>
      </c>
    </row>
    <row r="122" spans="1:6">
      <c r="A122" s="3" t="s">
        <v>35</v>
      </c>
      <c r="B122" s="4">
        <v>43931</v>
      </c>
      <c r="C122" s="3" t="s">
        <v>10</v>
      </c>
      <c r="D122" s="5">
        <v>588</v>
      </c>
      <c r="E122" s="3" t="s">
        <v>14</v>
      </c>
      <c r="F122" s="3" t="s">
        <v>23</v>
      </c>
    </row>
    <row r="123" spans="1:6">
      <c r="A123" s="3" t="s">
        <v>15</v>
      </c>
      <c r="B123" s="4">
        <v>43933</v>
      </c>
      <c r="C123" s="3" t="s">
        <v>10</v>
      </c>
      <c r="D123" s="5">
        <v>429</v>
      </c>
      <c r="E123" s="3" t="s">
        <v>14</v>
      </c>
      <c r="F123" s="3" t="s">
        <v>23</v>
      </c>
    </row>
    <row r="124" spans="1:6">
      <c r="A124" s="3" t="s">
        <v>17</v>
      </c>
      <c r="B124" s="4">
        <v>43933</v>
      </c>
      <c r="C124" s="3" t="s">
        <v>11</v>
      </c>
      <c r="D124" s="5">
        <v>1138</v>
      </c>
      <c r="E124" s="3" t="s">
        <v>14</v>
      </c>
      <c r="F124" s="3" t="s">
        <v>25</v>
      </c>
    </row>
    <row r="125" spans="1:6">
      <c r="A125" s="3" t="s">
        <v>29</v>
      </c>
      <c r="B125" s="4">
        <v>43935</v>
      </c>
      <c r="C125" s="3" t="s">
        <v>10</v>
      </c>
      <c r="D125" s="5">
        <v>939</v>
      </c>
      <c r="E125" s="3" t="s">
        <v>12</v>
      </c>
      <c r="F125" s="3" t="s">
        <v>27</v>
      </c>
    </row>
    <row r="126" spans="1:6">
      <c r="A126" s="3" t="s">
        <v>20</v>
      </c>
      <c r="B126" s="4">
        <v>43936</v>
      </c>
      <c r="C126" s="3" t="s">
        <v>11</v>
      </c>
      <c r="D126" s="5">
        <v>716</v>
      </c>
      <c r="E126" s="3" t="s">
        <v>14</v>
      </c>
      <c r="F126" s="3" t="s">
        <v>27</v>
      </c>
    </row>
    <row r="127" spans="1:6">
      <c r="A127" s="3" t="s">
        <v>29</v>
      </c>
      <c r="B127" s="4">
        <v>43936</v>
      </c>
      <c r="C127" s="3" t="s">
        <v>10</v>
      </c>
      <c r="D127" s="5">
        <v>917</v>
      </c>
      <c r="E127" s="3" t="s">
        <v>6</v>
      </c>
      <c r="F127" s="3" t="s">
        <v>27</v>
      </c>
    </row>
    <row r="128" spans="1:6">
      <c r="A128" s="3" t="s">
        <v>17</v>
      </c>
      <c r="B128" s="4">
        <v>43937</v>
      </c>
      <c r="C128" s="3" t="s">
        <v>9</v>
      </c>
      <c r="D128" s="5">
        <v>1115</v>
      </c>
      <c r="E128" s="3" t="s">
        <v>8</v>
      </c>
      <c r="F128" s="3" t="s">
        <v>27</v>
      </c>
    </row>
    <row r="129" spans="1:6">
      <c r="A129" s="3" t="s">
        <v>35</v>
      </c>
      <c r="B129" s="4">
        <v>43937</v>
      </c>
      <c r="C129" s="3" t="s">
        <v>9</v>
      </c>
      <c r="D129" s="5">
        <v>610</v>
      </c>
      <c r="E129" s="3" t="s">
        <v>6</v>
      </c>
      <c r="F129" s="3" t="s">
        <v>21</v>
      </c>
    </row>
    <row r="130" spans="1:6">
      <c r="A130" s="3" t="s">
        <v>35</v>
      </c>
      <c r="B130" s="4">
        <v>43937</v>
      </c>
      <c r="C130" s="3" t="s">
        <v>10</v>
      </c>
      <c r="D130" s="5">
        <v>1199</v>
      </c>
      <c r="E130" s="3" t="s">
        <v>6</v>
      </c>
      <c r="F130" s="3" t="s">
        <v>25</v>
      </c>
    </row>
    <row r="131" spans="1:6">
      <c r="A131" s="3" t="s">
        <v>33</v>
      </c>
      <c r="B131" s="4">
        <v>43937</v>
      </c>
      <c r="C131" s="3" t="s">
        <v>11</v>
      </c>
      <c r="D131" s="5">
        <v>739</v>
      </c>
      <c r="E131" s="3" t="s">
        <v>13</v>
      </c>
      <c r="F131" s="3" t="s">
        <v>23</v>
      </c>
    </row>
    <row r="132" spans="1:6">
      <c r="A132" s="3" t="s">
        <v>35</v>
      </c>
      <c r="B132" s="4">
        <v>43937</v>
      </c>
      <c r="C132" s="3" t="s">
        <v>11</v>
      </c>
      <c r="D132" s="5">
        <v>2325</v>
      </c>
      <c r="E132" s="3" t="s">
        <v>8</v>
      </c>
      <c r="F132" s="3" t="s">
        <v>27</v>
      </c>
    </row>
    <row r="133" spans="1:6">
      <c r="A133" s="3" t="s">
        <v>17</v>
      </c>
      <c r="B133" s="4">
        <v>43938</v>
      </c>
      <c r="C133" s="3" t="s">
        <v>9</v>
      </c>
      <c r="D133" s="5">
        <v>2283</v>
      </c>
      <c r="E133" s="3" t="s">
        <v>14</v>
      </c>
      <c r="F133" s="3" t="s">
        <v>22</v>
      </c>
    </row>
    <row r="134" spans="1:6">
      <c r="A134" s="3" t="s">
        <v>18</v>
      </c>
      <c r="B134" s="4">
        <v>43938</v>
      </c>
      <c r="C134" s="3" t="s">
        <v>9</v>
      </c>
      <c r="D134" s="5">
        <v>2151</v>
      </c>
      <c r="E134" s="3" t="s">
        <v>8</v>
      </c>
      <c r="F134" s="3" t="s">
        <v>27</v>
      </c>
    </row>
    <row r="135" spans="1:6">
      <c r="A135" s="3" t="s">
        <v>20</v>
      </c>
      <c r="B135" s="4">
        <v>43940</v>
      </c>
      <c r="C135" s="3" t="s">
        <v>9</v>
      </c>
      <c r="D135" s="5">
        <v>2154</v>
      </c>
      <c r="E135" s="3" t="s">
        <v>8</v>
      </c>
      <c r="F135" s="3" t="s">
        <v>27</v>
      </c>
    </row>
    <row r="136" spans="1:6">
      <c r="A136" s="3" t="s">
        <v>19</v>
      </c>
      <c r="B136" s="4">
        <v>43940</v>
      </c>
      <c r="C136" s="3" t="s">
        <v>10</v>
      </c>
      <c r="D136" s="5">
        <v>474</v>
      </c>
      <c r="E136" s="3" t="s">
        <v>7</v>
      </c>
      <c r="F136" s="3" t="s">
        <v>22</v>
      </c>
    </row>
    <row r="137" spans="1:6">
      <c r="A137" s="3" t="s">
        <v>15</v>
      </c>
      <c r="B137" s="4">
        <v>43942</v>
      </c>
      <c r="C137" s="3" t="s">
        <v>10</v>
      </c>
      <c r="D137" s="5">
        <v>509</v>
      </c>
      <c r="E137" s="3" t="s">
        <v>6</v>
      </c>
      <c r="F137" s="3" t="s">
        <v>27</v>
      </c>
    </row>
    <row r="138" spans="1:6">
      <c r="A138" s="3" t="s">
        <v>30</v>
      </c>
      <c r="B138" s="4">
        <v>43943</v>
      </c>
      <c r="C138" s="3" t="s">
        <v>9</v>
      </c>
      <c r="D138" s="5">
        <v>2403</v>
      </c>
      <c r="E138" s="3" t="s">
        <v>6</v>
      </c>
      <c r="F138" s="3" t="s">
        <v>23</v>
      </c>
    </row>
    <row r="139" spans="1:6">
      <c r="A139" s="3" t="s">
        <v>35</v>
      </c>
      <c r="B139" s="4">
        <v>43943</v>
      </c>
      <c r="C139" s="3" t="s">
        <v>10</v>
      </c>
      <c r="D139" s="5">
        <v>1354</v>
      </c>
      <c r="E139" s="3" t="s">
        <v>8</v>
      </c>
      <c r="F139" s="3" t="s">
        <v>27</v>
      </c>
    </row>
    <row r="140" spans="1:6">
      <c r="A140" s="3" t="s">
        <v>35</v>
      </c>
      <c r="B140" s="4">
        <v>43944</v>
      </c>
      <c r="C140" s="3" t="s">
        <v>9</v>
      </c>
      <c r="D140" s="5">
        <v>1023</v>
      </c>
      <c r="E140" s="3" t="s">
        <v>14</v>
      </c>
      <c r="F140" s="3" t="s">
        <v>22</v>
      </c>
    </row>
    <row r="141" spans="1:6">
      <c r="A141" s="3" t="s">
        <v>17</v>
      </c>
      <c r="B141" s="4">
        <v>43944</v>
      </c>
      <c r="C141" s="3" t="s">
        <v>11</v>
      </c>
      <c r="D141" s="5">
        <v>855</v>
      </c>
      <c r="E141" s="3" t="s">
        <v>14</v>
      </c>
      <c r="F141" s="3" t="s">
        <v>25</v>
      </c>
    </row>
    <row r="142" spans="1:6">
      <c r="A142" s="3" t="s">
        <v>29</v>
      </c>
      <c r="B142" s="4">
        <v>43944</v>
      </c>
      <c r="C142" s="3" t="s">
        <v>10</v>
      </c>
      <c r="D142" s="5">
        <v>1499</v>
      </c>
      <c r="E142" s="3" t="s">
        <v>8</v>
      </c>
      <c r="F142" s="3" t="s">
        <v>21</v>
      </c>
    </row>
    <row r="143" spans="1:6">
      <c r="A143" s="3" t="s">
        <v>31</v>
      </c>
      <c r="B143" s="4">
        <v>43944</v>
      </c>
      <c r="C143" s="3" t="s">
        <v>9</v>
      </c>
      <c r="D143" s="5">
        <v>850</v>
      </c>
      <c r="E143" s="3" t="s">
        <v>8</v>
      </c>
      <c r="F143" s="3" t="s">
        <v>24</v>
      </c>
    </row>
    <row r="144" spans="1:6">
      <c r="A144" s="3" t="s">
        <v>29</v>
      </c>
      <c r="B144" s="4">
        <v>43944</v>
      </c>
      <c r="C144" s="3" t="s">
        <v>10</v>
      </c>
      <c r="D144" s="5">
        <v>2003</v>
      </c>
      <c r="E144" s="3" t="s">
        <v>14</v>
      </c>
      <c r="F144" s="3" t="s">
        <v>27</v>
      </c>
    </row>
    <row r="145" spans="1:6">
      <c r="A145" s="3" t="s">
        <v>31</v>
      </c>
      <c r="B145" s="4">
        <v>43945</v>
      </c>
      <c r="C145" s="3" t="s">
        <v>9</v>
      </c>
      <c r="D145" s="5">
        <v>2004</v>
      </c>
      <c r="E145" s="3" t="s">
        <v>14</v>
      </c>
      <c r="F145" s="3" t="s">
        <v>27</v>
      </c>
    </row>
    <row r="146" spans="1:6">
      <c r="A146" s="3" t="s">
        <v>30</v>
      </c>
      <c r="B146" s="4">
        <v>43945</v>
      </c>
      <c r="C146" s="3" t="s">
        <v>11</v>
      </c>
      <c r="D146" s="5">
        <v>441</v>
      </c>
      <c r="E146" s="3" t="s">
        <v>14</v>
      </c>
      <c r="F146" s="3" t="s">
        <v>27</v>
      </c>
    </row>
    <row r="147" spans="1:6">
      <c r="A147" s="3" t="s">
        <v>28</v>
      </c>
      <c r="B147" s="4">
        <v>43947</v>
      </c>
      <c r="C147" s="3" t="s">
        <v>11</v>
      </c>
      <c r="D147" s="5">
        <v>774</v>
      </c>
      <c r="E147" s="3" t="s">
        <v>14</v>
      </c>
      <c r="F147" s="3" t="s">
        <v>23</v>
      </c>
    </row>
    <row r="148" spans="1:6">
      <c r="A148" s="3" t="s">
        <v>32</v>
      </c>
      <c r="B148" s="4">
        <v>43947</v>
      </c>
      <c r="C148" s="3" t="s">
        <v>10</v>
      </c>
      <c r="D148" s="5">
        <v>1081</v>
      </c>
      <c r="E148" s="3" t="s">
        <v>13</v>
      </c>
      <c r="F148" s="3" t="s">
        <v>25</v>
      </c>
    </row>
    <row r="149" spans="1:6">
      <c r="A149" s="3" t="s">
        <v>17</v>
      </c>
      <c r="B149" s="4">
        <v>43949</v>
      </c>
      <c r="C149" s="3" t="s">
        <v>9</v>
      </c>
      <c r="D149" s="5">
        <v>1226</v>
      </c>
      <c r="E149" s="3" t="s">
        <v>13</v>
      </c>
      <c r="F149" s="3" t="s">
        <v>27</v>
      </c>
    </row>
    <row r="150" spans="1:6">
      <c r="A150" s="3" t="s">
        <v>29</v>
      </c>
      <c r="B150" s="4">
        <v>43950</v>
      </c>
      <c r="C150" s="3" t="s">
        <v>11</v>
      </c>
      <c r="D150" s="5">
        <v>2185</v>
      </c>
      <c r="E150" s="3" t="s">
        <v>14</v>
      </c>
      <c r="F150" s="3" t="s">
        <v>22</v>
      </c>
    </row>
    <row r="151" spans="1:6">
      <c r="A151" s="3" t="s">
        <v>30</v>
      </c>
      <c r="B151" s="4">
        <v>43950</v>
      </c>
      <c r="C151" s="3" t="s">
        <v>9</v>
      </c>
      <c r="D151" s="5">
        <v>1209</v>
      </c>
      <c r="E151" s="3" t="s">
        <v>14</v>
      </c>
      <c r="F151" s="3" t="s">
        <v>26</v>
      </c>
    </row>
    <row r="152" spans="1:6">
      <c r="A152" s="3" t="s">
        <v>28</v>
      </c>
      <c r="B152" s="4">
        <v>43951</v>
      </c>
      <c r="C152" s="3" t="s">
        <v>10</v>
      </c>
      <c r="D152" s="5">
        <v>1476</v>
      </c>
      <c r="E152" s="3" t="s">
        <v>12</v>
      </c>
      <c r="F152" s="3" t="s">
        <v>27</v>
      </c>
    </row>
    <row r="153" spans="1:6">
      <c r="A153" s="3" t="s">
        <v>18</v>
      </c>
      <c r="B153" s="4">
        <v>43951</v>
      </c>
      <c r="C153" s="3" t="s">
        <v>10</v>
      </c>
      <c r="D153" s="5">
        <v>2212</v>
      </c>
      <c r="E153" s="3" t="s">
        <v>12</v>
      </c>
      <c r="F153" s="3" t="s">
        <v>27</v>
      </c>
    </row>
    <row r="154" spans="1:6">
      <c r="A154" s="3" t="s">
        <v>33</v>
      </c>
      <c r="B154" s="4">
        <v>43951</v>
      </c>
      <c r="C154" s="3" t="s">
        <v>10</v>
      </c>
      <c r="D154" s="5">
        <v>2064</v>
      </c>
      <c r="E154" s="3" t="s">
        <v>14</v>
      </c>
      <c r="F154" s="3" t="s">
        <v>22</v>
      </c>
    </row>
    <row r="155" spans="1:6">
      <c r="A155" s="3" t="s">
        <v>33</v>
      </c>
      <c r="B155" s="4">
        <v>43951</v>
      </c>
      <c r="C155" s="3" t="s">
        <v>9</v>
      </c>
      <c r="D155" s="5">
        <v>628</v>
      </c>
      <c r="E155" s="3" t="s">
        <v>7</v>
      </c>
      <c r="F155" s="3" t="s">
        <v>22</v>
      </c>
    </row>
    <row r="156" spans="1:6">
      <c r="A156" s="3" t="s">
        <v>29</v>
      </c>
      <c r="B156" s="4">
        <v>43951</v>
      </c>
      <c r="C156" s="3" t="s">
        <v>11</v>
      </c>
      <c r="D156" s="5">
        <v>854</v>
      </c>
      <c r="E156" s="3" t="s">
        <v>14</v>
      </c>
      <c r="F156" s="3" t="s">
        <v>25</v>
      </c>
    </row>
    <row r="157" spans="1:6">
      <c r="A157" s="3" t="s">
        <v>18</v>
      </c>
      <c r="B157" s="4">
        <v>43952</v>
      </c>
      <c r="C157" s="3" t="s">
        <v>10</v>
      </c>
      <c r="D157" s="5">
        <v>528</v>
      </c>
      <c r="E157" s="3" t="s">
        <v>7</v>
      </c>
      <c r="F157" s="3" t="s">
        <v>25</v>
      </c>
    </row>
    <row r="158" spans="1:6">
      <c r="A158" s="3" t="s">
        <v>32</v>
      </c>
      <c r="B158" s="4">
        <v>43952</v>
      </c>
      <c r="C158" s="3" t="s">
        <v>10</v>
      </c>
      <c r="D158" s="5">
        <v>1275</v>
      </c>
      <c r="E158" s="3" t="s">
        <v>13</v>
      </c>
      <c r="F158" s="3" t="s">
        <v>27</v>
      </c>
    </row>
    <row r="159" spans="1:6">
      <c r="A159" s="3" t="s">
        <v>18</v>
      </c>
      <c r="B159" s="4">
        <v>43954</v>
      </c>
      <c r="C159" s="3" t="s">
        <v>10</v>
      </c>
      <c r="D159" s="5">
        <v>1842</v>
      </c>
      <c r="E159" s="3" t="s">
        <v>6</v>
      </c>
      <c r="F159" s="3" t="s">
        <v>25</v>
      </c>
    </row>
    <row r="160" spans="1:6">
      <c r="A160" s="3" t="s">
        <v>30</v>
      </c>
      <c r="B160" s="4">
        <v>43954</v>
      </c>
      <c r="C160" s="3" t="s">
        <v>11</v>
      </c>
      <c r="D160" s="5">
        <v>1945</v>
      </c>
      <c r="E160" s="3" t="s">
        <v>14</v>
      </c>
      <c r="F160" s="3" t="s">
        <v>27</v>
      </c>
    </row>
    <row r="161" spans="1:6">
      <c r="A161" s="3" t="s">
        <v>30</v>
      </c>
      <c r="B161" s="4">
        <v>43956</v>
      </c>
      <c r="C161" s="3" t="s">
        <v>11</v>
      </c>
      <c r="D161" s="5">
        <v>1088</v>
      </c>
      <c r="E161" s="3" t="s">
        <v>12</v>
      </c>
      <c r="F161" s="3" t="s">
        <v>27</v>
      </c>
    </row>
    <row r="162" spans="1:6">
      <c r="A162" s="3" t="s">
        <v>30</v>
      </c>
      <c r="B162" s="4">
        <v>43957</v>
      </c>
      <c r="C162" s="3" t="s">
        <v>9</v>
      </c>
      <c r="D162" s="5">
        <v>1874</v>
      </c>
      <c r="E162" s="3" t="s">
        <v>8</v>
      </c>
      <c r="F162" s="3" t="s">
        <v>21</v>
      </c>
    </row>
    <row r="163" spans="1:6">
      <c r="A163" s="3" t="s">
        <v>19</v>
      </c>
      <c r="B163" s="4">
        <v>43957</v>
      </c>
      <c r="C163" s="3" t="s">
        <v>11</v>
      </c>
      <c r="D163" s="5">
        <v>1631</v>
      </c>
      <c r="E163" s="3" t="s">
        <v>6</v>
      </c>
      <c r="F163" s="3" t="s">
        <v>25</v>
      </c>
    </row>
    <row r="164" spans="1:6">
      <c r="A164" s="3" t="s">
        <v>32</v>
      </c>
      <c r="B164" s="4">
        <v>43958</v>
      </c>
      <c r="C164" s="3" t="s">
        <v>10</v>
      </c>
      <c r="D164" s="5">
        <v>1905</v>
      </c>
      <c r="E164" s="3" t="s">
        <v>12</v>
      </c>
      <c r="F164" s="3" t="s">
        <v>26</v>
      </c>
    </row>
    <row r="165" spans="1:6">
      <c r="A165" s="3" t="s">
        <v>15</v>
      </c>
      <c r="B165" s="4">
        <v>43958</v>
      </c>
      <c r="C165" s="3" t="s">
        <v>10</v>
      </c>
      <c r="D165" s="5">
        <v>1871</v>
      </c>
      <c r="E165" s="3" t="s">
        <v>7</v>
      </c>
      <c r="F165" s="3" t="s">
        <v>22</v>
      </c>
    </row>
    <row r="166" spans="1:6">
      <c r="A166" s="3" t="s">
        <v>32</v>
      </c>
      <c r="B166" s="4">
        <v>43958</v>
      </c>
      <c r="C166" s="3" t="s">
        <v>9</v>
      </c>
      <c r="D166" s="5">
        <v>1372</v>
      </c>
      <c r="E166" s="3" t="s">
        <v>14</v>
      </c>
      <c r="F166" s="3" t="s">
        <v>22</v>
      </c>
    </row>
    <row r="167" spans="1:6">
      <c r="A167" s="3" t="s">
        <v>20</v>
      </c>
      <c r="B167" s="4">
        <v>43958</v>
      </c>
      <c r="C167" s="3" t="s">
        <v>11</v>
      </c>
      <c r="D167" s="5">
        <v>1255</v>
      </c>
      <c r="E167" s="3" t="s">
        <v>8</v>
      </c>
      <c r="F167" s="3" t="s">
        <v>24</v>
      </c>
    </row>
    <row r="168" spans="1:6">
      <c r="A168" s="3" t="s">
        <v>20</v>
      </c>
      <c r="B168" s="4">
        <v>43958</v>
      </c>
      <c r="C168" s="3" t="s">
        <v>11</v>
      </c>
      <c r="D168" s="5">
        <v>1859</v>
      </c>
      <c r="E168" s="3" t="s">
        <v>14</v>
      </c>
      <c r="F168" s="3" t="s">
        <v>27</v>
      </c>
    </row>
    <row r="169" spans="1:6">
      <c r="A169" s="3" t="s">
        <v>20</v>
      </c>
      <c r="B169" s="4">
        <v>43959</v>
      </c>
      <c r="C169" s="3" t="s">
        <v>10</v>
      </c>
      <c r="D169" s="5">
        <v>1009</v>
      </c>
      <c r="E169" s="3" t="s">
        <v>8</v>
      </c>
      <c r="F169" s="3" t="s">
        <v>21</v>
      </c>
    </row>
    <row r="170" spans="1:6">
      <c r="A170" s="3" t="s">
        <v>17</v>
      </c>
      <c r="B170" s="4">
        <v>43959</v>
      </c>
      <c r="C170" s="3" t="s">
        <v>11</v>
      </c>
      <c r="D170" s="5">
        <v>2067</v>
      </c>
      <c r="E170" s="3" t="s">
        <v>6</v>
      </c>
      <c r="F170" s="3" t="s">
        <v>23</v>
      </c>
    </row>
    <row r="171" spans="1:6">
      <c r="A171" s="3" t="s">
        <v>33</v>
      </c>
      <c r="B171" s="4">
        <v>43961</v>
      </c>
      <c r="C171" s="3" t="s">
        <v>11</v>
      </c>
      <c r="D171" s="5">
        <v>470</v>
      </c>
      <c r="E171" s="3" t="s">
        <v>8</v>
      </c>
      <c r="F171" s="3" t="s">
        <v>27</v>
      </c>
    </row>
    <row r="172" spans="1:6">
      <c r="A172" s="3" t="s">
        <v>33</v>
      </c>
      <c r="B172" s="4">
        <v>43961</v>
      </c>
      <c r="C172" s="3" t="s">
        <v>11</v>
      </c>
      <c r="D172" s="5">
        <v>1123</v>
      </c>
      <c r="E172" s="3" t="s">
        <v>6</v>
      </c>
      <c r="F172" s="3" t="s">
        <v>22</v>
      </c>
    </row>
    <row r="173" spans="1:6">
      <c r="A173" s="3" t="s">
        <v>30</v>
      </c>
      <c r="B173" s="4">
        <v>43963</v>
      </c>
      <c r="C173" s="3" t="s">
        <v>11</v>
      </c>
      <c r="D173" s="5">
        <v>1388</v>
      </c>
      <c r="E173" s="3" t="s">
        <v>14</v>
      </c>
      <c r="F173" s="3" t="s">
        <v>27</v>
      </c>
    </row>
    <row r="174" spans="1:6">
      <c r="A174" s="3" t="s">
        <v>33</v>
      </c>
      <c r="B174" s="4">
        <v>43964</v>
      </c>
      <c r="C174" s="3" t="s">
        <v>11</v>
      </c>
      <c r="D174" s="5">
        <v>2401</v>
      </c>
      <c r="E174" s="3" t="s">
        <v>6</v>
      </c>
      <c r="F174" s="3" t="s">
        <v>27</v>
      </c>
    </row>
    <row r="175" spans="1:6">
      <c r="A175" s="3" t="s">
        <v>35</v>
      </c>
      <c r="B175" s="4">
        <v>43964</v>
      </c>
      <c r="C175" s="3" t="s">
        <v>10</v>
      </c>
      <c r="D175" s="5">
        <v>1902</v>
      </c>
      <c r="E175" s="3" t="s">
        <v>6</v>
      </c>
      <c r="F175" s="3" t="s">
        <v>27</v>
      </c>
    </row>
    <row r="176" spans="1:6">
      <c r="A176" s="3" t="s">
        <v>30</v>
      </c>
      <c r="B176" s="4">
        <v>43965</v>
      </c>
      <c r="C176" s="3" t="s">
        <v>11</v>
      </c>
      <c r="D176" s="5">
        <v>744</v>
      </c>
      <c r="E176" s="3" t="s">
        <v>13</v>
      </c>
      <c r="F176" s="3" t="s">
        <v>27</v>
      </c>
    </row>
    <row r="177" spans="1:6">
      <c r="A177" s="3" t="s">
        <v>35</v>
      </c>
      <c r="B177" s="4">
        <v>43965</v>
      </c>
      <c r="C177" s="3" t="s">
        <v>9</v>
      </c>
      <c r="D177" s="5">
        <v>1679</v>
      </c>
      <c r="E177" s="3" t="s">
        <v>14</v>
      </c>
      <c r="F177" s="3" t="s">
        <v>27</v>
      </c>
    </row>
    <row r="178" spans="1:6">
      <c r="A178" s="3" t="s">
        <v>34</v>
      </c>
      <c r="B178" s="4">
        <v>43965</v>
      </c>
      <c r="C178" s="3" t="s">
        <v>11</v>
      </c>
      <c r="D178" s="5">
        <v>2369</v>
      </c>
      <c r="E178" s="3" t="s">
        <v>6</v>
      </c>
      <c r="F178" s="3" t="s">
        <v>27</v>
      </c>
    </row>
    <row r="179" spans="1:6">
      <c r="A179" s="3" t="s">
        <v>17</v>
      </c>
      <c r="B179" s="4">
        <v>43966</v>
      </c>
      <c r="C179" s="3" t="s">
        <v>10</v>
      </c>
      <c r="D179" s="5">
        <v>429</v>
      </c>
      <c r="E179" s="3" t="s">
        <v>12</v>
      </c>
      <c r="F179" s="3" t="s">
        <v>27</v>
      </c>
    </row>
    <row r="180" spans="1:6">
      <c r="A180" s="3" t="s">
        <v>29</v>
      </c>
      <c r="B180" s="4">
        <v>43966</v>
      </c>
      <c r="C180" s="3" t="s">
        <v>11</v>
      </c>
      <c r="D180" s="5">
        <v>1688</v>
      </c>
      <c r="E180" s="3" t="s">
        <v>13</v>
      </c>
      <c r="F180" s="3" t="s">
        <v>27</v>
      </c>
    </row>
    <row r="181" spans="1:6">
      <c r="A181" s="3" t="s">
        <v>15</v>
      </c>
      <c r="B181" s="4">
        <v>43967</v>
      </c>
      <c r="C181" s="3" t="s">
        <v>10</v>
      </c>
      <c r="D181" s="5">
        <v>1875</v>
      </c>
      <c r="E181" s="3" t="s">
        <v>8</v>
      </c>
      <c r="F181" s="3" t="s">
        <v>22</v>
      </c>
    </row>
    <row r="182" spans="1:6">
      <c r="A182" s="3" t="s">
        <v>17</v>
      </c>
      <c r="B182" s="4">
        <v>43967</v>
      </c>
      <c r="C182" s="3" t="s">
        <v>11</v>
      </c>
      <c r="D182" s="5">
        <v>1146</v>
      </c>
      <c r="E182" s="3" t="s">
        <v>14</v>
      </c>
      <c r="F182" s="3" t="s">
        <v>27</v>
      </c>
    </row>
    <row r="183" spans="1:6">
      <c r="A183" s="3" t="s">
        <v>19</v>
      </c>
      <c r="B183" s="4">
        <v>43967</v>
      </c>
      <c r="C183" s="3" t="s">
        <v>10</v>
      </c>
      <c r="D183" s="5">
        <v>542</v>
      </c>
      <c r="E183" s="3" t="s">
        <v>7</v>
      </c>
      <c r="F183" s="3" t="s">
        <v>26</v>
      </c>
    </row>
    <row r="184" spans="1:6">
      <c r="A184" s="3" t="s">
        <v>35</v>
      </c>
      <c r="B184" s="4">
        <v>43968</v>
      </c>
      <c r="C184" s="3" t="s">
        <v>10</v>
      </c>
      <c r="D184" s="5">
        <v>1632</v>
      </c>
      <c r="E184" s="3" t="s">
        <v>6</v>
      </c>
      <c r="F184" s="3" t="s">
        <v>27</v>
      </c>
    </row>
    <row r="185" spans="1:6">
      <c r="A185" s="3" t="s">
        <v>16</v>
      </c>
      <c r="B185" s="4">
        <v>43968</v>
      </c>
      <c r="C185" s="3" t="s">
        <v>9</v>
      </c>
      <c r="D185" s="5">
        <v>983</v>
      </c>
      <c r="E185" s="3" t="s">
        <v>14</v>
      </c>
      <c r="F185" s="3" t="s">
        <v>21</v>
      </c>
    </row>
    <row r="186" spans="1:6">
      <c r="A186" s="3" t="s">
        <v>19</v>
      </c>
      <c r="B186" s="4">
        <v>43969</v>
      </c>
      <c r="C186" s="3" t="s">
        <v>9</v>
      </c>
      <c r="D186" s="5">
        <v>1479</v>
      </c>
      <c r="E186" s="3" t="s">
        <v>14</v>
      </c>
      <c r="F186" s="3" t="s">
        <v>26</v>
      </c>
    </row>
    <row r="187" spans="1:6">
      <c r="A187" s="3" t="s">
        <v>18</v>
      </c>
      <c r="B187" s="4">
        <v>43969</v>
      </c>
      <c r="C187" s="3" t="s">
        <v>10</v>
      </c>
      <c r="D187" s="5">
        <v>1273</v>
      </c>
      <c r="E187" s="3" t="s">
        <v>6</v>
      </c>
      <c r="F187" s="3" t="s">
        <v>25</v>
      </c>
    </row>
    <row r="188" spans="1:6">
      <c r="A188" s="3" t="s">
        <v>18</v>
      </c>
      <c r="B188" s="4">
        <v>43969</v>
      </c>
      <c r="C188" s="3" t="s">
        <v>11</v>
      </c>
      <c r="D188" s="5">
        <v>1479</v>
      </c>
      <c r="E188" s="3" t="s">
        <v>12</v>
      </c>
      <c r="F188" s="3" t="s">
        <v>22</v>
      </c>
    </row>
    <row r="189" spans="1:6">
      <c r="A189" s="3" t="s">
        <v>15</v>
      </c>
      <c r="B189" s="4">
        <v>43970</v>
      </c>
      <c r="C189" s="3" t="s">
        <v>9</v>
      </c>
      <c r="D189" s="5">
        <v>1718</v>
      </c>
      <c r="E189" s="3" t="s">
        <v>7</v>
      </c>
      <c r="F189" s="3" t="s">
        <v>22</v>
      </c>
    </row>
    <row r="190" spans="1:6">
      <c r="A190" s="3" t="s">
        <v>35</v>
      </c>
      <c r="B190" s="4">
        <v>43970</v>
      </c>
      <c r="C190" s="3" t="s">
        <v>11</v>
      </c>
      <c r="D190" s="5">
        <v>1377</v>
      </c>
      <c r="E190" s="3" t="s">
        <v>8</v>
      </c>
      <c r="F190" s="3" t="s">
        <v>25</v>
      </c>
    </row>
    <row r="191" spans="1:6">
      <c r="A191" s="3" t="s">
        <v>18</v>
      </c>
      <c r="B191" s="4">
        <v>43972</v>
      </c>
      <c r="C191" s="3" t="s">
        <v>10</v>
      </c>
      <c r="D191" s="5">
        <v>1241</v>
      </c>
      <c r="E191" s="3" t="s">
        <v>6</v>
      </c>
      <c r="F191" s="3" t="s">
        <v>25</v>
      </c>
    </row>
    <row r="192" spans="1:6">
      <c r="A192" s="3" t="s">
        <v>35</v>
      </c>
      <c r="B192" s="4">
        <v>43972</v>
      </c>
      <c r="C192" s="3" t="s">
        <v>9</v>
      </c>
      <c r="D192" s="5">
        <v>1010</v>
      </c>
      <c r="E192" s="3" t="s">
        <v>8</v>
      </c>
      <c r="F192" s="3" t="s">
        <v>27</v>
      </c>
    </row>
    <row r="193" spans="1:6">
      <c r="A193" s="3" t="s">
        <v>15</v>
      </c>
      <c r="B193" s="4">
        <v>43974</v>
      </c>
      <c r="C193" s="3" t="s">
        <v>10</v>
      </c>
      <c r="D193" s="5">
        <v>1735</v>
      </c>
      <c r="E193" s="3" t="s">
        <v>14</v>
      </c>
      <c r="F193" s="3" t="s">
        <v>22</v>
      </c>
    </row>
    <row r="194" spans="1:6">
      <c r="A194" s="3" t="s">
        <v>35</v>
      </c>
      <c r="B194" s="4">
        <v>43975</v>
      </c>
      <c r="C194" s="3" t="s">
        <v>9</v>
      </c>
      <c r="D194" s="5">
        <v>497</v>
      </c>
      <c r="E194" s="3" t="s">
        <v>6</v>
      </c>
      <c r="F194" s="3" t="s">
        <v>25</v>
      </c>
    </row>
    <row r="195" spans="1:6">
      <c r="A195" s="3" t="s">
        <v>18</v>
      </c>
      <c r="B195" s="4">
        <v>43975</v>
      </c>
      <c r="C195" s="3" t="s">
        <v>9</v>
      </c>
      <c r="D195" s="5">
        <v>1023</v>
      </c>
      <c r="E195" s="3" t="s">
        <v>14</v>
      </c>
      <c r="F195" s="3" t="s">
        <v>27</v>
      </c>
    </row>
    <row r="196" spans="1:6">
      <c r="A196" s="3" t="s">
        <v>18</v>
      </c>
      <c r="B196" s="4">
        <v>43976</v>
      </c>
      <c r="C196" s="3" t="s">
        <v>9</v>
      </c>
      <c r="D196" s="5">
        <v>1226</v>
      </c>
      <c r="E196" s="3" t="s">
        <v>12</v>
      </c>
      <c r="F196" s="3" t="s">
        <v>24</v>
      </c>
    </row>
    <row r="197" spans="1:6">
      <c r="A197" s="3" t="s">
        <v>17</v>
      </c>
      <c r="B197" s="4">
        <v>43976</v>
      </c>
      <c r="C197" s="3" t="s">
        <v>11</v>
      </c>
      <c r="D197" s="5">
        <v>1502</v>
      </c>
      <c r="E197" s="3" t="s">
        <v>6</v>
      </c>
      <c r="F197" s="3" t="s">
        <v>26</v>
      </c>
    </row>
    <row r="198" spans="1:6">
      <c r="A198" s="3" t="s">
        <v>29</v>
      </c>
      <c r="B198" s="4">
        <v>43976</v>
      </c>
      <c r="C198" s="3" t="s">
        <v>9</v>
      </c>
      <c r="D198" s="5">
        <v>2206</v>
      </c>
      <c r="E198" s="3" t="s">
        <v>14</v>
      </c>
      <c r="F198" s="3" t="s">
        <v>25</v>
      </c>
    </row>
    <row r="199" spans="1:6">
      <c r="A199" s="3" t="s">
        <v>29</v>
      </c>
      <c r="B199" s="4">
        <v>43976</v>
      </c>
      <c r="C199" s="3" t="s">
        <v>11</v>
      </c>
      <c r="D199" s="5">
        <v>1618</v>
      </c>
      <c r="E199" s="3" t="s">
        <v>14</v>
      </c>
      <c r="F199" s="3" t="s">
        <v>26</v>
      </c>
    </row>
    <row r="200" spans="1:6">
      <c r="A200" s="3" t="s">
        <v>29</v>
      </c>
      <c r="B200" s="4">
        <v>43976</v>
      </c>
      <c r="C200" s="3" t="s">
        <v>9</v>
      </c>
      <c r="D200" s="5">
        <v>1592</v>
      </c>
      <c r="E200" s="3" t="s">
        <v>8</v>
      </c>
      <c r="F200" s="3" t="s">
        <v>23</v>
      </c>
    </row>
    <row r="201" spans="1:6">
      <c r="A201" s="3" t="s">
        <v>29</v>
      </c>
      <c r="B201" s="4">
        <v>43977</v>
      </c>
      <c r="C201" s="3" t="s">
        <v>10</v>
      </c>
      <c r="D201" s="5">
        <v>1798</v>
      </c>
      <c r="E201" s="3" t="s">
        <v>13</v>
      </c>
      <c r="F201" s="3" t="s">
        <v>23</v>
      </c>
    </row>
    <row r="202" spans="1:6">
      <c r="A202" s="3" t="s">
        <v>29</v>
      </c>
      <c r="B202" s="4">
        <v>43977</v>
      </c>
      <c r="C202" s="3" t="s">
        <v>11</v>
      </c>
      <c r="D202" s="5">
        <v>1657</v>
      </c>
      <c r="E202" s="3" t="s">
        <v>13</v>
      </c>
      <c r="F202" s="3" t="s">
        <v>25</v>
      </c>
    </row>
    <row r="203" spans="1:6">
      <c r="A203" s="3" t="s">
        <v>29</v>
      </c>
      <c r="B203" s="4">
        <v>43979</v>
      </c>
      <c r="C203" s="3" t="s">
        <v>11</v>
      </c>
      <c r="D203" s="5">
        <v>1290</v>
      </c>
      <c r="E203" s="3" t="s">
        <v>7</v>
      </c>
      <c r="F203" s="3" t="s">
        <v>27</v>
      </c>
    </row>
    <row r="204" spans="1:6">
      <c r="A204" s="3" t="s">
        <v>29</v>
      </c>
      <c r="B204" s="4">
        <v>43979</v>
      </c>
      <c r="C204" s="3" t="s">
        <v>9</v>
      </c>
      <c r="D204" s="5">
        <v>1254</v>
      </c>
      <c r="E204" s="3" t="s">
        <v>6</v>
      </c>
      <c r="F204" s="3" t="s">
        <v>26</v>
      </c>
    </row>
    <row r="205" spans="1:6">
      <c r="A205" s="3" t="s">
        <v>28</v>
      </c>
      <c r="B205" s="4">
        <v>43981</v>
      </c>
      <c r="C205" s="3" t="s">
        <v>10</v>
      </c>
      <c r="D205" s="5">
        <v>1817</v>
      </c>
      <c r="E205" s="3" t="s">
        <v>14</v>
      </c>
      <c r="F205" s="3" t="s">
        <v>22</v>
      </c>
    </row>
    <row r="206" spans="1:6">
      <c r="A206" s="3" t="s">
        <v>18</v>
      </c>
      <c r="B206" s="4">
        <v>43982</v>
      </c>
      <c r="C206" s="3" t="s">
        <v>9</v>
      </c>
      <c r="D206" s="5">
        <v>1566</v>
      </c>
      <c r="E206" s="3" t="s">
        <v>13</v>
      </c>
      <c r="F206" s="3" t="s">
        <v>23</v>
      </c>
    </row>
    <row r="207" spans="1:6">
      <c r="A207" s="3" t="s">
        <v>35</v>
      </c>
      <c r="B207" s="4">
        <v>43982</v>
      </c>
      <c r="C207" s="3" t="s">
        <v>9</v>
      </c>
      <c r="D207" s="5">
        <v>1317</v>
      </c>
      <c r="E207" s="3" t="s">
        <v>14</v>
      </c>
      <c r="F207" s="3" t="s">
        <v>27</v>
      </c>
    </row>
    <row r="208" spans="1:6">
      <c r="A208" s="3" t="s">
        <v>16</v>
      </c>
      <c r="B208" s="4">
        <v>43983</v>
      </c>
      <c r="C208" s="3" t="s">
        <v>9</v>
      </c>
      <c r="D208" s="5">
        <v>803</v>
      </c>
      <c r="E208" s="3" t="s">
        <v>13</v>
      </c>
      <c r="F208" s="3" t="s">
        <v>27</v>
      </c>
    </row>
    <row r="209" spans="1:6">
      <c r="A209" s="3" t="s">
        <v>30</v>
      </c>
      <c r="B209" s="4">
        <v>43983</v>
      </c>
      <c r="C209" s="3" t="s">
        <v>9</v>
      </c>
      <c r="D209" s="5">
        <v>1897</v>
      </c>
      <c r="E209" s="3" t="s">
        <v>13</v>
      </c>
      <c r="F209" s="3" t="s">
        <v>26</v>
      </c>
    </row>
    <row r="210" spans="1:6">
      <c r="A210" s="3" t="s">
        <v>15</v>
      </c>
      <c r="B210" s="4">
        <v>43983</v>
      </c>
      <c r="C210" s="3" t="s">
        <v>10</v>
      </c>
      <c r="D210" s="5">
        <v>767</v>
      </c>
      <c r="E210" s="3" t="s">
        <v>14</v>
      </c>
      <c r="F210" s="3" t="s">
        <v>24</v>
      </c>
    </row>
    <row r="211" spans="1:6">
      <c r="A211" s="3" t="s">
        <v>33</v>
      </c>
      <c r="B211" s="4">
        <v>43983</v>
      </c>
      <c r="C211" s="3" t="s">
        <v>11</v>
      </c>
      <c r="D211" s="5">
        <v>1608</v>
      </c>
      <c r="E211" s="3" t="s">
        <v>12</v>
      </c>
      <c r="F211" s="3" t="s">
        <v>27</v>
      </c>
    </row>
    <row r="212" spans="1:6">
      <c r="A212" s="3" t="s">
        <v>35</v>
      </c>
      <c r="B212" s="4">
        <v>43983</v>
      </c>
      <c r="C212" s="3" t="s">
        <v>10</v>
      </c>
      <c r="D212" s="5">
        <v>1333</v>
      </c>
      <c r="E212" s="3" t="s">
        <v>6</v>
      </c>
      <c r="F212" s="3" t="s">
        <v>27</v>
      </c>
    </row>
    <row r="213" spans="1:6">
      <c r="A213" s="3" t="s">
        <v>15</v>
      </c>
      <c r="B213" s="4">
        <v>43984</v>
      </c>
      <c r="C213" s="3" t="s">
        <v>10</v>
      </c>
      <c r="D213" s="5">
        <v>1377</v>
      </c>
      <c r="E213" s="3" t="s">
        <v>13</v>
      </c>
      <c r="F213" s="3" t="s">
        <v>23</v>
      </c>
    </row>
    <row r="214" spans="1:6">
      <c r="A214" s="3" t="s">
        <v>32</v>
      </c>
      <c r="B214" s="4">
        <v>43984</v>
      </c>
      <c r="C214" s="3" t="s">
        <v>10</v>
      </c>
      <c r="D214" s="5">
        <v>2294</v>
      </c>
      <c r="E214" s="3" t="s">
        <v>12</v>
      </c>
      <c r="F214" s="3" t="s">
        <v>22</v>
      </c>
    </row>
    <row r="215" spans="1:6">
      <c r="A215" s="3" t="s">
        <v>20</v>
      </c>
      <c r="B215" s="4">
        <v>43986</v>
      </c>
      <c r="C215" s="3" t="s">
        <v>10</v>
      </c>
      <c r="D215" s="5">
        <v>1021</v>
      </c>
      <c r="E215" s="3" t="s">
        <v>8</v>
      </c>
      <c r="F215" s="3" t="s">
        <v>22</v>
      </c>
    </row>
    <row r="216" spans="1:6">
      <c r="A216" s="3" t="s">
        <v>17</v>
      </c>
      <c r="B216" s="4">
        <v>43986</v>
      </c>
      <c r="C216" s="3" t="s">
        <v>9</v>
      </c>
      <c r="D216" s="5">
        <v>1188</v>
      </c>
      <c r="E216" s="3" t="s">
        <v>14</v>
      </c>
      <c r="F216" s="3" t="s">
        <v>22</v>
      </c>
    </row>
    <row r="217" spans="1:6">
      <c r="A217" s="3" t="s">
        <v>33</v>
      </c>
      <c r="B217" s="4">
        <v>43988</v>
      </c>
      <c r="C217" s="3" t="s">
        <v>11</v>
      </c>
      <c r="D217" s="5">
        <v>1390</v>
      </c>
      <c r="E217" s="3" t="s">
        <v>8</v>
      </c>
      <c r="F217" s="3" t="s">
        <v>21</v>
      </c>
    </row>
    <row r="218" spans="1:6">
      <c r="A218" s="3" t="s">
        <v>33</v>
      </c>
      <c r="B218" s="4">
        <v>43989</v>
      </c>
      <c r="C218" s="3" t="s">
        <v>10</v>
      </c>
      <c r="D218" s="5">
        <v>1394</v>
      </c>
      <c r="E218" s="3" t="s">
        <v>6</v>
      </c>
      <c r="F218" s="3" t="s">
        <v>27</v>
      </c>
    </row>
    <row r="219" spans="1:6">
      <c r="A219" s="3" t="s">
        <v>33</v>
      </c>
      <c r="B219" s="4">
        <v>43989</v>
      </c>
      <c r="C219" s="3" t="s">
        <v>10</v>
      </c>
      <c r="D219" s="5">
        <v>1508</v>
      </c>
      <c r="E219" s="3" t="s">
        <v>14</v>
      </c>
      <c r="F219" s="3" t="s">
        <v>27</v>
      </c>
    </row>
    <row r="220" spans="1:6">
      <c r="A220" s="3" t="s">
        <v>15</v>
      </c>
      <c r="B220" s="4">
        <v>43990</v>
      </c>
      <c r="C220" s="3" t="s">
        <v>10</v>
      </c>
      <c r="D220" s="5">
        <v>681</v>
      </c>
      <c r="E220" s="3" t="s">
        <v>6</v>
      </c>
      <c r="F220" s="3" t="s">
        <v>27</v>
      </c>
    </row>
    <row r="221" spans="1:6">
      <c r="A221" s="3" t="s">
        <v>15</v>
      </c>
      <c r="B221" s="4">
        <v>43990</v>
      </c>
      <c r="C221" s="3" t="s">
        <v>9</v>
      </c>
      <c r="D221" s="5">
        <v>1977</v>
      </c>
      <c r="E221" s="3" t="s">
        <v>13</v>
      </c>
      <c r="F221" s="3" t="s">
        <v>27</v>
      </c>
    </row>
    <row r="222" spans="1:6">
      <c r="A222" s="3" t="s">
        <v>15</v>
      </c>
      <c r="B222" s="4">
        <v>43990</v>
      </c>
      <c r="C222" s="3" t="s">
        <v>9</v>
      </c>
      <c r="D222" s="5">
        <v>1862</v>
      </c>
      <c r="E222" s="3" t="s">
        <v>14</v>
      </c>
      <c r="F222" s="3" t="s">
        <v>27</v>
      </c>
    </row>
    <row r="223" spans="1:6">
      <c r="A223" s="3" t="s">
        <v>33</v>
      </c>
      <c r="B223" s="4">
        <v>43990</v>
      </c>
      <c r="C223" s="3" t="s">
        <v>11</v>
      </c>
      <c r="D223" s="5">
        <v>1797</v>
      </c>
      <c r="E223" s="3" t="s">
        <v>13</v>
      </c>
      <c r="F223" s="3" t="s">
        <v>27</v>
      </c>
    </row>
    <row r="224" spans="1:6">
      <c r="A224" s="3" t="s">
        <v>18</v>
      </c>
      <c r="B224" s="4">
        <v>43990</v>
      </c>
      <c r="C224" s="3" t="s">
        <v>11</v>
      </c>
      <c r="D224" s="5">
        <v>1042</v>
      </c>
      <c r="E224" s="3" t="s">
        <v>7</v>
      </c>
      <c r="F224" s="3" t="s">
        <v>27</v>
      </c>
    </row>
    <row r="225" spans="1:6">
      <c r="A225" s="3" t="s">
        <v>15</v>
      </c>
      <c r="B225" s="4">
        <v>43991</v>
      </c>
      <c r="C225" s="3" t="s">
        <v>9</v>
      </c>
      <c r="D225" s="5">
        <v>2358</v>
      </c>
      <c r="E225" s="3" t="s">
        <v>8</v>
      </c>
      <c r="F225" s="3" t="s">
        <v>27</v>
      </c>
    </row>
    <row r="226" spans="1:6">
      <c r="A226" s="3" t="s">
        <v>35</v>
      </c>
      <c r="B226" s="4">
        <v>43991</v>
      </c>
      <c r="C226" s="3" t="s">
        <v>10</v>
      </c>
      <c r="D226" s="5">
        <v>1382</v>
      </c>
      <c r="E226" s="3" t="s">
        <v>14</v>
      </c>
      <c r="F226" s="3" t="s">
        <v>27</v>
      </c>
    </row>
    <row r="227" spans="1:6">
      <c r="A227" s="3" t="s">
        <v>15</v>
      </c>
      <c r="B227" s="4">
        <v>43993</v>
      </c>
      <c r="C227" s="3" t="s">
        <v>9</v>
      </c>
      <c r="D227" s="5">
        <v>1355</v>
      </c>
      <c r="E227" s="3" t="s">
        <v>14</v>
      </c>
      <c r="F227" s="3" t="s">
        <v>27</v>
      </c>
    </row>
    <row r="228" spans="1:6">
      <c r="A228" s="3" t="s">
        <v>28</v>
      </c>
      <c r="B228" s="4">
        <v>43993</v>
      </c>
      <c r="C228" s="3" t="s">
        <v>10</v>
      </c>
      <c r="D228" s="5">
        <v>1382</v>
      </c>
      <c r="E228" s="3" t="s">
        <v>6</v>
      </c>
      <c r="F228" s="3" t="s">
        <v>27</v>
      </c>
    </row>
    <row r="229" spans="1:6">
      <c r="A229" s="3" t="s">
        <v>31</v>
      </c>
      <c r="B229" s="4">
        <v>43995</v>
      </c>
      <c r="C229" s="3" t="s">
        <v>11</v>
      </c>
      <c r="D229" s="5">
        <v>691</v>
      </c>
      <c r="E229" s="3" t="s">
        <v>7</v>
      </c>
      <c r="F229" s="3" t="s">
        <v>24</v>
      </c>
    </row>
    <row r="230" spans="1:6">
      <c r="A230" s="3" t="s">
        <v>17</v>
      </c>
      <c r="B230" s="4">
        <v>43996</v>
      </c>
      <c r="C230" s="3" t="s">
        <v>9</v>
      </c>
      <c r="D230" s="5">
        <v>1065</v>
      </c>
      <c r="E230" s="3" t="s">
        <v>14</v>
      </c>
      <c r="F230" s="3" t="s">
        <v>27</v>
      </c>
    </row>
    <row r="231" spans="1:6">
      <c r="A231" s="3" t="s">
        <v>15</v>
      </c>
      <c r="B231" s="4">
        <v>43996</v>
      </c>
      <c r="C231" s="3" t="s">
        <v>11</v>
      </c>
      <c r="D231" s="5">
        <v>2356</v>
      </c>
      <c r="E231" s="3" t="s">
        <v>6</v>
      </c>
      <c r="F231" s="3" t="s">
        <v>27</v>
      </c>
    </row>
    <row r="232" spans="1:6">
      <c r="A232" s="3" t="s">
        <v>17</v>
      </c>
      <c r="B232" s="4">
        <v>43997</v>
      </c>
      <c r="C232" s="3" t="s">
        <v>10</v>
      </c>
      <c r="D232" s="5">
        <v>1005</v>
      </c>
      <c r="E232" s="3" t="s">
        <v>14</v>
      </c>
      <c r="F232" s="3" t="s">
        <v>27</v>
      </c>
    </row>
    <row r="233" spans="1:6">
      <c r="A233" s="3" t="s">
        <v>17</v>
      </c>
      <c r="B233" s="4">
        <v>43997</v>
      </c>
      <c r="C233" s="3" t="s">
        <v>11</v>
      </c>
      <c r="D233" s="5">
        <v>1145</v>
      </c>
      <c r="E233" s="3" t="s">
        <v>13</v>
      </c>
      <c r="F233" s="3" t="s">
        <v>22</v>
      </c>
    </row>
    <row r="234" spans="1:6">
      <c r="A234" s="3" t="s">
        <v>20</v>
      </c>
      <c r="B234" s="4">
        <v>43997</v>
      </c>
      <c r="C234" s="3" t="s">
        <v>10</v>
      </c>
      <c r="D234" s="5">
        <v>1017</v>
      </c>
      <c r="E234" s="3" t="s">
        <v>14</v>
      </c>
      <c r="F234" s="3" t="s">
        <v>25</v>
      </c>
    </row>
    <row r="235" spans="1:6">
      <c r="A235" s="3" t="s">
        <v>17</v>
      </c>
      <c r="B235" s="4">
        <v>43997</v>
      </c>
      <c r="C235" s="3" t="s">
        <v>10</v>
      </c>
      <c r="D235" s="5">
        <v>2374</v>
      </c>
      <c r="E235" s="3" t="s">
        <v>7</v>
      </c>
      <c r="F235" s="3" t="s">
        <v>26</v>
      </c>
    </row>
    <row r="236" spans="1:6">
      <c r="A236" s="3" t="s">
        <v>35</v>
      </c>
      <c r="B236" s="4">
        <v>43997</v>
      </c>
      <c r="C236" s="3" t="s">
        <v>11</v>
      </c>
      <c r="D236" s="5">
        <v>663</v>
      </c>
      <c r="E236" s="3" t="s">
        <v>6</v>
      </c>
      <c r="F236" s="3" t="s">
        <v>26</v>
      </c>
    </row>
    <row r="237" spans="1:6">
      <c r="A237" s="3" t="s">
        <v>30</v>
      </c>
      <c r="B237" s="4">
        <v>43998</v>
      </c>
      <c r="C237" s="3" t="s">
        <v>11</v>
      </c>
      <c r="D237" s="5">
        <v>2387</v>
      </c>
      <c r="E237" s="3" t="s">
        <v>12</v>
      </c>
      <c r="F237" s="3" t="s">
        <v>27</v>
      </c>
    </row>
    <row r="238" spans="1:6">
      <c r="A238" s="3" t="s">
        <v>30</v>
      </c>
      <c r="B238" s="4">
        <v>43998</v>
      </c>
      <c r="C238" s="3" t="s">
        <v>11</v>
      </c>
      <c r="D238" s="5">
        <v>2272</v>
      </c>
      <c r="E238" s="3" t="s">
        <v>14</v>
      </c>
      <c r="F238" s="3" t="s">
        <v>27</v>
      </c>
    </row>
    <row r="239" spans="1:6">
      <c r="A239" s="3" t="s">
        <v>35</v>
      </c>
      <c r="B239" s="4">
        <v>44000</v>
      </c>
      <c r="C239" s="3" t="s">
        <v>9</v>
      </c>
      <c r="D239" s="5">
        <v>2219</v>
      </c>
      <c r="E239" s="3" t="s">
        <v>12</v>
      </c>
      <c r="F239" s="3" t="s">
        <v>26</v>
      </c>
    </row>
    <row r="240" spans="1:6">
      <c r="A240" s="3" t="s">
        <v>30</v>
      </c>
      <c r="B240" s="4">
        <v>44000</v>
      </c>
      <c r="C240" s="3" t="s">
        <v>11</v>
      </c>
      <c r="D240" s="5">
        <v>1004</v>
      </c>
      <c r="E240" s="3" t="s">
        <v>14</v>
      </c>
      <c r="F240" s="3" t="s">
        <v>25</v>
      </c>
    </row>
    <row r="241" spans="1:6">
      <c r="A241" s="3" t="s">
        <v>15</v>
      </c>
      <c r="B241" s="4">
        <v>44002</v>
      </c>
      <c r="C241" s="3" t="s">
        <v>10</v>
      </c>
      <c r="D241" s="5">
        <v>985</v>
      </c>
      <c r="E241" s="3" t="s">
        <v>8</v>
      </c>
      <c r="F241" s="3" t="s">
        <v>26</v>
      </c>
    </row>
    <row r="242" spans="1:6">
      <c r="A242" s="3" t="s">
        <v>19</v>
      </c>
      <c r="B242" s="4">
        <v>44003</v>
      </c>
      <c r="C242" s="3" t="s">
        <v>10</v>
      </c>
      <c r="D242" s="5">
        <v>980</v>
      </c>
      <c r="E242" s="3" t="s">
        <v>6</v>
      </c>
      <c r="F242" s="3" t="s">
        <v>27</v>
      </c>
    </row>
    <row r="243" spans="1:6">
      <c r="A243" s="3" t="s">
        <v>30</v>
      </c>
      <c r="B243" s="4">
        <v>44003</v>
      </c>
      <c r="C243" s="3" t="s">
        <v>10</v>
      </c>
      <c r="D243" s="5">
        <v>2201</v>
      </c>
      <c r="E243" s="3" t="s">
        <v>12</v>
      </c>
      <c r="F243" s="3" t="s">
        <v>22</v>
      </c>
    </row>
    <row r="244" spans="1:6">
      <c r="A244" s="3" t="s">
        <v>32</v>
      </c>
      <c r="B244" s="4">
        <v>44004</v>
      </c>
      <c r="C244" s="3" t="s">
        <v>9</v>
      </c>
      <c r="D244" s="5">
        <v>1132</v>
      </c>
      <c r="E244" s="3" t="s">
        <v>14</v>
      </c>
      <c r="F244" s="3" t="s">
        <v>27</v>
      </c>
    </row>
    <row r="245" spans="1:6">
      <c r="A245" s="3" t="s">
        <v>33</v>
      </c>
      <c r="B245" s="4">
        <v>44004</v>
      </c>
      <c r="C245" s="3" t="s">
        <v>10</v>
      </c>
      <c r="D245" s="5">
        <v>1164</v>
      </c>
      <c r="E245" s="3" t="s">
        <v>14</v>
      </c>
      <c r="F245" s="3" t="s">
        <v>21</v>
      </c>
    </row>
    <row r="246" spans="1:6">
      <c r="A246" s="3" t="s">
        <v>33</v>
      </c>
      <c r="B246" s="4">
        <v>44004</v>
      </c>
      <c r="C246" s="3" t="s">
        <v>11</v>
      </c>
      <c r="D246" s="5">
        <v>874</v>
      </c>
      <c r="E246" s="3" t="s">
        <v>14</v>
      </c>
      <c r="F246" s="3" t="s">
        <v>24</v>
      </c>
    </row>
    <row r="247" spans="1:6">
      <c r="A247" s="3" t="s">
        <v>19</v>
      </c>
      <c r="B247" s="4">
        <v>44004</v>
      </c>
      <c r="C247" s="3" t="s">
        <v>9</v>
      </c>
      <c r="D247" s="5">
        <v>2317</v>
      </c>
      <c r="E247" s="3" t="s">
        <v>6</v>
      </c>
      <c r="F247" s="3" t="s">
        <v>26</v>
      </c>
    </row>
    <row r="248" spans="1:6">
      <c r="A248" s="3" t="s">
        <v>31</v>
      </c>
      <c r="B248" s="4">
        <v>44004</v>
      </c>
      <c r="C248" s="3" t="s">
        <v>11</v>
      </c>
      <c r="D248" s="5">
        <v>1818</v>
      </c>
      <c r="E248" s="3" t="s">
        <v>6</v>
      </c>
      <c r="F248" s="3" t="s">
        <v>26</v>
      </c>
    </row>
    <row r="249" spans="1:6">
      <c r="A249" s="3" t="s">
        <v>34</v>
      </c>
      <c r="B249" s="4">
        <v>44005</v>
      </c>
      <c r="C249" s="3" t="s">
        <v>10</v>
      </c>
      <c r="D249" s="5">
        <v>1859</v>
      </c>
      <c r="E249" s="3" t="s">
        <v>14</v>
      </c>
      <c r="F249" s="3" t="s">
        <v>27</v>
      </c>
    </row>
    <row r="250" spans="1:6">
      <c r="A250" s="3" t="s">
        <v>30</v>
      </c>
      <c r="B250" s="4">
        <v>44005</v>
      </c>
      <c r="C250" s="3" t="s">
        <v>11</v>
      </c>
      <c r="D250" s="5">
        <v>442</v>
      </c>
      <c r="E250" s="3" t="s">
        <v>8</v>
      </c>
      <c r="F250" s="3" t="s">
        <v>24</v>
      </c>
    </row>
    <row r="251" spans="1:6">
      <c r="A251" s="3" t="s">
        <v>15</v>
      </c>
      <c r="B251" s="4">
        <v>44007</v>
      </c>
      <c r="C251" s="3" t="s">
        <v>11</v>
      </c>
      <c r="D251" s="5">
        <v>712</v>
      </c>
      <c r="E251" s="3" t="s">
        <v>14</v>
      </c>
      <c r="F251" s="3" t="s">
        <v>22</v>
      </c>
    </row>
    <row r="252" spans="1:6">
      <c r="A252" s="3" t="s">
        <v>20</v>
      </c>
      <c r="B252" s="4">
        <v>44007</v>
      </c>
      <c r="C252" s="3" t="s">
        <v>9</v>
      </c>
      <c r="D252" s="5">
        <v>703</v>
      </c>
      <c r="E252" s="3" t="s">
        <v>13</v>
      </c>
      <c r="F252" s="3" t="s">
        <v>27</v>
      </c>
    </row>
    <row r="253" spans="1:6">
      <c r="A253" s="3" t="s">
        <v>15</v>
      </c>
      <c r="B253" s="4">
        <v>44009</v>
      </c>
      <c r="C253" s="3" t="s">
        <v>11</v>
      </c>
      <c r="D253" s="5">
        <v>2310</v>
      </c>
      <c r="E253" s="3" t="s">
        <v>8</v>
      </c>
      <c r="F253" s="3" t="s">
        <v>21</v>
      </c>
    </row>
    <row r="254" spans="1:6">
      <c r="A254" s="3" t="s">
        <v>17</v>
      </c>
      <c r="B254" s="4">
        <v>44010</v>
      </c>
      <c r="C254" s="3" t="s">
        <v>11</v>
      </c>
      <c r="D254" s="5">
        <v>2294</v>
      </c>
      <c r="E254" s="3" t="s">
        <v>8</v>
      </c>
      <c r="F254" s="3" t="s">
        <v>22</v>
      </c>
    </row>
    <row r="255" spans="1:6">
      <c r="A255" s="3" t="s">
        <v>32</v>
      </c>
      <c r="B255" s="4">
        <v>44010</v>
      </c>
      <c r="C255" s="3" t="s">
        <v>10</v>
      </c>
      <c r="D255" s="5">
        <v>2360</v>
      </c>
      <c r="E255" s="3" t="s">
        <v>6</v>
      </c>
      <c r="F255" s="3" t="s">
        <v>24</v>
      </c>
    </row>
    <row r="256" spans="1:6">
      <c r="A256" s="3" t="s">
        <v>20</v>
      </c>
      <c r="B256" s="4">
        <v>44011</v>
      </c>
      <c r="C256" s="3" t="s">
        <v>10</v>
      </c>
      <c r="D256" s="5">
        <v>1724</v>
      </c>
      <c r="E256" s="3" t="s">
        <v>6</v>
      </c>
      <c r="F256" s="3" t="s">
        <v>24</v>
      </c>
    </row>
    <row r="257" spans="1:6">
      <c r="A257" s="3" t="s">
        <v>29</v>
      </c>
      <c r="B257" s="4">
        <v>44011</v>
      </c>
      <c r="C257" s="3" t="s">
        <v>11</v>
      </c>
      <c r="D257" s="5">
        <v>1652</v>
      </c>
      <c r="E257" s="3" t="s">
        <v>14</v>
      </c>
      <c r="F257" s="3" t="s">
        <v>23</v>
      </c>
    </row>
    <row r="258" spans="1:6">
      <c r="A258" s="3" t="s">
        <v>18</v>
      </c>
      <c r="B258" s="4">
        <v>44011</v>
      </c>
      <c r="C258" s="3" t="s">
        <v>11</v>
      </c>
      <c r="D258" s="5">
        <v>1643</v>
      </c>
      <c r="E258" s="3" t="s">
        <v>6</v>
      </c>
      <c r="F258" s="3" t="s">
        <v>21</v>
      </c>
    </row>
    <row r="259" spans="1:6">
      <c r="A259" s="3" t="s">
        <v>29</v>
      </c>
      <c r="B259" s="4">
        <v>44011</v>
      </c>
      <c r="C259" s="3" t="s">
        <v>10</v>
      </c>
      <c r="D259" s="5">
        <v>1675</v>
      </c>
      <c r="E259" s="3" t="s">
        <v>14</v>
      </c>
      <c r="F259" s="3" t="s">
        <v>24</v>
      </c>
    </row>
    <row r="260" spans="1:6">
      <c r="A260" s="3" t="s">
        <v>28</v>
      </c>
      <c r="B260" s="4">
        <v>44011</v>
      </c>
      <c r="C260" s="3" t="s">
        <v>11</v>
      </c>
      <c r="D260" s="5">
        <v>2125</v>
      </c>
      <c r="E260" s="3" t="s">
        <v>14</v>
      </c>
      <c r="F260" s="3" t="s">
        <v>27</v>
      </c>
    </row>
    <row r="261" spans="1:6">
      <c r="A261" s="3" t="s">
        <v>15</v>
      </c>
      <c r="B261" s="4">
        <v>44012</v>
      </c>
      <c r="C261" s="3" t="s">
        <v>10</v>
      </c>
      <c r="D261" s="5">
        <v>1293</v>
      </c>
      <c r="E261" s="3" t="s">
        <v>6</v>
      </c>
      <c r="F261" s="3" t="s">
        <v>23</v>
      </c>
    </row>
    <row r="262" spans="1:6">
      <c r="A262" s="3" t="s">
        <v>35</v>
      </c>
      <c r="B262" s="4">
        <v>44012</v>
      </c>
      <c r="C262" s="3" t="s">
        <v>11</v>
      </c>
      <c r="D262" s="5">
        <v>1428</v>
      </c>
      <c r="E262" s="3" t="s">
        <v>14</v>
      </c>
      <c r="F262" s="3" t="s">
        <v>22</v>
      </c>
    </row>
    <row r="263" spans="1:6">
      <c r="A263" s="3" t="s">
        <v>20</v>
      </c>
      <c r="B263" s="4">
        <v>44014</v>
      </c>
      <c r="C263" s="3" t="s">
        <v>10</v>
      </c>
      <c r="D263" s="5">
        <v>1707</v>
      </c>
      <c r="E263" s="3" t="s">
        <v>14</v>
      </c>
      <c r="F263" s="3" t="s">
        <v>23</v>
      </c>
    </row>
    <row r="264" spans="1:6">
      <c r="A264" s="3" t="s">
        <v>29</v>
      </c>
      <c r="B264" s="4">
        <v>44014</v>
      </c>
      <c r="C264" s="3" t="s">
        <v>10</v>
      </c>
      <c r="D264" s="5">
        <v>2085</v>
      </c>
      <c r="E264" s="3" t="s">
        <v>8</v>
      </c>
      <c r="F264" s="3" t="s">
        <v>22</v>
      </c>
    </row>
    <row r="265" spans="1:6">
      <c r="A265" s="3" t="s">
        <v>19</v>
      </c>
      <c r="B265" s="4">
        <v>44016</v>
      </c>
      <c r="C265" s="3" t="s">
        <v>9</v>
      </c>
      <c r="D265" s="5">
        <v>841</v>
      </c>
      <c r="E265" s="3" t="s">
        <v>13</v>
      </c>
      <c r="F265" s="3" t="s">
        <v>23</v>
      </c>
    </row>
    <row r="266" spans="1:6">
      <c r="A266" s="3" t="s">
        <v>19</v>
      </c>
      <c r="B266" s="4">
        <v>44017</v>
      </c>
      <c r="C266" s="3" t="s">
        <v>10</v>
      </c>
      <c r="D266" s="5">
        <v>1009</v>
      </c>
      <c r="E266" s="3" t="s">
        <v>13</v>
      </c>
      <c r="F266" s="3" t="s">
        <v>27</v>
      </c>
    </row>
    <row r="267" spans="1:6">
      <c r="A267" s="3" t="s">
        <v>15</v>
      </c>
      <c r="B267" s="4">
        <v>44017</v>
      </c>
      <c r="C267" s="3" t="s">
        <v>11</v>
      </c>
      <c r="D267" s="5">
        <v>1843</v>
      </c>
      <c r="E267" s="3" t="s">
        <v>14</v>
      </c>
      <c r="F267" s="3" t="s">
        <v>27</v>
      </c>
    </row>
    <row r="268" spans="1:6">
      <c r="A268" s="3" t="s">
        <v>28</v>
      </c>
      <c r="B268" s="4">
        <v>44018</v>
      </c>
      <c r="C268" s="3" t="s">
        <v>10</v>
      </c>
      <c r="D268" s="5">
        <v>2103</v>
      </c>
      <c r="E268" s="3" t="s">
        <v>6</v>
      </c>
      <c r="F268" s="3" t="s">
        <v>27</v>
      </c>
    </row>
    <row r="269" spans="1:6">
      <c r="A269" s="3" t="s">
        <v>15</v>
      </c>
      <c r="B269" s="4">
        <v>44018</v>
      </c>
      <c r="C269" s="3" t="s">
        <v>10</v>
      </c>
      <c r="D269" s="5">
        <v>808</v>
      </c>
      <c r="E269" s="3" t="s">
        <v>12</v>
      </c>
      <c r="F269" s="3" t="s">
        <v>27</v>
      </c>
    </row>
    <row r="270" spans="1:6">
      <c r="A270" s="3" t="s">
        <v>35</v>
      </c>
      <c r="B270" s="4">
        <v>44018</v>
      </c>
      <c r="C270" s="3" t="s">
        <v>9</v>
      </c>
      <c r="D270" s="5">
        <v>2108</v>
      </c>
      <c r="E270" s="3" t="s">
        <v>8</v>
      </c>
      <c r="F270" s="3" t="s">
        <v>21</v>
      </c>
    </row>
    <row r="271" spans="1:6">
      <c r="A271" s="3" t="s">
        <v>29</v>
      </c>
      <c r="B271" s="4">
        <v>44019</v>
      </c>
      <c r="C271" s="3" t="s">
        <v>11</v>
      </c>
      <c r="D271" s="5">
        <v>1361</v>
      </c>
      <c r="E271" s="3" t="s">
        <v>8</v>
      </c>
      <c r="F271" s="3" t="s">
        <v>22</v>
      </c>
    </row>
    <row r="272" spans="1:6">
      <c r="A272" s="3" t="s">
        <v>18</v>
      </c>
      <c r="B272" s="4">
        <v>44019</v>
      </c>
      <c r="C272" s="3" t="s">
        <v>11</v>
      </c>
      <c r="D272" s="5">
        <v>734</v>
      </c>
      <c r="E272" s="3" t="s">
        <v>14</v>
      </c>
      <c r="F272" s="3" t="s">
        <v>22</v>
      </c>
    </row>
    <row r="273" spans="1:6">
      <c r="A273" s="3" t="s">
        <v>15</v>
      </c>
      <c r="B273" s="4">
        <v>44020</v>
      </c>
      <c r="C273" s="3" t="s">
        <v>11</v>
      </c>
      <c r="D273" s="5">
        <v>680</v>
      </c>
      <c r="E273" s="3" t="s">
        <v>14</v>
      </c>
      <c r="F273" s="3" t="s">
        <v>25</v>
      </c>
    </row>
    <row r="274" spans="1:6">
      <c r="A274" s="3" t="s">
        <v>17</v>
      </c>
      <c r="B274" s="4">
        <v>44020</v>
      </c>
      <c r="C274" s="3" t="s">
        <v>10</v>
      </c>
      <c r="D274" s="5">
        <v>979</v>
      </c>
      <c r="E274" s="3" t="s">
        <v>6</v>
      </c>
      <c r="F274" s="3" t="s">
        <v>27</v>
      </c>
    </row>
    <row r="275" spans="1:6">
      <c r="A275" s="3" t="s">
        <v>28</v>
      </c>
      <c r="B275" s="4">
        <v>44020</v>
      </c>
      <c r="C275" s="3" t="s">
        <v>11</v>
      </c>
      <c r="D275" s="5">
        <v>1424</v>
      </c>
      <c r="E275" s="3" t="s">
        <v>14</v>
      </c>
      <c r="F275" s="3" t="s">
        <v>22</v>
      </c>
    </row>
    <row r="276" spans="1:6">
      <c r="A276" s="3" t="s">
        <v>18</v>
      </c>
      <c r="B276" s="4">
        <v>44021</v>
      </c>
      <c r="C276" s="3" t="s">
        <v>10</v>
      </c>
      <c r="D276" s="5">
        <v>688</v>
      </c>
      <c r="E276" s="3" t="s">
        <v>14</v>
      </c>
      <c r="F276" s="3" t="s">
        <v>22</v>
      </c>
    </row>
    <row r="277" spans="1:6">
      <c r="A277" s="3" t="s">
        <v>17</v>
      </c>
      <c r="B277" s="4">
        <v>44021</v>
      </c>
      <c r="C277" s="3" t="s">
        <v>10</v>
      </c>
      <c r="D277" s="5">
        <v>1630</v>
      </c>
      <c r="E277" s="3" t="s">
        <v>14</v>
      </c>
      <c r="F277" s="3" t="s">
        <v>22</v>
      </c>
    </row>
    <row r="278" spans="1:6">
      <c r="A278" s="3" t="s">
        <v>34</v>
      </c>
      <c r="B278" s="4">
        <v>44022</v>
      </c>
      <c r="C278" s="3" t="s">
        <v>10</v>
      </c>
      <c r="D278" s="5">
        <v>1465</v>
      </c>
      <c r="E278" s="3" t="s">
        <v>13</v>
      </c>
      <c r="F278" s="3" t="s">
        <v>27</v>
      </c>
    </row>
    <row r="279" spans="1:6">
      <c r="A279" s="3" t="s">
        <v>34</v>
      </c>
      <c r="B279" s="4">
        <v>44022</v>
      </c>
      <c r="C279" s="3" t="s">
        <v>10</v>
      </c>
      <c r="D279" s="5">
        <v>1178</v>
      </c>
      <c r="E279" s="3" t="s">
        <v>13</v>
      </c>
      <c r="F279" s="3" t="s">
        <v>22</v>
      </c>
    </row>
    <row r="280" spans="1:6">
      <c r="A280" s="3" t="s">
        <v>17</v>
      </c>
      <c r="B280" s="4">
        <v>44022</v>
      </c>
      <c r="C280" s="3" t="s">
        <v>11</v>
      </c>
      <c r="D280" s="5">
        <v>960</v>
      </c>
      <c r="E280" s="3" t="s">
        <v>14</v>
      </c>
      <c r="F280" s="3" t="s">
        <v>27</v>
      </c>
    </row>
    <row r="281" spans="1:6">
      <c r="A281" s="3" t="s">
        <v>34</v>
      </c>
      <c r="B281" s="4">
        <v>44023</v>
      </c>
      <c r="C281" s="3" t="s">
        <v>11</v>
      </c>
      <c r="D281" s="5">
        <v>2204</v>
      </c>
      <c r="E281" s="3" t="s">
        <v>14</v>
      </c>
      <c r="F281" s="3" t="s">
        <v>23</v>
      </c>
    </row>
    <row r="282" spans="1:6">
      <c r="A282" s="3" t="s">
        <v>34</v>
      </c>
      <c r="B282" s="4">
        <v>44023</v>
      </c>
      <c r="C282" s="3" t="s">
        <v>11</v>
      </c>
      <c r="D282" s="5">
        <v>756</v>
      </c>
      <c r="E282" s="3" t="s">
        <v>8</v>
      </c>
      <c r="F282" s="3" t="s">
        <v>26</v>
      </c>
    </row>
    <row r="283" spans="1:6">
      <c r="A283" s="3" t="s">
        <v>29</v>
      </c>
      <c r="B283" s="4">
        <v>44025</v>
      </c>
      <c r="C283" s="3" t="s">
        <v>9</v>
      </c>
      <c r="D283" s="5">
        <v>524</v>
      </c>
      <c r="E283" s="3" t="s">
        <v>6</v>
      </c>
      <c r="F283" s="3" t="s">
        <v>23</v>
      </c>
    </row>
    <row r="284" spans="1:6">
      <c r="A284" s="3" t="s">
        <v>18</v>
      </c>
      <c r="B284" s="4">
        <v>44025</v>
      </c>
      <c r="C284" s="3" t="s">
        <v>9</v>
      </c>
      <c r="D284" s="5">
        <v>1296</v>
      </c>
      <c r="E284" s="3" t="s">
        <v>14</v>
      </c>
      <c r="F284" s="3" t="s">
        <v>27</v>
      </c>
    </row>
    <row r="285" spans="1:6">
      <c r="A285" s="3" t="s">
        <v>29</v>
      </c>
      <c r="B285" s="4">
        <v>44027</v>
      </c>
      <c r="C285" s="3" t="s">
        <v>11</v>
      </c>
      <c r="D285" s="5">
        <v>1065</v>
      </c>
      <c r="E285" s="3" t="s">
        <v>6</v>
      </c>
      <c r="F285" s="3" t="s">
        <v>23</v>
      </c>
    </row>
    <row r="286" spans="1:6">
      <c r="A286" s="3" t="s">
        <v>35</v>
      </c>
      <c r="B286" s="4">
        <v>44028</v>
      </c>
      <c r="C286" s="3" t="s">
        <v>10</v>
      </c>
      <c r="D286" s="5">
        <v>621</v>
      </c>
      <c r="E286" s="3" t="s">
        <v>6</v>
      </c>
      <c r="F286" s="3" t="s">
        <v>21</v>
      </c>
    </row>
    <row r="287" spans="1:6">
      <c r="A287" s="3" t="s">
        <v>18</v>
      </c>
      <c r="B287" s="4">
        <v>44028</v>
      </c>
      <c r="C287" s="3" t="s">
        <v>11</v>
      </c>
      <c r="D287" s="5">
        <v>1624</v>
      </c>
      <c r="E287" s="3" t="s">
        <v>6</v>
      </c>
      <c r="F287" s="3" t="s">
        <v>22</v>
      </c>
    </row>
    <row r="288" spans="1:6">
      <c r="A288" s="3" t="s">
        <v>29</v>
      </c>
      <c r="B288" s="4">
        <v>44029</v>
      </c>
      <c r="C288" s="3" t="s">
        <v>11</v>
      </c>
      <c r="D288" s="5">
        <v>2401</v>
      </c>
      <c r="E288" s="3" t="s">
        <v>14</v>
      </c>
      <c r="F288" s="3" t="s">
        <v>22</v>
      </c>
    </row>
    <row r="289" spans="1:6">
      <c r="A289" s="3" t="s">
        <v>19</v>
      </c>
      <c r="B289" s="4">
        <v>44029</v>
      </c>
      <c r="C289" s="3" t="s">
        <v>11</v>
      </c>
      <c r="D289" s="5">
        <v>1607</v>
      </c>
      <c r="E289" s="3" t="s">
        <v>14</v>
      </c>
      <c r="F289" s="3" t="s">
        <v>27</v>
      </c>
    </row>
    <row r="290" spans="1:6">
      <c r="A290" s="3" t="s">
        <v>18</v>
      </c>
      <c r="B290" s="4">
        <v>44029</v>
      </c>
      <c r="C290" s="3" t="s">
        <v>10</v>
      </c>
      <c r="D290" s="5">
        <v>1883</v>
      </c>
      <c r="E290" s="3" t="s">
        <v>14</v>
      </c>
      <c r="F290" s="3" t="s">
        <v>27</v>
      </c>
    </row>
    <row r="291" spans="1:6">
      <c r="A291" s="3" t="s">
        <v>33</v>
      </c>
      <c r="B291" s="4">
        <v>44029</v>
      </c>
      <c r="C291" s="3" t="s">
        <v>11</v>
      </c>
      <c r="D291" s="5">
        <v>1952</v>
      </c>
      <c r="E291" s="3" t="s">
        <v>14</v>
      </c>
      <c r="F291" s="3" t="s">
        <v>23</v>
      </c>
    </row>
    <row r="292" spans="1:6">
      <c r="A292" s="3" t="s">
        <v>28</v>
      </c>
      <c r="B292" s="4">
        <v>44029</v>
      </c>
      <c r="C292" s="3" t="s">
        <v>10</v>
      </c>
      <c r="D292" s="5">
        <v>708</v>
      </c>
      <c r="E292" s="3" t="s">
        <v>8</v>
      </c>
      <c r="F292" s="3" t="s">
        <v>27</v>
      </c>
    </row>
    <row r="293" spans="1:6">
      <c r="A293" s="3" t="s">
        <v>28</v>
      </c>
      <c r="B293" s="4">
        <v>44030</v>
      </c>
      <c r="C293" s="3" t="s">
        <v>9</v>
      </c>
      <c r="D293" s="5">
        <v>932</v>
      </c>
      <c r="E293" s="3" t="s">
        <v>14</v>
      </c>
      <c r="F293" s="3" t="s">
        <v>25</v>
      </c>
    </row>
    <row r="294" spans="1:6">
      <c r="A294" s="3" t="s">
        <v>35</v>
      </c>
      <c r="B294" s="4">
        <v>44030</v>
      </c>
      <c r="C294" s="3" t="s">
        <v>10</v>
      </c>
      <c r="D294" s="5">
        <v>1813</v>
      </c>
      <c r="E294" s="3" t="s">
        <v>8</v>
      </c>
      <c r="F294" s="3" t="s">
        <v>25</v>
      </c>
    </row>
    <row r="295" spans="1:6">
      <c r="A295" s="3" t="s">
        <v>17</v>
      </c>
      <c r="B295" s="4">
        <v>44032</v>
      </c>
      <c r="C295" s="3" t="s">
        <v>10</v>
      </c>
      <c r="D295" s="5">
        <v>1167</v>
      </c>
      <c r="E295" s="3" t="s">
        <v>14</v>
      </c>
      <c r="F295" s="3" t="s">
        <v>26</v>
      </c>
    </row>
    <row r="296" spans="1:6">
      <c r="A296" s="3" t="s">
        <v>18</v>
      </c>
      <c r="B296" s="4">
        <v>44032</v>
      </c>
      <c r="C296" s="3" t="s">
        <v>11</v>
      </c>
      <c r="D296" s="5">
        <v>2078</v>
      </c>
      <c r="E296" s="3" t="s">
        <v>12</v>
      </c>
      <c r="F296" s="3" t="s">
        <v>27</v>
      </c>
    </row>
    <row r="297" spans="1:6">
      <c r="A297" s="3" t="s">
        <v>29</v>
      </c>
      <c r="B297" s="4">
        <v>44034</v>
      </c>
      <c r="C297" s="3" t="s">
        <v>10</v>
      </c>
      <c r="D297" s="5">
        <v>599</v>
      </c>
      <c r="E297" s="3" t="s">
        <v>14</v>
      </c>
      <c r="F297" s="3" t="s">
        <v>27</v>
      </c>
    </row>
    <row r="298" spans="1:6">
      <c r="A298" s="3" t="s">
        <v>20</v>
      </c>
      <c r="B298" s="4">
        <v>44035</v>
      </c>
      <c r="C298" s="3" t="s">
        <v>10</v>
      </c>
      <c r="D298" s="5">
        <v>1035</v>
      </c>
      <c r="E298" s="3" t="s">
        <v>13</v>
      </c>
      <c r="F298" s="3" t="s">
        <v>27</v>
      </c>
    </row>
    <row r="299" spans="1:6">
      <c r="A299" s="3" t="s">
        <v>35</v>
      </c>
      <c r="B299" s="4">
        <v>44035</v>
      </c>
      <c r="C299" s="3" t="s">
        <v>11</v>
      </c>
      <c r="D299" s="5">
        <v>1483</v>
      </c>
      <c r="E299" s="3" t="s">
        <v>8</v>
      </c>
      <c r="F299" s="3" t="s">
        <v>23</v>
      </c>
    </row>
    <row r="300" spans="1:6">
      <c r="A300" s="3" t="s">
        <v>15</v>
      </c>
      <c r="B300" s="4">
        <v>44036</v>
      </c>
      <c r="C300" s="3" t="s">
        <v>10</v>
      </c>
      <c r="D300" s="5">
        <v>1665</v>
      </c>
      <c r="E300" s="3" t="s">
        <v>6</v>
      </c>
      <c r="F300" s="3" t="s">
        <v>21</v>
      </c>
    </row>
    <row r="301" spans="1:6">
      <c r="A301" s="3" t="s">
        <v>18</v>
      </c>
      <c r="B301" s="4">
        <v>44036</v>
      </c>
      <c r="C301" s="3" t="s">
        <v>10</v>
      </c>
      <c r="D301" s="5">
        <v>899</v>
      </c>
      <c r="E301" s="3" t="s">
        <v>6</v>
      </c>
      <c r="F301" s="3" t="s">
        <v>21</v>
      </c>
    </row>
    <row r="302" spans="1:6">
      <c r="A302" s="3" t="s">
        <v>32</v>
      </c>
      <c r="B302" s="4">
        <v>44036</v>
      </c>
      <c r="C302" s="3" t="s">
        <v>10</v>
      </c>
      <c r="D302" s="5">
        <v>2303</v>
      </c>
      <c r="E302" s="3" t="s">
        <v>13</v>
      </c>
      <c r="F302" s="3" t="s">
        <v>27</v>
      </c>
    </row>
    <row r="303" spans="1:6">
      <c r="A303" s="3" t="s">
        <v>34</v>
      </c>
      <c r="B303" s="4">
        <v>44036</v>
      </c>
      <c r="C303" s="3" t="s">
        <v>11</v>
      </c>
      <c r="D303" s="5">
        <v>1174</v>
      </c>
      <c r="E303" s="3" t="s">
        <v>14</v>
      </c>
      <c r="F303" s="3" t="s">
        <v>26</v>
      </c>
    </row>
    <row r="304" spans="1:6">
      <c r="A304" s="3" t="s">
        <v>17</v>
      </c>
      <c r="B304" s="4">
        <v>44036</v>
      </c>
      <c r="C304" s="3" t="s">
        <v>11</v>
      </c>
      <c r="D304" s="5">
        <v>2322</v>
      </c>
      <c r="E304" s="3" t="s">
        <v>12</v>
      </c>
      <c r="F304" s="3" t="s">
        <v>27</v>
      </c>
    </row>
    <row r="305" spans="1:6">
      <c r="A305" s="3" t="s">
        <v>20</v>
      </c>
      <c r="B305" s="4">
        <v>44037</v>
      </c>
      <c r="C305" s="3" t="s">
        <v>10</v>
      </c>
      <c r="D305" s="5">
        <v>806</v>
      </c>
      <c r="E305" s="3" t="s">
        <v>6</v>
      </c>
      <c r="F305" s="3" t="s">
        <v>23</v>
      </c>
    </row>
    <row r="306" spans="1:6">
      <c r="A306" s="3" t="s">
        <v>35</v>
      </c>
      <c r="B306" s="4">
        <v>44037</v>
      </c>
      <c r="C306" s="3" t="s">
        <v>9</v>
      </c>
      <c r="D306" s="5">
        <v>806</v>
      </c>
      <c r="E306" s="3" t="s">
        <v>6</v>
      </c>
      <c r="F306" s="3" t="s">
        <v>27</v>
      </c>
    </row>
    <row r="307" spans="1:6">
      <c r="A307" s="3" t="s">
        <v>15</v>
      </c>
      <c r="B307" s="4">
        <v>44039</v>
      </c>
      <c r="C307" s="3" t="s">
        <v>9</v>
      </c>
      <c r="D307" s="5">
        <v>1613</v>
      </c>
      <c r="E307" s="3" t="s">
        <v>14</v>
      </c>
      <c r="F307" s="3" t="s">
        <v>21</v>
      </c>
    </row>
    <row r="308" spans="1:6">
      <c r="A308" s="3" t="s">
        <v>15</v>
      </c>
      <c r="B308" s="4">
        <v>44039</v>
      </c>
      <c r="C308" s="3" t="s">
        <v>11</v>
      </c>
      <c r="D308" s="5">
        <v>1946</v>
      </c>
      <c r="E308" s="3" t="s">
        <v>14</v>
      </c>
      <c r="F308" s="3" t="s">
        <v>27</v>
      </c>
    </row>
    <row r="309" spans="1:6">
      <c r="A309" s="3" t="s">
        <v>15</v>
      </c>
      <c r="B309" s="4">
        <v>44041</v>
      </c>
      <c r="C309" s="3" t="s">
        <v>11</v>
      </c>
      <c r="D309" s="5">
        <v>1372</v>
      </c>
      <c r="E309" s="3" t="s">
        <v>8</v>
      </c>
      <c r="F309" s="3" t="s">
        <v>27</v>
      </c>
    </row>
    <row r="310" spans="1:6">
      <c r="A310" s="3" t="s">
        <v>35</v>
      </c>
      <c r="B310" s="4">
        <v>44042</v>
      </c>
      <c r="C310" s="3" t="s">
        <v>9</v>
      </c>
      <c r="D310" s="5">
        <v>699</v>
      </c>
      <c r="E310" s="3" t="s">
        <v>7</v>
      </c>
      <c r="F310" s="3" t="s">
        <v>27</v>
      </c>
    </row>
    <row r="311" spans="1:6">
      <c r="A311" s="3" t="s">
        <v>20</v>
      </c>
      <c r="B311" s="4">
        <v>44042</v>
      </c>
      <c r="C311" s="3" t="s">
        <v>10</v>
      </c>
      <c r="D311" s="5">
        <v>1328</v>
      </c>
      <c r="E311" s="3" t="s">
        <v>7</v>
      </c>
      <c r="F311" s="3" t="s">
        <v>27</v>
      </c>
    </row>
    <row r="312" spans="1:6">
      <c r="A312" s="3" t="s">
        <v>29</v>
      </c>
      <c r="B312" s="4">
        <v>44043</v>
      </c>
      <c r="C312" s="3" t="s">
        <v>9</v>
      </c>
      <c r="D312" s="5">
        <v>2407</v>
      </c>
      <c r="E312" s="3" t="s">
        <v>14</v>
      </c>
      <c r="F312" s="3" t="s">
        <v>23</v>
      </c>
    </row>
    <row r="313" spans="1:6">
      <c r="A313" s="3" t="s">
        <v>29</v>
      </c>
      <c r="B313" s="4">
        <v>44043</v>
      </c>
      <c r="C313" s="3" t="s">
        <v>11</v>
      </c>
      <c r="D313" s="5">
        <v>1832</v>
      </c>
      <c r="E313" s="3" t="s">
        <v>6</v>
      </c>
      <c r="F313" s="3" t="s">
        <v>23</v>
      </c>
    </row>
    <row r="314" spans="1:6">
      <c r="A314" s="3" t="s">
        <v>32</v>
      </c>
      <c r="B314" s="4">
        <v>44043</v>
      </c>
      <c r="C314" s="3" t="s">
        <v>9</v>
      </c>
      <c r="D314" s="5">
        <v>1267</v>
      </c>
      <c r="E314" s="3" t="s">
        <v>14</v>
      </c>
      <c r="F314" s="3" t="s">
        <v>24</v>
      </c>
    </row>
    <row r="315" spans="1:6">
      <c r="A315" s="3" t="s">
        <v>29</v>
      </c>
      <c r="B315" s="4">
        <v>44043</v>
      </c>
      <c r="C315" s="3" t="s">
        <v>11</v>
      </c>
      <c r="D315" s="5">
        <v>462</v>
      </c>
      <c r="E315" s="3" t="s">
        <v>14</v>
      </c>
      <c r="F315" s="3" t="s">
        <v>27</v>
      </c>
    </row>
    <row r="316" spans="1:6">
      <c r="A316" s="3" t="s">
        <v>18</v>
      </c>
      <c r="B316" s="4">
        <v>44043</v>
      </c>
      <c r="C316" s="3" t="s">
        <v>11</v>
      </c>
      <c r="D316" s="5">
        <v>934</v>
      </c>
      <c r="E316" s="3" t="s">
        <v>6</v>
      </c>
      <c r="F316" s="3" t="s">
        <v>23</v>
      </c>
    </row>
    <row r="317" spans="1:6">
      <c r="A317" s="3" t="s">
        <v>29</v>
      </c>
      <c r="B317" s="4">
        <v>44044</v>
      </c>
      <c r="C317" s="3" t="s">
        <v>10</v>
      </c>
      <c r="D317" s="5">
        <v>1070</v>
      </c>
      <c r="E317" s="3" t="s">
        <v>14</v>
      </c>
      <c r="F317" s="3" t="s">
        <v>23</v>
      </c>
    </row>
    <row r="318" spans="1:6">
      <c r="A318" s="3" t="s">
        <v>19</v>
      </c>
      <c r="B318" s="4">
        <v>44044</v>
      </c>
      <c r="C318" s="3" t="s">
        <v>11</v>
      </c>
      <c r="D318" s="5">
        <v>1443</v>
      </c>
      <c r="E318" s="3" t="s">
        <v>13</v>
      </c>
      <c r="F318" s="3" t="s">
        <v>21</v>
      </c>
    </row>
    <row r="319" spans="1:6">
      <c r="A319" s="3" t="s">
        <v>31</v>
      </c>
      <c r="B319" s="4">
        <v>44046</v>
      </c>
      <c r="C319" s="3" t="s">
        <v>9</v>
      </c>
      <c r="D319" s="5">
        <v>1641</v>
      </c>
      <c r="E319" s="3" t="s">
        <v>14</v>
      </c>
      <c r="F319" s="3" t="s">
        <v>22</v>
      </c>
    </row>
    <row r="320" spans="1:6">
      <c r="A320" s="3" t="s">
        <v>28</v>
      </c>
      <c r="B320" s="4">
        <v>44046</v>
      </c>
      <c r="C320" s="3" t="s">
        <v>9</v>
      </c>
      <c r="D320" s="5">
        <v>2084</v>
      </c>
      <c r="E320" s="3" t="s">
        <v>7</v>
      </c>
      <c r="F320" s="3" t="s">
        <v>23</v>
      </c>
    </row>
    <row r="321" spans="1:6">
      <c r="A321" s="3" t="s">
        <v>17</v>
      </c>
      <c r="B321" s="4">
        <v>44048</v>
      </c>
      <c r="C321" s="3" t="s">
        <v>10</v>
      </c>
      <c r="D321" s="5">
        <v>509</v>
      </c>
      <c r="E321" s="3" t="s">
        <v>7</v>
      </c>
      <c r="F321" s="3" t="s">
        <v>27</v>
      </c>
    </row>
    <row r="322" spans="1:6">
      <c r="A322" s="3" t="s">
        <v>18</v>
      </c>
      <c r="B322" s="4">
        <v>44049</v>
      </c>
      <c r="C322" s="3" t="s">
        <v>10</v>
      </c>
      <c r="D322" s="5">
        <v>1325</v>
      </c>
      <c r="E322" s="3" t="s">
        <v>14</v>
      </c>
      <c r="F322" s="3" t="s">
        <v>22</v>
      </c>
    </row>
    <row r="323" spans="1:6">
      <c r="A323" s="3" t="s">
        <v>20</v>
      </c>
      <c r="B323" s="4">
        <v>44049</v>
      </c>
      <c r="C323" s="3" t="s">
        <v>9</v>
      </c>
      <c r="D323" s="5">
        <v>2052</v>
      </c>
      <c r="E323" s="3" t="s">
        <v>7</v>
      </c>
      <c r="F323" s="3" t="s">
        <v>23</v>
      </c>
    </row>
    <row r="324" spans="1:6">
      <c r="A324" s="3" t="s">
        <v>15</v>
      </c>
      <c r="B324" s="4">
        <v>44050</v>
      </c>
      <c r="C324" s="3" t="s">
        <v>9</v>
      </c>
      <c r="D324" s="5">
        <v>857</v>
      </c>
      <c r="E324" s="3" t="s">
        <v>7</v>
      </c>
      <c r="F324" s="3" t="s">
        <v>25</v>
      </c>
    </row>
    <row r="325" spans="1:6">
      <c r="A325" s="3" t="s">
        <v>17</v>
      </c>
      <c r="B325" s="4">
        <v>44050</v>
      </c>
      <c r="C325" s="3" t="s">
        <v>10</v>
      </c>
      <c r="D325" s="5">
        <v>1157</v>
      </c>
      <c r="E325" s="3" t="s">
        <v>14</v>
      </c>
      <c r="F325" s="3" t="s">
        <v>27</v>
      </c>
    </row>
    <row r="326" spans="1:6">
      <c r="A326" s="3" t="s">
        <v>16</v>
      </c>
      <c r="B326" s="4">
        <v>44050</v>
      </c>
      <c r="C326" s="3" t="s">
        <v>11</v>
      </c>
      <c r="D326" s="5">
        <v>1051</v>
      </c>
      <c r="E326" s="3" t="s">
        <v>6</v>
      </c>
      <c r="F326" s="3" t="s">
        <v>27</v>
      </c>
    </row>
    <row r="327" spans="1:6">
      <c r="A327" s="3" t="s">
        <v>20</v>
      </c>
      <c r="B327" s="4">
        <v>44050</v>
      </c>
      <c r="C327" s="3" t="s">
        <v>9</v>
      </c>
      <c r="D327" s="5">
        <v>1942</v>
      </c>
      <c r="E327" s="3" t="s">
        <v>14</v>
      </c>
      <c r="F327" s="3" t="s">
        <v>27</v>
      </c>
    </row>
    <row r="328" spans="1:6">
      <c r="A328" s="3" t="s">
        <v>29</v>
      </c>
      <c r="B328" s="4">
        <v>44050</v>
      </c>
      <c r="C328" s="3" t="s">
        <v>11</v>
      </c>
      <c r="D328" s="5">
        <v>1180</v>
      </c>
      <c r="E328" s="3" t="s">
        <v>7</v>
      </c>
      <c r="F328" s="3" t="s">
        <v>24</v>
      </c>
    </row>
    <row r="329" spans="1:6">
      <c r="A329" s="3" t="s">
        <v>17</v>
      </c>
      <c r="B329" s="4">
        <v>44051</v>
      </c>
      <c r="C329" s="3" t="s">
        <v>9</v>
      </c>
      <c r="D329" s="5">
        <v>1481</v>
      </c>
      <c r="E329" s="3" t="s">
        <v>14</v>
      </c>
      <c r="F329" s="3" t="s">
        <v>24</v>
      </c>
    </row>
    <row r="330" spans="1:6">
      <c r="A330" s="3" t="s">
        <v>32</v>
      </c>
      <c r="B330" s="4">
        <v>44051</v>
      </c>
      <c r="C330" s="3" t="s">
        <v>9</v>
      </c>
      <c r="D330" s="5">
        <v>1070</v>
      </c>
      <c r="E330" s="3" t="s">
        <v>14</v>
      </c>
      <c r="F330" s="3" t="s">
        <v>21</v>
      </c>
    </row>
    <row r="331" spans="1:6">
      <c r="A331" s="3" t="s">
        <v>20</v>
      </c>
      <c r="B331" s="4">
        <v>44053</v>
      </c>
      <c r="C331" s="3" t="s">
        <v>9</v>
      </c>
      <c r="D331" s="5">
        <v>1586</v>
      </c>
      <c r="E331" s="3" t="s">
        <v>7</v>
      </c>
      <c r="F331" s="3" t="s">
        <v>22</v>
      </c>
    </row>
    <row r="332" spans="1:6">
      <c r="A332" s="3" t="s">
        <v>29</v>
      </c>
      <c r="B332" s="4">
        <v>44053</v>
      </c>
      <c r="C332" s="3" t="s">
        <v>9</v>
      </c>
      <c r="D332" s="5">
        <v>866</v>
      </c>
      <c r="E332" s="3" t="s">
        <v>6</v>
      </c>
      <c r="F332" s="3" t="s">
        <v>22</v>
      </c>
    </row>
    <row r="333" spans="1:6">
      <c r="A333" s="3" t="s">
        <v>29</v>
      </c>
      <c r="B333" s="4">
        <v>44055</v>
      </c>
      <c r="C333" s="3" t="s">
        <v>10</v>
      </c>
      <c r="D333" s="5">
        <v>1872</v>
      </c>
      <c r="E333" s="3" t="s">
        <v>14</v>
      </c>
      <c r="F333" s="3" t="s">
        <v>23</v>
      </c>
    </row>
    <row r="334" spans="1:6">
      <c r="A334" s="3" t="s">
        <v>29</v>
      </c>
      <c r="B334" s="4">
        <v>44056</v>
      </c>
      <c r="C334" s="3" t="s">
        <v>9</v>
      </c>
      <c r="D334" s="5">
        <v>1443</v>
      </c>
      <c r="E334" s="3" t="s">
        <v>7</v>
      </c>
      <c r="F334" s="3" t="s">
        <v>21</v>
      </c>
    </row>
    <row r="335" spans="1:6">
      <c r="A335" s="3" t="s">
        <v>16</v>
      </c>
      <c r="B335" s="4">
        <v>44056</v>
      </c>
      <c r="C335" s="3" t="s">
        <v>9</v>
      </c>
      <c r="D335" s="5">
        <v>2136</v>
      </c>
      <c r="E335" s="3" t="s">
        <v>12</v>
      </c>
      <c r="F335" s="3" t="s">
        <v>27</v>
      </c>
    </row>
    <row r="336" spans="1:6">
      <c r="A336" s="3" t="s">
        <v>33</v>
      </c>
      <c r="B336" s="4">
        <v>44057</v>
      </c>
      <c r="C336" s="3" t="s">
        <v>11</v>
      </c>
      <c r="D336" s="5">
        <v>1829</v>
      </c>
      <c r="E336" s="3" t="s">
        <v>7</v>
      </c>
      <c r="F336" s="3" t="s">
        <v>24</v>
      </c>
    </row>
    <row r="337" spans="1:6">
      <c r="A337" s="3" t="s">
        <v>33</v>
      </c>
      <c r="B337" s="4">
        <v>44057</v>
      </c>
      <c r="C337" s="3" t="s">
        <v>11</v>
      </c>
      <c r="D337" s="5">
        <v>489</v>
      </c>
      <c r="E337" s="3" t="s">
        <v>14</v>
      </c>
      <c r="F337" s="3" t="s">
        <v>27</v>
      </c>
    </row>
    <row r="338" spans="1:6">
      <c r="A338" s="3" t="s">
        <v>33</v>
      </c>
      <c r="B338" s="4">
        <v>44057</v>
      </c>
      <c r="C338" s="3" t="s">
        <v>10</v>
      </c>
      <c r="D338" s="5">
        <v>2109</v>
      </c>
      <c r="E338" s="3" t="s">
        <v>12</v>
      </c>
      <c r="F338" s="3" t="s">
        <v>23</v>
      </c>
    </row>
    <row r="339" spans="1:6">
      <c r="A339" s="3" t="s">
        <v>35</v>
      </c>
      <c r="B339" s="4">
        <v>44057</v>
      </c>
      <c r="C339" s="3" t="s">
        <v>10</v>
      </c>
      <c r="D339" s="5">
        <v>504</v>
      </c>
      <c r="E339" s="3" t="s">
        <v>13</v>
      </c>
      <c r="F339" s="3" t="s">
        <v>21</v>
      </c>
    </row>
    <row r="340" spans="1:6">
      <c r="A340" s="3" t="s">
        <v>33</v>
      </c>
      <c r="B340" s="4">
        <v>44057</v>
      </c>
      <c r="C340" s="3" t="s">
        <v>11</v>
      </c>
      <c r="D340" s="5">
        <v>1616</v>
      </c>
      <c r="E340" s="3" t="s">
        <v>7</v>
      </c>
      <c r="F340" s="3" t="s">
        <v>27</v>
      </c>
    </row>
    <row r="341" spans="1:6">
      <c r="A341" s="3" t="s">
        <v>20</v>
      </c>
      <c r="B341" s="4">
        <v>44058</v>
      </c>
      <c r="C341" s="3" t="s">
        <v>10</v>
      </c>
      <c r="D341" s="5">
        <v>481</v>
      </c>
      <c r="E341" s="3" t="s">
        <v>13</v>
      </c>
      <c r="F341" s="3" t="s">
        <v>27</v>
      </c>
    </row>
    <row r="342" spans="1:6">
      <c r="A342" s="3" t="s">
        <v>34</v>
      </c>
      <c r="B342" s="4">
        <v>44058</v>
      </c>
      <c r="C342" s="3" t="s">
        <v>10</v>
      </c>
      <c r="D342" s="5">
        <v>891</v>
      </c>
      <c r="E342" s="3" t="s">
        <v>6</v>
      </c>
      <c r="F342" s="3" t="s">
        <v>21</v>
      </c>
    </row>
    <row r="343" spans="1:6">
      <c r="A343" s="3" t="s">
        <v>34</v>
      </c>
      <c r="B343" s="4">
        <v>44060</v>
      </c>
      <c r="C343" s="3" t="s">
        <v>11</v>
      </c>
      <c r="D343" s="5">
        <v>603</v>
      </c>
      <c r="E343" s="3" t="s">
        <v>13</v>
      </c>
      <c r="F343" s="3" t="s">
        <v>27</v>
      </c>
    </row>
    <row r="344" spans="1:6">
      <c r="A344" s="3" t="s">
        <v>34</v>
      </c>
      <c r="B344" s="4">
        <v>44060</v>
      </c>
      <c r="C344" s="3" t="s">
        <v>10</v>
      </c>
      <c r="D344" s="5">
        <v>1822</v>
      </c>
      <c r="E344" s="3" t="s">
        <v>14</v>
      </c>
      <c r="F344" s="3" t="s">
        <v>21</v>
      </c>
    </row>
    <row r="345" spans="1:6">
      <c r="A345" s="3" t="s">
        <v>34</v>
      </c>
      <c r="B345" s="4">
        <v>44062</v>
      </c>
      <c r="C345" s="3" t="s">
        <v>10</v>
      </c>
      <c r="D345" s="5">
        <v>2307</v>
      </c>
      <c r="E345" s="3" t="s">
        <v>12</v>
      </c>
      <c r="F345" s="3" t="s">
        <v>27</v>
      </c>
    </row>
    <row r="346" spans="1:6">
      <c r="A346" s="3" t="s">
        <v>18</v>
      </c>
      <c r="B346" s="4">
        <v>44063</v>
      </c>
      <c r="C346" s="3" t="s">
        <v>10</v>
      </c>
      <c r="D346" s="5">
        <v>801</v>
      </c>
      <c r="E346" s="3" t="s">
        <v>8</v>
      </c>
      <c r="F346" s="3" t="s">
        <v>21</v>
      </c>
    </row>
    <row r="347" spans="1:6">
      <c r="A347" s="3" t="s">
        <v>35</v>
      </c>
      <c r="B347" s="4">
        <v>44063</v>
      </c>
      <c r="C347" s="3" t="s">
        <v>11</v>
      </c>
      <c r="D347" s="5">
        <v>850</v>
      </c>
      <c r="E347" s="3" t="s">
        <v>14</v>
      </c>
      <c r="F347" s="3" t="s">
        <v>24</v>
      </c>
    </row>
    <row r="348" spans="1:6">
      <c r="A348" s="3" t="s">
        <v>35</v>
      </c>
      <c r="B348" s="4">
        <v>44064</v>
      </c>
      <c r="C348" s="3" t="s">
        <v>9</v>
      </c>
      <c r="D348" s="5">
        <v>2413</v>
      </c>
      <c r="E348" s="3" t="s">
        <v>14</v>
      </c>
      <c r="F348" s="3" t="s">
        <v>27</v>
      </c>
    </row>
    <row r="349" spans="1:6">
      <c r="A349" s="3" t="s">
        <v>17</v>
      </c>
      <c r="B349" s="4">
        <v>44064</v>
      </c>
      <c r="C349" s="3" t="s">
        <v>9</v>
      </c>
      <c r="D349" s="5">
        <v>1432</v>
      </c>
      <c r="E349" s="3" t="s">
        <v>13</v>
      </c>
      <c r="F349" s="3" t="s">
        <v>21</v>
      </c>
    </row>
    <row r="350" spans="1:6">
      <c r="A350" s="3" t="s">
        <v>33</v>
      </c>
      <c r="B350" s="4">
        <v>44064</v>
      </c>
      <c r="C350" s="3" t="s">
        <v>9</v>
      </c>
      <c r="D350" s="5">
        <v>1039</v>
      </c>
      <c r="E350" s="3" t="s">
        <v>13</v>
      </c>
      <c r="F350" s="3" t="s">
        <v>24</v>
      </c>
    </row>
    <row r="351" spans="1:6">
      <c r="A351" s="3" t="s">
        <v>34</v>
      </c>
      <c r="B351" s="4">
        <v>44064</v>
      </c>
      <c r="C351" s="3" t="s">
        <v>11</v>
      </c>
      <c r="D351" s="5">
        <v>2397</v>
      </c>
      <c r="E351" s="3" t="s">
        <v>8</v>
      </c>
      <c r="F351" s="3" t="s">
        <v>25</v>
      </c>
    </row>
    <row r="352" spans="1:6">
      <c r="A352" s="3" t="s">
        <v>19</v>
      </c>
      <c r="B352" s="4">
        <v>44064</v>
      </c>
      <c r="C352" s="3" t="s">
        <v>10</v>
      </c>
      <c r="D352" s="5">
        <v>1379</v>
      </c>
      <c r="E352" s="3" t="s">
        <v>14</v>
      </c>
      <c r="F352" s="3" t="s">
        <v>23</v>
      </c>
    </row>
    <row r="353" spans="1:6">
      <c r="A353" s="3" t="s">
        <v>31</v>
      </c>
      <c r="B353" s="4">
        <v>44065</v>
      </c>
      <c r="C353" s="3" t="s">
        <v>10</v>
      </c>
      <c r="D353" s="5">
        <v>1917</v>
      </c>
      <c r="E353" s="3" t="s">
        <v>14</v>
      </c>
      <c r="F353" s="3" t="s">
        <v>21</v>
      </c>
    </row>
    <row r="354" spans="1:6">
      <c r="A354" s="3" t="s">
        <v>35</v>
      </c>
      <c r="B354" s="4">
        <v>44065</v>
      </c>
      <c r="C354" s="3" t="s">
        <v>9</v>
      </c>
      <c r="D354" s="5">
        <v>445</v>
      </c>
      <c r="E354" s="3" t="s">
        <v>8</v>
      </c>
      <c r="F354" s="3" t="s">
        <v>25</v>
      </c>
    </row>
    <row r="355" spans="1:6">
      <c r="A355" s="3" t="s">
        <v>35</v>
      </c>
      <c r="B355" s="4">
        <v>44067</v>
      </c>
      <c r="C355" s="3" t="s">
        <v>11</v>
      </c>
      <c r="D355" s="5">
        <v>449</v>
      </c>
      <c r="E355" s="3" t="s">
        <v>14</v>
      </c>
      <c r="F355" s="3" t="s">
        <v>22</v>
      </c>
    </row>
    <row r="356" spans="1:6">
      <c r="A356" s="3" t="s">
        <v>32</v>
      </c>
      <c r="B356" s="4">
        <v>44067</v>
      </c>
      <c r="C356" s="3" t="s">
        <v>11</v>
      </c>
      <c r="D356" s="5">
        <v>976</v>
      </c>
      <c r="E356" s="3" t="s">
        <v>6</v>
      </c>
      <c r="F356" s="3" t="s">
        <v>22</v>
      </c>
    </row>
    <row r="357" spans="1:6">
      <c r="A357" s="3" t="s">
        <v>17</v>
      </c>
      <c r="B357" s="4">
        <v>44069</v>
      </c>
      <c r="C357" s="3" t="s">
        <v>11</v>
      </c>
      <c r="D357" s="5">
        <v>1634</v>
      </c>
      <c r="E357" s="3" t="s">
        <v>14</v>
      </c>
      <c r="F357" s="3" t="s">
        <v>22</v>
      </c>
    </row>
    <row r="358" spans="1:6">
      <c r="A358" s="3" t="s">
        <v>20</v>
      </c>
      <c r="B358" s="4">
        <v>44070</v>
      </c>
      <c r="C358" s="3" t="s">
        <v>10</v>
      </c>
      <c r="D358" s="5">
        <v>2298</v>
      </c>
      <c r="E358" s="3" t="s">
        <v>14</v>
      </c>
      <c r="F358" s="3" t="s">
        <v>27</v>
      </c>
    </row>
    <row r="359" spans="1:6">
      <c r="A359" s="3" t="s">
        <v>18</v>
      </c>
      <c r="B359" s="4">
        <v>44070</v>
      </c>
      <c r="C359" s="3" t="s">
        <v>9</v>
      </c>
      <c r="D359" s="5">
        <v>2151</v>
      </c>
      <c r="E359" s="3" t="s">
        <v>12</v>
      </c>
      <c r="F359" s="3" t="s">
        <v>27</v>
      </c>
    </row>
    <row r="360" spans="1:6">
      <c r="A360" s="3" t="s">
        <v>35</v>
      </c>
      <c r="B360" s="4">
        <v>44071</v>
      </c>
      <c r="C360" s="3" t="s">
        <v>11</v>
      </c>
      <c r="D360" s="5">
        <v>648</v>
      </c>
      <c r="E360" s="3" t="s">
        <v>8</v>
      </c>
      <c r="F360" s="3" t="s">
        <v>24</v>
      </c>
    </row>
    <row r="361" spans="1:6">
      <c r="A361" s="3" t="s">
        <v>17</v>
      </c>
      <c r="B361" s="4">
        <v>44071</v>
      </c>
      <c r="C361" s="3" t="s">
        <v>11</v>
      </c>
      <c r="D361" s="5">
        <v>1044</v>
      </c>
      <c r="E361" s="3" t="s">
        <v>6</v>
      </c>
      <c r="F361" s="3" t="s">
        <v>26</v>
      </c>
    </row>
    <row r="362" spans="1:6">
      <c r="A362" s="3" t="s">
        <v>17</v>
      </c>
      <c r="B362" s="4">
        <v>44071</v>
      </c>
      <c r="C362" s="3" t="s">
        <v>10</v>
      </c>
      <c r="D362" s="5">
        <v>761</v>
      </c>
      <c r="E362" s="3" t="s">
        <v>13</v>
      </c>
      <c r="F362" s="3" t="s">
        <v>22</v>
      </c>
    </row>
    <row r="363" spans="1:6">
      <c r="A363" s="3" t="s">
        <v>32</v>
      </c>
      <c r="B363" s="4">
        <v>44072</v>
      </c>
      <c r="C363" s="3" t="s">
        <v>10</v>
      </c>
      <c r="D363" s="5">
        <v>709</v>
      </c>
      <c r="E363" s="3" t="s">
        <v>8</v>
      </c>
      <c r="F363" s="3" t="s">
        <v>23</v>
      </c>
    </row>
    <row r="364" spans="1:6">
      <c r="A364" s="3" t="s">
        <v>35</v>
      </c>
      <c r="B364" s="4">
        <v>44072</v>
      </c>
      <c r="C364" s="3" t="s">
        <v>9</v>
      </c>
      <c r="D364" s="5">
        <v>634</v>
      </c>
      <c r="E364" s="3" t="s">
        <v>14</v>
      </c>
      <c r="F364" s="3" t="s">
        <v>26</v>
      </c>
    </row>
    <row r="365" spans="1:6">
      <c r="A365" s="3" t="s">
        <v>32</v>
      </c>
      <c r="B365" s="4">
        <v>44073</v>
      </c>
      <c r="C365" s="3" t="s">
        <v>10</v>
      </c>
      <c r="D365" s="5">
        <v>1662</v>
      </c>
      <c r="E365" s="3" t="s">
        <v>6</v>
      </c>
      <c r="F365" s="3" t="s">
        <v>27</v>
      </c>
    </row>
    <row r="366" spans="1:6">
      <c r="A366" s="3" t="s">
        <v>18</v>
      </c>
      <c r="B366" s="4">
        <v>44073</v>
      </c>
      <c r="C366" s="3" t="s">
        <v>10</v>
      </c>
      <c r="D366" s="5">
        <v>449</v>
      </c>
      <c r="E366" s="3" t="s">
        <v>13</v>
      </c>
      <c r="F366" s="3" t="s">
        <v>27</v>
      </c>
    </row>
    <row r="367" spans="1:6">
      <c r="A367" s="3" t="s">
        <v>33</v>
      </c>
      <c r="B367" s="4">
        <v>44073</v>
      </c>
      <c r="C367" s="3" t="s">
        <v>9</v>
      </c>
      <c r="D367" s="5">
        <v>2403</v>
      </c>
      <c r="E367" s="3" t="s">
        <v>13</v>
      </c>
      <c r="F367" s="3" t="s">
        <v>21</v>
      </c>
    </row>
    <row r="368" spans="1:6">
      <c r="A368" s="3" t="s">
        <v>29</v>
      </c>
      <c r="B368" s="4">
        <v>44074</v>
      </c>
      <c r="C368" s="3" t="s">
        <v>9</v>
      </c>
      <c r="D368" s="5">
        <v>984</v>
      </c>
      <c r="E368" s="3" t="s">
        <v>14</v>
      </c>
      <c r="F368" s="3" t="s">
        <v>21</v>
      </c>
    </row>
    <row r="369" spans="1:6">
      <c r="A369" s="3" t="s">
        <v>31</v>
      </c>
      <c r="B369" s="4">
        <v>44074</v>
      </c>
      <c r="C369" s="3" t="s">
        <v>9</v>
      </c>
      <c r="D369" s="5">
        <v>899</v>
      </c>
      <c r="E369" s="3" t="s">
        <v>6</v>
      </c>
      <c r="F369" s="3" t="s">
        <v>22</v>
      </c>
    </row>
    <row r="370" spans="1:6">
      <c r="A370" s="3" t="s">
        <v>31</v>
      </c>
      <c r="B370" s="4">
        <v>44075</v>
      </c>
      <c r="C370" s="3" t="s">
        <v>9</v>
      </c>
      <c r="D370" s="5">
        <v>1555</v>
      </c>
      <c r="E370" s="3" t="s">
        <v>12</v>
      </c>
      <c r="F370" s="3" t="s">
        <v>27</v>
      </c>
    </row>
    <row r="371" spans="1:6">
      <c r="A371" s="3" t="s">
        <v>30</v>
      </c>
      <c r="B371" s="4">
        <v>44075</v>
      </c>
      <c r="C371" s="3" t="s">
        <v>11</v>
      </c>
      <c r="D371" s="5">
        <v>2330</v>
      </c>
      <c r="E371" s="3" t="s">
        <v>14</v>
      </c>
      <c r="F371" s="3" t="s">
        <v>22</v>
      </c>
    </row>
    <row r="372" spans="1:6">
      <c r="A372" s="3" t="s">
        <v>28</v>
      </c>
      <c r="B372" s="4">
        <v>44075</v>
      </c>
      <c r="C372" s="3" t="s">
        <v>10</v>
      </c>
      <c r="D372" s="5">
        <v>2228</v>
      </c>
      <c r="E372" s="3" t="s">
        <v>12</v>
      </c>
      <c r="F372" s="3" t="s">
        <v>22</v>
      </c>
    </row>
    <row r="373" spans="1:6">
      <c r="A373" s="3" t="s">
        <v>32</v>
      </c>
      <c r="B373" s="4">
        <v>44076</v>
      </c>
      <c r="C373" s="3" t="s">
        <v>10</v>
      </c>
      <c r="D373" s="5">
        <v>2151</v>
      </c>
      <c r="E373" s="3" t="s">
        <v>14</v>
      </c>
      <c r="F373" s="3" t="s">
        <v>26</v>
      </c>
    </row>
    <row r="374" spans="1:6">
      <c r="A374" s="3" t="s">
        <v>19</v>
      </c>
      <c r="B374" s="4">
        <v>44076</v>
      </c>
      <c r="C374" s="3" t="s">
        <v>11</v>
      </c>
      <c r="D374" s="5">
        <v>2334</v>
      </c>
      <c r="E374" s="3" t="s">
        <v>6</v>
      </c>
      <c r="F374" s="3" t="s">
        <v>27</v>
      </c>
    </row>
    <row r="375" spans="1:6">
      <c r="A375" s="3" t="s">
        <v>29</v>
      </c>
      <c r="B375" s="4">
        <v>44078</v>
      </c>
      <c r="C375" s="3" t="s">
        <v>11</v>
      </c>
      <c r="D375" s="5">
        <v>2421</v>
      </c>
      <c r="E375" s="3" t="s">
        <v>7</v>
      </c>
      <c r="F375" s="3" t="s">
        <v>27</v>
      </c>
    </row>
    <row r="376" spans="1:6">
      <c r="A376" s="3" t="s">
        <v>35</v>
      </c>
      <c r="B376" s="4">
        <v>44078</v>
      </c>
      <c r="C376" s="3" t="s">
        <v>11</v>
      </c>
      <c r="D376" s="5">
        <v>1634</v>
      </c>
      <c r="E376" s="3" t="s">
        <v>8</v>
      </c>
      <c r="F376" s="3" t="s">
        <v>22</v>
      </c>
    </row>
    <row r="377" spans="1:6">
      <c r="A377" s="3" t="s">
        <v>29</v>
      </c>
      <c r="B377" s="4">
        <v>44080</v>
      </c>
      <c r="C377" s="3" t="s">
        <v>10</v>
      </c>
      <c r="D377" s="5">
        <v>1710</v>
      </c>
      <c r="E377" s="3" t="s">
        <v>14</v>
      </c>
      <c r="F377" s="3" t="s">
        <v>27</v>
      </c>
    </row>
    <row r="378" spans="1:6">
      <c r="A378" s="3" t="s">
        <v>34</v>
      </c>
      <c r="B378" s="4">
        <v>44081</v>
      </c>
      <c r="C378" s="3" t="s">
        <v>11</v>
      </c>
      <c r="D378" s="5">
        <v>2409</v>
      </c>
      <c r="E378" s="3" t="s">
        <v>13</v>
      </c>
      <c r="F378" s="3" t="s">
        <v>22</v>
      </c>
    </row>
    <row r="379" spans="1:6">
      <c r="A379" s="3" t="s">
        <v>35</v>
      </c>
      <c r="B379" s="4">
        <v>44081</v>
      </c>
      <c r="C379" s="3" t="s">
        <v>11</v>
      </c>
      <c r="D379" s="5">
        <v>1412</v>
      </c>
      <c r="E379" s="3" t="s">
        <v>14</v>
      </c>
      <c r="F379" s="3" t="s">
        <v>23</v>
      </c>
    </row>
    <row r="380" spans="1:6">
      <c r="A380" s="3" t="s">
        <v>17</v>
      </c>
      <c r="B380" s="4">
        <v>44082</v>
      </c>
      <c r="C380" s="3" t="s">
        <v>10</v>
      </c>
      <c r="D380" s="5">
        <v>1109</v>
      </c>
      <c r="E380" s="3" t="s">
        <v>14</v>
      </c>
      <c r="F380" s="3" t="s">
        <v>23</v>
      </c>
    </row>
    <row r="381" spans="1:6">
      <c r="A381" s="3" t="s">
        <v>30</v>
      </c>
      <c r="B381" s="4">
        <v>44082</v>
      </c>
      <c r="C381" s="3" t="s">
        <v>11</v>
      </c>
      <c r="D381" s="5">
        <v>1008</v>
      </c>
      <c r="E381" s="3" t="s">
        <v>14</v>
      </c>
      <c r="F381" s="3" t="s">
        <v>22</v>
      </c>
    </row>
    <row r="382" spans="1:6">
      <c r="A382" s="3" t="s">
        <v>29</v>
      </c>
      <c r="B382" s="4">
        <v>44082</v>
      </c>
      <c r="C382" s="3" t="s">
        <v>10</v>
      </c>
      <c r="D382" s="5">
        <v>845</v>
      </c>
      <c r="E382" s="3" t="s">
        <v>6</v>
      </c>
      <c r="F382" s="3" t="s">
        <v>27</v>
      </c>
    </row>
    <row r="383" spans="1:6">
      <c r="A383" s="3" t="s">
        <v>29</v>
      </c>
      <c r="B383" s="4">
        <v>44082</v>
      </c>
      <c r="C383" s="3" t="s">
        <v>11</v>
      </c>
      <c r="D383" s="5">
        <v>2390</v>
      </c>
      <c r="E383" s="3" t="s">
        <v>12</v>
      </c>
      <c r="F383" s="3" t="s">
        <v>24</v>
      </c>
    </row>
    <row r="384" spans="1:6">
      <c r="A384" s="3" t="s">
        <v>31</v>
      </c>
      <c r="B384" s="4">
        <v>44082</v>
      </c>
      <c r="C384" s="3" t="s">
        <v>10</v>
      </c>
      <c r="D384" s="5">
        <v>1905</v>
      </c>
      <c r="E384" s="3" t="s">
        <v>14</v>
      </c>
      <c r="F384" s="3" t="s">
        <v>27</v>
      </c>
    </row>
    <row r="385" spans="1:6">
      <c r="A385" s="3" t="s">
        <v>31</v>
      </c>
      <c r="B385" s="4">
        <v>44083</v>
      </c>
      <c r="C385" s="3" t="s">
        <v>9</v>
      </c>
      <c r="D385" s="5">
        <v>522</v>
      </c>
      <c r="E385" s="3" t="s">
        <v>13</v>
      </c>
      <c r="F385" s="3" t="s">
        <v>23</v>
      </c>
    </row>
    <row r="386" spans="1:6">
      <c r="A386" s="3" t="s">
        <v>15</v>
      </c>
      <c r="B386" s="4">
        <v>44083</v>
      </c>
      <c r="C386" s="3" t="s">
        <v>9</v>
      </c>
      <c r="D386" s="5">
        <v>717</v>
      </c>
      <c r="E386" s="3" t="s">
        <v>6</v>
      </c>
      <c r="F386" s="3" t="s">
        <v>26</v>
      </c>
    </row>
    <row r="387" spans="1:6">
      <c r="A387" s="3" t="s">
        <v>34</v>
      </c>
      <c r="B387" s="4">
        <v>44085</v>
      </c>
      <c r="C387" s="3" t="s">
        <v>10</v>
      </c>
      <c r="D387" s="5">
        <v>1952</v>
      </c>
      <c r="E387" s="3" t="s">
        <v>7</v>
      </c>
      <c r="F387" s="3" t="s">
        <v>27</v>
      </c>
    </row>
    <row r="388" spans="1:6">
      <c r="A388" s="3" t="s">
        <v>15</v>
      </c>
      <c r="B388" s="4">
        <v>44085</v>
      </c>
      <c r="C388" s="3" t="s">
        <v>10</v>
      </c>
      <c r="D388" s="5">
        <v>2253</v>
      </c>
      <c r="E388" s="3" t="s">
        <v>12</v>
      </c>
      <c r="F388" s="3" t="s">
        <v>27</v>
      </c>
    </row>
    <row r="389" spans="1:6">
      <c r="A389" s="3" t="s">
        <v>29</v>
      </c>
      <c r="B389" s="4">
        <v>44087</v>
      </c>
      <c r="C389" s="3" t="s">
        <v>10</v>
      </c>
      <c r="D389" s="5">
        <v>872</v>
      </c>
      <c r="E389" s="3" t="s">
        <v>14</v>
      </c>
      <c r="F389" s="3" t="s">
        <v>27</v>
      </c>
    </row>
    <row r="390" spans="1:6">
      <c r="A390" s="3" t="s">
        <v>31</v>
      </c>
      <c r="B390" s="4">
        <v>44088</v>
      </c>
      <c r="C390" s="3" t="s">
        <v>10</v>
      </c>
      <c r="D390" s="5">
        <v>1984</v>
      </c>
      <c r="E390" s="3" t="s">
        <v>13</v>
      </c>
      <c r="F390" s="3" t="s">
        <v>27</v>
      </c>
    </row>
    <row r="391" spans="1:6">
      <c r="A391" s="3" t="s">
        <v>19</v>
      </c>
      <c r="B391" s="4">
        <v>44088</v>
      </c>
      <c r="C391" s="3" t="s">
        <v>10</v>
      </c>
      <c r="D391" s="5">
        <v>2261</v>
      </c>
      <c r="E391" s="3" t="s">
        <v>6</v>
      </c>
      <c r="F391" s="3" t="s">
        <v>27</v>
      </c>
    </row>
    <row r="392" spans="1:6">
      <c r="A392" s="3" t="s">
        <v>18</v>
      </c>
      <c r="B392" s="4">
        <v>44089</v>
      </c>
      <c r="C392" s="3" t="s">
        <v>11</v>
      </c>
      <c r="D392" s="5">
        <v>1178</v>
      </c>
      <c r="E392" s="3" t="s">
        <v>8</v>
      </c>
      <c r="F392" s="3" t="s">
        <v>22</v>
      </c>
    </row>
    <row r="393" spans="1:6">
      <c r="A393" s="3" t="s">
        <v>29</v>
      </c>
      <c r="B393" s="4">
        <v>44089</v>
      </c>
      <c r="C393" s="3" t="s">
        <v>11</v>
      </c>
      <c r="D393" s="5">
        <v>1367</v>
      </c>
      <c r="E393" s="3" t="s">
        <v>14</v>
      </c>
      <c r="F393" s="3" t="s">
        <v>26</v>
      </c>
    </row>
    <row r="394" spans="1:6">
      <c r="A394" s="3" t="s">
        <v>15</v>
      </c>
      <c r="B394" s="4">
        <v>44089</v>
      </c>
      <c r="C394" s="3" t="s">
        <v>11</v>
      </c>
      <c r="D394" s="5">
        <v>1616</v>
      </c>
      <c r="E394" s="3" t="s">
        <v>6</v>
      </c>
      <c r="F394" s="3" t="s">
        <v>27</v>
      </c>
    </row>
    <row r="395" spans="1:6">
      <c r="A395" s="3" t="s">
        <v>17</v>
      </c>
      <c r="B395" s="4">
        <v>44089</v>
      </c>
      <c r="C395" s="3" t="s">
        <v>10</v>
      </c>
      <c r="D395" s="5">
        <v>1515</v>
      </c>
      <c r="E395" s="3" t="s">
        <v>8</v>
      </c>
      <c r="F395" s="3" t="s">
        <v>27</v>
      </c>
    </row>
    <row r="396" spans="1:6">
      <c r="A396" s="3" t="s">
        <v>30</v>
      </c>
      <c r="B396" s="4">
        <v>44089</v>
      </c>
      <c r="C396" s="3" t="s">
        <v>11</v>
      </c>
      <c r="D396" s="5">
        <v>1810</v>
      </c>
      <c r="E396" s="3" t="s">
        <v>14</v>
      </c>
      <c r="F396" s="3" t="s">
        <v>27</v>
      </c>
    </row>
    <row r="397" spans="1:6">
      <c r="A397" s="3" t="s">
        <v>20</v>
      </c>
      <c r="B397" s="4">
        <v>44090</v>
      </c>
      <c r="C397" s="3" t="s">
        <v>10</v>
      </c>
      <c r="D397" s="5">
        <v>2168</v>
      </c>
      <c r="E397" s="3" t="s">
        <v>7</v>
      </c>
      <c r="F397" s="3" t="s">
        <v>23</v>
      </c>
    </row>
    <row r="398" spans="1:6">
      <c r="A398" s="3" t="s">
        <v>29</v>
      </c>
      <c r="B398" s="4">
        <v>44090</v>
      </c>
      <c r="C398" s="3" t="s">
        <v>10</v>
      </c>
      <c r="D398" s="5">
        <v>623</v>
      </c>
      <c r="E398" s="3" t="s">
        <v>14</v>
      </c>
      <c r="F398" s="3" t="s">
        <v>27</v>
      </c>
    </row>
    <row r="399" spans="1:6">
      <c r="A399" s="3" t="s">
        <v>28</v>
      </c>
      <c r="B399" s="4">
        <v>44092</v>
      </c>
      <c r="C399" s="3" t="s">
        <v>9</v>
      </c>
      <c r="D399" s="5">
        <v>941</v>
      </c>
      <c r="E399" s="3" t="s">
        <v>14</v>
      </c>
      <c r="F399" s="3" t="s">
        <v>23</v>
      </c>
    </row>
    <row r="400" spans="1:6">
      <c r="A400" s="3" t="s">
        <v>17</v>
      </c>
      <c r="B400" s="4">
        <v>44092</v>
      </c>
      <c r="C400" s="3" t="s">
        <v>9</v>
      </c>
      <c r="D400" s="5">
        <v>1367</v>
      </c>
      <c r="E400" s="3" t="s">
        <v>14</v>
      </c>
      <c r="F400" s="3" t="s">
        <v>24</v>
      </c>
    </row>
    <row r="401" spans="1:6">
      <c r="A401" s="3" t="s">
        <v>19</v>
      </c>
      <c r="B401" s="4">
        <v>44094</v>
      </c>
      <c r="C401" s="3" t="s">
        <v>11</v>
      </c>
      <c r="D401" s="5">
        <v>2366</v>
      </c>
      <c r="E401" s="3" t="s">
        <v>12</v>
      </c>
      <c r="F401" s="3" t="s">
        <v>27</v>
      </c>
    </row>
    <row r="402" spans="1:6">
      <c r="A402" s="3" t="s">
        <v>18</v>
      </c>
      <c r="B402" s="4">
        <v>44095</v>
      </c>
      <c r="C402" s="3" t="s">
        <v>11</v>
      </c>
      <c r="D402" s="5">
        <v>1081</v>
      </c>
      <c r="E402" s="3" t="s">
        <v>6</v>
      </c>
      <c r="F402" s="3" t="s">
        <v>27</v>
      </c>
    </row>
    <row r="403" spans="1:6">
      <c r="A403" s="3" t="s">
        <v>34</v>
      </c>
      <c r="B403" s="4">
        <v>44095</v>
      </c>
      <c r="C403" s="3" t="s">
        <v>10</v>
      </c>
      <c r="D403" s="5">
        <v>666</v>
      </c>
      <c r="E403" s="3" t="s">
        <v>7</v>
      </c>
      <c r="F403" s="3" t="s">
        <v>27</v>
      </c>
    </row>
    <row r="404" spans="1:6">
      <c r="A404" s="3" t="s">
        <v>34</v>
      </c>
      <c r="B404" s="4">
        <v>44096</v>
      </c>
      <c r="C404" s="3" t="s">
        <v>11</v>
      </c>
      <c r="D404" s="5">
        <v>1733</v>
      </c>
      <c r="E404" s="3" t="s">
        <v>14</v>
      </c>
      <c r="F404" s="3" t="s">
        <v>22</v>
      </c>
    </row>
    <row r="405" spans="1:6">
      <c r="A405" s="3" t="s">
        <v>29</v>
      </c>
      <c r="B405" s="4">
        <v>44096</v>
      </c>
      <c r="C405" s="3" t="s">
        <v>10</v>
      </c>
      <c r="D405" s="5">
        <v>1509</v>
      </c>
      <c r="E405" s="3" t="s">
        <v>14</v>
      </c>
      <c r="F405" s="3" t="s">
        <v>23</v>
      </c>
    </row>
    <row r="406" spans="1:6">
      <c r="A406" s="3" t="s">
        <v>20</v>
      </c>
      <c r="B406" s="4">
        <v>44096</v>
      </c>
      <c r="C406" s="3" t="s">
        <v>9</v>
      </c>
      <c r="D406" s="5">
        <v>681</v>
      </c>
      <c r="E406" s="3" t="s">
        <v>12</v>
      </c>
      <c r="F406" s="3" t="s">
        <v>27</v>
      </c>
    </row>
    <row r="407" spans="1:6">
      <c r="A407" s="3" t="s">
        <v>20</v>
      </c>
      <c r="B407" s="4">
        <v>44096</v>
      </c>
      <c r="C407" s="3" t="s">
        <v>10</v>
      </c>
      <c r="D407" s="5">
        <v>1220</v>
      </c>
      <c r="E407" s="3" t="s">
        <v>14</v>
      </c>
      <c r="F407" s="3" t="s">
        <v>24</v>
      </c>
    </row>
    <row r="408" spans="1:6">
      <c r="A408" s="3" t="s">
        <v>16</v>
      </c>
      <c r="B408" s="4">
        <v>44096</v>
      </c>
      <c r="C408" s="3" t="s">
        <v>10</v>
      </c>
      <c r="D408" s="5">
        <v>2162</v>
      </c>
      <c r="E408" s="3" t="s">
        <v>6</v>
      </c>
      <c r="F408" s="3" t="s">
        <v>24</v>
      </c>
    </row>
    <row r="409" spans="1:6">
      <c r="A409" s="3" t="s">
        <v>33</v>
      </c>
      <c r="B409" s="4">
        <v>44097</v>
      </c>
      <c r="C409" s="3" t="s">
        <v>10</v>
      </c>
      <c r="D409" s="5">
        <v>852</v>
      </c>
      <c r="E409" s="3" t="s">
        <v>13</v>
      </c>
      <c r="F409" s="3" t="s">
        <v>25</v>
      </c>
    </row>
    <row r="410" spans="1:6">
      <c r="A410" s="3" t="s">
        <v>29</v>
      </c>
      <c r="B410" s="4">
        <v>44097</v>
      </c>
      <c r="C410" s="3" t="s">
        <v>10</v>
      </c>
      <c r="D410" s="5">
        <v>2138</v>
      </c>
      <c r="E410" s="3" t="s">
        <v>14</v>
      </c>
      <c r="F410" s="3" t="s">
        <v>23</v>
      </c>
    </row>
    <row r="411" spans="1:6">
      <c r="A411" s="3" t="s">
        <v>35</v>
      </c>
      <c r="B411" s="4">
        <v>44099</v>
      </c>
      <c r="C411" s="3" t="s">
        <v>11</v>
      </c>
      <c r="D411" s="5">
        <v>608</v>
      </c>
      <c r="E411" s="3" t="s">
        <v>8</v>
      </c>
      <c r="F411" s="3" t="s">
        <v>23</v>
      </c>
    </row>
    <row r="412" spans="1:6">
      <c r="A412" s="3" t="s">
        <v>15</v>
      </c>
      <c r="B412" s="4">
        <v>44099</v>
      </c>
      <c r="C412" s="3" t="s">
        <v>11</v>
      </c>
      <c r="D412" s="5">
        <v>1572</v>
      </c>
      <c r="E412" s="3" t="s">
        <v>8</v>
      </c>
      <c r="F412" s="3" t="s">
        <v>25</v>
      </c>
    </row>
    <row r="413" spans="1:6">
      <c r="A413" s="3" t="s">
        <v>29</v>
      </c>
      <c r="B413" s="4">
        <v>44101</v>
      </c>
      <c r="C413" s="3" t="s">
        <v>9</v>
      </c>
      <c r="D413" s="5">
        <v>2248</v>
      </c>
      <c r="E413" s="3" t="s">
        <v>6</v>
      </c>
      <c r="F413" s="3" t="s">
        <v>27</v>
      </c>
    </row>
    <row r="414" spans="1:6">
      <c r="A414" s="3" t="s">
        <v>32</v>
      </c>
      <c r="B414" s="4">
        <v>44102</v>
      </c>
      <c r="C414" s="3" t="s">
        <v>11</v>
      </c>
      <c r="D414" s="5">
        <v>687</v>
      </c>
      <c r="E414" s="3" t="s">
        <v>6</v>
      </c>
      <c r="F414" s="3" t="s">
        <v>27</v>
      </c>
    </row>
    <row r="415" spans="1:6">
      <c r="A415" s="3" t="s">
        <v>35</v>
      </c>
      <c r="B415" s="4">
        <v>44102</v>
      </c>
      <c r="C415" s="3" t="s">
        <v>10</v>
      </c>
      <c r="D415" s="5">
        <v>2250</v>
      </c>
      <c r="E415" s="3" t="s">
        <v>6</v>
      </c>
      <c r="F415" s="3" t="s">
        <v>21</v>
      </c>
    </row>
    <row r="416" spans="1:6">
      <c r="A416" s="3" t="s">
        <v>32</v>
      </c>
      <c r="B416" s="4">
        <v>44103</v>
      </c>
      <c r="C416" s="3" t="s">
        <v>9</v>
      </c>
      <c r="D416" s="5">
        <v>821</v>
      </c>
      <c r="E416" s="3" t="s">
        <v>13</v>
      </c>
      <c r="F416" s="3" t="s">
        <v>23</v>
      </c>
    </row>
    <row r="417" spans="1:6">
      <c r="A417" s="3" t="s">
        <v>19</v>
      </c>
      <c r="B417" s="4">
        <v>44103</v>
      </c>
      <c r="C417" s="3" t="s">
        <v>9</v>
      </c>
      <c r="D417" s="5">
        <v>840</v>
      </c>
      <c r="E417" s="3" t="s">
        <v>6</v>
      </c>
      <c r="F417" s="3" t="s">
        <v>23</v>
      </c>
    </row>
    <row r="418" spans="1:6">
      <c r="A418" s="3" t="s">
        <v>29</v>
      </c>
      <c r="B418" s="4">
        <v>44103</v>
      </c>
      <c r="C418" s="3" t="s">
        <v>10</v>
      </c>
      <c r="D418" s="5">
        <v>1936</v>
      </c>
      <c r="E418" s="3" t="s">
        <v>14</v>
      </c>
      <c r="F418" s="3" t="s">
        <v>21</v>
      </c>
    </row>
    <row r="419" spans="1:6">
      <c r="A419" s="3" t="s">
        <v>30</v>
      </c>
      <c r="B419" s="4">
        <v>44103</v>
      </c>
      <c r="C419" s="3" t="s">
        <v>11</v>
      </c>
      <c r="D419" s="5">
        <v>1461</v>
      </c>
      <c r="E419" s="3" t="s">
        <v>6</v>
      </c>
      <c r="F419" s="3" t="s">
        <v>22</v>
      </c>
    </row>
    <row r="420" spans="1:6">
      <c r="A420" s="3" t="s">
        <v>31</v>
      </c>
      <c r="B420" s="4">
        <v>44103</v>
      </c>
      <c r="C420" s="3" t="s">
        <v>10</v>
      </c>
      <c r="D420" s="5">
        <v>627</v>
      </c>
      <c r="E420" s="3" t="s">
        <v>13</v>
      </c>
      <c r="F420" s="3" t="s">
        <v>27</v>
      </c>
    </row>
    <row r="421" spans="1:6">
      <c r="A421" s="3" t="s">
        <v>35</v>
      </c>
      <c r="B421" s="4">
        <v>44104</v>
      </c>
      <c r="C421" s="3" t="s">
        <v>10</v>
      </c>
      <c r="D421" s="5">
        <v>1734</v>
      </c>
      <c r="E421" s="3" t="s">
        <v>14</v>
      </c>
      <c r="F421" s="3" t="s">
        <v>27</v>
      </c>
    </row>
    <row r="422" spans="1:6">
      <c r="A422" s="3" t="s">
        <v>28</v>
      </c>
      <c r="B422" s="4">
        <v>44104</v>
      </c>
      <c r="C422" s="3" t="s">
        <v>9</v>
      </c>
      <c r="D422" s="5">
        <v>1310</v>
      </c>
      <c r="E422" s="3" t="s">
        <v>14</v>
      </c>
      <c r="F422" s="3" t="s">
        <v>27</v>
      </c>
    </row>
    <row r="423" spans="1:6">
      <c r="A423" s="3" t="s">
        <v>33</v>
      </c>
      <c r="B423" s="4">
        <v>44106</v>
      </c>
      <c r="C423" s="3" t="s">
        <v>10</v>
      </c>
      <c r="D423" s="5">
        <v>2132</v>
      </c>
      <c r="E423" s="3" t="s">
        <v>13</v>
      </c>
      <c r="F423" s="3" t="s">
        <v>22</v>
      </c>
    </row>
    <row r="424" spans="1:6">
      <c r="A424" s="3" t="s">
        <v>17</v>
      </c>
      <c r="B424" s="4">
        <v>44106</v>
      </c>
      <c r="C424" s="3" t="s">
        <v>9</v>
      </c>
      <c r="D424" s="5">
        <v>800</v>
      </c>
      <c r="E424" s="3" t="s">
        <v>14</v>
      </c>
      <c r="F424" s="3" t="s">
        <v>27</v>
      </c>
    </row>
    <row r="425" spans="1:6">
      <c r="A425" s="3" t="s">
        <v>32</v>
      </c>
      <c r="B425" s="4">
        <v>44108</v>
      </c>
      <c r="C425" s="3" t="s">
        <v>11</v>
      </c>
      <c r="D425" s="5">
        <v>1479</v>
      </c>
      <c r="E425" s="3" t="s">
        <v>14</v>
      </c>
      <c r="F425" s="3" t="s">
        <v>22</v>
      </c>
    </row>
    <row r="426" spans="1:6">
      <c r="A426" s="3" t="s">
        <v>29</v>
      </c>
      <c r="B426" s="4">
        <v>44109</v>
      </c>
      <c r="C426" s="3" t="s">
        <v>9</v>
      </c>
      <c r="D426" s="5">
        <v>1133</v>
      </c>
      <c r="E426" s="3" t="s">
        <v>6</v>
      </c>
      <c r="F426" s="3" t="s">
        <v>21</v>
      </c>
    </row>
    <row r="427" spans="1:6">
      <c r="A427" s="3" t="s">
        <v>29</v>
      </c>
      <c r="B427" s="4">
        <v>44109</v>
      </c>
      <c r="C427" s="3" t="s">
        <v>10</v>
      </c>
      <c r="D427" s="5">
        <v>2306</v>
      </c>
      <c r="E427" s="3" t="s">
        <v>7</v>
      </c>
      <c r="F427" s="3" t="s">
        <v>27</v>
      </c>
    </row>
    <row r="428" spans="1:6">
      <c r="A428" s="3" t="s">
        <v>20</v>
      </c>
      <c r="B428" s="4">
        <v>44110</v>
      </c>
      <c r="C428" s="3" t="s">
        <v>10</v>
      </c>
      <c r="D428" s="5">
        <v>983</v>
      </c>
      <c r="E428" s="3" t="s">
        <v>14</v>
      </c>
      <c r="F428" s="3" t="s">
        <v>22</v>
      </c>
    </row>
    <row r="429" spans="1:6">
      <c r="A429" s="3" t="s">
        <v>29</v>
      </c>
      <c r="B429" s="4">
        <v>44110</v>
      </c>
      <c r="C429" s="3" t="s">
        <v>11</v>
      </c>
      <c r="D429" s="5">
        <v>1501</v>
      </c>
      <c r="E429" s="3" t="s">
        <v>8</v>
      </c>
      <c r="F429" s="3" t="s">
        <v>27</v>
      </c>
    </row>
    <row r="430" spans="1:6">
      <c r="A430" s="3" t="s">
        <v>28</v>
      </c>
      <c r="B430" s="4">
        <v>44110</v>
      </c>
      <c r="C430" s="3" t="s">
        <v>9</v>
      </c>
      <c r="D430" s="5">
        <v>712</v>
      </c>
      <c r="E430" s="3" t="s">
        <v>14</v>
      </c>
      <c r="F430" s="3" t="s">
        <v>21</v>
      </c>
    </row>
    <row r="431" spans="1:6">
      <c r="A431" s="3" t="s">
        <v>17</v>
      </c>
      <c r="B431" s="4">
        <v>44110</v>
      </c>
      <c r="C431" s="3" t="s">
        <v>11</v>
      </c>
      <c r="D431" s="5">
        <v>2371</v>
      </c>
      <c r="E431" s="3" t="s">
        <v>14</v>
      </c>
      <c r="F431" s="3" t="s">
        <v>27</v>
      </c>
    </row>
    <row r="432" spans="1:6">
      <c r="A432" s="3" t="s">
        <v>30</v>
      </c>
      <c r="B432" s="4">
        <v>44110</v>
      </c>
      <c r="C432" s="3" t="s">
        <v>11</v>
      </c>
      <c r="D432" s="5">
        <v>1129</v>
      </c>
      <c r="E432" s="3" t="s">
        <v>14</v>
      </c>
      <c r="F432" s="3" t="s">
        <v>22</v>
      </c>
    </row>
    <row r="433" spans="1:6">
      <c r="A433" s="3" t="s">
        <v>34</v>
      </c>
      <c r="B433" s="4">
        <v>44111</v>
      </c>
      <c r="C433" s="3" t="s">
        <v>9</v>
      </c>
      <c r="D433" s="5">
        <v>514</v>
      </c>
      <c r="E433" s="3" t="s">
        <v>6</v>
      </c>
      <c r="F433" s="3" t="s">
        <v>24</v>
      </c>
    </row>
    <row r="434" spans="1:6">
      <c r="A434" s="3" t="s">
        <v>35</v>
      </c>
      <c r="B434" s="4">
        <v>44111</v>
      </c>
      <c r="C434" s="3" t="s">
        <v>11</v>
      </c>
      <c r="D434" s="5">
        <v>1216</v>
      </c>
      <c r="E434" s="3" t="s">
        <v>13</v>
      </c>
      <c r="F434" s="3" t="s">
        <v>22</v>
      </c>
    </row>
    <row r="435" spans="1:6">
      <c r="A435" s="3" t="s">
        <v>34</v>
      </c>
      <c r="B435" s="4">
        <v>44113</v>
      </c>
      <c r="C435" s="3" t="s">
        <v>9</v>
      </c>
      <c r="D435" s="5">
        <v>1588</v>
      </c>
      <c r="E435" s="3" t="s">
        <v>14</v>
      </c>
      <c r="F435" s="3" t="s">
        <v>25</v>
      </c>
    </row>
    <row r="436" spans="1:6">
      <c r="A436" s="3" t="s">
        <v>30</v>
      </c>
      <c r="B436" s="4">
        <v>44113</v>
      </c>
      <c r="C436" s="3" t="s">
        <v>11</v>
      </c>
      <c r="D436" s="5">
        <v>728</v>
      </c>
      <c r="E436" s="3" t="s">
        <v>12</v>
      </c>
      <c r="F436" s="3" t="s">
        <v>27</v>
      </c>
    </row>
    <row r="437" spans="1:6">
      <c r="A437" s="3" t="s">
        <v>18</v>
      </c>
      <c r="B437" s="4">
        <v>44115</v>
      </c>
      <c r="C437" s="3" t="s">
        <v>10</v>
      </c>
      <c r="D437" s="5">
        <v>843</v>
      </c>
      <c r="E437" s="3" t="s">
        <v>12</v>
      </c>
      <c r="F437" s="3" t="s">
        <v>26</v>
      </c>
    </row>
    <row r="438" spans="1:6">
      <c r="A438" s="3" t="s">
        <v>31</v>
      </c>
      <c r="B438" s="4">
        <v>44116</v>
      </c>
      <c r="C438" s="3" t="s">
        <v>9</v>
      </c>
      <c r="D438" s="5">
        <v>437</v>
      </c>
      <c r="E438" s="3" t="s">
        <v>13</v>
      </c>
      <c r="F438" s="3" t="s">
        <v>27</v>
      </c>
    </row>
    <row r="439" spans="1:6">
      <c r="A439" s="3" t="s">
        <v>19</v>
      </c>
      <c r="B439" s="4">
        <v>44116</v>
      </c>
      <c r="C439" s="3" t="s">
        <v>11</v>
      </c>
      <c r="D439" s="5">
        <v>1531</v>
      </c>
      <c r="E439" s="3" t="s">
        <v>7</v>
      </c>
      <c r="F439" s="3" t="s">
        <v>26</v>
      </c>
    </row>
    <row r="440" spans="1:6">
      <c r="A440" s="3" t="s">
        <v>17</v>
      </c>
      <c r="B440" s="4">
        <v>44117</v>
      </c>
      <c r="C440" s="3" t="s">
        <v>10</v>
      </c>
      <c r="D440" s="5">
        <v>1727</v>
      </c>
      <c r="E440" s="3" t="s">
        <v>14</v>
      </c>
      <c r="F440" s="3" t="s">
        <v>21</v>
      </c>
    </row>
    <row r="441" spans="1:6">
      <c r="A441" s="3" t="s">
        <v>34</v>
      </c>
      <c r="B441" s="4">
        <v>44117</v>
      </c>
      <c r="C441" s="3" t="s">
        <v>11</v>
      </c>
      <c r="D441" s="5">
        <v>943</v>
      </c>
      <c r="E441" s="3" t="s">
        <v>13</v>
      </c>
      <c r="F441" s="3" t="s">
        <v>25</v>
      </c>
    </row>
    <row r="442" spans="1:6">
      <c r="A442" s="3" t="s">
        <v>34</v>
      </c>
      <c r="B442" s="4">
        <v>44117</v>
      </c>
      <c r="C442" s="3" t="s">
        <v>9</v>
      </c>
      <c r="D442" s="5">
        <v>448</v>
      </c>
      <c r="E442" s="3" t="s">
        <v>6</v>
      </c>
      <c r="F442" s="3" t="s">
        <v>23</v>
      </c>
    </row>
    <row r="443" spans="1:6">
      <c r="A443" s="3" t="s">
        <v>34</v>
      </c>
      <c r="B443" s="4">
        <v>44117</v>
      </c>
      <c r="C443" s="3" t="s">
        <v>9</v>
      </c>
      <c r="D443" s="5">
        <v>1752</v>
      </c>
      <c r="E443" s="3" t="s">
        <v>14</v>
      </c>
      <c r="F443" s="3" t="s">
        <v>27</v>
      </c>
    </row>
    <row r="444" spans="1:6">
      <c r="A444" s="3" t="s">
        <v>16</v>
      </c>
      <c r="B444" s="4">
        <v>44117</v>
      </c>
      <c r="C444" s="3" t="s">
        <v>10</v>
      </c>
      <c r="D444" s="5">
        <v>1102</v>
      </c>
      <c r="E444" s="3" t="s">
        <v>14</v>
      </c>
      <c r="F444" s="3" t="s">
        <v>22</v>
      </c>
    </row>
    <row r="445" spans="1:6">
      <c r="A445" s="3" t="s">
        <v>32</v>
      </c>
      <c r="B445" s="4">
        <v>44118</v>
      </c>
      <c r="C445" s="3" t="s">
        <v>10</v>
      </c>
      <c r="D445" s="5">
        <v>913</v>
      </c>
      <c r="E445" s="3" t="s">
        <v>13</v>
      </c>
      <c r="F445" s="3" t="s">
        <v>22</v>
      </c>
    </row>
    <row r="446" spans="1:6">
      <c r="A446" s="3" t="s">
        <v>35</v>
      </c>
      <c r="B446" s="4">
        <v>44118</v>
      </c>
      <c r="C446" s="3" t="s">
        <v>11</v>
      </c>
      <c r="D446" s="5">
        <v>2119</v>
      </c>
      <c r="E446" s="3" t="s">
        <v>12</v>
      </c>
      <c r="F446" s="3" t="s">
        <v>23</v>
      </c>
    </row>
    <row r="447" spans="1:6">
      <c r="A447" s="3" t="s">
        <v>17</v>
      </c>
      <c r="B447" s="4">
        <v>44120</v>
      </c>
      <c r="C447" s="3" t="s">
        <v>9</v>
      </c>
      <c r="D447" s="5">
        <v>2053</v>
      </c>
      <c r="E447" s="3" t="s">
        <v>8</v>
      </c>
      <c r="F447" s="3" t="s">
        <v>27</v>
      </c>
    </row>
    <row r="448" spans="1:6">
      <c r="A448" s="3" t="s">
        <v>29</v>
      </c>
      <c r="B448" s="4">
        <v>44120</v>
      </c>
      <c r="C448" s="3" t="s">
        <v>11</v>
      </c>
      <c r="D448" s="5">
        <v>675</v>
      </c>
      <c r="E448" s="3" t="s">
        <v>14</v>
      </c>
      <c r="F448" s="3" t="s">
        <v>27</v>
      </c>
    </row>
    <row r="449" spans="1:6">
      <c r="A449" s="3" t="s">
        <v>29</v>
      </c>
      <c r="B449" s="4">
        <v>44122</v>
      </c>
      <c r="C449" s="3" t="s">
        <v>10</v>
      </c>
      <c r="D449" s="5">
        <v>1365</v>
      </c>
      <c r="E449" s="3" t="s">
        <v>12</v>
      </c>
      <c r="F449" s="3" t="s">
        <v>27</v>
      </c>
    </row>
    <row r="450" spans="1:6">
      <c r="A450" s="3" t="s">
        <v>33</v>
      </c>
      <c r="B450" s="4">
        <v>44123</v>
      </c>
      <c r="C450" s="3" t="s">
        <v>10</v>
      </c>
      <c r="D450" s="5">
        <v>2379</v>
      </c>
      <c r="E450" s="3" t="s">
        <v>14</v>
      </c>
      <c r="F450" s="3" t="s">
        <v>24</v>
      </c>
    </row>
    <row r="451" spans="1:6">
      <c r="A451" s="3" t="s">
        <v>35</v>
      </c>
      <c r="B451" s="4">
        <v>44123</v>
      </c>
      <c r="C451" s="3" t="s">
        <v>11</v>
      </c>
      <c r="D451" s="5">
        <v>1818</v>
      </c>
      <c r="E451" s="3" t="s">
        <v>13</v>
      </c>
      <c r="F451" s="3" t="s">
        <v>24</v>
      </c>
    </row>
    <row r="452" spans="1:6">
      <c r="A452" s="3" t="s">
        <v>16</v>
      </c>
      <c r="B452" s="4">
        <v>44124</v>
      </c>
      <c r="C452" s="3" t="s">
        <v>9</v>
      </c>
      <c r="D452" s="5">
        <v>599</v>
      </c>
      <c r="E452" s="3" t="s">
        <v>14</v>
      </c>
      <c r="F452" s="3" t="s">
        <v>23</v>
      </c>
    </row>
    <row r="453" spans="1:6">
      <c r="A453" s="3" t="s">
        <v>20</v>
      </c>
      <c r="B453" s="4">
        <v>44124</v>
      </c>
      <c r="C453" s="3" t="s">
        <v>11</v>
      </c>
      <c r="D453" s="5">
        <v>1882</v>
      </c>
      <c r="E453" s="3" t="s">
        <v>6</v>
      </c>
      <c r="F453" s="3" t="s">
        <v>24</v>
      </c>
    </row>
    <row r="454" spans="1:6">
      <c r="A454" s="3" t="s">
        <v>29</v>
      </c>
      <c r="B454" s="4">
        <v>44124</v>
      </c>
      <c r="C454" s="3" t="s">
        <v>11</v>
      </c>
      <c r="D454" s="5">
        <v>2102</v>
      </c>
      <c r="E454" s="3" t="s">
        <v>14</v>
      </c>
      <c r="F454" s="3" t="s">
        <v>27</v>
      </c>
    </row>
    <row r="455" spans="1:6">
      <c r="A455" s="3" t="s">
        <v>32</v>
      </c>
      <c r="B455" s="4">
        <v>44125</v>
      </c>
      <c r="C455" s="3" t="s">
        <v>11</v>
      </c>
      <c r="D455" s="5">
        <v>1175</v>
      </c>
      <c r="E455" s="3" t="s">
        <v>6</v>
      </c>
      <c r="F455" s="3" t="s">
        <v>27</v>
      </c>
    </row>
    <row r="456" spans="1:6">
      <c r="A456" s="3" t="s">
        <v>34</v>
      </c>
      <c r="B456" s="4">
        <v>44125</v>
      </c>
      <c r="C456" s="3" t="s">
        <v>10</v>
      </c>
      <c r="D456" s="5">
        <v>2006</v>
      </c>
      <c r="E456" s="3" t="s">
        <v>8</v>
      </c>
      <c r="F456" s="3" t="s">
        <v>22</v>
      </c>
    </row>
    <row r="457" spans="1:6">
      <c r="A457" s="3" t="s">
        <v>34</v>
      </c>
      <c r="B457" s="4">
        <v>44126</v>
      </c>
      <c r="C457" s="3" t="s">
        <v>9</v>
      </c>
      <c r="D457" s="5">
        <v>1244</v>
      </c>
      <c r="E457" s="3" t="s">
        <v>14</v>
      </c>
      <c r="F457" s="3" t="s">
        <v>27</v>
      </c>
    </row>
    <row r="458" spans="1:6">
      <c r="A458" s="3" t="s">
        <v>34</v>
      </c>
      <c r="B458" s="4">
        <v>44126</v>
      </c>
      <c r="C458" s="3" t="s">
        <v>10</v>
      </c>
      <c r="D458" s="5">
        <v>1750</v>
      </c>
      <c r="E458" s="3" t="s">
        <v>14</v>
      </c>
      <c r="F458" s="3" t="s">
        <v>27</v>
      </c>
    </row>
    <row r="459" spans="1:6">
      <c r="A459" s="3" t="s">
        <v>18</v>
      </c>
      <c r="B459" s="4">
        <v>44126</v>
      </c>
      <c r="C459" s="3" t="s">
        <v>11</v>
      </c>
      <c r="D459" s="5">
        <v>2246</v>
      </c>
      <c r="E459" s="3" t="s">
        <v>14</v>
      </c>
      <c r="F459" s="3" t="s">
        <v>22</v>
      </c>
    </row>
    <row r="460" spans="1:6">
      <c r="A460" s="3" t="s">
        <v>34</v>
      </c>
      <c r="B460" s="4">
        <v>44127</v>
      </c>
      <c r="C460" s="3" t="s">
        <v>10</v>
      </c>
      <c r="D460" s="5">
        <v>1834</v>
      </c>
      <c r="E460" s="3" t="s">
        <v>6</v>
      </c>
      <c r="F460" s="3" t="s">
        <v>27</v>
      </c>
    </row>
    <row r="461" spans="1:6">
      <c r="A461" s="3" t="s">
        <v>35</v>
      </c>
      <c r="B461" s="4">
        <v>44127</v>
      </c>
      <c r="C461" s="3" t="s">
        <v>11</v>
      </c>
      <c r="D461" s="5">
        <v>1716</v>
      </c>
      <c r="E461" s="3" t="s">
        <v>14</v>
      </c>
      <c r="F461" s="3" t="s">
        <v>23</v>
      </c>
    </row>
    <row r="462" spans="1:6">
      <c r="A462" s="3" t="s">
        <v>32</v>
      </c>
      <c r="B462" s="4">
        <v>44128</v>
      </c>
      <c r="C462" s="3" t="s">
        <v>10</v>
      </c>
      <c r="D462" s="5">
        <v>2080</v>
      </c>
      <c r="E462" s="3" t="s">
        <v>6</v>
      </c>
      <c r="F462" s="3" t="s">
        <v>27</v>
      </c>
    </row>
    <row r="463" spans="1:6">
      <c r="A463" s="3" t="s">
        <v>32</v>
      </c>
      <c r="B463" s="4">
        <v>44128</v>
      </c>
      <c r="C463" s="3" t="s">
        <v>10</v>
      </c>
      <c r="D463" s="5">
        <v>896</v>
      </c>
      <c r="E463" s="3" t="s">
        <v>14</v>
      </c>
      <c r="F463" s="3" t="s">
        <v>27</v>
      </c>
    </row>
    <row r="464" spans="1:6">
      <c r="A464" s="3" t="s">
        <v>17</v>
      </c>
      <c r="B464" s="4">
        <v>44128</v>
      </c>
      <c r="C464" s="3" t="s">
        <v>10</v>
      </c>
      <c r="D464" s="5">
        <v>1207</v>
      </c>
      <c r="E464" s="3" t="s">
        <v>7</v>
      </c>
      <c r="F464" s="3" t="s">
        <v>27</v>
      </c>
    </row>
    <row r="465" spans="1:6">
      <c r="A465" s="3" t="s">
        <v>20</v>
      </c>
      <c r="B465" s="4">
        <v>44129</v>
      </c>
      <c r="C465" s="3" t="s">
        <v>10</v>
      </c>
      <c r="D465" s="5">
        <v>1125</v>
      </c>
      <c r="E465" s="3" t="s">
        <v>12</v>
      </c>
      <c r="F465" s="3" t="s">
        <v>25</v>
      </c>
    </row>
    <row r="466" spans="1:6">
      <c r="A466" s="3" t="s">
        <v>31</v>
      </c>
      <c r="B466" s="4">
        <v>44129</v>
      </c>
      <c r="C466" s="3" t="s">
        <v>10</v>
      </c>
      <c r="D466" s="5">
        <v>1122</v>
      </c>
      <c r="E466" s="3" t="s">
        <v>6</v>
      </c>
      <c r="F466" s="3" t="s">
        <v>23</v>
      </c>
    </row>
    <row r="467" spans="1:6">
      <c r="A467" s="3" t="s">
        <v>32</v>
      </c>
      <c r="B467" s="4">
        <v>44131</v>
      </c>
      <c r="C467" s="3" t="s">
        <v>10</v>
      </c>
      <c r="D467" s="5">
        <v>2409</v>
      </c>
      <c r="E467" s="3" t="s">
        <v>8</v>
      </c>
      <c r="F467" s="3" t="s">
        <v>25</v>
      </c>
    </row>
    <row r="468" spans="1:6">
      <c r="A468" s="3" t="s">
        <v>34</v>
      </c>
      <c r="B468" s="4">
        <v>44131</v>
      </c>
      <c r="C468" s="3" t="s">
        <v>11</v>
      </c>
      <c r="D468" s="5">
        <v>1510</v>
      </c>
      <c r="E468" s="3" t="s">
        <v>13</v>
      </c>
      <c r="F468" s="3" t="s">
        <v>27</v>
      </c>
    </row>
    <row r="469" spans="1:6">
      <c r="A469" s="3" t="s">
        <v>18</v>
      </c>
      <c r="B469" s="4">
        <v>44133</v>
      </c>
      <c r="C469" s="3" t="s">
        <v>10</v>
      </c>
      <c r="D469" s="5">
        <v>2320</v>
      </c>
      <c r="E469" s="3" t="s">
        <v>13</v>
      </c>
      <c r="F469" s="3" t="s">
        <v>27</v>
      </c>
    </row>
    <row r="470" spans="1:6">
      <c r="A470" s="3" t="s">
        <v>19</v>
      </c>
      <c r="B470" s="4">
        <v>44134</v>
      </c>
      <c r="C470" s="3" t="s">
        <v>11</v>
      </c>
      <c r="D470" s="5">
        <v>1094</v>
      </c>
      <c r="E470" s="3" t="s">
        <v>8</v>
      </c>
      <c r="F470" s="3" t="s">
        <v>24</v>
      </c>
    </row>
    <row r="471" spans="1:6">
      <c r="A471" s="3" t="s">
        <v>17</v>
      </c>
      <c r="B471" s="4">
        <v>44134</v>
      </c>
      <c r="C471" s="3" t="s">
        <v>10</v>
      </c>
      <c r="D471" s="5">
        <v>537</v>
      </c>
      <c r="E471" s="3" t="s">
        <v>6</v>
      </c>
      <c r="F471" s="3" t="s">
        <v>24</v>
      </c>
    </row>
    <row r="472" spans="1:6">
      <c r="A472" s="3" t="s">
        <v>17</v>
      </c>
      <c r="B472" s="4">
        <v>44135</v>
      </c>
      <c r="C472" s="3" t="s">
        <v>11</v>
      </c>
      <c r="D472" s="5">
        <v>967</v>
      </c>
      <c r="E472" s="3" t="s">
        <v>12</v>
      </c>
      <c r="F472" s="3" t="s">
        <v>27</v>
      </c>
    </row>
    <row r="473" spans="1:6">
      <c r="A473" s="3" t="s">
        <v>17</v>
      </c>
      <c r="B473" s="4">
        <v>44135</v>
      </c>
      <c r="C473" s="3" t="s">
        <v>9</v>
      </c>
      <c r="D473" s="5">
        <v>503</v>
      </c>
      <c r="E473" s="3" t="s">
        <v>12</v>
      </c>
      <c r="F473" s="3" t="s">
        <v>22</v>
      </c>
    </row>
    <row r="474" spans="1:6">
      <c r="A474" s="3" t="s">
        <v>30</v>
      </c>
      <c r="B474" s="4">
        <v>44135</v>
      </c>
      <c r="C474" s="3" t="s">
        <v>11</v>
      </c>
      <c r="D474" s="5">
        <v>622</v>
      </c>
      <c r="E474" s="3" t="s">
        <v>14</v>
      </c>
      <c r="F474" s="3" t="s">
        <v>24</v>
      </c>
    </row>
    <row r="475" spans="1:6">
      <c r="A475" s="3" t="s">
        <v>20</v>
      </c>
      <c r="B475" s="4">
        <v>44135</v>
      </c>
      <c r="C475" s="3" t="s">
        <v>11</v>
      </c>
      <c r="D475" s="5">
        <v>881</v>
      </c>
      <c r="E475" s="3" t="s">
        <v>14</v>
      </c>
      <c r="F475" s="3" t="s">
        <v>22</v>
      </c>
    </row>
    <row r="476" spans="1:6">
      <c r="A476" s="3" t="s">
        <v>20</v>
      </c>
      <c r="B476" s="4">
        <v>44135</v>
      </c>
      <c r="C476" s="3" t="s">
        <v>10</v>
      </c>
      <c r="D476" s="5">
        <v>882</v>
      </c>
      <c r="E476" s="3" t="s">
        <v>14</v>
      </c>
      <c r="F476" s="3" t="s">
        <v>27</v>
      </c>
    </row>
    <row r="477" spans="1:6">
      <c r="A477" s="3" t="s">
        <v>28</v>
      </c>
      <c r="B477" s="4">
        <v>44136</v>
      </c>
      <c r="C477" s="3" t="s">
        <v>10</v>
      </c>
      <c r="D477" s="5">
        <v>1284</v>
      </c>
      <c r="E477" s="3" t="s">
        <v>13</v>
      </c>
      <c r="F477" s="3" t="s">
        <v>22</v>
      </c>
    </row>
    <row r="478" spans="1:6">
      <c r="A478" s="3" t="s">
        <v>16</v>
      </c>
      <c r="B478" s="4">
        <v>44136</v>
      </c>
      <c r="C478" s="3" t="s">
        <v>10</v>
      </c>
      <c r="D478" s="5">
        <v>906</v>
      </c>
      <c r="E478" s="3" t="s">
        <v>14</v>
      </c>
      <c r="F478" s="3" t="s">
        <v>23</v>
      </c>
    </row>
    <row r="479" spans="1:6">
      <c r="A479" s="3" t="s">
        <v>18</v>
      </c>
      <c r="B479" s="4">
        <v>44138</v>
      </c>
      <c r="C479" s="3" t="s">
        <v>9</v>
      </c>
      <c r="D479" s="5">
        <v>1912</v>
      </c>
      <c r="E479" s="3" t="s">
        <v>6</v>
      </c>
      <c r="F479" s="3" t="s">
        <v>22</v>
      </c>
    </row>
    <row r="480" spans="1:6">
      <c r="A480" s="3" t="s">
        <v>35</v>
      </c>
      <c r="B480" s="4">
        <v>44138</v>
      </c>
      <c r="C480" s="3" t="s">
        <v>9</v>
      </c>
      <c r="D480" s="5">
        <v>2176</v>
      </c>
      <c r="E480" s="3" t="s">
        <v>14</v>
      </c>
      <c r="F480" s="3" t="s">
        <v>22</v>
      </c>
    </row>
    <row r="481" spans="1:6">
      <c r="A481" s="3" t="s">
        <v>19</v>
      </c>
      <c r="B481" s="4">
        <v>44140</v>
      </c>
      <c r="C481" s="3" t="s">
        <v>9</v>
      </c>
      <c r="D481" s="5">
        <v>2271</v>
      </c>
      <c r="E481" s="3" t="s">
        <v>6</v>
      </c>
      <c r="F481" s="3" t="s">
        <v>22</v>
      </c>
    </row>
    <row r="482" spans="1:6">
      <c r="A482" s="3" t="s">
        <v>30</v>
      </c>
      <c r="B482" s="4">
        <v>44141</v>
      </c>
      <c r="C482" s="3" t="s">
        <v>11</v>
      </c>
      <c r="D482" s="5">
        <v>970</v>
      </c>
      <c r="E482" s="3" t="s">
        <v>7</v>
      </c>
      <c r="F482" s="3" t="s">
        <v>24</v>
      </c>
    </row>
    <row r="483" spans="1:6">
      <c r="A483" s="3" t="s">
        <v>32</v>
      </c>
      <c r="B483" s="4">
        <v>44141</v>
      </c>
      <c r="C483" s="3" t="s">
        <v>10</v>
      </c>
      <c r="D483" s="5">
        <v>1469</v>
      </c>
      <c r="E483" s="3" t="s">
        <v>6</v>
      </c>
      <c r="F483" s="3" t="s">
        <v>21</v>
      </c>
    </row>
    <row r="484" spans="1:6">
      <c r="A484" s="3" t="s">
        <v>18</v>
      </c>
      <c r="B484" s="4">
        <v>44142</v>
      </c>
      <c r="C484" s="3" t="s">
        <v>10</v>
      </c>
      <c r="D484" s="5">
        <v>1142</v>
      </c>
      <c r="E484" s="3" t="s">
        <v>12</v>
      </c>
      <c r="F484" s="3" t="s">
        <v>27</v>
      </c>
    </row>
    <row r="485" spans="1:6">
      <c r="A485" s="3" t="s">
        <v>29</v>
      </c>
      <c r="B485" s="4">
        <v>44142</v>
      </c>
      <c r="C485" s="3" t="s">
        <v>11</v>
      </c>
      <c r="D485" s="5">
        <v>491</v>
      </c>
      <c r="E485" s="3" t="s">
        <v>7</v>
      </c>
      <c r="F485" s="3" t="s">
        <v>25</v>
      </c>
    </row>
    <row r="486" spans="1:6">
      <c r="A486" s="3" t="s">
        <v>34</v>
      </c>
      <c r="B486" s="4">
        <v>44142</v>
      </c>
      <c r="C486" s="3" t="s">
        <v>11</v>
      </c>
      <c r="D486" s="5">
        <v>492</v>
      </c>
      <c r="E486" s="3" t="s">
        <v>14</v>
      </c>
      <c r="F486" s="3" t="s">
        <v>27</v>
      </c>
    </row>
    <row r="487" spans="1:6">
      <c r="A487" s="3" t="s">
        <v>18</v>
      </c>
      <c r="B487" s="4">
        <v>44142</v>
      </c>
      <c r="C487" s="3" t="s">
        <v>9</v>
      </c>
      <c r="D487" s="5">
        <v>1442</v>
      </c>
      <c r="E487" s="3" t="s">
        <v>7</v>
      </c>
      <c r="F487" s="3" t="s">
        <v>27</v>
      </c>
    </row>
    <row r="488" spans="1:6">
      <c r="A488" s="3" t="s">
        <v>15</v>
      </c>
      <c r="B488" s="4">
        <v>44142</v>
      </c>
      <c r="C488" s="3" t="s">
        <v>11</v>
      </c>
      <c r="D488" s="5">
        <v>1220</v>
      </c>
      <c r="E488" s="3" t="s">
        <v>14</v>
      </c>
      <c r="F488" s="3" t="s">
        <v>24</v>
      </c>
    </row>
    <row r="489" spans="1:6">
      <c r="A489" s="3" t="s">
        <v>34</v>
      </c>
      <c r="B489" s="4">
        <v>44143</v>
      </c>
      <c r="C489" s="3" t="s">
        <v>10</v>
      </c>
      <c r="D489" s="5">
        <v>1283</v>
      </c>
      <c r="E489" s="3" t="s">
        <v>8</v>
      </c>
      <c r="F489" s="3" t="s">
        <v>22</v>
      </c>
    </row>
    <row r="490" spans="1:6">
      <c r="A490" s="3" t="s">
        <v>30</v>
      </c>
      <c r="B490" s="4">
        <v>44143</v>
      </c>
      <c r="C490" s="3" t="s">
        <v>11</v>
      </c>
      <c r="D490" s="5">
        <v>1947</v>
      </c>
      <c r="E490" s="3" t="s">
        <v>14</v>
      </c>
      <c r="F490" s="3" t="s">
        <v>25</v>
      </c>
    </row>
    <row r="491" spans="1:6">
      <c r="A491" s="3" t="s">
        <v>29</v>
      </c>
      <c r="B491" s="4">
        <v>44145</v>
      </c>
      <c r="C491" s="3" t="s">
        <v>10</v>
      </c>
      <c r="D491" s="5">
        <v>1561</v>
      </c>
      <c r="E491" s="3" t="s">
        <v>8</v>
      </c>
      <c r="F491" s="3" t="s">
        <v>26</v>
      </c>
    </row>
    <row r="492" spans="1:6">
      <c r="A492" s="3" t="s">
        <v>32</v>
      </c>
      <c r="B492" s="4">
        <v>44145</v>
      </c>
      <c r="C492" s="3" t="s">
        <v>11</v>
      </c>
      <c r="D492" s="5">
        <v>1218</v>
      </c>
      <c r="E492" s="3" t="s">
        <v>8</v>
      </c>
      <c r="F492" s="3" t="s">
        <v>27</v>
      </c>
    </row>
    <row r="493" spans="1:6">
      <c r="A493" s="3" t="s">
        <v>28</v>
      </c>
      <c r="B493" s="4">
        <v>44147</v>
      </c>
      <c r="C493" s="3" t="s">
        <v>9</v>
      </c>
      <c r="D493" s="5">
        <v>1942</v>
      </c>
      <c r="E493" s="3" t="s">
        <v>6</v>
      </c>
      <c r="F493" s="3" t="s">
        <v>24</v>
      </c>
    </row>
    <row r="494" spans="1:6">
      <c r="A494" s="3" t="s">
        <v>28</v>
      </c>
      <c r="B494" s="4">
        <v>44148</v>
      </c>
      <c r="C494" s="3" t="s">
        <v>10</v>
      </c>
      <c r="D494" s="5">
        <v>1007</v>
      </c>
      <c r="E494" s="3" t="s">
        <v>12</v>
      </c>
      <c r="F494" s="3" t="s">
        <v>25</v>
      </c>
    </row>
    <row r="495" spans="1:6">
      <c r="A495" s="3" t="s">
        <v>28</v>
      </c>
      <c r="B495" s="4">
        <v>44148</v>
      </c>
      <c r="C495" s="3" t="s">
        <v>9</v>
      </c>
      <c r="D495" s="5">
        <v>1790</v>
      </c>
      <c r="E495" s="3" t="s">
        <v>13</v>
      </c>
      <c r="F495" s="3" t="s">
        <v>23</v>
      </c>
    </row>
    <row r="496" spans="1:6">
      <c r="A496" s="3" t="s">
        <v>20</v>
      </c>
      <c r="B496" s="4">
        <v>44149</v>
      </c>
      <c r="C496" s="3" t="s">
        <v>9</v>
      </c>
      <c r="D496" s="5">
        <v>575</v>
      </c>
      <c r="E496" s="3" t="s">
        <v>8</v>
      </c>
      <c r="F496" s="3" t="s">
        <v>27</v>
      </c>
    </row>
    <row r="497" spans="1:6">
      <c r="A497" s="3" t="s">
        <v>29</v>
      </c>
      <c r="B497" s="4">
        <v>44149</v>
      </c>
      <c r="C497" s="3" t="s">
        <v>11</v>
      </c>
      <c r="D497" s="5">
        <v>913</v>
      </c>
      <c r="E497" s="3" t="s">
        <v>14</v>
      </c>
      <c r="F497" s="3" t="s">
        <v>24</v>
      </c>
    </row>
    <row r="498" spans="1:6">
      <c r="A498" s="3" t="s">
        <v>34</v>
      </c>
      <c r="B498" s="4">
        <v>44149</v>
      </c>
      <c r="C498" s="3" t="s">
        <v>10</v>
      </c>
      <c r="D498" s="5">
        <v>1206</v>
      </c>
      <c r="E498" s="3" t="s">
        <v>14</v>
      </c>
      <c r="F498" s="3" t="s">
        <v>27</v>
      </c>
    </row>
    <row r="499" spans="1:6">
      <c r="A499" s="3" t="s">
        <v>30</v>
      </c>
      <c r="B499" s="4">
        <v>44149</v>
      </c>
      <c r="C499" s="3" t="s">
        <v>11</v>
      </c>
      <c r="D499" s="5">
        <v>799</v>
      </c>
      <c r="E499" s="3" t="s">
        <v>12</v>
      </c>
      <c r="F499" s="3" t="s">
        <v>27</v>
      </c>
    </row>
    <row r="500" spans="1:6">
      <c r="A500" s="3" t="s">
        <v>32</v>
      </c>
      <c r="B500" s="4">
        <v>44149</v>
      </c>
      <c r="C500" s="3" t="s">
        <v>10</v>
      </c>
      <c r="D500" s="5">
        <v>2278</v>
      </c>
      <c r="E500" s="3" t="s">
        <v>6</v>
      </c>
      <c r="F500" s="3" t="s">
        <v>27</v>
      </c>
    </row>
    <row r="501" spans="1:6">
      <c r="A501" s="3" t="s">
        <v>34</v>
      </c>
      <c r="B501" s="4">
        <v>44150</v>
      </c>
      <c r="C501" s="3" t="s">
        <v>9</v>
      </c>
      <c r="D501" s="5">
        <v>1430</v>
      </c>
      <c r="E501" s="3" t="s">
        <v>12</v>
      </c>
      <c r="F501" s="3" t="s">
        <v>23</v>
      </c>
    </row>
    <row r="502" spans="1:6">
      <c r="A502" s="3" t="s">
        <v>20</v>
      </c>
      <c r="B502" s="4">
        <v>44150</v>
      </c>
      <c r="C502" s="3" t="s">
        <v>10</v>
      </c>
      <c r="D502" s="5">
        <v>2361</v>
      </c>
      <c r="E502" s="3" t="s">
        <v>7</v>
      </c>
      <c r="F502" s="3" t="s">
        <v>27</v>
      </c>
    </row>
    <row r="503" spans="1:6">
      <c r="A503" s="3" t="s">
        <v>30</v>
      </c>
      <c r="B503" s="4">
        <v>44152</v>
      </c>
      <c r="C503" s="3" t="s">
        <v>10</v>
      </c>
      <c r="D503" s="5">
        <v>1905</v>
      </c>
      <c r="E503" s="3" t="s">
        <v>8</v>
      </c>
      <c r="F503" s="3" t="s">
        <v>27</v>
      </c>
    </row>
    <row r="504" spans="1:6">
      <c r="A504" s="3" t="s">
        <v>19</v>
      </c>
      <c r="B504" s="4">
        <v>44152</v>
      </c>
      <c r="C504" s="3" t="s">
        <v>9</v>
      </c>
      <c r="D504" s="5">
        <v>1249</v>
      </c>
      <c r="E504" s="3" t="s">
        <v>7</v>
      </c>
      <c r="F504" s="3" t="s">
        <v>27</v>
      </c>
    </row>
    <row r="505" spans="1:6">
      <c r="A505" s="3" t="s">
        <v>30</v>
      </c>
      <c r="B505" s="4">
        <v>44154</v>
      </c>
      <c r="C505" s="3" t="s">
        <v>9</v>
      </c>
      <c r="D505" s="5">
        <v>1729</v>
      </c>
      <c r="E505" s="3" t="s">
        <v>14</v>
      </c>
      <c r="F505" s="3" t="s">
        <v>27</v>
      </c>
    </row>
    <row r="506" spans="1:6">
      <c r="A506" s="3" t="s">
        <v>18</v>
      </c>
      <c r="B506" s="4">
        <v>44155</v>
      </c>
      <c r="C506" s="3" t="s">
        <v>10</v>
      </c>
      <c r="D506" s="5">
        <v>1996</v>
      </c>
      <c r="E506" s="3" t="s">
        <v>13</v>
      </c>
      <c r="F506" s="3" t="s">
        <v>24</v>
      </c>
    </row>
    <row r="507" spans="1:6">
      <c r="A507" s="3" t="s">
        <v>30</v>
      </c>
      <c r="B507" s="4">
        <v>44155</v>
      </c>
      <c r="C507" s="3" t="s">
        <v>11</v>
      </c>
      <c r="D507" s="5">
        <v>1472</v>
      </c>
      <c r="E507" s="3" t="s">
        <v>14</v>
      </c>
      <c r="F507" s="3" t="s">
        <v>27</v>
      </c>
    </row>
    <row r="508" spans="1:6">
      <c r="A508" s="3" t="s">
        <v>19</v>
      </c>
      <c r="B508" s="4">
        <v>44156</v>
      </c>
      <c r="C508" s="3" t="s">
        <v>10</v>
      </c>
      <c r="D508" s="5">
        <v>1692</v>
      </c>
      <c r="E508" s="3" t="s">
        <v>14</v>
      </c>
      <c r="F508" s="3" t="s">
        <v>24</v>
      </c>
    </row>
    <row r="509" spans="1:6">
      <c r="A509" s="3" t="s">
        <v>32</v>
      </c>
      <c r="B509" s="4">
        <v>44156</v>
      </c>
      <c r="C509" s="3" t="s">
        <v>10</v>
      </c>
      <c r="D509" s="5">
        <v>426</v>
      </c>
      <c r="E509" s="3" t="s">
        <v>7</v>
      </c>
      <c r="F509" s="3" t="s">
        <v>22</v>
      </c>
    </row>
    <row r="510" spans="1:6">
      <c r="A510" s="3" t="s">
        <v>16</v>
      </c>
      <c r="B510" s="4">
        <v>44156</v>
      </c>
      <c r="C510" s="3" t="s">
        <v>11</v>
      </c>
      <c r="D510" s="5">
        <v>479</v>
      </c>
      <c r="E510" s="3" t="s">
        <v>6</v>
      </c>
      <c r="F510" s="3" t="s">
        <v>27</v>
      </c>
    </row>
    <row r="511" spans="1:6">
      <c r="A511" s="3" t="s">
        <v>16</v>
      </c>
      <c r="B511" s="4">
        <v>44156</v>
      </c>
      <c r="C511" s="3" t="s">
        <v>10</v>
      </c>
      <c r="D511" s="5">
        <v>2274</v>
      </c>
      <c r="E511" s="3" t="s">
        <v>14</v>
      </c>
      <c r="F511" s="3" t="s">
        <v>27</v>
      </c>
    </row>
    <row r="512" spans="1:6">
      <c r="A512" s="3" t="s">
        <v>31</v>
      </c>
      <c r="B512" s="4">
        <v>44156</v>
      </c>
      <c r="C512" s="3" t="s">
        <v>11</v>
      </c>
      <c r="D512" s="5">
        <v>2311</v>
      </c>
      <c r="E512" s="3" t="s">
        <v>14</v>
      </c>
      <c r="F512" s="3" t="s">
        <v>27</v>
      </c>
    </row>
    <row r="513" spans="1:6">
      <c r="A513" s="3" t="s">
        <v>16</v>
      </c>
      <c r="B513" s="4">
        <v>44157</v>
      </c>
      <c r="C513" s="3" t="s">
        <v>10</v>
      </c>
      <c r="D513" s="5">
        <v>2208</v>
      </c>
      <c r="E513" s="3" t="s">
        <v>13</v>
      </c>
      <c r="F513" s="3" t="s">
        <v>27</v>
      </c>
    </row>
    <row r="514" spans="1:6">
      <c r="A514" s="3" t="s">
        <v>15</v>
      </c>
      <c r="B514" s="4">
        <v>44157</v>
      </c>
      <c r="C514" s="3" t="s">
        <v>11</v>
      </c>
      <c r="D514" s="5">
        <v>1207</v>
      </c>
      <c r="E514" s="3" t="s">
        <v>6</v>
      </c>
      <c r="F514" s="3" t="s">
        <v>27</v>
      </c>
    </row>
    <row r="515" spans="1:6">
      <c r="A515" s="3" t="s">
        <v>15</v>
      </c>
      <c r="B515" s="4">
        <v>44159</v>
      </c>
      <c r="C515" s="3" t="s">
        <v>10</v>
      </c>
      <c r="D515" s="5">
        <v>813</v>
      </c>
      <c r="E515" s="3" t="s">
        <v>12</v>
      </c>
      <c r="F515" s="3" t="s">
        <v>24</v>
      </c>
    </row>
    <row r="516" spans="1:6">
      <c r="A516" s="3" t="s">
        <v>17</v>
      </c>
      <c r="B516" s="4">
        <v>44159</v>
      </c>
      <c r="C516" s="3" t="s">
        <v>9</v>
      </c>
      <c r="D516" s="5">
        <v>2016</v>
      </c>
      <c r="E516" s="3" t="s">
        <v>8</v>
      </c>
      <c r="F516" s="3" t="s">
        <v>26</v>
      </c>
    </row>
    <row r="517" spans="1:6">
      <c r="A517" s="3" t="s">
        <v>16</v>
      </c>
      <c r="B517" s="4">
        <v>44161</v>
      </c>
      <c r="C517" s="3" t="s">
        <v>11</v>
      </c>
      <c r="D517" s="5">
        <v>2333</v>
      </c>
      <c r="E517" s="3" t="s">
        <v>14</v>
      </c>
      <c r="F517" s="3" t="s">
        <v>22</v>
      </c>
    </row>
    <row r="518" spans="1:6">
      <c r="A518" s="3" t="s">
        <v>19</v>
      </c>
      <c r="B518" s="4">
        <v>44162</v>
      </c>
      <c r="C518" s="3" t="s">
        <v>9</v>
      </c>
      <c r="D518" s="5">
        <v>1301</v>
      </c>
      <c r="E518" s="3" t="s">
        <v>6</v>
      </c>
      <c r="F518" s="3" t="s">
        <v>24</v>
      </c>
    </row>
    <row r="519" spans="1:6">
      <c r="A519" s="3" t="s">
        <v>30</v>
      </c>
      <c r="B519" s="4">
        <v>44162</v>
      </c>
      <c r="C519" s="3" t="s">
        <v>11</v>
      </c>
      <c r="D519" s="5">
        <v>2196</v>
      </c>
      <c r="E519" s="3" t="s">
        <v>13</v>
      </c>
      <c r="F519" s="3" t="s">
        <v>21</v>
      </c>
    </row>
    <row r="520" spans="1:6">
      <c r="A520" s="3" t="s">
        <v>34</v>
      </c>
      <c r="B520" s="4">
        <v>44163</v>
      </c>
      <c r="C520" s="3" t="s">
        <v>10</v>
      </c>
      <c r="D520" s="5">
        <v>1850</v>
      </c>
      <c r="E520" s="3" t="s">
        <v>14</v>
      </c>
      <c r="F520" s="3" t="s">
        <v>23</v>
      </c>
    </row>
    <row r="521" spans="1:6">
      <c r="A521" s="3" t="s">
        <v>17</v>
      </c>
      <c r="B521" s="4">
        <v>44163</v>
      </c>
      <c r="C521" s="3" t="s">
        <v>10</v>
      </c>
      <c r="D521" s="5">
        <v>2205</v>
      </c>
      <c r="E521" s="3" t="s">
        <v>12</v>
      </c>
      <c r="F521" s="3" t="s">
        <v>21</v>
      </c>
    </row>
    <row r="522" spans="1:6">
      <c r="A522" s="3" t="s">
        <v>35</v>
      </c>
      <c r="B522" s="4">
        <v>44163</v>
      </c>
      <c r="C522" s="3" t="s">
        <v>9</v>
      </c>
      <c r="D522" s="5">
        <v>1512</v>
      </c>
      <c r="E522" s="3" t="s">
        <v>8</v>
      </c>
      <c r="F522" s="3" t="s">
        <v>27</v>
      </c>
    </row>
    <row r="523" spans="1:6">
      <c r="A523" s="3" t="s">
        <v>18</v>
      </c>
      <c r="B523" s="4">
        <v>44163</v>
      </c>
      <c r="C523" s="3" t="s">
        <v>9</v>
      </c>
      <c r="D523" s="5">
        <v>1005</v>
      </c>
      <c r="E523" s="3" t="s">
        <v>14</v>
      </c>
      <c r="F523" s="3" t="s">
        <v>26</v>
      </c>
    </row>
    <row r="524" spans="1:6">
      <c r="A524" s="3" t="s">
        <v>34</v>
      </c>
      <c r="B524" s="4">
        <v>44163</v>
      </c>
      <c r="C524" s="3" t="s">
        <v>11</v>
      </c>
      <c r="D524" s="5">
        <v>2357</v>
      </c>
      <c r="E524" s="3" t="s">
        <v>14</v>
      </c>
      <c r="F524" s="3" t="s">
        <v>27</v>
      </c>
    </row>
    <row r="525" spans="1:6">
      <c r="A525" s="3" t="s">
        <v>34</v>
      </c>
      <c r="B525" s="4">
        <v>44164</v>
      </c>
      <c r="C525" s="3" t="s">
        <v>9</v>
      </c>
      <c r="D525" s="5">
        <v>644</v>
      </c>
      <c r="E525" s="3" t="s">
        <v>8</v>
      </c>
      <c r="F525" s="3" t="s">
        <v>27</v>
      </c>
    </row>
    <row r="526" spans="1:6">
      <c r="A526" s="3" t="s">
        <v>34</v>
      </c>
      <c r="B526" s="4">
        <v>44164</v>
      </c>
      <c r="C526" s="3" t="s">
        <v>11</v>
      </c>
      <c r="D526" s="5">
        <v>1028</v>
      </c>
      <c r="E526" s="3" t="s">
        <v>6</v>
      </c>
      <c r="F526" s="3" t="s">
        <v>26</v>
      </c>
    </row>
    <row r="527" spans="1:6">
      <c r="A527" s="3" t="s">
        <v>19</v>
      </c>
      <c r="B527" s="4">
        <v>44166</v>
      </c>
      <c r="C527" s="3" t="s">
        <v>11</v>
      </c>
      <c r="D527" s="5">
        <v>506</v>
      </c>
      <c r="E527" s="3" t="s">
        <v>14</v>
      </c>
      <c r="F527" s="3" t="s">
        <v>27</v>
      </c>
    </row>
    <row r="528" spans="1:6">
      <c r="A528" s="3" t="s">
        <v>30</v>
      </c>
      <c r="B528" s="4">
        <v>44166</v>
      </c>
      <c r="C528" s="3" t="s">
        <v>10</v>
      </c>
      <c r="D528" s="5">
        <v>1972</v>
      </c>
      <c r="E528" s="3" t="s">
        <v>8</v>
      </c>
      <c r="F528" s="3" t="s">
        <v>27</v>
      </c>
    </row>
    <row r="529" spans="1:6">
      <c r="A529" s="3" t="s">
        <v>32</v>
      </c>
      <c r="B529" s="4">
        <v>44168</v>
      </c>
      <c r="C529" s="3" t="s">
        <v>11</v>
      </c>
      <c r="D529" s="5">
        <v>1608</v>
      </c>
      <c r="E529" s="3" t="s">
        <v>8</v>
      </c>
      <c r="F529" s="3" t="s">
        <v>27</v>
      </c>
    </row>
    <row r="530" spans="1:6">
      <c r="A530" s="3" t="s">
        <v>30</v>
      </c>
      <c r="B530" s="4">
        <v>44169</v>
      </c>
      <c r="C530" s="3" t="s">
        <v>10</v>
      </c>
      <c r="D530" s="5">
        <v>2224</v>
      </c>
      <c r="E530" s="3" t="s">
        <v>12</v>
      </c>
      <c r="F530" s="3" t="s">
        <v>27</v>
      </c>
    </row>
    <row r="531" spans="1:6">
      <c r="A531" s="3" t="s">
        <v>17</v>
      </c>
      <c r="B531" s="4">
        <v>44169</v>
      </c>
      <c r="C531" s="3" t="s">
        <v>10</v>
      </c>
      <c r="D531" s="5">
        <v>1043</v>
      </c>
      <c r="E531" s="3" t="s">
        <v>8</v>
      </c>
      <c r="F531" s="3" t="s">
        <v>26</v>
      </c>
    </row>
    <row r="532" spans="1:6">
      <c r="A532" s="3" t="s">
        <v>35</v>
      </c>
      <c r="B532" s="4">
        <v>44170</v>
      </c>
      <c r="C532" s="3" t="s">
        <v>11</v>
      </c>
      <c r="D532" s="5">
        <v>469</v>
      </c>
      <c r="E532" s="3" t="s">
        <v>6</v>
      </c>
      <c r="F532" s="3" t="s">
        <v>23</v>
      </c>
    </row>
    <row r="533" spans="1:6">
      <c r="A533" s="3" t="s">
        <v>15</v>
      </c>
      <c r="B533" s="4">
        <v>44170</v>
      </c>
      <c r="C533" s="3" t="s">
        <v>10</v>
      </c>
      <c r="D533" s="5">
        <v>1115</v>
      </c>
      <c r="E533" s="3" t="s">
        <v>8</v>
      </c>
      <c r="F533" s="3" t="s">
        <v>27</v>
      </c>
    </row>
    <row r="534" spans="1:6">
      <c r="A534" s="3" t="s">
        <v>17</v>
      </c>
      <c r="B534" s="4">
        <v>44170</v>
      </c>
      <c r="C534" s="3" t="s">
        <v>11</v>
      </c>
      <c r="D534" s="5">
        <v>1510</v>
      </c>
      <c r="E534" s="3" t="s">
        <v>6</v>
      </c>
      <c r="F534" s="3" t="s">
        <v>21</v>
      </c>
    </row>
    <row r="535" spans="1:6">
      <c r="A535" s="3" t="s">
        <v>18</v>
      </c>
      <c r="B535" s="4">
        <v>44170</v>
      </c>
      <c r="C535" s="3" t="s">
        <v>10</v>
      </c>
      <c r="D535" s="5">
        <v>2154</v>
      </c>
      <c r="E535" s="3" t="s">
        <v>13</v>
      </c>
      <c r="F535" s="3" t="s">
        <v>27</v>
      </c>
    </row>
    <row r="536" spans="1:6">
      <c r="A536" s="3" t="s">
        <v>35</v>
      </c>
      <c r="B536" s="4">
        <v>44170</v>
      </c>
      <c r="C536" s="3" t="s">
        <v>11</v>
      </c>
      <c r="D536" s="5">
        <v>2278</v>
      </c>
      <c r="E536" s="3" t="s">
        <v>6</v>
      </c>
      <c r="F536" s="3" t="s">
        <v>22</v>
      </c>
    </row>
    <row r="537" spans="1:6">
      <c r="A537" s="3" t="s">
        <v>30</v>
      </c>
      <c r="B537" s="4">
        <v>44171</v>
      </c>
      <c r="C537" s="3" t="s">
        <v>11</v>
      </c>
      <c r="D537" s="5">
        <v>741</v>
      </c>
      <c r="E537" s="3" t="s">
        <v>14</v>
      </c>
      <c r="F537" s="3" t="s">
        <v>25</v>
      </c>
    </row>
    <row r="538" spans="1:6">
      <c r="A538" s="3" t="s">
        <v>31</v>
      </c>
      <c r="B538" s="4">
        <v>44171</v>
      </c>
      <c r="C538" s="3" t="s">
        <v>11</v>
      </c>
      <c r="D538" s="5">
        <v>1727</v>
      </c>
      <c r="E538" s="3" t="s">
        <v>8</v>
      </c>
      <c r="F538" s="3" t="s">
        <v>23</v>
      </c>
    </row>
    <row r="539" spans="1:6">
      <c r="A539" s="3" t="s">
        <v>31</v>
      </c>
      <c r="B539" s="4">
        <v>44173</v>
      </c>
      <c r="C539" s="3" t="s">
        <v>10</v>
      </c>
      <c r="D539" s="5">
        <v>2133</v>
      </c>
      <c r="E539" s="3" t="s">
        <v>6</v>
      </c>
      <c r="F539" s="3" t="s">
        <v>25</v>
      </c>
    </row>
    <row r="540" spans="1:6">
      <c r="A540" s="3" t="s">
        <v>31</v>
      </c>
      <c r="B540" s="4">
        <v>44173</v>
      </c>
      <c r="C540" s="3" t="s">
        <v>11</v>
      </c>
      <c r="D540" s="5">
        <v>1245</v>
      </c>
      <c r="E540" s="3" t="s">
        <v>14</v>
      </c>
      <c r="F540" s="3" t="s">
        <v>23</v>
      </c>
    </row>
    <row r="541" spans="1:6">
      <c r="A541" s="3" t="s">
        <v>17</v>
      </c>
      <c r="B541" s="4">
        <v>44175</v>
      </c>
      <c r="C541" s="3" t="s">
        <v>11</v>
      </c>
      <c r="D541" s="5">
        <v>1186</v>
      </c>
      <c r="E541" s="3" t="s">
        <v>14</v>
      </c>
      <c r="F541" s="3" t="s">
        <v>26</v>
      </c>
    </row>
    <row r="542" spans="1:6">
      <c r="A542" s="3" t="s">
        <v>30</v>
      </c>
      <c r="B542" s="4">
        <v>44176</v>
      </c>
      <c r="C542" s="3" t="s">
        <v>10</v>
      </c>
      <c r="D542" s="5">
        <v>1599</v>
      </c>
      <c r="E542" s="3" t="s">
        <v>8</v>
      </c>
      <c r="F542" s="3" t="s">
        <v>26</v>
      </c>
    </row>
    <row r="543" spans="1:6">
      <c r="A543" s="3" t="s">
        <v>34</v>
      </c>
      <c r="B543" s="4">
        <v>44176</v>
      </c>
      <c r="C543" s="3" t="s">
        <v>10</v>
      </c>
      <c r="D543" s="5">
        <v>956</v>
      </c>
      <c r="E543" s="3" t="s">
        <v>13</v>
      </c>
      <c r="F543" s="3" t="s">
        <v>23</v>
      </c>
    </row>
    <row r="544" spans="1:6">
      <c r="A544" s="3" t="s">
        <v>16</v>
      </c>
      <c r="B544" s="4">
        <v>44177</v>
      </c>
      <c r="C544" s="3" t="s">
        <v>9</v>
      </c>
      <c r="D544" s="5">
        <v>2237</v>
      </c>
      <c r="E544" s="3" t="s">
        <v>13</v>
      </c>
      <c r="F544" s="3" t="s">
        <v>23</v>
      </c>
    </row>
    <row r="545" spans="1:6">
      <c r="A545" s="3" t="s">
        <v>34</v>
      </c>
      <c r="B545" s="4">
        <v>44177</v>
      </c>
      <c r="C545" s="3" t="s">
        <v>11</v>
      </c>
      <c r="D545" s="5">
        <v>2395</v>
      </c>
      <c r="E545" s="3" t="s">
        <v>14</v>
      </c>
      <c r="F545" s="3" t="s">
        <v>21</v>
      </c>
    </row>
    <row r="546" spans="1:6">
      <c r="A546" s="3" t="s">
        <v>29</v>
      </c>
      <c r="B546" s="4">
        <v>44177</v>
      </c>
      <c r="C546" s="3" t="s">
        <v>9</v>
      </c>
      <c r="D546" s="5">
        <v>1194</v>
      </c>
      <c r="E546" s="3" t="s">
        <v>13</v>
      </c>
      <c r="F546" s="3" t="s">
        <v>27</v>
      </c>
    </row>
    <row r="547" spans="1:6">
      <c r="A547" s="3" t="s">
        <v>34</v>
      </c>
      <c r="B547" s="4">
        <v>44178</v>
      </c>
      <c r="C547" s="3" t="s">
        <v>10</v>
      </c>
      <c r="D547" s="5">
        <v>1204</v>
      </c>
      <c r="E547" s="3" t="s">
        <v>14</v>
      </c>
      <c r="F547" s="3" t="s">
        <v>27</v>
      </c>
    </row>
    <row r="548" spans="1:6">
      <c r="A548" s="3" t="s">
        <v>18</v>
      </c>
      <c r="B548" s="4">
        <v>44178</v>
      </c>
      <c r="C548" s="3" t="s">
        <v>10</v>
      </c>
      <c r="D548" s="5">
        <v>941</v>
      </c>
      <c r="E548" s="3" t="s">
        <v>14</v>
      </c>
      <c r="F548" s="3" t="s">
        <v>26</v>
      </c>
    </row>
    <row r="549" spans="1:6">
      <c r="A549" s="3" t="s">
        <v>29</v>
      </c>
      <c r="B549" s="4">
        <v>44179</v>
      </c>
      <c r="C549" s="3" t="s">
        <v>11</v>
      </c>
      <c r="D549" s="5">
        <v>941</v>
      </c>
      <c r="E549" s="3" t="s">
        <v>12</v>
      </c>
      <c r="F549" s="3" t="s">
        <v>24</v>
      </c>
    </row>
    <row r="550" spans="1:6">
      <c r="A550" s="3" t="s">
        <v>20</v>
      </c>
      <c r="B550" s="4">
        <v>44179</v>
      </c>
      <c r="C550" s="3" t="s">
        <v>11</v>
      </c>
      <c r="D550" s="5">
        <v>2060</v>
      </c>
      <c r="E550" s="3" t="s">
        <v>14</v>
      </c>
      <c r="F550" s="3" t="s">
        <v>24</v>
      </c>
    </row>
    <row r="551" spans="1:6">
      <c r="A551" s="3" t="s">
        <v>17</v>
      </c>
      <c r="B551" s="4">
        <v>44179</v>
      </c>
      <c r="C551" s="3" t="s">
        <v>9</v>
      </c>
      <c r="D551" s="5">
        <v>2356</v>
      </c>
      <c r="E551" s="3" t="s">
        <v>6</v>
      </c>
      <c r="F551" s="3" t="s">
        <v>27</v>
      </c>
    </row>
    <row r="552" spans="1:6">
      <c r="A552" s="3" t="s">
        <v>16</v>
      </c>
      <c r="B552" s="4">
        <v>44180</v>
      </c>
      <c r="C552" s="3" t="s">
        <v>9</v>
      </c>
      <c r="D552" s="5">
        <v>2261</v>
      </c>
      <c r="E552" s="3" t="s">
        <v>14</v>
      </c>
      <c r="F552" s="3" t="s">
        <v>21</v>
      </c>
    </row>
    <row r="553" spans="1:6">
      <c r="A553" s="3" t="s">
        <v>32</v>
      </c>
      <c r="B553" s="4">
        <v>44180</v>
      </c>
      <c r="C553" s="3" t="s">
        <v>9</v>
      </c>
      <c r="D553" s="5">
        <v>1372</v>
      </c>
      <c r="E553" s="3" t="s">
        <v>14</v>
      </c>
      <c r="F553" s="3" t="s">
        <v>24</v>
      </c>
    </row>
    <row r="554" spans="1:6">
      <c r="A554" s="3" t="s">
        <v>16</v>
      </c>
      <c r="B554" s="4">
        <v>44181</v>
      </c>
      <c r="C554" s="3" t="s">
        <v>10</v>
      </c>
      <c r="D554" s="5">
        <v>1285</v>
      </c>
      <c r="E554" s="3" t="s">
        <v>14</v>
      </c>
      <c r="F554" s="3" t="s">
        <v>27</v>
      </c>
    </row>
    <row r="555" spans="1:6">
      <c r="A555" s="3" t="s">
        <v>19</v>
      </c>
      <c r="B555" s="4">
        <v>44181</v>
      </c>
      <c r="C555" s="3" t="s">
        <v>11</v>
      </c>
      <c r="D555" s="5">
        <v>865</v>
      </c>
      <c r="E555" s="3" t="s">
        <v>12</v>
      </c>
      <c r="F555" s="3" t="s">
        <v>27</v>
      </c>
    </row>
    <row r="556" spans="1:6">
      <c r="A556" s="3" t="s">
        <v>31</v>
      </c>
      <c r="B556" s="4">
        <v>44181</v>
      </c>
      <c r="C556" s="3" t="s">
        <v>9</v>
      </c>
      <c r="D556" s="5">
        <v>1983</v>
      </c>
      <c r="E556" s="3" t="s">
        <v>14</v>
      </c>
      <c r="F556" s="3" t="s">
        <v>27</v>
      </c>
    </row>
    <row r="557" spans="1:6">
      <c r="A557" s="3" t="s">
        <v>15</v>
      </c>
      <c r="B557" s="4">
        <v>44182</v>
      </c>
      <c r="C557" s="3" t="s">
        <v>9</v>
      </c>
      <c r="D557" s="5">
        <v>1490</v>
      </c>
      <c r="E557" s="3" t="s">
        <v>14</v>
      </c>
      <c r="F557" s="3" t="s">
        <v>21</v>
      </c>
    </row>
    <row r="558" spans="1:6">
      <c r="A558" s="3" t="s">
        <v>16</v>
      </c>
      <c r="B558" s="4">
        <v>44182</v>
      </c>
      <c r="C558" s="3" t="s">
        <v>9</v>
      </c>
      <c r="D558" s="5">
        <v>1103</v>
      </c>
      <c r="E558" s="3" t="s">
        <v>13</v>
      </c>
      <c r="F558" s="3" t="s">
        <v>26</v>
      </c>
    </row>
    <row r="559" spans="1:6">
      <c r="A559" s="3" t="s">
        <v>32</v>
      </c>
      <c r="B559" s="4">
        <v>44184</v>
      </c>
      <c r="C559" s="3" t="s">
        <v>11</v>
      </c>
      <c r="D559" s="5">
        <v>1200</v>
      </c>
      <c r="E559" s="3" t="s">
        <v>14</v>
      </c>
      <c r="F559" s="3" t="s">
        <v>23</v>
      </c>
    </row>
    <row r="560" spans="1:6">
      <c r="A560" s="3" t="s">
        <v>16</v>
      </c>
      <c r="B560" s="4">
        <v>44184</v>
      </c>
      <c r="C560" s="3" t="s">
        <v>10</v>
      </c>
      <c r="D560" s="5">
        <v>1263</v>
      </c>
      <c r="E560" s="3" t="s">
        <v>7</v>
      </c>
      <c r="F560" s="3" t="s">
        <v>21</v>
      </c>
    </row>
    <row r="561" spans="1:6">
      <c r="A561" s="3" t="s">
        <v>32</v>
      </c>
      <c r="B561" s="4">
        <v>44186</v>
      </c>
      <c r="C561" s="3" t="s">
        <v>10</v>
      </c>
      <c r="D561" s="5">
        <v>848</v>
      </c>
      <c r="E561" s="3" t="s">
        <v>12</v>
      </c>
      <c r="F561" s="3" t="s">
        <v>27</v>
      </c>
    </row>
    <row r="562" spans="1:6">
      <c r="A562" s="3" t="s">
        <v>15</v>
      </c>
      <c r="B562" s="4">
        <v>44187</v>
      </c>
      <c r="C562" s="3" t="s">
        <v>10</v>
      </c>
      <c r="D562" s="5">
        <v>1376</v>
      </c>
      <c r="E562" s="3" t="s">
        <v>8</v>
      </c>
      <c r="F562" s="3" t="s">
        <v>23</v>
      </c>
    </row>
    <row r="563" spans="1:6">
      <c r="A563" s="3" t="s">
        <v>19</v>
      </c>
      <c r="B563" s="4">
        <v>44187</v>
      </c>
      <c r="C563" s="3" t="s">
        <v>9</v>
      </c>
      <c r="D563" s="5">
        <v>1931</v>
      </c>
      <c r="E563" s="3" t="s">
        <v>6</v>
      </c>
      <c r="F563" s="3" t="s">
        <v>27</v>
      </c>
    </row>
    <row r="564" spans="1:6">
      <c r="A564" s="3" t="s">
        <v>33</v>
      </c>
      <c r="B564" s="4">
        <v>44188</v>
      </c>
      <c r="C564" s="3" t="s">
        <v>9</v>
      </c>
      <c r="D564" s="5">
        <v>446</v>
      </c>
      <c r="E564" s="3" t="s">
        <v>14</v>
      </c>
      <c r="F564" s="3" t="s">
        <v>27</v>
      </c>
    </row>
    <row r="565" spans="1:6">
      <c r="A565" s="3" t="s">
        <v>16</v>
      </c>
      <c r="B565" s="4">
        <v>44188</v>
      </c>
      <c r="C565" s="3" t="s">
        <v>9</v>
      </c>
      <c r="D565" s="5">
        <v>1267</v>
      </c>
      <c r="E565" s="3" t="s">
        <v>14</v>
      </c>
      <c r="F565" s="3" t="s">
        <v>27</v>
      </c>
    </row>
    <row r="566" spans="1:6">
      <c r="A566" s="3" t="s">
        <v>31</v>
      </c>
      <c r="B566" s="4">
        <v>44188</v>
      </c>
      <c r="C566" s="3" t="s">
        <v>10</v>
      </c>
      <c r="D566" s="5">
        <v>2301</v>
      </c>
      <c r="E566" s="3" t="s">
        <v>8</v>
      </c>
      <c r="F566" s="3" t="s">
        <v>26</v>
      </c>
    </row>
    <row r="567" spans="1:6">
      <c r="A567" s="3" t="s">
        <v>15</v>
      </c>
      <c r="B567" s="4">
        <v>44188</v>
      </c>
      <c r="C567" s="3" t="s">
        <v>11</v>
      </c>
      <c r="D567" s="5">
        <v>551</v>
      </c>
      <c r="E567" s="3" t="s">
        <v>6</v>
      </c>
      <c r="F567" s="3" t="s">
        <v>23</v>
      </c>
    </row>
    <row r="568" spans="1:6">
      <c r="A568" s="3" t="s">
        <v>35</v>
      </c>
      <c r="B568" s="4">
        <v>44188</v>
      </c>
      <c r="C568" s="3" t="s">
        <v>9</v>
      </c>
      <c r="D568" s="5">
        <v>956</v>
      </c>
      <c r="E568" s="3" t="s">
        <v>7</v>
      </c>
      <c r="F568" s="3" t="s">
        <v>23</v>
      </c>
    </row>
    <row r="569" spans="1:6">
      <c r="A569" s="3" t="s">
        <v>19</v>
      </c>
      <c r="B569" s="4">
        <v>44189</v>
      </c>
      <c r="C569" s="3" t="s">
        <v>10</v>
      </c>
      <c r="D569" s="5">
        <v>825</v>
      </c>
      <c r="E569" s="3" t="s">
        <v>14</v>
      </c>
      <c r="F569" s="3" t="s">
        <v>27</v>
      </c>
    </row>
    <row r="570" spans="1:6">
      <c r="A570" s="3" t="s">
        <v>31</v>
      </c>
      <c r="B570" s="4">
        <v>44189</v>
      </c>
      <c r="C570" s="3" t="s">
        <v>9</v>
      </c>
      <c r="D570" s="5">
        <v>566</v>
      </c>
      <c r="E570" s="3" t="s">
        <v>13</v>
      </c>
      <c r="F570" s="3" t="s">
        <v>25</v>
      </c>
    </row>
    <row r="571" spans="1:6">
      <c r="A571" s="3" t="s">
        <v>20</v>
      </c>
      <c r="B571" s="4">
        <v>44191</v>
      </c>
      <c r="C571" s="3" t="s">
        <v>11</v>
      </c>
      <c r="D571" s="5">
        <v>1034</v>
      </c>
      <c r="E571" s="3" t="s">
        <v>6</v>
      </c>
      <c r="F571" s="3" t="s">
        <v>24</v>
      </c>
    </row>
    <row r="572" spans="1:6">
      <c r="A572" s="3" t="s">
        <v>32</v>
      </c>
      <c r="B572" s="4">
        <v>44191</v>
      </c>
      <c r="C572" s="3" t="s">
        <v>10</v>
      </c>
      <c r="D572" s="5">
        <v>983</v>
      </c>
      <c r="E572" s="3" t="s">
        <v>14</v>
      </c>
      <c r="F572" s="3" t="s">
        <v>27</v>
      </c>
    </row>
    <row r="573" spans="1:6">
      <c r="A573" s="3" t="s">
        <v>32</v>
      </c>
      <c r="B573" s="4">
        <v>44193</v>
      </c>
      <c r="C573" s="3" t="s">
        <v>11</v>
      </c>
      <c r="D573" s="5">
        <v>1399</v>
      </c>
      <c r="E573" s="3" t="s">
        <v>7</v>
      </c>
      <c r="F573" s="3" t="s">
        <v>22</v>
      </c>
    </row>
    <row r="574" spans="1:6">
      <c r="A574" s="3" t="s">
        <v>32</v>
      </c>
      <c r="B574" s="4">
        <v>44194</v>
      </c>
      <c r="C574" s="3" t="s">
        <v>10</v>
      </c>
      <c r="D574" s="5">
        <v>779</v>
      </c>
      <c r="E574" s="3" t="s">
        <v>14</v>
      </c>
      <c r="F574" s="3" t="s">
        <v>27</v>
      </c>
    </row>
    <row r="575" spans="1:6">
      <c r="A575" s="3" t="s">
        <v>19</v>
      </c>
      <c r="B575" s="4">
        <v>44194</v>
      </c>
      <c r="C575" s="3" t="s">
        <v>9</v>
      </c>
      <c r="D575" s="5">
        <v>1396</v>
      </c>
      <c r="E575" s="3" t="s">
        <v>13</v>
      </c>
      <c r="F575" s="3" t="s">
        <v>21</v>
      </c>
    </row>
    <row r="576" spans="1:6">
      <c r="A576" s="3" t="s">
        <v>16</v>
      </c>
      <c r="B576" s="4">
        <v>44195</v>
      </c>
      <c r="C576" s="3" t="s">
        <v>9</v>
      </c>
      <c r="D576" s="5">
        <v>584</v>
      </c>
      <c r="E576" s="3" t="s">
        <v>14</v>
      </c>
      <c r="F576" s="3" t="s">
        <v>24</v>
      </c>
    </row>
    <row r="577" spans="1:6">
      <c r="A577" s="3" t="s">
        <v>16</v>
      </c>
      <c r="B577" s="4">
        <v>44195</v>
      </c>
      <c r="C577" s="3" t="s">
        <v>11</v>
      </c>
      <c r="D577" s="5">
        <v>877</v>
      </c>
      <c r="E577" s="3" t="s">
        <v>14</v>
      </c>
      <c r="F577" s="3" t="s">
        <v>27</v>
      </c>
    </row>
    <row r="578" spans="1:6">
      <c r="A578" s="3" t="s">
        <v>18</v>
      </c>
      <c r="B578" s="4">
        <v>44195</v>
      </c>
      <c r="C578" s="3" t="s">
        <v>11</v>
      </c>
      <c r="D578" s="5">
        <v>1383</v>
      </c>
      <c r="E578" s="3" t="s">
        <v>13</v>
      </c>
      <c r="F578" s="3" t="s">
        <v>22</v>
      </c>
    </row>
    <row r="579" spans="1:6">
      <c r="A579" s="3" t="s">
        <v>35</v>
      </c>
      <c r="B579" s="4">
        <v>44195</v>
      </c>
      <c r="C579" s="3" t="s">
        <v>10</v>
      </c>
      <c r="D579" s="5">
        <v>1209</v>
      </c>
      <c r="E579" s="3" t="s">
        <v>8</v>
      </c>
      <c r="F579" s="3" t="s">
        <v>23</v>
      </c>
    </row>
    <row r="580" spans="1:6">
      <c r="A580" s="3" t="s">
        <v>31</v>
      </c>
      <c r="B580" s="4">
        <v>44195</v>
      </c>
      <c r="C580" s="3" t="s">
        <v>9</v>
      </c>
      <c r="D580" s="5">
        <v>1098</v>
      </c>
      <c r="E580" s="3" t="s">
        <v>13</v>
      </c>
      <c r="F580" s="3" t="s">
        <v>25</v>
      </c>
    </row>
    <row r="581" spans="1:6">
      <c r="A581" s="3" t="s">
        <v>29</v>
      </c>
      <c r="B581" s="4">
        <v>44196</v>
      </c>
      <c r="C581" s="3" t="s">
        <v>10</v>
      </c>
      <c r="D581" s="5">
        <v>614</v>
      </c>
      <c r="E581" s="3" t="s">
        <v>7</v>
      </c>
      <c r="F581" s="3" t="s">
        <v>21</v>
      </c>
    </row>
    <row r="582" spans="1:6">
      <c r="A582" s="3" t="s">
        <v>28</v>
      </c>
      <c r="B582" s="4">
        <v>44196</v>
      </c>
      <c r="C582" s="3" t="s">
        <v>9</v>
      </c>
      <c r="D582" s="5">
        <v>1579</v>
      </c>
      <c r="E582" s="3" t="s">
        <v>14</v>
      </c>
      <c r="F582" s="3" t="s">
        <v>27</v>
      </c>
    </row>
    <row r="583" spans="1:6">
      <c r="A583" s="3" t="s">
        <v>30</v>
      </c>
      <c r="B583" s="4">
        <v>44198</v>
      </c>
      <c r="C583" s="3" t="s">
        <v>10</v>
      </c>
      <c r="D583" s="5">
        <v>442</v>
      </c>
      <c r="E583" s="3" t="s">
        <v>12</v>
      </c>
      <c r="F583" s="3" t="s">
        <v>27</v>
      </c>
    </row>
    <row r="584" spans="1:6">
      <c r="A584" s="3" t="s">
        <v>32</v>
      </c>
      <c r="B584" s="4">
        <v>44198</v>
      </c>
      <c r="C584" s="3" t="s">
        <v>10</v>
      </c>
      <c r="D584" s="5">
        <v>898</v>
      </c>
      <c r="E584" s="3" t="s">
        <v>7</v>
      </c>
      <c r="F584" s="3" t="s">
        <v>24</v>
      </c>
    </row>
    <row r="585" spans="1:6">
      <c r="A585" s="3" t="s">
        <v>30</v>
      </c>
      <c r="B585" s="4">
        <v>44200</v>
      </c>
      <c r="C585" s="3" t="s">
        <v>9</v>
      </c>
      <c r="D585" s="5">
        <v>1023</v>
      </c>
      <c r="E585" s="3" t="s">
        <v>8</v>
      </c>
      <c r="F585" s="3" t="s">
        <v>25</v>
      </c>
    </row>
    <row r="586" spans="1:6">
      <c r="A586" s="3" t="s">
        <v>31</v>
      </c>
      <c r="B586" s="4">
        <v>44201</v>
      </c>
      <c r="C586" s="3" t="s">
        <v>10</v>
      </c>
      <c r="D586" s="5">
        <v>1532</v>
      </c>
      <c r="E586" s="3" t="s">
        <v>8</v>
      </c>
      <c r="F586" s="3" t="s">
        <v>27</v>
      </c>
    </row>
    <row r="587" spans="1:6">
      <c r="A587" t="s">
        <v>28</v>
      </c>
      <c r="B587" s="4">
        <v>44201</v>
      </c>
      <c r="C587" s="3" t="s">
        <v>10</v>
      </c>
      <c r="D587" s="5">
        <v>2320</v>
      </c>
      <c r="E587" s="3" t="s">
        <v>14</v>
      </c>
      <c r="F587" s="3" t="s">
        <v>21</v>
      </c>
    </row>
    <row r="588" spans="1:6">
      <c r="A588" s="3" t="s">
        <v>31</v>
      </c>
      <c r="B588" s="4">
        <v>44202</v>
      </c>
      <c r="C588" s="3" t="s">
        <v>10</v>
      </c>
      <c r="D588" s="5">
        <v>1960</v>
      </c>
      <c r="E588" s="3" t="s">
        <v>13</v>
      </c>
      <c r="F588" s="3" t="s">
        <v>27</v>
      </c>
    </row>
    <row r="589" spans="1:6">
      <c r="A589" s="3" t="s">
        <v>30</v>
      </c>
      <c r="B589" s="4">
        <v>44202</v>
      </c>
      <c r="C589" s="3" t="s">
        <v>11</v>
      </c>
      <c r="D589" s="5">
        <v>556</v>
      </c>
      <c r="E589" s="3" t="s">
        <v>12</v>
      </c>
      <c r="F589" s="3" t="s">
        <v>27</v>
      </c>
    </row>
    <row r="590" spans="1:6">
      <c r="A590" s="3" t="s">
        <v>33</v>
      </c>
      <c r="B590" s="4">
        <v>44202</v>
      </c>
      <c r="C590" s="3" t="s">
        <v>9</v>
      </c>
      <c r="D590" s="5">
        <v>1549</v>
      </c>
      <c r="E590" s="3" t="s">
        <v>14</v>
      </c>
      <c r="F590" s="3" t="s">
        <v>22</v>
      </c>
    </row>
    <row r="591" spans="1:6">
      <c r="A591" s="3" t="s">
        <v>15</v>
      </c>
      <c r="B591" s="4">
        <v>44202</v>
      </c>
      <c r="C591" s="3" t="s">
        <v>10</v>
      </c>
      <c r="D591" s="5">
        <v>539</v>
      </c>
      <c r="E591" s="3" t="s">
        <v>14</v>
      </c>
      <c r="F591" s="3" t="s">
        <v>23</v>
      </c>
    </row>
    <row r="592" spans="1:6">
      <c r="A592" s="3" t="s">
        <v>30</v>
      </c>
      <c r="B592" s="4">
        <v>44202</v>
      </c>
      <c r="C592" s="3" t="s">
        <v>11</v>
      </c>
      <c r="D592" s="5">
        <v>2422</v>
      </c>
      <c r="E592" s="3" t="s">
        <v>14</v>
      </c>
      <c r="F592" s="3" t="s">
        <v>27</v>
      </c>
    </row>
    <row r="593" spans="1:6">
      <c r="A593" s="3" t="s">
        <v>31</v>
      </c>
      <c r="B593" s="4">
        <v>44203</v>
      </c>
      <c r="C593" s="3" t="s">
        <v>11</v>
      </c>
      <c r="D593" s="5">
        <v>636</v>
      </c>
      <c r="E593" s="3" t="s">
        <v>14</v>
      </c>
      <c r="F593" s="3" t="s">
        <v>22</v>
      </c>
    </row>
    <row r="594" spans="1:6">
      <c r="A594" s="3" t="s">
        <v>19</v>
      </c>
      <c r="B594" s="4">
        <v>44203</v>
      </c>
      <c r="C594" s="3" t="s">
        <v>10</v>
      </c>
      <c r="D594" s="5">
        <v>537</v>
      </c>
      <c r="E594" s="3" t="s">
        <v>14</v>
      </c>
      <c r="F594" s="3" t="s">
        <v>25</v>
      </c>
    </row>
    <row r="595" spans="1:6">
      <c r="A595" s="3" t="s">
        <v>32</v>
      </c>
      <c r="B595" s="4">
        <v>44205</v>
      </c>
      <c r="C595" s="3" t="s">
        <v>9</v>
      </c>
      <c r="D595" s="5">
        <v>2299</v>
      </c>
      <c r="E595" s="3" t="s">
        <v>8</v>
      </c>
      <c r="F595" s="3" t="s">
        <v>27</v>
      </c>
    </row>
    <row r="596" spans="1:6">
      <c r="A596" s="3" t="s">
        <v>30</v>
      </c>
      <c r="B596" s="4">
        <v>44205</v>
      </c>
      <c r="C596" s="3" t="s">
        <v>11</v>
      </c>
      <c r="D596" s="5">
        <v>854</v>
      </c>
      <c r="E596" s="3" t="s">
        <v>14</v>
      </c>
      <c r="F596" s="3" t="s">
        <v>27</v>
      </c>
    </row>
    <row r="597" spans="1:6">
      <c r="A597" s="3" t="s">
        <v>15</v>
      </c>
      <c r="B597" s="4">
        <v>44207</v>
      </c>
      <c r="C597" s="3" t="s">
        <v>9</v>
      </c>
      <c r="D597" s="5">
        <v>577</v>
      </c>
      <c r="E597" s="3" t="s">
        <v>7</v>
      </c>
      <c r="F597" s="3" t="s">
        <v>27</v>
      </c>
    </row>
    <row r="598" spans="1:6">
      <c r="A598" s="3" t="s">
        <v>32</v>
      </c>
      <c r="B598" s="4">
        <v>44208</v>
      </c>
      <c r="C598" s="3" t="s">
        <v>9</v>
      </c>
      <c r="D598" s="5">
        <v>1719</v>
      </c>
      <c r="E598" s="3" t="s">
        <v>13</v>
      </c>
      <c r="F598" s="3" t="s">
        <v>23</v>
      </c>
    </row>
    <row r="599" spans="1:6">
      <c r="A599" s="3" t="s">
        <v>17</v>
      </c>
      <c r="B599" s="4">
        <v>44208</v>
      </c>
      <c r="C599" s="3" t="s">
        <v>9</v>
      </c>
      <c r="D599" s="5">
        <v>590</v>
      </c>
      <c r="E599" s="3" t="s">
        <v>13</v>
      </c>
      <c r="F599" s="3" t="s">
        <v>27</v>
      </c>
    </row>
    <row r="600" spans="1:6">
      <c r="A600" s="3" t="s">
        <v>16</v>
      </c>
      <c r="B600" s="4">
        <v>44209</v>
      </c>
      <c r="C600" s="3" t="s">
        <v>9</v>
      </c>
      <c r="D600" s="5">
        <v>2119</v>
      </c>
      <c r="E600" s="3" t="s">
        <v>12</v>
      </c>
      <c r="F600" s="3" t="s">
        <v>23</v>
      </c>
    </row>
    <row r="601" spans="1:6">
      <c r="A601" s="3" t="s">
        <v>20</v>
      </c>
      <c r="B601" s="4">
        <v>44209</v>
      </c>
      <c r="C601" s="3" t="s">
        <v>11</v>
      </c>
      <c r="D601" s="5">
        <v>2011</v>
      </c>
      <c r="E601" s="3" t="s">
        <v>14</v>
      </c>
      <c r="F601" s="3" t="s">
        <v>24</v>
      </c>
    </row>
    <row r="602" spans="1:6">
      <c r="A602" s="3" t="s">
        <v>34</v>
      </c>
      <c r="B602" s="4">
        <v>44209</v>
      </c>
      <c r="C602" s="3" t="s">
        <v>11</v>
      </c>
      <c r="D602" s="5">
        <v>2155</v>
      </c>
      <c r="E602" s="3" t="s">
        <v>14</v>
      </c>
      <c r="F602" s="3" t="s">
        <v>24</v>
      </c>
    </row>
    <row r="603" spans="1:6">
      <c r="A603" s="3" t="s">
        <v>33</v>
      </c>
      <c r="B603" s="4">
        <v>44209</v>
      </c>
      <c r="C603" s="3" t="s">
        <v>10</v>
      </c>
      <c r="D603" s="5">
        <v>978</v>
      </c>
      <c r="E603" s="3" t="s">
        <v>14</v>
      </c>
      <c r="F603" s="3" t="s">
        <v>23</v>
      </c>
    </row>
    <row r="604" spans="1:6">
      <c r="A604" s="3" t="s">
        <v>34</v>
      </c>
      <c r="B604" s="4">
        <v>44209</v>
      </c>
      <c r="C604" s="3" t="s">
        <v>10</v>
      </c>
      <c r="D604" s="5">
        <v>1266</v>
      </c>
      <c r="E604" s="3" t="s">
        <v>8</v>
      </c>
      <c r="F604" s="3" t="s">
        <v>27</v>
      </c>
    </row>
    <row r="605" spans="1:6">
      <c r="A605" s="3" t="s">
        <v>18</v>
      </c>
      <c r="B605" s="4">
        <v>44210</v>
      </c>
      <c r="C605" s="3" t="s">
        <v>10</v>
      </c>
      <c r="D605" s="5">
        <v>1088</v>
      </c>
      <c r="E605" s="3" t="s">
        <v>6</v>
      </c>
      <c r="F605" s="3" t="s">
        <v>27</v>
      </c>
    </row>
    <row r="606" spans="1:6">
      <c r="A606" s="3" t="s">
        <v>35</v>
      </c>
      <c r="B606" s="4">
        <v>44210</v>
      </c>
      <c r="C606" s="3" t="s">
        <v>9</v>
      </c>
      <c r="D606" s="5">
        <v>1632</v>
      </c>
      <c r="E606" s="3" t="s">
        <v>6</v>
      </c>
      <c r="F606" s="3" t="s">
        <v>22</v>
      </c>
    </row>
    <row r="607" spans="1:6">
      <c r="A607" s="3" t="s">
        <v>31</v>
      </c>
      <c r="B607" s="4">
        <v>44212</v>
      </c>
      <c r="C607" s="3" t="s">
        <v>11</v>
      </c>
      <c r="D607" s="5">
        <v>588</v>
      </c>
      <c r="E607" s="3" t="s">
        <v>7</v>
      </c>
      <c r="F607" s="3" t="s">
        <v>27</v>
      </c>
    </row>
    <row r="608" spans="1:6">
      <c r="A608" s="3" t="s">
        <v>16</v>
      </c>
      <c r="B608" s="4">
        <v>44212</v>
      </c>
      <c r="C608" s="3" t="s">
        <v>9</v>
      </c>
      <c r="D608" s="5">
        <v>2129</v>
      </c>
      <c r="E608" s="3" t="s">
        <v>13</v>
      </c>
      <c r="F608" s="3" t="s">
        <v>25</v>
      </c>
    </row>
    <row r="609" spans="1:6">
      <c r="A609" s="3" t="s">
        <v>29</v>
      </c>
      <c r="B609" s="4">
        <v>44214</v>
      </c>
      <c r="C609" s="3" t="s">
        <v>11</v>
      </c>
      <c r="D609" s="5">
        <v>1735</v>
      </c>
      <c r="E609" s="3" t="s">
        <v>14</v>
      </c>
      <c r="F609" s="3" t="s">
        <v>25</v>
      </c>
    </row>
    <row r="610" spans="1:6">
      <c r="A610" s="3" t="s">
        <v>18</v>
      </c>
      <c r="B610" s="4">
        <v>44215</v>
      </c>
      <c r="C610" s="3" t="s">
        <v>11</v>
      </c>
      <c r="D610" s="5">
        <v>2385</v>
      </c>
      <c r="E610" s="3" t="s">
        <v>12</v>
      </c>
      <c r="F610" s="3" t="s">
        <v>27</v>
      </c>
    </row>
    <row r="611" spans="1:6">
      <c r="A611" s="3" t="s">
        <v>31</v>
      </c>
      <c r="B611" s="4">
        <v>44215</v>
      </c>
      <c r="C611" s="3" t="s">
        <v>11</v>
      </c>
      <c r="D611" s="5">
        <v>1959</v>
      </c>
      <c r="E611" s="3" t="s">
        <v>8</v>
      </c>
      <c r="F611" s="3" t="s">
        <v>27</v>
      </c>
    </row>
    <row r="612" spans="1:6">
      <c r="A612" s="3" t="s">
        <v>17</v>
      </c>
      <c r="B612" s="4">
        <v>44216</v>
      </c>
      <c r="C612" s="3" t="s">
        <v>10</v>
      </c>
      <c r="D612" s="5">
        <v>1899</v>
      </c>
      <c r="E612" s="3" t="s">
        <v>8</v>
      </c>
      <c r="F612" s="3" t="s">
        <v>23</v>
      </c>
    </row>
    <row r="613" spans="1:6">
      <c r="A613" s="3" t="s">
        <v>35</v>
      </c>
      <c r="B613" s="4">
        <v>44216</v>
      </c>
      <c r="C613" s="3" t="s">
        <v>10</v>
      </c>
      <c r="D613" s="5">
        <v>2047</v>
      </c>
      <c r="E613" s="3" t="s">
        <v>6</v>
      </c>
      <c r="F613" s="3" t="s">
        <v>27</v>
      </c>
    </row>
    <row r="614" spans="1:6">
      <c r="A614" s="3" t="s">
        <v>16</v>
      </c>
      <c r="B614" s="4">
        <v>44216</v>
      </c>
      <c r="C614" s="3" t="s">
        <v>10</v>
      </c>
      <c r="D614" s="5">
        <v>1319</v>
      </c>
      <c r="E614" s="3" t="s">
        <v>14</v>
      </c>
      <c r="F614" s="3" t="s">
        <v>21</v>
      </c>
    </row>
    <row r="615" spans="1:6">
      <c r="A615" s="3" t="s">
        <v>31</v>
      </c>
      <c r="B615" s="4">
        <v>44216</v>
      </c>
      <c r="C615" s="3" t="s">
        <v>9</v>
      </c>
      <c r="D615" s="5">
        <v>1239</v>
      </c>
      <c r="E615" s="3" t="s">
        <v>7</v>
      </c>
      <c r="F615" s="3" t="s">
        <v>21</v>
      </c>
    </row>
    <row r="616" spans="1:6">
      <c r="A616" s="3" t="s">
        <v>31</v>
      </c>
      <c r="B616" s="4">
        <v>44216</v>
      </c>
      <c r="C616" s="3" t="s">
        <v>10</v>
      </c>
      <c r="D616" s="5">
        <v>946</v>
      </c>
      <c r="E616" s="3" t="s">
        <v>6</v>
      </c>
      <c r="F616" s="3" t="s">
        <v>25</v>
      </c>
    </row>
    <row r="617" spans="1:6">
      <c r="A617" s="3" t="s">
        <v>18</v>
      </c>
      <c r="B617" s="4">
        <v>44217</v>
      </c>
      <c r="C617" s="3" t="s">
        <v>11</v>
      </c>
      <c r="D617" s="5">
        <v>1891</v>
      </c>
      <c r="E617" s="3" t="s">
        <v>6</v>
      </c>
      <c r="F617" s="3" t="s">
        <v>21</v>
      </c>
    </row>
    <row r="618" spans="1:6">
      <c r="A618" s="3" t="s">
        <v>16</v>
      </c>
      <c r="B618" s="4">
        <v>44217</v>
      </c>
      <c r="C618" s="3" t="s">
        <v>11</v>
      </c>
      <c r="D618" s="5">
        <v>1449</v>
      </c>
      <c r="E618" s="3" t="s">
        <v>8</v>
      </c>
      <c r="F618" s="3" t="s">
        <v>27</v>
      </c>
    </row>
    <row r="619" spans="1:6">
      <c r="A619" s="3" t="s">
        <v>16</v>
      </c>
      <c r="B619" s="4">
        <v>44219</v>
      </c>
      <c r="C619" s="3" t="s">
        <v>9</v>
      </c>
      <c r="D619" s="5">
        <v>931</v>
      </c>
      <c r="E619" s="3" t="s">
        <v>14</v>
      </c>
      <c r="F619" s="3" t="s">
        <v>25</v>
      </c>
    </row>
    <row r="620" spans="1:6">
      <c r="A620" s="3" t="s">
        <v>17</v>
      </c>
      <c r="B620" s="4">
        <v>44219</v>
      </c>
      <c r="C620" s="3" t="s">
        <v>9</v>
      </c>
      <c r="D620" s="5">
        <v>1143</v>
      </c>
      <c r="E620" s="3" t="s">
        <v>12</v>
      </c>
      <c r="F620" s="3" t="s">
        <v>27</v>
      </c>
    </row>
    <row r="621" spans="1:6">
      <c r="A621" s="3" t="s">
        <v>34</v>
      </c>
      <c r="B621" s="4">
        <v>44221</v>
      </c>
      <c r="C621" s="3" t="s">
        <v>11</v>
      </c>
      <c r="D621" s="5">
        <v>864</v>
      </c>
      <c r="E621" s="3" t="s">
        <v>8</v>
      </c>
      <c r="F621" s="3" t="s">
        <v>26</v>
      </c>
    </row>
    <row r="622" spans="1:6">
      <c r="A622" s="3" t="s">
        <v>34</v>
      </c>
      <c r="B622" s="4">
        <v>44222</v>
      </c>
      <c r="C622" s="3" t="s">
        <v>10</v>
      </c>
      <c r="D622" s="5">
        <v>592</v>
      </c>
      <c r="E622" s="3" t="s">
        <v>12</v>
      </c>
      <c r="F622" s="3" t="s">
        <v>21</v>
      </c>
    </row>
    <row r="623" spans="1:6">
      <c r="A623" s="3" t="s">
        <v>17</v>
      </c>
      <c r="B623" s="4">
        <v>44222</v>
      </c>
      <c r="C623" s="3" t="s">
        <v>9</v>
      </c>
      <c r="D623" s="5">
        <v>934</v>
      </c>
      <c r="E623" s="3" t="s">
        <v>14</v>
      </c>
      <c r="F623" s="3" t="s">
        <v>24</v>
      </c>
    </row>
    <row r="624" spans="1:6">
      <c r="A624" s="3" t="s">
        <v>16</v>
      </c>
      <c r="B624" s="4">
        <v>44223</v>
      </c>
      <c r="C624" s="3" t="s">
        <v>11</v>
      </c>
      <c r="D624" s="5">
        <v>2005</v>
      </c>
      <c r="E624" s="3" t="s">
        <v>6</v>
      </c>
      <c r="F624" s="3" t="s">
        <v>26</v>
      </c>
    </row>
    <row r="625" spans="1:6">
      <c r="A625" s="3" t="s">
        <v>19</v>
      </c>
      <c r="B625" s="4">
        <v>44223</v>
      </c>
      <c r="C625" s="3" t="s">
        <v>10</v>
      </c>
      <c r="D625" s="5">
        <v>807</v>
      </c>
      <c r="E625" s="3" t="s">
        <v>14</v>
      </c>
      <c r="F625" s="3" t="s">
        <v>27</v>
      </c>
    </row>
    <row r="626" spans="1:6">
      <c r="A626" s="3" t="s">
        <v>16</v>
      </c>
      <c r="B626" s="4">
        <v>44223</v>
      </c>
      <c r="C626" s="3" t="s">
        <v>9</v>
      </c>
      <c r="D626" s="5">
        <v>1524</v>
      </c>
      <c r="E626" s="3" t="s">
        <v>14</v>
      </c>
      <c r="F626" s="3" t="s">
        <v>24</v>
      </c>
    </row>
    <row r="627" spans="1:6">
      <c r="A627" s="3" t="s">
        <v>31</v>
      </c>
      <c r="B627" s="4">
        <v>44223</v>
      </c>
      <c r="C627" s="3" t="s">
        <v>9</v>
      </c>
      <c r="D627" s="5">
        <v>750</v>
      </c>
      <c r="E627" s="3" t="s">
        <v>12</v>
      </c>
      <c r="F627" s="3" t="s">
        <v>24</v>
      </c>
    </row>
    <row r="628" spans="1:6">
      <c r="A628" t="s">
        <v>28</v>
      </c>
      <c r="B628" s="4">
        <v>44223</v>
      </c>
      <c r="C628" s="3" t="s">
        <v>10</v>
      </c>
      <c r="D628" s="5">
        <v>1503</v>
      </c>
      <c r="E628" s="3" t="s">
        <v>8</v>
      </c>
      <c r="F628" s="3" t="s">
        <v>22</v>
      </c>
    </row>
    <row r="629" spans="1:6">
      <c r="A629" s="3" t="s">
        <v>18</v>
      </c>
      <c r="B629" s="4">
        <v>44224</v>
      </c>
      <c r="C629" s="3" t="s">
        <v>9</v>
      </c>
      <c r="D629" s="5">
        <v>902</v>
      </c>
      <c r="E629" s="3" t="s">
        <v>6</v>
      </c>
      <c r="F629" s="3" t="s">
        <v>22</v>
      </c>
    </row>
    <row r="630" spans="1:6">
      <c r="A630" t="s">
        <v>28</v>
      </c>
      <c r="B630" s="4">
        <v>44224</v>
      </c>
      <c r="C630" s="3" t="s">
        <v>11</v>
      </c>
      <c r="D630" s="5">
        <v>749</v>
      </c>
      <c r="E630" s="3" t="s">
        <v>14</v>
      </c>
      <c r="F630" s="3" t="s">
        <v>27</v>
      </c>
    </row>
    <row r="631" spans="1:6">
      <c r="A631" s="3" t="s">
        <v>35</v>
      </c>
      <c r="B631" s="4">
        <v>44226</v>
      </c>
      <c r="C631" s="3" t="s">
        <v>11</v>
      </c>
      <c r="D631" s="5">
        <v>991</v>
      </c>
      <c r="E631" s="3" t="s">
        <v>7</v>
      </c>
      <c r="F631" s="3" t="s">
        <v>24</v>
      </c>
    </row>
    <row r="632" spans="1:6">
      <c r="A632" s="3" t="s">
        <v>32</v>
      </c>
      <c r="B632" s="4">
        <v>44226</v>
      </c>
      <c r="C632" s="3" t="s">
        <v>10</v>
      </c>
      <c r="D632" s="5">
        <v>1145</v>
      </c>
      <c r="E632" s="3" t="s">
        <v>8</v>
      </c>
      <c r="F632" s="3" t="s">
        <v>23</v>
      </c>
    </row>
    <row r="633" spans="1:6">
      <c r="A633" s="3" t="s">
        <v>18</v>
      </c>
      <c r="B633" s="4">
        <v>44228</v>
      </c>
      <c r="C633" s="3" t="s">
        <v>10</v>
      </c>
      <c r="D633" s="5">
        <v>585</v>
      </c>
      <c r="E633" s="3" t="s">
        <v>12</v>
      </c>
      <c r="F633" s="3" t="s">
        <v>26</v>
      </c>
    </row>
    <row r="634" spans="1:6">
      <c r="A634" s="3" t="s">
        <v>19</v>
      </c>
      <c r="B634" s="4">
        <v>44229</v>
      </c>
      <c r="C634" s="3" t="s">
        <v>11</v>
      </c>
      <c r="D634" s="5">
        <v>1941</v>
      </c>
      <c r="E634" s="3" t="s">
        <v>6</v>
      </c>
      <c r="F634" s="3" t="s">
        <v>27</v>
      </c>
    </row>
    <row r="635" spans="1:6">
      <c r="A635" s="3" t="s">
        <v>30</v>
      </c>
      <c r="B635" s="4">
        <v>44229</v>
      </c>
      <c r="C635" s="3" t="s">
        <v>10</v>
      </c>
      <c r="D635" s="5">
        <v>1751</v>
      </c>
      <c r="E635" s="3" t="s">
        <v>12</v>
      </c>
      <c r="F635" s="3" t="s">
        <v>27</v>
      </c>
    </row>
    <row r="636" spans="1:6">
      <c r="A636" s="3" t="s">
        <v>19</v>
      </c>
      <c r="B636" s="4">
        <v>44230</v>
      </c>
      <c r="C636" s="3" t="s">
        <v>10</v>
      </c>
      <c r="D636" s="5">
        <v>520</v>
      </c>
      <c r="E636" s="3" t="s">
        <v>6</v>
      </c>
      <c r="F636" s="3" t="s">
        <v>27</v>
      </c>
    </row>
    <row r="637" spans="1:6">
      <c r="A637" s="3" t="s">
        <v>15</v>
      </c>
      <c r="B637" s="4">
        <v>44230</v>
      </c>
      <c r="C637" s="3" t="s">
        <v>10</v>
      </c>
      <c r="D637" s="5">
        <v>1970</v>
      </c>
      <c r="E637" s="3" t="s">
        <v>6</v>
      </c>
      <c r="F637" s="3" t="s">
        <v>27</v>
      </c>
    </row>
    <row r="638" spans="1:6">
      <c r="A638" s="3" t="s">
        <v>32</v>
      </c>
      <c r="B638" s="4">
        <v>44230</v>
      </c>
      <c r="C638" s="3" t="s">
        <v>10</v>
      </c>
      <c r="D638" s="5">
        <v>1592</v>
      </c>
      <c r="E638" s="3" t="s">
        <v>13</v>
      </c>
      <c r="F638" s="3" t="s">
        <v>27</v>
      </c>
    </row>
    <row r="639" spans="1:6">
      <c r="A639" s="3" t="s">
        <v>16</v>
      </c>
      <c r="B639" s="4">
        <v>44231</v>
      </c>
      <c r="C639" s="3" t="s">
        <v>10</v>
      </c>
      <c r="D639" s="5">
        <v>1708</v>
      </c>
      <c r="E639" s="3" t="s">
        <v>6</v>
      </c>
      <c r="F639" s="3" t="s">
        <v>27</v>
      </c>
    </row>
    <row r="640" spans="1:6">
      <c r="A640" s="3" t="s">
        <v>15</v>
      </c>
      <c r="B640" s="4">
        <v>44231</v>
      </c>
      <c r="C640" s="3" t="s">
        <v>10</v>
      </c>
      <c r="D640" s="5">
        <v>606</v>
      </c>
      <c r="E640" s="3" t="s">
        <v>6</v>
      </c>
      <c r="F640" s="3" t="s">
        <v>21</v>
      </c>
    </row>
    <row r="641" spans="1:6">
      <c r="A641" s="3" t="s">
        <v>18</v>
      </c>
      <c r="B641" s="4">
        <v>44232</v>
      </c>
      <c r="C641" s="3" t="s">
        <v>11</v>
      </c>
      <c r="D641" s="5">
        <v>731</v>
      </c>
      <c r="E641" s="3" t="s">
        <v>6</v>
      </c>
      <c r="F641" s="3" t="s">
        <v>21</v>
      </c>
    </row>
    <row r="642" spans="1:6">
      <c r="A642" s="3" t="s">
        <v>19</v>
      </c>
      <c r="B642" s="4">
        <v>44232</v>
      </c>
      <c r="C642" s="3" t="s">
        <v>11</v>
      </c>
      <c r="D642" s="5">
        <v>1838</v>
      </c>
      <c r="E642" s="3" t="s">
        <v>6</v>
      </c>
      <c r="F642" s="3" t="s">
        <v>27</v>
      </c>
    </row>
    <row r="643" spans="1:6">
      <c r="A643" s="3" t="s">
        <v>32</v>
      </c>
      <c r="B643" s="4">
        <v>44232</v>
      </c>
      <c r="C643" s="3" t="s">
        <v>10</v>
      </c>
      <c r="D643" s="5">
        <v>478</v>
      </c>
      <c r="E643" s="3" t="s">
        <v>14</v>
      </c>
      <c r="F643" s="3" t="s">
        <v>25</v>
      </c>
    </row>
    <row r="644" spans="1:6">
      <c r="A644" s="3" t="s">
        <v>33</v>
      </c>
      <c r="B644" s="4">
        <v>44233</v>
      </c>
      <c r="C644" s="3" t="s">
        <v>10</v>
      </c>
      <c r="D644" s="5">
        <v>1855</v>
      </c>
      <c r="E644" s="3" t="s">
        <v>13</v>
      </c>
      <c r="F644" s="3" t="s">
        <v>27</v>
      </c>
    </row>
    <row r="645" spans="1:6">
      <c r="A645" s="3" t="s">
        <v>16</v>
      </c>
      <c r="B645" s="4">
        <v>44233</v>
      </c>
      <c r="C645" s="3" t="s">
        <v>10</v>
      </c>
      <c r="D645" s="5">
        <v>1224</v>
      </c>
      <c r="E645" s="3" t="s">
        <v>6</v>
      </c>
      <c r="F645" s="3" t="s">
        <v>27</v>
      </c>
    </row>
    <row r="646" spans="1:6">
      <c r="A646" s="3" t="s">
        <v>18</v>
      </c>
      <c r="B646" s="4">
        <v>44234</v>
      </c>
      <c r="C646" s="3" t="s">
        <v>11</v>
      </c>
      <c r="D646" s="5">
        <v>2410</v>
      </c>
      <c r="E646" s="3" t="s">
        <v>14</v>
      </c>
      <c r="F646" s="3" t="s">
        <v>23</v>
      </c>
    </row>
    <row r="647" spans="1:6">
      <c r="A647" s="3" t="s">
        <v>20</v>
      </c>
      <c r="B647" s="4">
        <v>44234</v>
      </c>
      <c r="C647" s="3" t="s">
        <v>10</v>
      </c>
      <c r="D647" s="5">
        <v>2335</v>
      </c>
      <c r="E647" s="3" t="s">
        <v>8</v>
      </c>
      <c r="F647" s="3" t="s">
        <v>27</v>
      </c>
    </row>
    <row r="648" spans="1:6">
      <c r="A648" s="3" t="s">
        <v>33</v>
      </c>
      <c r="B648" s="4">
        <v>44234</v>
      </c>
      <c r="C648" s="3" t="s">
        <v>9</v>
      </c>
      <c r="D648" s="5">
        <v>1240</v>
      </c>
      <c r="E648" s="3" t="s">
        <v>8</v>
      </c>
      <c r="F648" s="3" t="s">
        <v>23</v>
      </c>
    </row>
    <row r="649" spans="1:6">
      <c r="A649" s="3" t="s">
        <v>33</v>
      </c>
      <c r="B649" s="4">
        <v>44235</v>
      </c>
      <c r="C649" s="3" t="s">
        <v>9</v>
      </c>
      <c r="D649" s="5">
        <v>2402</v>
      </c>
      <c r="E649" s="3" t="s">
        <v>8</v>
      </c>
      <c r="F649" s="3" t="s">
        <v>27</v>
      </c>
    </row>
    <row r="650" spans="1:6">
      <c r="A650" s="3" t="s">
        <v>18</v>
      </c>
      <c r="B650" s="4">
        <v>44235</v>
      </c>
      <c r="C650" s="3" t="s">
        <v>10</v>
      </c>
      <c r="D650" s="5">
        <v>750</v>
      </c>
      <c r="E650" s="3" t="s">
        <v>6</v>
      </c>
      <c r="F650" s="3" t="s">
        <v>22</v>
      </c>
    </row>
    <row r="651" spans="1:6">
      <c r="A651" s="3" t="s">
        <v>35</v>
      </c>
      <c r="B651" s="4">
        <v>44237</v>
      </c>
      <c r="C651" s="3" t="s">
        <v>10</v>
      </c>
      <c r="D651" s="5">
        <v>2062</v>
      </c>
      <c r="E651" s="3" t="s">
        <v>14</v>
      </c>
      <c r="F651" s="3" t="s">
        <v>27</v>
      </c>
    </row>
    <row r="652" spans="1:6">
      <c r="A652" s="3" t="s">
        <v>31</v>
      </c>
      <c r="B652" s="4">
        <v>44237</v>
      </c>
      <c r="C652" s="3" t="s">
        <v>11</v>
      </c>
      <c r="D652" s="5">
        <v>1803</v>
      </c>
      <c r="E652" s="3" t="s">
        <v>14</v>
      </c>
      <c r="F652" s="3" t="s">
        <v>27</v>
      </c>
    </row>
    <row r="653" spans="1:6">
      <c r="A653" s="3" t="s">
        <v>30</v>
      </c>
      <c r="B653" s="4">
        <v>44239</v>
      </c>
      <c r="C653" s="3" t="s">
        <v>10</v>
      </c>
      <c r="D653" s="5">
        <v>1639</v>
      </c>
      <c r="E653" s="3" t="s">
        <v>12</v>
      </c>
      <c r="F653" s="3" t="s">
        <v>27</v>
      </c>
    </row>
    <row r="654" spans="1:6">
      <c r="A654" s="3" t="s">
        <v>32</v>
      </c>
      <c r="B654" s="4">
        <v>44240</v>
      </c>
      <c r="C654" s="3" t="s">
        <v>11</v>
      </c>
      <c r="D654" s="5">
        <v>2178</v>
      </c>
      <c r="E654" s="3" t="s">
        <v>13</v>
      </c>
      <c r="F654" s="3" t="s">
        <v>24</v>
      </c>
    </row>
    <row r="655" spans="1:6">
      <c r="A655" s="3" t="s">
        <v>30</v>
      </c>
      <c r="B655" s="4">
        <v>44240</v>
      </c>
      <c r="C655" s="3" t="s">
        <v>10</v>
      </c>
      <c r="D655" s="5">
        <v>1319</v>
      </c>
      <c r="E655" s="3" t="s">
        <v>14</v>
      </c>
      <c r="F655" s="3" t="s">
        <v>21</v>
      </c>
    </row>
    <row r="656" spans="1:6">
      <c r="A656" s="3" t="s">
        <v>19</v>
      </c>
      <c r="B656" s="4">
        <v>44241</v>
      </c>
      <c r="C656" s="3" t="s">
        <v>10</v>
      </c>
      <c r="D656" s="5">
        <v>1685</v>
      </c>
      <c r="E656" s="3" t="s">
        <v>6</v>
      </c>
      <c r="F656" s="3" t="s">
        <v>22</v>
      </c>
    </row>
    <row r="657" spans="1:6">
      <c r="A657" s="3" t="s">
        <v>20</v>
      </c>
      <c r="B657" s="4">
        <v>44241</v>
      </c>
      <c r="C657" s="3" t="s">
        <v>9</v>
      </c>
      <c r="D657" s="5">
        <v>1640</v>
      </c>
      <c r="E657" s="3" t="s">
        <v>14</v>
      </c>
      <c r="F657" s="3" t="s">
        <v>27</v>
      </c>
    </row>
    <row r="658" spans="1:6">
      <c r="A658" s="3" t="s">
        <v>30</v>
      </c>
      <c r="B658" s="4">
        <v>44241</v>
      </c>
      <c r="C658" s="3" t="s">
        <v>11</v>
      </c>
      <c r="D658" s="5">
        <v>2240</v>
      </c>
      <c r="E658" s="3" t="s">
        <v>14</v>
      </c>
      <c r="F658" s="3" t="s">
        <v>23</v>
      </c>
    </row>
    <row r="659" spans="1:6">
      <c r="A659" s="3" t="s">
        <v>34</v>
      </c>
      <c r="B659" s="4">
        <v>44241</v>
      </c>
      <c r="C659" s="3" t="s">
        <v>11</v>
      </c>
      <c r="D659" s="5">
        <v>445</v>
      </c>
      <c r="E659" s="3" t="s">
        <v>14</v>
      </c>
      <c r="F659" s="3" t="s">
        <v>24</v>
      </c>
    </row>
    <row r="660" spans="1:6">
      <c r="A660" s="3" t="s">
        <v>19</v>
      </c>
      <c r="B660" s="4">
        <v>44241</v>
      </c>
      <c r="C660" s="3" t="s">
        <v>9</v>
      </c>
      <c r="D660" s="5">
        <v>1394</v>
      </c>
      <c r="E660" s="3" t="s">
        <v>8</v>
      </c>
      <c r="F660" s="3" t="s">
        <v>27</v>
      </c>
    </row>
    <row r="661" spans="1:6">
      <c r="A661" s="3" t="s">
        <v>31</v>
      </c>
      <c r="B661" s="4">
        <v>44242</v>
      </c>
      <c r="C661" s="3" t="s">
        <v>9</v>
      </c>
      <c r="D661" s="5">
        <v>2374</v>
      </c>
      <c r="E661" s="3" t="s">
        <v>6</v>
      </c>
      <c r="F661" s="3" t="s">
        <v>27</v>
      </c>
    </row>
    <row r="662" spans="1:6">
      <c r="A662" s="3" t="s">
        <v>30</v>
      </c>
      <c r="B662" s="4">
        <v>44242</v>
      </c>
      <c r="C662" s="3" t="s">
        <v>9</v>
      </c>
      <c r="D662" s="5">
        <v>2051</v>
      </c>
      <c r="E662" s="3" t="s">
        <v>7</v>
      </c>
      <c r="F662" s="3" t="s">
        <v>27</v>
      </c>
    </row>
    <row r="663" spans="1:6">
      <c r="A663" s="3" t="s">
        <v>15</v>
      </c>
      <c r="B663" s="4">
        <v>44244</v>
      </c>
      <c r="C663" s="3" t="s">
        <v>10</v>
      </c>
      <c r="D663" s="5">
        <v>576</v>
      </c>
      <c r="E663" s="3" t="s">
        <v>14</v>
      </c>
      <c r="F663" s="3" t="s">
        <v>23</v>
      </c>
    </row>
    <row r="664" spans="1:6">
      <c r="A664" s="3" t="s">
        <v>15</v>
      </c>
      <c r="B664" s="4">
        <v>44244</v>
      </c>
      <c r="C664" s="3" t="s">
        <v>10</v>
      </c>
      <c r="D664" s="5">
        <v>1324</v>
      </c>
      <c r="E664" s="3" t="s">
        <v>14</v>
      </c>
      <c r="F664" s="3" t="s">
        <v>22</v>
      </c>
    </row>
    <row r="665" spans="1:6">
      <c r="A665" s="3" t="s">
        <v>30</v>
      </c>
      <c r="B665" s="4">
        <v>44246</v>
      </c>
      <c r="C665" s="3" t="s">
        <v>10</v>
      </c>
      <c r="D665" s="5">
        <v>2138</v>
      </c>
      <c r="E665" s="3" t="s">
        <v>14</v>
      </c>
      <c r="F665" s="3" t="s">
        <v>21</v>
      </c>
    </row>
    <row r="666" spans="1:6">
      <c r="A666" s="3" t="s">
        <v>30</v>
      </c>
      <c r="B666" s="4">
        <v>44247</v>
      </c>
      <c r="C666" s="3" t="s">
        <v>9</v>
      </c>
      <c r="D666" s="5">
        <v>1690</v>
      </c>
      <c r="E666" s="3" t="s">
        <v>13</v>
      </c>
      <c r="F666" s="3" t="s">
        <v>21</v>
      </c>
    </row>
    <row r="667" spans="1:6">
      <c r="A667" s="3" t="s">
        <v>17</v>
      </c>
      <c r="B667" s="4">
        <v>44247</v>
      </c>
      <c r="C667" s="3" t="s">
        <v>11</v>
      </c>
      <c r="D667" s="5">
        <v>1458</v>
      </c>
      <c r="E667" s="3" t="s">
        <v>14</v>
      </c>
      <c r="F667" s="3" t="s">
        <v>25</v>
      </c>
    </row>
    <row r="668" spans="1:6">
      <c r="A668" s="3" t="s">
        <v>30</v>
      </c>
      <c r="B668" s="4">
        <v>44248</v>
      </c>
      <c r="C668" s="3" t="s">
        <v>10</v>
      </c>
      <c r="D668" s="5">
        <v>1718</v>
      </c>
      <c r="E668" s="3" t="s">
        <v>6</v>
      </c>
      <c r="F668" s="3" t="s">
        <v>26</v>
      </c>
    </row>
    <row r="669" spans="1:6">
      <c r="A669" s="3" t="s">
        <v>29</v>
      </c>
      <c r="B669" s="4">
        <v>44248</v>
      </c>
      <c r="C669" s="3" t="s">
        <v>10</v>
      </c>
      <c r="D669" s="5">
        <v>1151</v>
      </c>
      <c r="E669" s="3" t="s">
        <v>12</v>
      </c>
      <c r="F669" s="3" t="s">
        <v>24</v>
      </c>
    </row>
    <row r="670" spans="1:6">
      <c r="A670" s="3" t="s">
        <v>15</v>
      </c>
      <c r="B670" s="4">
        <v>44248</v>
      </c>
      <c r="C670" s="3" t="s">
        <v>10</v>
      </c>
      <c r="D670" s="5">
        <v>606</v>
      </c>
      <c r="E670" s="3" t="s">
        <v>13</v>
      </c>
      <c r="F670" s="3" t="s">
        <v>22</v>
      </c>
    </row>
    <row r="671" spans="1:6">
      <c r="A671" s="3" t="s">
        <v>20</v>
      </c>
      <c r="B671" s="4">
        <v>44248</v>
      </c>
      <c r="C671" s="3" t="s">
        <v>9</v>
      </c>
      <c r="D671" s="5">
        <v>2145</v>
      </c>
      <c r="E671" s="3" t="s">
        <v>7</v>
      </c>
      <c r="F671" s="3" t="s">
        <v>25</v>
      </c>
    </row>
    <row r="672" spans="1:6">
      <c r="A672" s="3" t="s">
        <v>20</v>
      </c>
      <c r="B672" s="4">
        <v>44248</v>
      </c>
      <c r="C672" s="3" t="s">
        <v>10</v>
      </c>
      <c r="D672" s="5">
        <v>1742</v>
      </c>
      <c r="E672" s="3" t="s">
        <v>14</v>
      </c>
      <c r="F672" s="3" t="s">
        <v>27</v>
      </c>
    </row>
    <row r="673" spans="1:6">
      <c r="A673" s="3" t="s">
        <v>35</v>
      </c>
      <c r="B673" s="4">
        <v>44249</v>
      </c>
      <c r="C673" s="3" t="s">
        <v>11</v>
      </c>
      <c r="D673" s="5">
        <v>1089</v>
      </c>
      <c r="E673" s="3" t="s">
        <v>14</v>
      </c>
      <c r="F673" s="3" t="s">
        <v>22</v>
      </c>
    </row>
    <row r="674" spans="1:6">
      <c r="A674" s="3" t="s">
        <v>20</v>
      </c>
      <c r="B674" s="4">
        <v>44249</v>
      </c>
      <c r="C674" s="3" t="s">
        <v>10</v>
      </c>
      <c r="D674" s="5">
        <v>754</v>
      </c>
      <c r="E674" s="3" t="s">
        <v>14</v>
      </c>
      <c r="F674" s="3" t="s">
        <v>22</v>
      </c>
    </row>
    <row r="675" spans="1:6">
      <c r="A675" s="3" t="s">
        <v>31</v>
      </c>
      <c r="B675" s="4">
        <v>44251</v>
      </c>
      <c r="C675" s="3" t="s">
        <v>9</v>
      </c>
      <c r="D675" s="5">
        <v>2215</v>
      </c>
      <c r="E675" s="3" t="s">
        <v>14</v>
      </c>
      <c r="F675" s="3" t="s">
        <v>24</v>
      </c>
    </row>
    <row r="676" spans="1:6">
      <c r="A676" s="3" t="s">
        <v>16</v>
      </c>
      <c r="B676" s="4">
        <v>44378</v>
      </c>
      <c r="C676" t="s">
        <v>11</v>
      </c>
      <c r="D676">
        <v>1269</v>
      </c>
      <c r="E676" t="s">
        <v>6</v>
      </c>
      <c r="F676" t="s">
        <v>27</v>
      </c>
    </row>
    <row r="677" spans="1:6">
      <c r="A677" t="s">
        <v>31</v>
      </c>
      <c r="B677" s="4">
        <v>44380</v>
      </c>
      <c r="C677" t="s">
        <v>9</v>
      </c>
      <c r="D677">
        <v>658</v>
      </c>
      <c r="E677" t="s">
        <v>13</v>
      </c>
      <c r="F677" t="s">
        <v>27</v>
      </c>
    </row>
    <row r="678" spans="1:6">
      <c r="A678" t="s">
        <v>31</v>
      </c>
      <c r="B678" s="4">
        <v>44381</v>
      </c>
      <c r="C678" t="s">
        <v>9</v>
      </c>
      <c r="D678">
        <v>1782</v>
      </c>
      <c r="E678" t="s">
        <v>8</v>
      </c>
      <c r="F678" t="s">
        <v>27</v>
      </c>
    </row>
    <row r="679" spans="1:6">
      <c r="A679" t="s">
        <v>28</v>
      </c>
      <c r="B679" s="4">
        <v>44381</v>
      </c>
      <c r="C679" t="s">
        <v>9</v>
      </c>
      <c r="D679">
        <v>689</v>
      </c>
      <c r="E679" t="s">
        <v>8</v>
      </c>
      <c r="F679" t="s">
        <v>26</v>
      </c>
    </row>
    <row r="680" spans="1:6">
      <c r="A680" t="s">
        <v>18</v>
      </c>
      <c r="B680" s="4">
        <v>44382</v>
      </c>
      <c r="C680" t="s">
        <v>11</v>
      </c>
      <c r="D680">
        <v>1593</v>
      </c>
      <c r="E680" t="s">
        <v>12</v>
      </c>
      <c r="F680" t="s">
        <v>23</v>
      </c>
    </row>
    <row r="681" spans="1:6">
      <c r="A681" t="s">
        <v>35</v>
      </c>
      <c r="B681" s="4">
        <v>44382</v>
      </c>
      <c r="C681" t="s">
        <v>10</v>
      </c>
      <c r="D681">
        <v>798</v>
      </c>
      <c r="E681" t="s">
        <v>8</v>
      </c>
      <c r="F681" t="s">
        <v>25</v>
      </c>
    </row>
    <row r="682" spans="1:6">
      <c r="A682" t="s">
        <v>18</v>
      </c>
      <c r="B682" s="4">
        <v>44382</v>
      </c>
      <c r="C682" t="s">
        <v>10</v>
      </c>
      <c r="D682">
        <v>1993</v>
      </c>
      <c r="E682" t="s">
        <v>6</v>
      </c>
      <c r="F682" t="s">
        <v>23</v>
      </c>
    </row>
    <row r="683" spans="1:6">
      <c r="A683" s="3" t="s">
        <v>16</v>
      </c>
      <c r="B683" s="4">
        <v>44382</v>
      </c>
      <c r="C683" t="s">
        <v>11</v>
      </c>
      <c r="D683">
        <v>1387</v>
      </c>
      <c r="E683" t="s">
        <v>14</v>
      </c>
      <c r="F683" t="s">
        <v>27</v>
      </c>
    </row>
    <row r="684" spans="1:6">
      <c r="A684" s="3" t="s">
        <v>32</v>
      </c>
      <c r="B684" s="4">
        <v>44382</v>
      </c>
      <c r="C684" t="s">
        <v>9</v>
      </c>
      <c r="D684">
        <v>1340</v>
      </c>
      <c r="E684" t="s">
        <v>8</v>
      </c>
      <c r="F684" t="s">
        <v>27</v>
      </c>
    </row>
    <row r="685" spans="1:6">
      <c r="A685" t="s">
        <v>33</v>
      </c>
      <c r="B685" s="4">
        <v>44383</v>
      </c>
      <c r="C685" t="s">
        <v>9</v>
      </c>
      <c r="D685">
        <v>706</v>
      </c>
      <c r="E685" t="s">
        <v>13</v>
      </c>
      <c r="F685" t="s">
        <v>23</v>
      </c>
    </row>
    <row r="686" spans="1:6">
      <c r="A686" t="s">
        <v>28</v>
      </c>
      <c r="B686" s="4">
        <v>44383</v>
      </c>
      <c r="C686" t="s">
        <v>10</v>
      </c>
      <c r="D686">
        <v>1977</v>
      </c>
      <c r="E686" t="s">
        <v>14</v>
      </c>
      <c r="F686" t="s">
        <v>24</v>
      </c>
    </row>
    <row r="687" spans="1:6">
      <c r="A687" t="s">
        <v>20</v>
      </c>
      <c r="B687" s="4">
        <v>44385</v>
      </c>
      <c r="C687" t="s">
        <v>11</v>
      </c>
      <c r="D687">
        <v>1058</v>
      </c>
      <c r="E687" t="s">
        <v>6</v>
      </c>
      <c r="F687" t="s">
        <v>26</v>
      </c>
    </row>
    <row r="688" spans="1:6">
      <c r="A688" s="3" t="s">
        <v>16</v>
      </c>
      <c r="B688" s="4">
        <v>44385</v>
      </c>
      <c r="C688" t="s">
        <v>10</v>
      </c>
      <c r="D688">
        <v>2018</v>
      </c>
      <c r="E688" t="s">
        <v>14</v>
      </c>
      <c r="F688" t="s">
        <v>23</v>
      </c>
    </row>
    <row r="689" spans="1:6">
      <c r="A689" t="s">
        <v>19</v>
      </c>
      <c r="B689" s="4">
        <v>44387</v>
      </c>
      <c r="C689" t="s">
        <v>10</v>
      </c>
      <c r="D689">
        <v>2160</v>
      </c>
      <c r="E689" t="s">
        <v>8</v>
      </c>
      <c r="F689" t="s">
        <v>27</v>
      </c>
    </row>
    <row r="690" spans="1:6">
      <c r="A690" t="s">
        <v>31</v>
      </c>
      <c r="B690" s="4">
        <v>44388</v>
      </c>
      <c r="C690" t="s">
        <v>9</v>
      </c>
      <c r="D690">
        <v>1541</v>
      </c>
      <c r="E690" t="s">
        <v>14</v>
      </c>
      <c r="F690" t="s">
        <v>27</v>
      </c>
    </row>
    <row r="691" spans="1:6">
      <c r="A691" t="s">
        <v>34</v>
      </c>
      <c r="B691" s="4">
        <v>44388</v>
      </c>
      <c r="C691" t="s">
        <v>11</v>
      </c>
      <c r="D691">
        <v>2309</v>
      </c>
      <c r="E691" t="s">
        <v>14</v>
      </c>
      <c r="F691" t="s">
        <v>21</v>
      </c>
    </row>
    <row r="692" spans="1:6">
      <c r="A692" t="s">
        <v>28</v>
      </c>
      <c r="B692" s="4">
        <v>44389</v>
      </c>
      <c r="C692" t="s">
        <v>9</v>
      </c>
      <c r="D692">
        <v>1709</v>
      </c>
      <c r="E692" t="s">
        <v>6</v>
      </c>
      <c r="F692" t="s">
        <v>21</v>
      </c>
    </row>
    <row r="693" spans="1:6">
      <c r="A693" t="s">
        <v>17</v>
      </c>
      <c r="B693" s="4">
        <v>44389</v>
      </c>
      <c r="C693" t="s">
        <v>11</v>
      </c>
      <c r="D693">
        <v>872</v>
      </c>
      <c r="E693" t="s">
        <v>7</v>
      </c>
      <c r="F693" t="s">
        <v>27</v>
      </c>
    </row>
    <row r="694" spans="1:6">
      <c r="A694" t="s">
        <v>19</v>
      </c>
      <c r="B694" s="4">
        <v>44389</v>
      </c>
      <c r="C694" t="s">
        <v>11</v>
      </c>
      <c r="D694">
        <v>1266</v>
      </c>
      <c r="E694" t="s">
        <v>8</v>
      </c>
      <c r="F694" t="s">
        <v>27</v>
      </c>
    </row>
    <row r="695" spans="1:6">
      <c r="A695" t="s">
        <v>17</v>
      </c>
      <c r="B695" s="4">
        <v>44390</v>
      </c>
      <c r="C695" t="s">
        <v>11</v>
      </c>
      <c r="D695">
        <v>1036</v>
      </c>
      <c r="E695" t="s">
        <v>14</v>
      </c>
      <c r="F695" t="s">
        <v>25</v>
      </c>
    </row>
    <row r="696" spans="1:6">
      <c r="A696" s="3" t="s">
        <v>32</v>
      </c>
      <c r="B696" s="4">
        <v>44390</v>
      </c>
      <c r="C696" t="s">
        <v>9</v>
      </c>
      <c r="D696">
        <v>917</v>
      </c>
      <c r="E696" t="s">
        <v>6</v>
      </c>
      <c r="F696" t="s">
        <v>21</v>
      </c>
    </row>
    <row r="697" spans="1:6">
      <c r="A697" t="s">
        <v>16</v>
      </c>
      <c r="B697" s="4">
        <v>44391</v>
      </c>
      <c r="C697" t="s">
        <v>9</v>
      </c>
      <c r="D697">
        <v>1680</v>
      </c>
      <c r="E697" t="s">
        <v>6</v>
      </c>
      <c r="F697" t="s">
        <v>27</v>
      </c>
    </row>
    <row r="698" spans="1:6">
      <c r="A698" s="3" t="s">
        <v>30</v>
      </c>
      <c r="B698" s="4">
        <v>44391</v>
      </c>
      <c r="C698" t="s">
        <v>11</v>
      </c>
      <c r="D698">
        <v>956</v>
      </c>
      <c r="E698" t="s">
        <v>6</v>
      </c>
      <c r="F698" t="s">
        <v>27</v>
      </c>
    </row>
    <row r="699" spans="1:6">
      <c r="A699" t="s">
        <v>15</v>
      </c>
      <c r="B699" s="4">
        <v>44391</v>
      </c>
      <c r="C699" t="s">
        <v>9</v>
      </c>
      <c r="D699">
        <v>650</v>
      </c>
      <c r="E699" t="s">
        <v>7</v>
      </c>
      <c r="F699" t="s">
        <v>22</v>
      </c>
    </row>
    <row r="700" spans="1:6">
      <c r="A700" t="s">
        <v>15</v>
      </c>
      <c r="B700" s="4">
        <v>44392</v>
      </c>
      <c r="C700" t="s">
        <v>11</v>
      </c>
      <c r="D700">
        <v>1916</v>
      </c>
      <c r="E700" t="s">
        <v>13</v>
      </c>
      <c r="F700" t="s">
        <v>22</v>
      </c>
    </row>
    <row r="701" spans="1:6">
      <c r="A701" t="s">
        <v>29</v>
      </c>
      <c r="B701" s="4">
        <v>44392</v>
      </c>
      <c r="C701" t="s">
        <v>11</v>
      </c>
      <c r="D701">
        <v>501</v>
      </c>
      <c r="E701" t="s">
        <v>6</v>
      </c>
      <c r="F701" t="s">
        <v>22</v>
      </c>
    </row>
    <row r="702" spans="1:6">
      <c r="A702" t="s">
        <v>31</v>
      </c>
      <c r="B702" s="4">
        <v>44393</v>
      </c>
      <c r="C702" t="s">
        <v>11</v>
      </c>
      <c r="D702">
        <v>2204</v>
      </c>
      <c r="E702" t="s">
        <v>13</v>
      </c>
      <c r="F702" t="s">
        <v>21</v>
      </c>
    </row>
    <row r="703" spans="1:6">
      <c r="A703" t="s">
        <v>15</v>
      </c>
      <c r="B703" s="4">
        <v>44393</v>
      </c>
      <c r="C703" t="s">
        <v>9</v>
      </c>
      <c r="D703">
        <v>1870</v>
      </c>
      <c r="E703" t="s">
        <v>6</v>
      </c>
      <c r="F703" t="s">
        <v>27</v>
      </c>
    </row>
    <row r="704" spans="1:6">
      <c r="A704" t="s">
        <v>28</v>
      </c>
      <c r="B704" s="4">
        <v>44393</v>
      </c>
      <c r="C704" t="s">
        <v>9</v>
      </c>
      <c r="D704">
        <v>810</v>
      </c>
      <c r="E704" t="s">
        <v>6</v>
      </c>
      <c r="F704" t="s">
        <v>27</v>
      </c>
    </row>
    <row r="705" spans="1:6">
      <c r="A705" t="s">
        <v>28</v>
      </c>
      <c r="B705" s="4">
        <v>44394</v>
      </c>
      <c r="C705" t="s">
        <v>11</v>
      </c>
      <c r="D705">
        <v>1799</v>
      </c>
      <c r="E705" t="s">
        <v>8</v>
      </c>
      <c r="F705" t="s">
        <v>23</v>
      </c>
    </row>
    <row r="706" spans="1:6">
      <c r="A706" t="s">
        <v>28</v>
      </c>
      <c r="B706" s="4">
        <v>44394</v>
      </c>
      <c r="C706" t="s">
        <v>9</v>
      </c>
      <c r="D706">
        <v>1374</v>
      </c>
      <c r="E706" t="s">
        <v>6</v>
      </c>
      <c r="F706" t="s">
        <v>26</v>
      </c>
    </row>
    <row r="707" spans="1:6">
      <c r="A707" t="s">
        <v>18</v>
      </c>
      <c r="B707" s="4">
        <v>44396</v>
      </c>
      <c r="C707" t="s">
        <v>10</v>
      </c>
      <c r="D707">
        <v>1461</v>
      </c>
      <c r="E707" t="s">
        <v>6</v>
      </c>
      <c r="F707" t="s">
        <v>27</v>
      </c>
    </row>
    <row r="708" spans="1:6">
      <c r="A708" t="s">
        <v>35</v>
      </c>
      <c r="B708" s="4">
        <v>44396</v>
      </c>
      <c r="C708" t="s">
        <v>9</v>
      </c>
      <c r="D708">
        <v>2153</v>
      </c>
      <c r="E708" t="s">
        <v>8</v>
      </c>
      <c r="F708" t="s">
        <v>22</v>
      </c>
    </row>
    <row r="709" spans="1:6">
      <c r="A709" t="s">
        <v>28</v>
      </c>
      <c r="B709" s="4">
        <v>44398</v>
      </c>
      <c r="C709" t="s">
        <v>10</v>
      </c>
      <c r="D709">
        <v>593</v>
      </c>
      <c r="E709" t="s">
        <v>8</v>
      </c>
      <c r="F709" t="s">
        <v>27</v>
      </c>
    </row>
    <row r="710" spans="1:6">
      <c r="A710" t="s">
        <v>34</v>
      </c>
      <c r="B710" s="4">
        <v>44399</v>
      </c>
      <c r="C710" t="s">
        <v>11</v>
      </c>
      <c r="D710">
        <v>1784</v>
      </c>
      <c r="E710" t="s">
        <v>6</v>
      </c>
      <c r="F710" t="s">
        <v>23</v>
      </c>
    </row>
    <row r="711" spans="1:6">
      <c r="A711" t="s">
        <v>33</v>
      </c>
      <c r="B711" s="4">
        <v>44399</v>
      </c>
      <c r="C711" t="s">
        <v>11</v>
      </c>
      <c r="D711">
        <v>892</v>
      </c>
      <c r="E711" t="s">
        <v>14</v>
      </c>
      <c r="F711" t="s">
        <v>27</v>
      </c>
    </row>
    <row r="712" spans="1:6">
      <c r="A712" t="s">
        <v>28</v>
      </c>
      <c r="B712" s="4">
        <v>44400</v>
      </c>
      <c r="C712" t="s">
        <v>10</v>
      </c>
      <c r="D712">
        <v>2171</v>
      </c>
      <c r="E712" t="s">
        <v>14</v>
      </c>
      <c r="F712" t="s">
        <v>21</v>
      </c>
    </row>
    <row r="713" spans="1:6">
      <c r="A713" t="s">
        <v>28</v>
      </c>
      <c r="B713" s="4">
        <v>44400</v>
      </c>
      <c r="C713" t="s">
        <v>10</v>
      </c>
      <c r="D713">
        <v>1253</v>
      </c>
      <c r="E713" t="s">
        <v>8</v>
      </c>
      <c r="F713" t="s">
        <v>26</v>
      </c>
    </row>
    <row r="714" spans="1:6">
      <c r="A714" t="s">
        <v>15</v>
      </c>
      <c r="B714" s="4">
        <v>44400</v>
      </c>
      <c r="C714" t="s">
        <v>9</v>
      </c>
      <c r="D714">
        <v>1819</v>
      </c>
      <c r="E714" t="s">
        <v>6</v>
      </c>
      <c r="F714" t="s">
        <v>27</v>
      </c>
    </row>
    <row r="715" spans="1:6">
      <c r="A715" t="s">
        <v>28</v>
      </c>
      <c r="B715" s="4">
        <v>44400</v>
      </c>
      <c r="C715" t="s">
        <v>10</v>
      </c>
      <c r="D715">
        <v>1173</v>
      </c>
      <c r="E715" t="s">
        <v>14</v>
      </c>
      <c r="F715" t="s">
        <v>27</v>
      </c>
    </row>
    <row r="716" spans="1:6">
      <c r="A716" s="3" t="s">
        <v>31</v>
      </c>
      <c r="B716" s="4">
        <v>44400</v>
      </c>
      <c r="C716" t="s">
        <v>11</v>
      </c>
      <c r="D716">
        <v>900</v>
      </c>
      <c r="E716" t="s">
        <v>14</v>
      </c>
      <c r="F716" t="s">
        <v>27</v>
      </c>
    </row>
    <row r="717" spans="1:6">
      <c r="A717" s="3" t="s">
        <v>31</v>
      </c>
      <c r="B717" s="4">
        <v>44401</v>
      </c>
      <c r="C717" t="s">
        <v>11</v>
      </c>
      <c r="D717">
        <v>504</v>
      </c>
      <c r="E717" t="s">
        <v>14</v>
      </c>
      <c r="F717" t="s">
        <v>24</v>
      </c>
    </row>
    <row r="718" spans="1:6">
      <c r="A718" s="3" t="s">
        <v>16</v>
      </c>
      <c r="B718" s="4">
        <v>44401</v>
      </c>
      <c r="C718" t="s">
        <v>10</v>
      </c>
      <c r="D718">
        <v>1824</v>
      </c>
      <c r="E718" t="s">
        <v>14</v>
      </c>
      <c r="F718" t="s">
        <v>23</v>
      </c>
    </row>
    <row r="719" spans="1:6">
      <c r="A719" t="s">
        <v>35</v>
      </c>
      <c r="B719" s="4">
        <v>44403</v>
      </c>
      <c r="C719" t="s">
        <v>11</v>
      </c>
      <c r="D719">
        <v>1301</v>
      </c>
      <c r="E719" t="s">
        <v>12</v>
      </c>
      <c r="F719" t="s">
        <v>23</v>
      </c>
    </row>
    <row r="720" spans="1:6">
      <c r="A720" s="3" t="s">
        <v>16</v>
      </c>
      <c r="B720" s="4">
        <v>44403</v>
      </c>
      <c r="C720" t="s">
        <v>10</v>
      </c>
      <c r="D720">
        <v>1825</v>
      </c>
      <c r="E720" t="s">
        <v>14</v>
      </c>
      <c r="F720" t="s">
        <v>22</v>
      </c>
    </row>
    <row r="721" spans="1:6">
      <c r="A721" t="s">
        <v>19</v>
      </c>
      <c r="B721" s="4">
        <v>44405</v>
      </c>
      <c r="C721" t="s">
        <v>9</v>
      </c>
      <c r="D721">
        <v>1210</v>
      </c>
      <c r="E721" t="s">
        <v>6</v>
      </c>
      <c r="F721" t="s">
        <v>27</v>
      </c>
    </row>
    <row r="722" spans="1:6">
      <c r="A722" s="3" t="s">
        <v>32</v>
      </c>
      <c r="B722" s="4">
        <v>44406</v>
      </c>
      <c r="C722" t="s">
        <v>11</v>
      </c>
      <c r="D722">
        <v>1927</v>
      </c>
      <c r="E722" t="s">
        <v>6</v>
      </c>
      <c r="F722" t="s">
        <v>27</v>
      </c>
    </row>
    <row r="723" spans="1:6">
      <c r="A723" t="s">
        <v>35</v>
      </c>
      <c r="B723" s="4">
        <v>44406</v>
      </c>
      <c r="C723" t="s">
        <v>9</v>
      </c>
      <c r="D723">
        <v>1137</v>
      </c>
      <c r="E723" t="s">
        <v>7</v>
      </c>
      <c r="F723" t="s">
        <v>27</v>
      </c>
    </row>
    <row r="724" spans="1:6">
      <c r="A724" t="s">
        <v>18</v>
      </c>
      <c r="B724" s="4">
        <v>44407</v>
      </c>
      <c r="C724" t="s">
        <v>10</v>
      </c>
      <c r="D724">
        <v>736</v>
      </c>
      <c r="E724" t="s">
        <v>6</v>
      </c>
      <c r="F724" t="s">
        <v>21</v>
      </c>
    </row>
    <row r="725" spans="1:6">
      <c r="A725" t="s">
        <v>29</v>
      </c>
      <c r="B725" s="4">
        <v>44407</v>
      </c>
      <c r="C725" t="s">
        <v>10</v>
      </c>
      <c r="D725">
        <v>2405</v>
      </c>
      <c r="E725" t="s">
        <v>6</v>
      </c>
      <c r="F725" t="s">
        <v>27</v>
      </c>
    </row>
    <row r="726" spans="1:6">
      <c r="A726" s="3" t="s">
        <v>32</v>
      </c>
      <c r="B726" s="4">
        <v>44407</v>
      </c>
      <c r="C726" t="s">
        <v>11</v>
      </c>
      <c r="D726">
        <v>2419</v>
      </c>
      <c r="E726" t="s">
        <v>14</v>
      </c>
      <c r="F726" t="s">
        <v>22</v>
      </c>
    </row>
    <row r="727" spans="1:6">
      <c r="A727" t="s">
        <v>19</v>
      </c>
      <c r="B727" s="4">
        <v>44407</v>
      </c>
      <c r="C727" t="s">
        <v>11</v>
      </c>
      <c r="D727">
        <v>1420</v>
      </c>
      <c r="E727" t="s">
        <v>6</v>
      </c>
      <c r="F727" t="s">
        <v>22</v>
      </c>
    </row>
    <row r="728" spans="1:6">
      <c r="A728" s="3" t="s">
        <v>32</v>
      </c>
      <c r="B728" s="4">
        <v>44407</v>
      </c>
      <c r="C728" t="s">
        <v>10</v>
      </c>
      <c r="D728">
        <v>2194</v>
      </c>
      <c r="E728" t="s">
        <v>14</v>
      </c>
      <c r="F728" t="s">
        <v>27</v>
      </c>
    </row>
    <row r="729" spans="1:6">
      <c r="A729" t="s">
        <v>18</v>
      </c>
      <c r="B729" s="4">
        <v>44408</v>
      </c>
      <c r="C729" t="s">
        <v>9</v>
      </c>
      <c r="D729">
        <v>1042</v>
      </c>
      <c r="E729" t="s">
        <v>14</v>
      </c>
      <c r="F729" t="s">
        <v>27</v>
      </c>
    </row>
    <row r="730" spans="1:6">
      <c r="A730" t="s">
        <v>33</v>
      </c>
      <c r="B730" s="4">
        <v>44408</v>
      </c>
      <c r="C730" t="s">
        <v>11</v>
      </c>
      <c r="D730">
        <v>1376</v>
      </c>
      <c r="E730" t="s">
        <v>6</v>
      </c>
      <c r="F730" t="s">
        <v>27</v>
      </c>
    </row>
    <row r="731" spans="1:6">
      <c r="A731" t="s">
        <v>19</v>
      </c>
      <c r="B731" s="4">
        <v>44410</v>
      </c>
      <c r="C731" t="s">
        <v>9</v>
      </c>
      <c r="D731">
        <v>702</v>
      </c>
      <c r="E731" t="s">
        <v>14</v>
      </c>
      <c r="F731" t="s">
        <v>21</v>
      </c>
    </row>
    <row r="732" spans="1:6">
      <c r="A732" t="s">
        <v>28</v>
      </c>
      <c r="B732" s="4">
        <v>44410</v>
      </c>
      <c r="C732" t="s">
        <v>9</v>
      </c>
      <c r="D732">
        <v>1730</v>
      </c>
      <c r="E732" t="s">
        <v>8</v>
      </c>
      <c r="F732" t="s">
        <v>24</v>
      </c>
    </row>
    <row r="733" spans="1:6">
      <c r="A733" t="s">
        <v>19</v>
      </c>
      <c r="B733" s="4">
        <v>44412</v>
      </c>
      <c r="C733" t="s">
        <v>10</v>
      </c>
      <c r="D733">
        <v>572</v>
      </c>
      <c r="E733" t="s">
        <v>13</v>
      </c>
      <c r="F733" t="s">
        <v>24</v>
      </c>
    </row>
    <row r="734" spans="1:6">
      <c r="A734" t="s">
        <v>18</v>
      </c>
      <c r="B734" s="4">
        <v>44413</v>
      </c>
      <c r="C734" t="s">
        <v>11</v>
      </c>
      <c r="D734">
        <v>2107</v>
      </c>
      <c r="E734" t="s">
        <v>13</v>
      </c>
      <c r="F734" t="s">
        <v>24</v>
      </c>
    </row>
    <row r="735" spans="1:6">
      <c r="A735" t="s">
        <v>35</v>
      </c>
      <c r="B735" s="4">
        <v>44413</v>
      </c>
      <c r="C735" t="s">
        <v>10</v>
      </c>
      <c r="D735">
        <v>1245</v>
      </c>
      <c r="E735" t="s">
        <v>8</v>
      </c>
      <c r="F735" t="s">
        <v>27</v>
      </c>
    </row>
    <row r="736" spans="1:6">
      <c r="A736" t="s">
        <v>20</v>
      </c>
      <c r="B736" s="4">
        <v>44414</v>
      </c>
      <c r="C736" t="s">
        <v>11</v>
      </c>
      <c r="D736">
        <v>692</v>
      </c>
      <c r="E736" t="s">
        <v>13</v>
      </c>
      <c r="F736" t="s">
        <v>26</v>
      </c>
    </row>
    <row r="737" spans="1:6">
      <c r="A737" t="s">
        <v>29</v>
      </c>
      <c r="B737" s="4">
        <v>44414</v>
      </c>
      <c r="C737" t="s">
        <v>11</v>
      </c>
      <c r="D737">
        <v>877</v>
      </c>
      <c r="E737" t="s">
        <v>12</v>
      </c>
      <c r="F737" t="s">
        <v>23</v>
      </c>
    </row>
    <row r="738" spans="1:6">
      <c r="A738" t="s">
        <v>35</v>
      </c>
      <c r="B738" s="4">
        <v>44414</v>
      </c>
      <c r="C738" t="s">
        <v>11</v>
      </c>
      <c r="D738">
        <v>997</v>
      </c>
      <c r="E738" t="s">
        <v>12</v>
      </c>
      <c r="F738" t="s">
        <v>26</v>
      </c>
    </row>
    <row r="739" spans="1:6">
      <c r="A739" t="s">
        <v>20</v>
      </c>
      <c r="B739" s="4">
        <v>44414</v>
      </c>
      <c r="C739" t="s">
        <v>9</v>
      </c>
      <c r="D739">
        <v>1879</v>
      </c>
      <c r="E739" t="s">
        <v>8</v>
      </c>
      <c r="F739" t="s">
        <v>26</v>
      </c>
    </row>
    <row r="740" spans="1:6">
      <c r="A740" t="s">
        <v>30</v>
      </c>
      <c r="B740" s="4">
        <v>44414</v>
      </c>
      <c r="C740" t="s">
        <v>10</v>
      </c>
      <c r="D740">
        <v>1289</v>
      </c>
      <c r="E740" t="s">
        <v>14</v>
      </c>
      <c r="F740" t="s">
        <v>27</v>
      </c>
    </row>
    <row r="741" spans="1:6">
      <c r="A741" t="s">
        <v>15</v>
      </c>
      <c r="B741" s="4">
        <v>44415</v>
      </c>
      <c r="C741" t="s">
        <v>11</v>
      </c>
      <c r="D741">
        <v>817</v>
      </c>
      <c r="E741" t="s">
        <v>14</v>
      </c>
      <c r="F741" t="s">
        <v>24</v>
      </c>
    </row>
    <row r="742" spans="1:6">
      <c r="A742" s="3" t="s">
        <v>16</v>
      </c>
      <c r="B742" s="4">
        <v>44415</v>
      </c>
      <c r="C742" t="s">
        <v>11</v>
      </c>
      <c r="D742">
        <v>1807</v>
      </c>
      <c r="E742" t="s">
        <v>8</v>
      </c>
      <c r="F742" t="s">
        <v>27</v>
      </c>
    </row>
    <row r="743" spans="1:6">
      <c r="A743" t="s">
        <v>28</v>
      </c>
      <c r="B743" s="4">
        <v>44417</v>
      </c>
      <c r="C743" t="s">
        <v>9</v>
      </c>
      <c r="D743">
        <v>607</v>
      </c>
      <c r="E743" t="s">
        <v>13</v>
      </c>
      <c r="F743" t="s">
        <v>26</v>
      </c>
    </row>
    <row r="744" spans="1:6">
      <c r="A744" t="s">
        <v>17</v>
      </c>
      <c r="B744" s="4">
        <v>44417</v>
      </c>
      <c r="C744" t="s">
        <v>9</v>
      </c>
      <c r="D744">
        <v>1200</v>
      </c>
      <c r="E744" t="s">
        <v>8</v>
      </c>
      <c r="F744" t="s">
        <v>21</v>
      </c>
    </row>
    <row r="745" spans="1:6">
      <c r="A745" t="s">
        <v>31</v>
      </c>
      <c r="B745" s="4">
        <v>44419</v>
      </c>
      <c r="C745" t="s">
        <v>9</v>
      </c>
      <c r="D745">
        <v>1358</v>
      </c>
      <c r="E745" t="s">
        <v>6</v>
      </c>
      <c r="F745" t="s">
        <v>27</v>
      </c>
    </row>
    <row r="746" spans="1:6">
      <c r="A746" t="s">
        <v>17</v>
      </c>
      <c r="B746" s="4">
        <v>44420</v>
      </c>
      <c r="C746" t="s">
        <v>11</v>
      </c>
      <c r="D746">
        <v>1345</v>
      </c>
      <c r="E746" t="s">
        <v>14</v>
      </c>
      <c r="F746" t="s">
        <v>22</v>
      </c>
    </row>
    <row r="747" spans="1:6">
      <c r="A747" t="s">
        <v>35</v>
      </c>
      <c r="B747" s="4">
        <v>44420</v>
      </c>
      <c r="C747" t="s">
        <v>10</v>
      </c>
      <c r="D747">
        <v>2417</v>
      </c>
      <c r="E747" t="s">
        <v>14</v>
      </c>
      <c r="F747" t="s">
        <v>27</v>
      </c>
    </row>
    <row r="748" spans="1:6">
      <c r="A748" t="s">
        <v>30</v>
      </c>
      <c r="B748" s="4">
        <v>44421</v>
      </c>
      <c r="C748" t="s">
        <v>11</v>
      </c>
      <c r="D748">
        <v>1709</v>
      </c>
      <c r="E748" t="s">
        <v>6</v>
      </c>
      <c r="F748" t="s">
        <v>27</v>
      </c>
    </row>
    <row r="749" spans="1:6">
      <c r="A749" t="s">
        <v>28</v>
      </c>
      <c r="B749" s="4">
        <v>44421</v>
      </c>
      <c r="C749" t="s">
        <v>9</v>
      </c>
      <c r="D749">
        <v>454</v>
      </c>
      <c r="E749" t="s">
        <v>14</v>
      </c>
      <c r="F749" t="s">
        <v>27</v>
      </c>
    </row>
    <row r="750" spans="1:6">
      <c r="A750" s="3" t="s">
        <v>16</v>
      </c>
      <c r="B750" s="4">
        <v>44421</v>
      </c>
      <c r="C750" t="s">
        <v>11</v>
      </c>
      <c r="D750">
        <v>1575</v>
      </c>
      <c r="E750" t="s">
        <v>8</v>
      </c>
      <c r="F750" t="s">
        <v>26</v>
      </c>
    </row>
    <row r="751" spans="1:6">
      <c r="A751" s="3" t="s">
        <v>32</v>
      </c>
      <c r="B751" s="4">
        <v>44421</v>
      </c>
      <c r="C751" t="s">
        <v>11</v>
      </c>
      <c r="D751">
        <v>2121</v>
      </c>
      <c r="E751" t="s">
        <v>6</v>
      </c>
      <c r="F751" t="s">
        <v>23</v>
      </c>
    </row>
    <row r="752" spans="1:6">
      <c r="A752" s="3" t="s">
        <v>16</v>
      </c>
      <c r="B752" s="4">
        <v>44421</v>
      </c>
      <c r="C752" t="s">
        <v>11</v>
      </c>
      <c r="D752">
        <v>1931</v>
      </c>
      <c r="E752" t="s">
        <v>6</v>
      </c>
      <c r="F752" t="s">
        <v>26</v>
      </c>
    </row>
    <row r="753" spans="1:6">
      <c r="A753" s="3" t="s">
        <v>32</v>
      </c>
      <c r="B753" s="4">
        <v>44422</v>
      </c>
      <c r="C753" t="s">
        <v>10</v>
      </c>
      <c r="D753">
        <v>2074</v>
      </c>
      <c r="E753" t="s">
        <v>12</v>
      </c>
      <c r="F753" t="s">
        <v>27</v>
      </c>
    </row>
    <row r="754" spans="1:6">
      <c r="A754" s="3" t="s">
        <v>16</v>
      </c>
      <c r="B754" s="4">
        <v>44422</v>
      </c>
      <c r="C754" t="s">
        <v>9</v>
      </c>
      <c r="D754">
        <v>780</v>
      </c>
      <c r="E754" t="s">
        <v>14</v>
      </c>
      <c r="F754" t="s">
        <v>27</v>
      </c>
    </row>
    <row r="755" spans="1:6">
      <c r="A755" t="s">
        <v>20</v>
      </c>
      <c r="B755" s="4">
        <v>44424</v>
      </c>
      <c r="C755" t="s">
        <v>11</v>
      </c>
      <c r="D755">
        <v>1842</v>
      </c>
      <c r="E755" t="s">
        <v>6</v>
      </c>
      <c r="F755" t="s">
        <v>27</v>
      </c>
    </row>
    <row r="756" spans="1:6">
      <c r="A756" s="3" t="s">
        <v>30</v>
      </c>
      <c r="B756" s="4">
        <v>44424</v>
      </c>
      <c r="C756" t="s">
        <v>11</v>
      </c>
      <c r="D756">
        <v>1626</v>
      </c>
      <c r="E756" t="s">
        <v>14</v>
      </c>
      <c r="F756" t="s">
        <v>27</v>
      </c>
    </row>
    <row r="757" spans="1:6">
      <c r="A757" s="3" t="s">
        <v>30</v>
      </c>
      <c r="B757" s="4">
        <v>44426</v>
      </c>
      <c r="C757" t="s">
        <v>10</v>
      </c>
      <c r="D757">
        <v>537</v>
      </c>
      <c r="E757" t="s">
        <v>13</v>
      </c>
      <c r="F757" t="s">
        <v>23</v>
      </c>
    </row>
    <row r="758" spans="1:6">
      <c r="A758" t="s">
        <v>31</v>
      </c>
      <c r="B758" s="4">
        <v>44427</v>
      </c>
      <c r="C758" t="s">
        <v>11</v>
      </c>
      <c r="D758">
        <v>1095</v>
      </c>
      <c r="E758" t="s">
        <v>8</v>
      </c>
      <c r="F758" t="s">
        <v>25</v>
      </c>
    </row>
    <row r="759" spans="1:6">
      <c r="A759" t="s">
        <v>18</v>
      </c>
      <c r="B759" s="4">
        <v>44427</v>
      </c>
      <c r="C759" t="s">
        <v>10</v>
      </c>
      <c r="D759">
        <v>1125</v>
      </c>
      <c r="E759" t="s">
        <v>7</v>
      </c>
      <c r="F759" t="s">
        <v>23</v>
      </c>
    </row>
    <row r="760" spans="1:6">
      <c r="A760" t="s">
        <v>17</v>
      </c>
      <c r="B760" s="4">
        <v>44428</v>
      </c>
      <c r="C760" t="s">
        <v>10</v>
      </c>
      <c r="D760">
        <v>1925</v>
      </c>
      <c r="E760" t="s">
        <v>6</v>
      </c>
      <c r="F760" t="s">
        <v>27</v>
      </c>
    </row>
    <row r="761" spans="1:6">
      <c r="A761" t="s">
        <v>33</v>
      </c>
      <c r="B761" s="4">
        <v>44428</v>
      </c>
      <c r="C761" t="s">
        <v>11</v>
      </c>
      <c r="D761">
        <v>2402</v>
      </c>
      <c r="E761" t="s">
        <v>6</v>
      </c>
      <c r="F761" t="s">
        <v>22</v>
      </c>
    </row>
    <row r="762" spans="1:6">
      <c r="A762" s="3" t="s">
        <v>31</v>
      </c>
      <c r="B762" s="4">
        <v>44428</v>
      </c>
      <c r="C762" t="s">
        <v>11</v>
      </c>
      <c r="D762">
        <v>1894</v>
      </c>
      <c r="E762" t="s">
        <v>6</v>
      </c>
      <c r="F762" t="s">
        <v>27</v>
      </c>
    </row>
    <row r="763" spans="1:6">
      <c r="A763" t="s">
        <v>33</v>
      </c>
      <c r="B763" s="4">
        <v>44428</v>
      </c>
      <c r="C763" t="s">
        <v>9</v>
      </c>
      <c r="D763">
        <v>1285</v>
      </c>
      <c r="E763" t="s">
        <v>12</v>
      </c>
      <c r="F763" t="s">
        <v>23</v>
      </c>
    </row>
    <row r="764" spans="1:6">
      <c r="A764" t="s">
        <v>17</v>
      </c>
      <c r="B764" s="4">
        <v>44428</v>
      </c>
      <c r="C764" t="s">
        <v>10</v>
      </c>
      <c r="D764">
        <v>439</v>
      </c>
      <c r="E764" t="s">
        <v>13</v>
      </c>
      <c r="F764" t="s">
        <v>26</v>
      </c>
    </row>
    <row r="765" spans="1:6">
      <c r="A765" t="s">
        <v>33</v>
      </c>
      <c r="B765" s="4">
        <v>44429</v>
      </c>
      <c r="C765" t="s">
        <v>10</v>
      </c>
      <c r="D765">
        <v>1737</v>
      </c>
      <c r="E765" t="s">
        <v>14</v>
      </c>
      <c r="F765" t="s">
        <v>23</v>
      </c>
    </row>
    <row r="766" spans="1:6">
      <c r="A766" t="s">
        <v>31</v>
      </c>
      <c r="B766" s="4">
        <v>44429</v>
      </c>
      <c r="C766" t="s">
        <v>10</v>
      </c>
      <c r="D766">
        <v>2112</v>
      </c>
      <c r="E766" t="s">
        <v>13</v>
      </c>
      <c r="F766" t="s">
        <v>21</v>
      </c>
    </row>
    <row r="767" spans="1:6">
      <c r="A767" t="s">
        <v>20</v>
      </c>
      <c r="B767" s="4">
        <v>44431</v>
      </c>
      <c r="C767" t="s">
        <v>11</v>
      </c>
      <c r="D767">
        <v>2301</v>
      </c>
      <c r="E767" t="s">
        <v>8</v>
      </c>
      <c r="F767" t="s">
        <v>27</v>
      </c>
    </row>
    <row r="768" spans="1:6">
      <c r="A768" t="s">
        <v>20</v>
      </c>
      <c r="B768" s="4">
        <v>44431</v>
      </c>
      <c r="C768" t="s">
        <v>11</v>
      </c>
      <c r="D768">
        <v>1801</v>
      </c>
      <c r="E768" t="s">
        <v>14</v>
      </c>
      <c r="F768" t="s">
        <v>27</v>
      </c>
    </row>
    <row r="769" spans="1:6">
      <c r="A769" t="s">
        <v>28</v>
      </c>
      <c r="B769" s="4">
        <v>44433</v>
      </c>
      <c r="C769" t="s">
        <v>9</v>
      </c>
      <c r="D769">
        <v>928</v>
      </c>
      <c r="E769" t="s">
        <v>14</v>
      </c>
      <c r="F769" t="s">
        <v>24</v>
      </c>
    </row>
    <row r="770" spans="1:6">
      <c r="A770" t="s">
        <v>28</v>
      </c>
      <c r="B770" s="4">
        <v>44434</v>
      </c>
      <c r="C770" t="s">
        <v>10</v>
      </c>
      <c r="D770">
        <v>1754</v>
      </c>
      <c r="E770" t="s">
        <v>8</v>
      </c>
      <c r="F770" t="s">
        <v>27</v>
      </c>
    </row>
    <row r="771" spans="1:6">
      <c r="A771" s="3" t="s">
        <v>30</v>
      </c>
      <c r="B771" s="4">
        <v>44434</v>
      </c>
      <c r="C771" t="s">
        <v>11</v>
      </c>
      <c r="D771">
        <v>2273</v>
      </c>
      <c r="E771" t="s">
        <v>13</v>
      </c>
      <c r="F771" t="s">
        <v>24</v>
      </c>
    </row>
    <row r="772" spans="1:6">
      <c r="A772" t="s">
        <v>34</v>
      </c>
      <c r="B772" s="4">
        <v>44435</v>
      </c>
      <c r="C772" t="s">
        <v>11</v>
      </c>
      <c r="D772">
        <v>1552</v>
      </c>
      <c r="E772" t="s">
        <v>14</v>
      </c>
      <c r="F772" t="s">
        <v>27</v>
      </c>
    </row>
    <row r="773" spans="1:6">
      <c r="A773" t="s">
        <v>35</v>
      </c>
      <c r="B773" s="4">
        <v>44435</v>
      </c>
      <c r="C773" t="s">
        <v>11</v>
      </c>
      <c r="D773">
        <v>1333</v>
      </c>
      <c r="E773" t="s">
        <v>6</v>
      </c>
      <c r="F773" t="s">
        <v>27</v>
      </c>
    </row>
    <row r="774" spans="1:6">
      <c r="A774" s="3" t="s">
        <v>30</v>
      </c>
      <c r="B774" s="4">
        <v>44435</v>
      </c>
      <c r="C774" t="s">
        <v>10</v>
      </c>
      <c r="D774">
        <v>1977</v>
      </c>
      <c r="E774" t="s">
        <v>12</v>
      </c>
      <c r="F774" t="s">
        <v>24</v>
      </c>
    </row>
    <row r="775" spans="1:6">
      <c r="A775" t="s">
        <v>32</v>
      </c>
      <c r="B775" s="4">
        <v>44435</v>
      </c>
      <c r="C775" t="s">
        <v>10</v>
      </c>
      <c r="D775">
        <v>1460</v>
      </c>
      <c r="E775" t="s">
        <v>14</v>
      </c>
      <c r="F775" t="s">
        <v>27</v>
      </c>
    </row>
    <row r="776" spans="1:6">
      <c r="A776" t="s">
        <v>28</v>
      </c>
      <c r="B776" s="4">
        <v>44435</v>
      </c>
      <c r="C776" t="s">
        <v>10</v>
      </c>
      <c r="D776">
        <v>487</v>
      </c>
      <c r="E776" t="s">
        <v>6</v>
      </c>
      <c r="F776" t="s">
        <v>27</v>
      </c>
    </row>
    <row r="777" spans="1:6">
      <c r="A777" s="3" t="s">
        <v>16</v>
      </c>
      <c r="B777" s="4">
        <v>44436</v>
      </c>
      <c r="C777" t="s">
        <v>10</v>
      </c>
      <c r="D777">
        <v>1735</v>
      </c>
      <c r="E777" t="s">
        <v>6</v>
      </c>
      <c r="F777" t="s">
        <v>27</v>
      </c>
    </row>
    <row r="778" spans="1:6">
      <c r="A778" s="3" t="s">
        <v>16</v>
      </c>
      <c r="B778" s="4">
        <v>44436</v>
      </c>
      <c r="C778" t="s">
        <v>10</v>
      </c>
      <c r="D778">
        <v>1979</v>
      </c>
      <c r="E778" t="s">
        <v>6</v>
      </c>
      <c r="F778" t="s">
        <v>25</v>
      </c>
    </row>
    <row r="779" spans="1:6">
      <c r="A779" t="s">
        <v>15</v>
      </c>
      <c r="B779" s="4">
        <v>44438</v>
      </c>
      <c r="C779" t="s">
        <v>11</v>
      </c>
      <c r="D779">
        <v>620</v>
      </c>
      <c r="E779" t="s">
        <v>12</v>
      </c>
      <c r="F779" t="s">
        <v>27</v>
      </c>
    </row>
    <row r="780" spans="1:6">
      <c r="A780" t="s">
        <v>28</v>
      </c>
      <c r="B780" s="4">
        <v>44438</v>
      </c>
      <c r="C780" t="s">
        <v>10</v>
      </c>
      <c r="D780">
        <v>1005</v>
      </c>
      <c r="E780" t="s">
        <v>14</v>
      </c>
      <c r="F780" t="s">
        <v>24</v>
      </c>
    </row>
    <row r="781" spans="1:6">
      <c r="A781" t="s">
        <v>28</v>
      </c>
      <c r="B781" s="4">
        <v>44440</v>
      </c>
      <c r="C781" t="s">
        <v>11</v>
      </c>
      <c r="D781">
        <v>1266</v>
      </c>
      <c r="E781" t="s">
        <v>12</v>
      </c>
      <c r="F781" t="s">
        <v>21</v>
      </c>
    </row>
    <row r="782" spans="1:6">
      <c r="A782" t="s">
        <v>16</v>
      </c>
      <c r="B782" s="4">
        <v>44441</v>
      </c>
      <c r="C782" t="s">
        <v>11</v>
      </c>
      <c r="D782">
        <v>1233</v>
      </c>
      <c r="E782" t="s">
        <v>13</v>
      </c>
      <c r="F782" t="s">
        <v>22</v>
      </c>
    </row>
    <row r="783" spans="1:6">
      <c r="A783" t="s">
        <v>35</v>
      </c>
      <c r="B783" s="4">
        <v>44441</v>
      </c>
      <c r="C783" t="s">
        <v>9</v>
      </c>
      <c r="D783">
        <v>646</v>
      </c>
      <c r="E783" t="s">
        <v>6</v>
      </c>
      <c r="F783" t="s">
        <v>27</v>
      </c>
    </row>
    <row r="784" spans="1:6">
      <c r="A784" t="s">
        <v>31</v>
      </c>
      <c r="B784" s="4">
        <v>44442</v>
      </c>
      <c r="C784" t="s">
        <v>10</v>
      </c>
      <c r="D784">
        <v>604</v>
      </c>
      <c r="E784" t="s">
        <v>13</v>
      </c>
      <c r="F784" t="s">
        <v>22</v>
      </c>
    </row>
    <row r="785" spans="1:6">
      <c r="A785" t="s">
        <v>28</v>
      </c>
      <c r="B785" s="4">
        <v>44442</v>
      </c>
      <c r="C785" t="s">
        <v>9</v>
      </c>
      <c r="D785">
        <v>491</v>
      </c>
      <c r="E785" t="s">
        <v>6</v>
      </c>
      <c r="F785" t="s">
        <v>27</v>
      </c>
    </row>
    <row r="786" spans="1:6">
      <c r="A786" t="s">
        <v>19</v>
      </c>
      <c r="B786" s="4">
        <v>44442</v>
      </c>
      <c r="C786" t="s">
        <v>11</v>
      </c>
      <c r="D786">
        <v>1862</v>
      </c>
      <c r="E786" t="s">
        <v>6</v>
      </c>
      <c r="F786" t="s">
        <v>25</v>
      </c>
    </row>
    <row r="787" spans="1:6">
      <c r="A787" t="s">
        <v>20</v>
      </c>
      <c r="B787" s="4">
        <v>44443</v>
      </c>
      <c r="C787" t="s">
        <v>10</v>
      </c>
      <c r="D787">
        <v>2325</v>
      </c>
      <c r="E787" t="s">
        <v>13</v>
      </c>
      <c r="F787" t="s">
        <v>21</v>
      </c>
    </row>
    <row r="788" spans="1:6">
      <c r="A788" t="s">
        <v>19</v>
      </c>
      <c r="B788" s="4">
        <v>44443</v>
      </c>
      <c r="C788" t="s">
        <v>10</v>
      </c>
      <c r="D788">
        <v>952</v>
      </c>
      <c r="E788" t="s">
        <v>12</v>
      </c>
      <c r="F788" t="s">
        <v>23</v>
      </c>
    </row>
    <row r="789" spans="1:6">
      <c r="A789" s="3" t="s">
        <v>16</v>
      </c>
      <c r="B789" s="4">
        <v>44444</v>
      </c>
      <c r="C789" t="s">
        <v>10</v>
      </c>
      <c r="D789">
        <v>1609</v>
      </c>
      <c r="E789" t="s">
        <v>14</v>
      </c>
      <c r="F789" t="s">
        <v>22</v>
      </c>
    </row>
    <row r="790" spans="1:6">
      <c r="A790" t="s">
        <v>20</v>
      </c>
      <c r="B790" s="4">
        <v>44444</v>
      </c>
      <c r="C790" t="s">
        <v>10</v>
      </c>
      <c r="D790">
        <v>1346</v>
      </c>
      <c r="E790" t="s">
        <v>6</v>
      </c>
      <c r="F790" t="s">
        <v>21</v>
      </c>
    </row>
    <row r="791" spans="1:6">
      <c r="A791" t="s">
        <v>19</v>
      </c>
      <c r="B791" s="4">
        <v>44444</v>
      </c>
      <c r="C791" t="s">
        <v>11</v>
      </c>
      <c r="D791">
        <v>1339</v>
      </c>
      <c r="E791" t="s">
        <v>14</v>
      </c>
      <c r="F791" t="s">
        <v>24</v>
      </c>
    </row>
    <row r="792" spans="1:6">
      <c r="A792" t="s">
        <v>32</v>
      </c>
      <c r="B792" s="4">
        <v>44445</v>
      </c>
      <c r="C792" t="s">
        <v>11</v>
      </c>
      <c r="D792">
        <v>1694</v>
      </c>
      <c r="E792" t="s">
        <v>14</v>
      </c>
      <c r="F792" t="s">
        <v>27</v>
      </c>
    </row>
    <row r="793" spans="1:6">
      <c r="A793" t="s">
        <v>32</v>
      </c>
      <c r="B793" s="4">
        <v>44445</v>
      </c>
      <c r="C793" t="s">
        <v>11</v>
      </c>
      <c r="D793">
        <v>1667</v>
      </c>
      <c r="E793" t="s">
        <v>6</v>
      </c>
      <c r="F793" t="s">
        <v>25</v>
      </c>
    </row>
    <row r="794" spans="1:6">
      <c r="A794" t="s">
        <v>32</v>
      </c>
      <c r="B794" s="4">
        <v>44446</v>
      </c>
      <c r="C794" t="s">
        <v>10</v>
      </c>
      <c r="D794">
        <v>1303</v>
      </c>
      <c r="E794" t="s">
        <v>7</v>
      </c>
      <c r="F794" t="s">
        <v>27</v>
      </c>
    </row>
    <row r="795" spans="1:6">
      <c r="A795" t="s">
        <v>30</v>
      </c>
      <c r="B795" s="4">
        <v>44446</v>
      </c>
      <c r="C795" t="s">
        <v>10</v>
      </c>
      <c r="D795">
        <v>1605</v>
      </c>
      <c r="E795" t="s">
        <v>14</v>
      </c>
      <c r="F795" t="s">
        <v>27</v>
      </c>
    </row>
    <row r="796" spans="1:6">
      <c r="A796" t="s">
        <v>35</v>
      </c>
      <c r="B796" s="4">
        <v>44446</v>
      </c>
      <c r="C796" t="s">
        <v>10</v>
      </c>
      <c r="D796">
        <v>637</v>
      </c>
      <c r="E796" t="s">
        <v>6</v>
      </c>
      <c r="F796" t="s">
        <v>22</v>
      </c>
    </row>
    <row r="797" spans="1:6">
      <c r="A797" t="s">
        <v>35</v>
      </c>
      <c r="B797" s="4">
        <v>44447</v>
      </c>
      <c r="C797" t="s">
        <v>11</v>
      </c>
      <c r="D797">
        <v>1788</v>
      </c>
      <c r="E797" t="s">
        <v>12</v>
      </c>
      <c r="F797" t="s">
        <v>21</v>
      </c>
    </row>
    <row r="798" spans="1:6">
      <c r="A798" t="s">
        <v>33</v>
      </c>
      <c r="B798" s="4">
        <v>44447</v>
      </c>
      <c r="C798" t="s">
        <v>11</v>
      </c>
      <c r="D798">
        <v>646</v>
      </c>
      <c r="E798" t="s">
        <v>14</v>
      </c>
      <c r="F798" t="s">
        <v>22</v>
      </c>
    </row>
    <row r="799" spans="1:6">
      <c r="A799" t="s">
        <v>35</v>
      </c>
      <c r="B799" s="4">
        <v>44449</v>
      </c>
      <c r="C799" t="s">
        <v>9</v>
      </c>
      <c r="D799">
        <v>505</v>
      </c>
      <c r="E799" t="s">
        <v>6</v>
      </c>
      <c r="F799" t="s">
        <v>26</v>
      </c>
    </row>
    <row r="800" spans="1:6">
      <c r="A800" t="s">
        <v>18</v>
      </c>
      <c r="B800" s="4">
        <v>44449</v>
      </c>
      <c r="C800" t="s">
        <v>10</v>
      </c>
      <c r="D800">
        <v>792</v>
      </c>
      <c r="E800" t="s">
        <v>14</v>
      </c>
      <c r="F800" t="s">
        <v>21</v>
      </c>
    </row>
    <row r="801" spans="1:6">
      <c r="A801" t="s">
        <v>17</v>
      </c>
      <c r="B801" s="4">
        <v>44451</v>
      </c>
      <c r="C801" t="s">
        <v>9</v>
      </c>
      <c r="D801">
        <v>545</v>
      </c>
      <c r="E801" t="s">
        <v>6</v>
      </c>
      <c r="F801" t="s">
        <v>23</v>
      </c>
    </row>
    <row r="802" spans="1:6">
      <c r="A802" t="s">
        <v>20</v>
      </c>
      <c r="B802" s="4">
        <v>44452</v>
      </c>
      <c r="C802" t="s">
        <v>11</v>
      </c>
      <c r="D802">
        <v>1631</v>
      </c>
      <c r="E802" t="s">
        <v>6</v>
      </c>
      <c r="F802" t="s">
        <v>23</v>
      </c>
    </row>
    <row r="803" spans="1:6">
      <c r="A803" t="s">
        <v>19</v>
      </c>
      <c r="B803" s="4">
        <v>44452</v>
      </c>
      <c r="C803" t="s">
        <v>11</v>
      </c>
      <c r="D803">
        <v>1286</v>
      </c>
      <c r="E803" t="s">
        <v>8</v>
      </c>
      <c r="F803" t="s">
        <v>24</v>
      </c>
    </row>
    <row r="804" spans="1:6">
      <c r="A804" t="s">
        <v>15</v>
      </c>
      <c r="B804" s="4">
        <v>44453</v>
      </c>
      <c r="C804" t="s">
        <v>10</v>
      </c>
      <c r="D804">
        <v>995</v>
      </c>
      <c r="E804" t="s">
        <v>14</v>
      </c>
      <c r="F804" t="s">
        <v>27</v>
      </c>
    </row>
    <row r="805" spans="1:6">
      <c r="A805" t="s">
        <v>15</v>
      </c>
      <c r="B805" s="4">
        <v>44453</v>
      </c>
      <c r="C805" t="s">
        <v>11</v>
      </c>
      <c r="D805">
        <v>1490</v>
      </c>
      <c r="E805" t="s">
        <v>6</v>
      </c>
      <c r="F805" t="s">
        <v>26</v>
      </c>
    </row>
    <row r="806" spans="1:6">
      <c r="A806" s="3" t="s">
        <v>16</v>
      </c>
      <c r="B806" s="4">
        <v>44453</v>
      </c>
      <c r="C806" t="s">
        <v>9</v>
      </c>
      <c r="D806">
        <v>1671</v>
      </c>
      <c r="E806" t="s">
        <v>8</v>
      </c>
      <c r="F806" t="s">
        <v>23</v>
      </c>
    </row>
    <row r="807" spans="1:6">
      <c r="A807" t="s">
        <v>35</v>
      </c>
      <c r="B807" s="4">
        <v>44453</v>
      </c>
      <c r="C807" t="s">
        <v>11</v>
      </c>
      <c r="D807">
        <v>437</v>
      </c>
      <c r="E807" t="s">
        <v>14</v>
      </c>
      <c r="F807" t="s">
        <v>27</v>
      </c>
    </row>
    <row r="808" spans="1:6">
      <c r="A808" s="3" t="s">
        <v>16</v>
      </c>
      <c r="B808" s="4">
        <v>44453</v>
      </c>
      <c r="C808" t="s">
        <v>10</v>
      </c>
      <c r="D808">
        <v>849</v>
      </c>
      <c r="E808" t="s">
        <v>14</v>
      </c>
      <c r="F808" t="s">
        <v>27</v>
      </c>
    </row>
    <row r="809" spans="1:6">
      <c r="A809" t="s">
        <v>35</v>
      </c>
      <c r="B809" s="4">
        <v>44454</v>
      </c>
      <c r="C809" t="s">
        <v>9</v>
      </c>
      <c r="D809">
        <v>1033</v>
      </c>
      <c r="E809" t="s">
        <v>12</v>
      </c>
      <c r="F809" t="s">
        <v>21</v>
      </c>
    </row>
    <row r="810" spans="1:6">
      <c r="A810" t="s">
        <v>28</v>
      </c>
      <c r="B810" s="4">
        <v>44454</v>
      </c>
      <c r="C810" t="s">
        <v>11</v>
      </c>
      <c r="D810">
        <v>880</v>
      </c>
      <c r="E810" t="s">
        <v>12</v>
      </c>
      <c r="F810" t="s">
        <v>22</v>
      </c>
    </row>
    <row r="811" spans="1:6">
      <c r="A811" s="3" t="s">
        <v>16</v>
      </c>
      <c r="B811" s="4">
        <v>44329</v>
      </c>
      <c r="C811" s="3" t="s">
        <v>10</v>
      </c>
      <c r="D811" s="5">
        <v>1501</v>
      </c>
      <c r="E811" s="3" t="s">
        <v>7</v>
      </c>
      <c r="F811" s="3" t="s">
        <v>24</v>
      </c>
    </row>
    <row r="812" spans="1:6">
      <c r="A812" s="3" t="s">
        <v>18</v>
      </c>
      <c r="B812" s="4">
        <v>44329</v>
      </c>
      <c r="C812" s="3" t="s">
        <v>10</v>
      </c>
      <c r="D812" s="5">
        <v>489</v>
      </c>
      <c r="E812" s="3" t="s">
        <v>13</v>
      </c>
      <c r="F812" s="3" t="s">
        <v>22</v>
      </c>
    </row>
    <row r="813" spans="1:6">
      <c r="A813" t="s">
        <v>28</v>
      </c>
      <c r="B813" s="4">
        <v>44330</v>
      </c>
      <c r="C813" s="3" t="s">
        <v>11</v>
      </c>
      <c r="D813" s="5">
        <v>881</v>
      </c>
      <c r="E813" s="3" t="s">
        <v>6</v>
      </c>
      <c r="F813" s="3" t="s">
        <v>25</v>
      </c>
    </row>
    <row r="814" spans="1:6">
      <c r="A814" s="3" t="s">
        <v>35</v>
      </c>
      <c r="B814" s="4">
        <v>44330</v>
      </c>
      <c r="C814" s="3" t="s">
        <v>10</v>
      </c>
      <c r="D814" s="5">
        <v>709</v>
      </c>
      <c r="E814" s="3" t="s">
        <v>6</v>
      </c>
      <c r="F814" s="3" t="s">
        <v>27</v>
      </c>
    </row>
    <row r="815" spans="1:6">
      <c r="A815" s="3" t="s">
        <v>16</v>
      </c>
      <c r="B815" s="4">
        <v>44332</v>
      </c>
      <c r="C815" s="3" t="s">
        <v>9</v>
      </c>
      <c r="D815" s="5">
        <v>1257</v>
      </c>
      <c r="E815" s="3" t="s">
        <v>8</v>
      </c>
      <c r="F815" s="3" t="s">
        <v>23</v>
      </c>
    </row>
    <row r="816" spans="1:6">
      <c r="A816" s="3" t="s">
        <v>28</v>
      </c>
      <c r="B816" s="4">
        <v>44332</v>
      </c>
      <c r="C816" s="3" t="s">
        <v>10</v>
      </c>
      <c r="D816" s="5">
        <v>1596</v>
      </c>
      <c r="E816" s="3" t="s">
        <v>7</v>
      </c>
      <c r="F816" s="3" t="s">
        <v>21</v>
      </c>
    </row>
    <row r="817" spans="1:6">
      <c r="A817" s="3" t="s">
        <v>20</v>
      </c>
      <c r="B817" s="4">
        <v>44334</v>
      </c>
      <c r="C817" s="3" t="s">
        <v>10</v>
      </c>
      <c r="D817" s="5">
        <v>1914</v>
      </c>
      <c r="E817" s="3" t="s">
        <v>14</v>
      </c>
      <c r="F817" s="3" t="s">
        <v>21</v>
      </c>
    </row>
    <row r="818" spans="1:6">
      <c r="A818" t="s">
        <v>19</v>
      </c>
      <c r="B818" s="4">
        <v>44335</v>
      </c>
      <c r="C818" s="3" t="s">
        <v>10</v>
      </c>
      <c r="D818" s="5">
        <v>1302</v>
      </c>
      <c r="E818" s="3" t="s">
        <v>8</v>
      </c>
      <c r="F818" s="3" t="s">
        <v>27</v>
      </c>
    </row>
    <row r="819" spans="1:6">
      <c r="A819" s="3" t="s">
        <v>19</v>
      </c>
      <c r="B819" s="4">
        <v>44335</v>
      </c>
      <c r="C819" s="3" t="s">
        <v>11</v>
      </c>
      <c r="D819" s="5">
        <v>1202</v>
      </c>
      <c r="E819" s="3" t="s">
        <v>14</v>
      </c>
      <c r="F819" s="3" t="s">
        <v>22</v>
      </c>
    </row>
    <row r="820" spans="1:6">
      <c r="A820" t="s">
        <v>28</v>
      </c>
      <c r="B820" s="4">
        <v>44336</v>
      </c>
      <c r="C820" s="3" t="s">
        <v>9</v>
      </c>
      <c r="D820" s="5">
        <v>1312</v>
      </c>
      <c r="E820" s="3" t="s">
        <v>8</v>
      </c>
      <c r="F820" s="3" t="s">
        <v>27</v>
      </c>
    </row>
    <row r="821" spans="1:6">
      <c r="A821" s="3" t="s">
        <v>19</v>
      </c>
      <c r="B821" s="4">
        <v>44336</v>
      </c>
      <c r="C821" s="3" t="s">
        <v>11</v>
      </c>
      <c r="D821" s="5">
        <v>1306</v>
      </c>
      <c r="E821" s="3" t="s">
        <v>6</v>
      </c>
      <c r="F821" s="3" t="s">
        <v>27</v>
      </c>
    </row>
    <row r="822" spans="1:6">
      <c r="A822" t="s">
        <v>28</v>
      </c>
      <c r="B822" s="4">
        <v>44336</v>
      </c>
      <c r="C822" s="3" t="s">
        <v>9</v>
      </c>
      <c r="D822" s="5">
        <v>2047</v>
      </c>
      <c r="E822" s="3" t="s">
        <v>14</v>
      </c>
      <c r="F822" s="3" t="s">
        <v>27</v>
      </c>
    </row>
    <row r="823" spans="1:6">
      <c r="A823" s="3" t="s">
        <v>15</v>
      </c>
      <c r="B823" s="4">
        <v>44337</v>
      </c>
      <c r="C823" s="3" t="s">
        <v>11</v>
      </c>
      <c r="D823" s="5">
        <v>929</v>
      </c>
      <c r="E823" s="3" t="s">
        <v>6</v>
      </c>
      <c r="F823" s="3" t="s">
        <v>21</v>
      </c>
    </row>
    <row r="824" spans="1:6">
      <c r="A824" t="s">
        <v>19</v>
      </c>
      <c r="B824" s="4">
        <v>44337</v>
      </c>
      <c r="C824" s="3" t="s">
        <v>9</v>
      </c>
      <c r="D824" s="5">
        <v>1124</v>
      </c>
      <c r="E824" s="3" t="s">
        <v>12</v>
      </c>
      <c r="F824" s="3" t="s">
        <v>27</v>
      </c>
    </row>
    <row r="825" spans="1:6">
      <c r="A825" s="3" t="s">
        <v>16</v>
      </c>
      <c r="B825" s="4">
        <v>44338</v>
      </c>
      <c r="C825" s="3" t="s">
        <v>10</v>
      </c>
      <c r="D825" s="5">
        <v>1619</v>
      </c>
      <c r="E825" s="3" t="s">
        <v>6</v>
      </c>
      <c r="F825" s="3" t="s">
        <v>26</v>
      </c>
    </row>
    <row r="826" spans="1:6">
      <c r="A826" s="3" t="s">
        <v>18</v>
      </c>
      <c r="B826" s="4">
        <v>44338</v>
      </c>
      <c r="C826" s="3" t="s">
        <v>11</v>
      </c>
      <c r="D826" s="5">
        <v>458</v>
      </c>
      <c r="E826" s="3" t="s">
        <v>14</v>
      </c>
      <c r="F826" s="3" t="s">
        <v>27</v>
      </c>
    </row>
    <row r="827" spans="1:6">
      <c r="A827" t="s">
        <v>17</v>
      </c>
      <c r="B827" s="6">
        <v>44338</v>
      </c>
      <c r="C827" t="s">
        <v>11</v>
      </c>
      <c r="D827">
        <v>2036</v>
      </c>
      <c r="E827" t="s">
        <v>14</v>
      </c>
      <c r="F827" t="s">
        <v>22</v>
      </c>
    </row>
    <row r="828" spans="1:6">
      <c r="A828" t="s">
        <v>28</v>
      </c>
      <c r="B828" s="6">
        <v>44339</v>
      </c>
      <c r="C828" t="s">
        <v>10</v>
      </c>
      <c r="D828">
        <v>2357</v>
      </c>
      <c r="E828" t="s">
        <v>14</v>
      </c>
      <c r="F828" t="s">
        <v>27</v>
      </c>
    </row>
    <row r="829" spans="1:6">
      <c r="A829" t="s">
        <v>20</v>
      </c>
      <c r="B829" s="6">
        <v>44339</v>
      </c>
      <c r="C829" t="s">
        <v>11</v>
      </c>
      <c r="D829">
        <v>1297</v>
      </c>
      <c r="E829" t="s">
        <v>14</v>
      </c>
      <c r="F829" t="s">
        <v>23</v>
      </c>
    </row>
    <row r="830" spans="1:6">
      <c r="A830" t="s">
        <v>20</v>
      </c>
      <c r="B830" s="6">
        <v>44340</v>
      </c>
      <c r="C830" t="s">
        <v>11</v>
      </c>
      <c r="D830">
        <v>845</v>
      </c>
      <c r="E830" t="s">
        <v>14</v>
      </c>
      <c r="F830" t="s">
        <v>27</v>
      </c>
    </row>
    <row r="831" spans="1:6">
      <c r="A831" s="3" t="s">
        <v>32</v>
      </c>
      <c r="B831" s="4">
        <v>44340</v>
      </c>
      <c r="C831" s="3" t="s">
        <v>9</v>
      </c>
      <c r="D831" s="5">
        <v>510</v>
      </c>
      <c r="E831" s="3" t="s">
        <v>8</v>
      </c>
      <c r="F831" s="3" t="s">
        <v>22</v>
      </c>
    </row>
    <row r="832" spans="1:6">
      <c r="A832" s="3" t="s">
        <v>19</v>
      </c>
      <c r="B832" s="4">
        <v>44340</v>
      </c>
      <c r="C832" s="3" t="s">
        <v>9</v>
      </c>
      <c r="D832" s="5">
        <v>831</v>
      </c>
      <c r="E832" s="3" t="s">
        <v>14</v>
      </c>
      <c r="F832" s="3" t="s">
        <v>23</v>
      </c>
    </row>
    <row r="833" spans="1:6">
      <c r="A833" s="3" t="s">
        <v>35</v>
      </c>
      <c r="B833" s="4">
        <v>44341</v>
      </c>
      <c r="C833" s="3" t="s">
        <v>11</v>
      </c>
      <c r="D833" s="5">
        <v>2339</v>
      </c>
      <c r="E833" s="3" t="s">
        <v>7</v>
      </c>
      <c r="F833" s="3" t="s">
        <v>27</v>
      </c>
    </row>
    <row r="834" spans="1:6">
      <c r="A834" s="3" t="s">
        <v>29</v>
      </c>
      <c r="B834" s="4">
        <v>44341</v>
      </c>
      <c r="C834" s="3" t="s">
        <v>10</v>
      </c>
      <c r="D834" s="5">
        <v>921</v>
      </c>
      <c r="E834" s="3" t="s">
        <v>14</v>
      </c>
      <c r="F834" s="3" t="s">
        <v>21</v>
      </c>
    </row>
    <row r="835" spans="1:6">
      <c r="A835" s="3" t="s">
        <v>16</v>
      </c>
      <c r="B835" s="4">
        <v>44343</v>
      </c>
      <c r="C835" s="3" t="s">
        <v>11</v>
      </c>
      <c r="D835" s="5">
        <v>1165</v>
      </c>
      <c r="E835" s="3" t="s">
        <v>13</v>
      </c>
      <c r="F835" s="3" t="s">
        <v>22</v>
      </c>
    </row>
    <row r="836" spans="1:6">
      <c r="A836" s="3" t="s">
        <v>28</v>
      </c>
      <c r="B836" s="4">
        <v>44343</v>
      </c>
      <c r="C836" s="3" t="s">
        <v>11</v>
      </c>
      <c r="D836" s="5">
        <v>2315</v>
      </c>
      <c r="E836" s="3" t="s">
        <v>14</v>
      </c>
      <c r="F836" s="3" t="s">
        <v>27</v>
      </c>
    </row>
    <row r="837" spans="1:6">
      <c r="A837" s="3" t="s">
        <v>16</v>
      </c>
      <c r="B837" s="4">
        <v>44345</v>
      </c>
      <c r="C837" s="3" t="s">
        <v>9</v>
      </c>
      <c r="D837" s="5">
        <v>2121</v>
      </c>
      <c r="E837" s="3" t="s">
        <v>14</v>
      </c>
      <c r="F837" s="3" t="s">
        <v>22</v>
      </c>
    </row>
    <row r="838" spans="1:6">
      <c r="A838" s="3" t="s">
        <v>17</v>
      </c>
      <c r="B838" s="4">
        <v>44346</v>
      </c>
      <c r="C838" s="3" t="s">
        <v>11</v>
      </c>
      <c r="D838" s="5">
        <v>2254</v>
      </c>
      <c r="E838" s="3" t="s">
        <v>12</v>
      </c>
      <c r="F838" s="3" t="s">
        <v>24</v>
      </c>
    </row>
    <row r="839" spans="1:6">
      <c r="A839" s="3" t="s">
        <v>35</v>
      </c>
      <c r="B839" s="4">
        <v>44346</v>
      </c>
      <c r="C839" s="3" t="s">
        <v>10</v>
      </c>
      <c r="D839" s="5">
        <v>807</v>
      </c>
      <c r="E839" s="3" t="s">
        <v>8</v>
      </c>
      <c r="F839" s="3" t="s">
        <v>22</v>
      </c>
    </row>
    <row r="840" spans="1:6">
      <c r="A840" s="3" t="s">
        <v>35</v>
      </c>
      <c r="B840" s="4">
        <v>44347</v>
      </c>
      <c r="C840" s="3" t="s">
        <v>9</v>
      </c>
      <c r="D840" s="5">
        <v>1106</v>
      </c>
      <c r="E840" s="3" t="s">
        <v>13</v>
      </c>
      <c r="F840" s="3" t="s">
        <v>21</v>
      </c>
    </row>
    <row r="841" spans="1:6">
      <c r="A841" s="3" t="s">
        <v>17</v>
      </c>
      <c r="B841" s="4">
        <v>44347</v>
      </c>
      <c r="C841" s="3" t="s">
        <v>9</v>
      </c>
      <c r="D841" s="5">
        <v>2402</v>
      </c>
      <c r="E841" s="3" t="s">
        <v>14</v>
      </c>
      <c r="F841" s="3" t="s">
        <v>26</v>
      </c>
    </row>
    <row r="842" spans="1:6">
      <c r="A842" s="3" t="s">
        <v>35</v>
      </c>
      <c r="B842" s="4">
        <v>44347</v>
      </c>
      <c r="C842" s="3" t="s">
        <v>11</v>
      </c>
      <c r="D842" s="5">
        <v>587</v>
      </c>
      <c r="E842" s="3" t="s">
        <v>14</v>
      </c>
      <c r="F842" s="3" t="s">
        <v>23</v>
      </c>
    </row>
    <row r="843" spans="1:6">
      <c r="A843" s="3" t="s">
        <v>19</v>
      </c>
      <c r="B843" s="4">
        <v>44347</v>
      </c>
      <c r="C843" s="3" t="s">
        <v>10</v>
      </c>
      <c r="D843" s="5">
        <v>2317</v>
      </c>
      <c r="E843" s="3" t="s">
        <v>12</v>
      </c>
      <c r="F843" s="3" t="s">
        <v>21</v>
      </c>
    </row>
    <row r="844" spans="1:6">
      <c r="A844" s="3" t="s">
        <v>19</v>
      </c>
      <c r="B844" s="4">
        <v>44347</v>
      </c>
      <c r="C844" s="3" t="s">
        <v>10</v>
      </c>
      <c r="D844" s="5">
        <v>654</v>
      </c>
      <c r="E844" s="3" t="s">
        <v>7</v>
      </c>
      <c r="F844" s="3" t="s">
        <v>25</v>
      </c>
    </row>
    <row r="845" spans="1:6">
      <c r="A845" s="3" t="s">
        <v>28</v>
      </c>
      <c r="B845" s="4">
        <v>44348</v>
      </c>
      <c r="C845" s="3" t="s">
        <v>10</v>
      </c>
      <c r="D845" s="5">
        <v>2118</v>
      </c>
      <c r="E845" s="3" t="s">
        <v>8</v>
      </c>
      <c r="F845" s="3" t="s">
        <v>27</v>
      </c>
    </row>
    <row r="846" spans="1:6">
      <c r="A846" s="3" t="s">
        <v>35</v>
      </c>
      <c r="B846" s="4">
        <v>44348</v>
      </c>
      <c r="C846" s="3" t="s">
        <v>9</v>
      </c>
      <c r="D846" s="5">
        <v>1541</v>
      </c>
      <c r="E846" s="3" t="s">
        <v>6</v>
      </c>
      <c r="F846" s="3" t="s">
        <v>26</v>
      </c>
    </row>
    <row r="847" spans="1:6">
      <c r="A847" s="3" t="s">
        <v>29</v>
      </c>
      <c r="B847" s="4">
        <v>44350</v>
      </c>
      <c r="C847" s="3" t="s">
        <v>9</v>
      </c>
      <c r="D847" s="5">
        <v>1532</v>
      </c>
      <c r="E847" s="3" t="s">
        <v>14</v>
      </c>
      <c r="F847" s="3" t="s">
        <v>27</v>
      </c>
    </row>
    <row r="848" spans="1:6">
      <c r="A848" s="3" t="s">
        <v>15</v>
      </c>
      <c r="B848" s="4">
        <v>44350</v>
      </c>
      <c r="C848" s="3" t="s">
        <v>10</v>
      </c>
      <c r="D848" s="5">
        <v>600</v>
      </c>
      <c r="E848" s="3" t="s">
        <v>14</v>
      </c>
      <c r="F848" s="3" t="s">
        <v>24</v>
      </c>
    </row>
    <row r="849" spans="1:6">
      <c r="A849" s="3" t="s">
        <v>32</v>
      </c>
      <c r="B849" s="4">
        <v>44352</v>
      </c>
      <c r="C849" s="3" t="s">
        <v>10</v>
      </c>
      <c r="D849" s="5">
        <v>1461</v>
      </c>
      <c r="E849" s="3" t="s">
        <v>14</v>
      </c>
      <c r="F849" s="3" t="s">
        <v>22</v>
      </c>
    </row>
    <row r="850" spans="1:6">
      <c r="A850" s="3" t="s">
        <v>20</v>
      </c>
      <c r="B850" s="4">
        <v>44353</v>
      </c>
      <c r="C850" s="3" t="s">
        <v>9</v>
      </c>
      <c r="D850" s="5">
        <v>930</v>
      </c>
      <c r="E850" s="3" t="s">
        <v>6</v>
      </c>
      <c r="F850" s="3" t="s">
        <v>27</v>
      </c>
    </row>
    <row r="851" spans="1:6">
      <c r="A851" s="3" t="s">
        <v>31</v>
      </c>
      <c r="B851" s="4">
        <v>44353</v>
      </c>
      <c r="C851" s="3" t="s">
        <v>11</v>
      </c>
      <c r="D851" s="5">
        <v>878</v>
      </c>
      <c r="E851" s="3" t="s">
        <v>14</v>
      </c>
      <c r="F851" s="3" t="s">
        <v>21</v>
      </c>
    </row>
    <row r="852" spans="1:6">
      <c r="A852" s="3" t="s">
        <v>32</v>
      </c>
      <c r="B852" s="4">
        <v>44354</v>
      </c>
      <c r="C852" s="3" t="s">
        <v>10</v>
      </c>
      <c r="D852" s="5">
        <v>794</v>
      </c>
      <c r="E852" s="3" t="s">
        <v>14</v>
      </c>
      <c r="F852" s="3" t="s">
        <v>27</v>
      </c>
    </row>
    <row r="853" spans="1:6">
      <c r="A853" s="3" t="s">
        <v>31</v>
      </c>
      <c r="B853" s="4">
        <v>44354</v>
      </c>
      <c r="C853" s="3" t="s">
        <v>9</v>
      </c>
      <c r="D853" s="5">
        <v>454</v>
      </c>
      <c r="E853" s="3" t="s">
        <v>14</v>
      </c>
      <c r="F853" s="3" t="s">
        <v>27</v>
      </c>
    </row>
    <row r="854" spans="1:6">
      <c r="A854" s="3" t="s">
        <v>19</v>
      </c>
      <c r="B854" s="4">
        <v>44354</v>
      </c>
      <c r="C854" s="3" t="s">
        <v>9</v>
      </c>
      <c r="D854" s="5">
        <v>887</v>
      </c>
      <c r="E854" s="3" t="s">
        <v>6</v>
      </c>
      <c r="F854" s="3" t="s">
        <v>24</v>
      </c>
    </row>
    <row r="855" spans="1:6">
      <c r="A855" s="3" t="s">
        <v>20</v>
      </c>
      <c r="B855" s="4">
        <v>44354</v>
      </c>
      <c r="C855" s="3" t="s">
        <v>9</v>
      </c>
      <c r="D855" s="5">
        <v>708</v>
      </c>
      <c r="E855" s="3" t="s">
        <v>12</v>
      </c>
      <c r="F855" s="3" t="s">
        <v>27</v>
      </c>
    </row>
    <row r="856" spans="1:6">
      <c r="A856" s="3" t="s">
        <v>20</v>
      </c>
      <c r="B856" s="4">
        <v>44354</v>
      </c>
      <c r="C856" s="3" t="s">
        <v>9</v>
      </c>
      <c r="D856" s="5">
        <v>509</v>
      </c>
      <c r="E856" s="3" t="s">
        <v>6</v>
      </c>
      <c r="F856" s="3" t="s">
        <v>23</v>
      </c>
    </row>
    <row r="857" spans="1:6">
      <c r="A857" s="3" t="s">
        <v>19</v>
      </c>
      <c r="B857" s="4">
        <v>44355</v>
      </c>
      <c r="C857" s="3" t="s">
        <v>11</v>
      </c>
      <c r="D857" s="5">
        <v>2097</v>
      </c>
      <c r="E857" s="3" t="s">
        <v>7</v>
      </c>
      <c r="F857" s="3" t="s">
        <v>23</v>
      </c>
    </row>
    <row r="858" spans="1:6">
      <c r="A858" s="3" t="s">
        <v>17</v>
      </c>
      <c r="B858" s="4">
        <v>44355</v>
      </c>
      <c r="C858" s="3" t="s">
        <v>11</v>
      </c>
      <c r="D858" s="5">
        <v>2350</v>
      </c>
      <c r="E858" s="3" t="s">
        <v>6</v>
      </c>
      <c r="F858" s="3" t="s">
        <v>22</v>
      </c>
    </row>
    <row r="859" spans="1:6">
      <c r="A859" s="3" t="s">
        <v>19</v>
      </c>
      <c r="B859" s="4">
        <v>44357</v>
      </c>
      <c r="C859" s="3" t="s">
        <v>11</v>
      </c>
      <c r="D859" s="5">
        <v>528</v>
      </c>
      <c r="E859" s="3" t="s">
        <v>14</v>
      </c>
      <c r="F859" s="3" t="s">
        <v>21</v>
      </c>
    </row>
    <row r="860" spans="1:6">
      <c r="A860" s="3" t="s">
        <v>16</v>
      </c>
      <c r="B860" s="4">
        <v>44357</v>
      </c>
      <c r="C860" s="3" t="s">
        <v>9</v>
      </c>
      <c r="D860" s="5">
        <v>509</v>
      </c>
      <c r="E860" s="3" t="s">
        <v>6</v>
      </c>
      <c r="F860" s="3" t="s">
        <v>27</v>
      </c>
    </row>
    <row r="861" spans="1:6">
      <c r="A861" s="3" t="s">
        <v>16</v>
      </c>
      <c r="B861" s="4">
        <v>44359</v>
      </c>
      <c r="C861" s="3" t="s">
        <v>9</v>
      </c>
      <c r="D861" s="5">
        <v>1269</v>
      </c>
      <c r="E861" s="3" t="s">
        <v>6</v>
      </c>
      <c r="F861" s="3" t="s">
        <v>27</v>
      </c>
    </row>
    <row r="862" spans="1:6">
      <c r="A862" s="3" t="s">
        <v>16</v>
      </c>
      <c r="B862" s="4">
        <v>44360</v>
      </c>
      <c r="C862" s="3" t="s">
        <v>9</v>
      </c>
      <c r="D862" s="5">
        <v>2067</v>
      </c>
      <c r="E862" s="3" t="s">
        <v>14</v>
      </c>
      <c r="F862" s="3" t="s">
        <v>26</v>
      </c>
    </row>
    <row r="863" spans="1:6">
      <c r="A863" s="3" t="s">
        <v>29</v>
      </c>
      <c r="B863" s="4">
        <v>44360</v>
      </c>
      <c r="C863" s="3" t="s">
        <v>11</v>
      </c>
      <c r="D863" s="5">
        <v>2078</v>
      </c>
      <c r="E863" s="3" t="s">
        <v>13</v>
      </c>
      <c r="F863" s="3" t="s">
        <v>26</v>
      </c>
    </row>
    <row r="864" spans="1:6">
      <c r="A864" s="3" t="s">
        <v>20</v>
      </c>
      <c r="B864" s="4">
        <v>44361</v>
      </c>
      <c r="C864" s="3" t="s">
        <v>10</v>
      </c>
      <c r="D864" s="5">
        <v>2416</v>
      </c>
      <c r="E864" s="3" t="s">
        <v>12</v>
      </c>
      <c r="F864" s="3" t="s">
        <v>26</v>
      </c>
    </row>
    <row r="865" spans="1:6">
      <c r="A865" s="3" t="s">
        <v>35</v>
      </c>
      <c r="B865" s="4">
        <v>44361</v>
      </c>
      <c r="C865" s="3" t="s">
        <v>10</v>
      </c>
      <c r="D865" s="5">
        <v>498</v>
      </c>
      <c r="E865" s="3" t="s">
        <v>8</v>
      </c>
      <c r="F865" s="3" t="s">
        <v>27</v>
      </c>
    </row>
    <row r="866" spans="1:6">
      <c r="A866" s="3" t="s">
        <v>19</v>
      </c>
      <c r="B866" s="4">
        <v>44361</v>
      </c>
      <c r="C866" s="3" t="s">
        <v>9</v>
      </c>
      <c r="D866" s="5">
        <v>613</v>
      </c>
      <c r="E866" s="3" t="s">
        <v>6</v>
      </c>
      <c r="F866" s="3" t="s">
        <v>24</v>
      </c>
    </row>
    <row r="867" spans="1:6">
      <c r="A867" s="3" t="s">
        <v>16</v>
      </c>
      <c r="B867" s="4">
        <v>44361</v>
      </c>
      <c r="C867" s="3" t="s">
        <v>10</v>
      </c>
      <c r="D867" s="5">
        <v>1657</v>
      </c>
      <c r="E867" s="3" t="s">
        <v>12</v>
      </c>
      <c r="F867" s="3" t="s">
        <v>22</v>
      </c>
    </row>
    <row r="868" spans="1:6">
      <c r="A868" s="3" t="s">
        <v>16</v>
      </c>
      <c r="B868" s="4">
        <v>44361</v>
      </c>
      <c r="C868" s="3" t="s">
        <v>10</v>
      </c>
      <c r="D868" s="5">
        <v>870</v>
      </c>
      <c r="E868" s="3" t="s">
        <v>8</v>
      </c>
      <c r="F868" s="3" t="s">
        <v>25</v>
      </c>
    </row>
    <row r="869" spans="1:6">
      <c r="A869" s="3" t="s">
        <v>18</v>
      </c>
      <c r="B869" s="4">
        <v>44362</v>
      </c>
      <c r="C869" s="3" t="s">
        <v>11</v>
      </c>
      <c r="D869" s="5">
        <v>1518</v>
      </c>
      <c r="E869" s="3" t="s">
        <v>14</v>
      </c>
      <c r="F869" s="3" t="s">
        <v>23</v>
      </c>
    </row>
    <row r="870" spans="1:6">
      <c r="A870" s="3" t="s">
        <v>15</v>
      </c>
      <c r="B870" s="4">
        <v>44362</v>
      </c>
      <c r="C870" s="3" t="s">
        <v>11</v>
      </c>
      <c r="D870" s="5">
        <v>859</v>
      </c>
      <c r="E870" s="3" t="s">
        <v>14</v>
      </c>
      <c r="F870" s="3" t="s">
        <v>23</v>
      </c>
    </row>
    <row r="871" spans="1:6">
      <c r="A871" s="3" t="s">
        <v>32</v>
      </c>
      <c r="B871" s="4">
        <v>44364</v>
      </c>
      <c r="C871" s="3" t="s">
        <v>9</v>
      </c>
      <c r="D871" s="5">
        <v>455</v>
      </c>
      <c r="E871" s="3" t="s">
        <v>6</v>
      </c>
      <c r="F871" s="3" t="s">
        <v>22</v>
      </c>
    </row>
    <row r="872" spans="1:6">
      <c r="A872" s="3" t="s">
        <v>35</v>
      </c>
      <c r="B872" s="4">
        <v>44364</v>
      </c>
      <c r="C872" s="3" t="s">
        <v>9</v>
      </c>
      <c r="D872" s="5">
        <v>1416</v>
      </c>
      <c r="E872" s="3" t="s">
        <v>14</v>
      </c>
      <c r="F872" s="3" t="s">
        <v>22</v>
      </c>
    </row>
    <row r="873" spans="1:6">
      <c r="A873" s="3" t="s">
        <v>35</v>
      </c>
      <c r="B873" s="4">
        <v>44366</v>
      </c>
      <c r="C873" s="3" t="s">
        <v>11</v>
      </c>
      <c r="D873" s="5">
        <v>1679</v>
      </c>
      <c r="E873" s="3" t="s">
        <v>14</v>
      </c>
      <c r="F873" s="3" t="s">
        <v>27</v>
      </c>
    </row>
    <row r="874" spans="1:6">
      <c r="A874" s="3" t="s">
        <v>17</v>
      </c>
      <c r="B874" s="4">
        <v>44367</v>
      </c>
      <c r="C874" s="3" t="s">
        <v>9</v>
      </c>
      <c r="D874" s="5">
        <v>626</v>
      </c>
      <c r="E874" s="3" t="s">
        <v>13</v>
      </c>
      <c r="F874" s="3" t="s">
        <v>26</v>
      </c>
    </row>
    <row r="875" spans="1:6">
      <c r="A875" s="3" t="s">
        <v>35</v>
      </c>
      <c r="B875" s="4">
        <v>44367</v>
      </c>
      <c r="C875" s="3" t="s">
        <v>10</v>
      </c>
      <c r="D875" s="5">
        <v>1083</v>
      </c>
      <c r="E875" s="3" t="s">
        <v>14</v>
      </c>
      <c r="F875" s="3" t="s">
        <v>25</v>
      </c>
    </row>
    <row r="876" spans="1:6">
      <c r="A876" s="3" t="s">
        <v>15</v>
      </c>
      <c r="B876" s="4">
        <v>44368</v>
      </c>
      <c r="C876" s="3" t="s">
        <v>11</v>
      </c>
      <c r="D876" s="5">
        <v>1434</v>
      </c>
      <c r="E876" s="3" t="s">
        <v>8</v>
      </c>
      <c r="F876" s="3" t="s">
        <v>27</v>
      </c>
    </row>
    <row r="877" spans="1:6">
      <c r="A877" s="3" t="s">
        <v>30</v>
      </c>
      <c r="B877" s="4">
        <v>44368</v>
      </c>
      <c r="C877" s="3" t="s">
        <v>11</v>
      </c>
      <c r="D877" s="5">
        <v>962</v>
      </c>
      <c r="E877" s="3" t="s">
        <v>8</v>
      </c>
      <c r="F877" s="3" t="s">
        <v>27</v>
      </c>
    </row>
    <row r="878" spans="1:6">
      <c r="A878" s="3" t="s">
        <v>35</v>
      </c>
      <c r="B878" s="4">
        <v>44368</v>
      </c>
      <c r="C878" s="3" t="s">
        <v>10</v>
      </c>
      <c r="D878" s="5">
        <v>943</v>
      </c>
      <c r="E878" s="3" t="s">
        <v>14</v>
      </c>
      <c r="F878" s="3" t="s">
        <v>24</v>
      </c>
    </row>
    <row r="879" spans="1:6">
      <c r="A879" s="3" t="s">
        <v>20</v>
      </c>
      <c r="B879" s="4">
        <v>44368</v>
      </c>
      <c r="C879" s="3" t="s">
        <v>9</v>
      </c>
      <c r="D879" s="5">
        <v>1776</v>
      </c>
      <c r="E879" s="3" t="s">
        <v>6</v>
      </c>
      <c r="F879" s="3" t="s">
        <v>22</v>
      </c>
    </row>
    <row r="880" spans="1:6">
      <c r="A880" t="s">
        <v>28</v>
      </c>
      <c r="B880" s="4">
        <v>44368</v>
      </c>
      <c r="C880" s="3" t="s">
        <v>11</v>
      </c>
      <c r="D880" s="5">
        <v>874</v>
      </c>
      <c r="E880" s="3" t="s">
        <v>14</v>
      </c>
      <c r="F880" s="3" t="s">
        <v>27</v>
      </c>
    </row>
    <row r="881" spans="1:6">
      <c r="A881" s="3" t="s">
        <v>29</v>
      </c>
      <c r="B881" s="4">
        <v>44369</v>
      </c>
      <c r="C881" s="3" t="s">
        <v>9</v>
      </c>
      <c r="D881" s="5">
        <v>1504</v>
      </c>
      <c r="E881" s="3" t="s">
        <v>7</v>
      </c>
      <c r="F881" s="3" t="s">
        <v>27</v>
      </c>
    </row>
    <row r="882" spans="1:6">
      <c r="A882" s="3" t="s">
        <v>31</v>
      </c>
      <c r="B882" s="4">
        <v>44369</v>
      </c>
      <c r="C882" s="3" t="s">
        <v>9</v>
      </c>
      <c r="D882" s="5">
        <v>2072</v>
      </c>
      <c r="E882" s="3" t="s">
        <v>14</v>
      </c>
      <c r="F882" s="3" t="s">
        <v>26</v>
      </c>
    </row>
    <row r="883" spans="1:6">
      <c r="A883" s="3" t="s">
        <v>28</v>
      </c>
      <c r="B883" s="4">
        <v>44371</v>
      </c>
      <c r="C883" s="3" t="s">
        <v>10</v>
      </c>
      <c r="D883" s="5">
        <v>2170</v>
      </c>
      <c r="E883" s="3" t="s">
        <v>7</v>
      </c>
      <c r="F883" s="3" t="s">
        <v>27</v>
      </c>
    </row>
    <row r="884" spans="1:6">
      <c r="A884" s="3" t="s">
        <v>18</v>
      </c>
      <c r="B884" s="4">
        <v>44371</v>
      </c>
      <c r="C884" s="3" t="s">
        <v>11</v>
      </c>
      <c r="D884" s="5">
        <v>1988</v>
      </c>
      <c r="E884" s="3" t="s">
        <v>6</v>
      </c>
      <c r="F884" s="3" t="s">
        <v>23</v>
      </c>
    </row>
    <row r="885" spans="1:6">
      <c r="A885" t="s">
        <v>28</v>
      </c>
      <c r="B885" s="4">
        <v>44373</v>
      </c>
      <c r="C885" s="3" t="s">
        <v>9</v>
      </c>
      <c r="D885" s="5">
        <v>2136</v>
      </c>
      <c r="E885" s="3" t="s">
        <v>6</v>
      </c>
      <c r="F885" s="3" t="s">
        <v>27</v>
      </c>
    </row>
    <row r="886" spans="1:6">
      <c r="A886" s="3" t="s">
        <v>20</v>
      </c>
      <c r="B886" s="4">
        <v>44374</v>
      </c>
      <c r="C886" s="3" t="s">
        <v>11</v>
      </c>
      <c r="D886" s="5">
        <v>920</v>
      </c>
      <c r="E886" s="3" t="s">
        <v>14</v>
      </c>
      <c r="F886" s="3" t="s">
        <v>27</v>
      </c>
    </row>
    <row r="887" spans="1:6">
      <c r="A887" s="3" t="s">
        <v>35</v>
      </c>
      <c r="B887" s="4">
        <v>44374</v>
      </c>
      <c r="C887" s="3" t="s">
        <v>11</v>
      </c>
      <c r="D887" s="5">
        <v>882</v>
      </c>
      <c r="E887" s="3" t="s">
        <v>14</v>
      </c>
      <c r="F887" s="3" t="s">
        <v>27</v>
      </c>
    </row>
    <row r="888" spans="1:6">
      <c r="A888" t="s">
        <v>33</v>
      </c>
      <c r="B888" s="4">
        <v>44375</v>
      </c>
      <c r="C888" t="s">
        <v>10</v>
      </c>
      <c r="D888">
        <v>874</v>
      </c>
      <c r="E888" t="s">
        <v>14</v>
      </c>
      <c r="F888" t="s">
        <v>27</v>
      </c>
    </row>
    <row r="889" spans="1:6">
      <c r="A889" t="s">
        <v>19</v>
      </c>
      <c r="B889" s="4">
        <v>44375</v>
      </c>
      <c r="C889" t="s">
        <v>11</v>
      </c>
      <c r="D889">
        <v>1065</v>
      </c>
      <c r="E889" t="s">
        <v>14</v>
      </c>
      <c r="F889" t="s">
        <v>21</v>
      </c>
    </row>
    <row r="890" spans="1:6">
      <c r="A890" t="s">
        <v>29</v>
      </c>
      <c r="B890" s="4">
        <v>44375</v>
      </c>
      <c r="C890" t="s">
        <v>9</v>
      </c>
      <c r="D890">
        <v>1200</v>
      </c>
      <c r="E890" t="s">
        <v>13</v>
      </c>
      <c r="F890" t="s">
        <v>22</v>
      </c>
    </row>
    <row r="891" spans="1:6">
      <c r="A891" t="s">
        <v>28</v>
      </c>
      <c r="B891" s="4">
        <v>44375</v>
      </c>
      <c r="C891" t="s">
        <v>9</v>
      </c>
      <c r="D891">
        <v>1275</v>
      </c>
      <c r="E891" t="s">
        <v>8</v>
      </c>
      <c r="F891" t="s">
        <v>27</v>
      </c>
    </row>
    <row r="892" spans="1:6">
      <c r="A892" t="s">
        <v>20</v>
      </c>
      <c r="B892" s="4">
        <v>44375</v>
      </c>
      <c r="C892" t="s">
        <v>10</v>
      </c>
      <c r="D892">
        <v>1160</v>
      </c>
      <c r="E892" t="s">
        <v>8</v>
      </c>
      <c r="F892" t="s">
        <v>27</v>
      </c>
    </row>
    <row r="893" spans="1:6">
      <c r="A893" t="s">
        <v>33</v>
      </c>
      <c r="B893" s="4">
        <v>44376</v>
      </c>
      <c r="C893" t="s">
        <v>11</v>
      </c>
      <c r="D893">
        <v>879</v>
      </c>
      <c r="E893" t="s">
        <v>12</v>
      </c>
      <c r="F893" t="s">
        <v>22</v>
      </c>
    </row>
    <row r="894" spans="1:6">
      <c r="A894" t="s">
        <v>31</v>
      </c>
      <c r="B894" s="4">
        <v>44376</v>
      </c>
      <c r="C894" t="s">
        <v>10</v>
      </c>
      <c r="D894">
        <v>1984</v>
      </c>
      <c r="E894" t="s">
        <v>13</v>
      </c>
      <c r="F894" t="s">
        <v>25</v>
      </c>
    </row>
    <row r="895" spans="1:6">
      <c r="A895" t="s">
        <v>33</v>
      </c>
      <c r="B895" s="4">
        <v>44378</v>
      </c>
      <c r="C895" t="s">
        <v>9</v>
      </c>
      <c r="D895">
        <v>1354</v>
      </c>
      <c r="E895" t="s">
        <v>7</v>
      </c>
      <c r="F895" t="s">
        <v>27</v>
      </c>
    </row>
    <row r="896" spans="1:6">
      <c r="B896" s="4"/>
      <c r="D896">
        <f>COUNT(D2:D895)</f>
        <v>894</v>
      </c>
    </row>
    <row r="897" spans="2:4">
      <c r="B897" s="4"/>
      <c r="D897" s="11">
        <f>AVERAGE(D2:D895)</f>
        <v>1386.331096196868</v>
      </c>
    </row>
    <row r="898" spans="2:4">
      <c r="B898" s="4"/>
      <c r="D898" s="11">
        <f>SUM(D2:D897)</f>
        <v>1241660.3310961968</v>
      </c>
    </row>
    <row r="1033" spans="2:2">
      <c r="B1033" s="4"/>
    </row>
    <row r="1034" spans="2:2">
      <c r="B1034" s="4"/>
    </row>
    <row r="1035" spans="2:2">
      <c r="B1035" s="4"/>
    </row>
    <row r="1036" spans="2:2">
      <c r="B1036" s="4"/>
    </row>
    <row r="1037" spans="2:2">
      <c r="B1037" s="4"/>
    </row>
    <row r="1038" spans="2:2">
      <c r="B1038" s="4"/>
    </row>
    <row r="1039" spans="2:2">
      <c r="B1039" s="4"/>
    </row>
    <row r="1040" spans="2:2">
      <c r="B1040" s="4"/>
    </row>
    <row r="1041" spans="2:2">
      <c r="B1041" s="4"/>
    </row>
    <row r="1042" spans="2:2">
      <c r="B1042" s="4"/>
    </row>
    <row r="1043" spans="2:2">
      <c r="B1043" s="4"/>
    </row>
    <row r="1044" spans="2:2">
      <c r="B1044" s="4"/>
    </row>
    <row r="1045" spans="2:2">
      <c r="B1045" s="4"/>
    </row>
    <row r="1046" spans="2:2">
      <c r="B1046" s="4"/>
    </row>
    <row r="1047" spans="2:2">
      <c r="B1047" s="4"/>
    </row>
    <row r="1048" spans="2:2">
      <c r="B1048" s="4"/>
    </row>
    <row r="1049" spans="2:2">
      <c r="B1049" s="4"/>
    </row>
    <row r="1050" spans="2:2">
      <c r="B1050" s="4"/>
    </row>
    <row r="1051" spans="2:2">
      <c r="B1051" s="4"/>
    </row>
    <row r="1052" spans="2:2">
      <c r="B1052" s="4"/>
    </row>
    <row r="1053" spans="2:2">
      <c r="B1053" s="4"/>
    </row>
    <row r="1054" spans="2:2">
      <c r="B1054" s="4"/>
    </row>
    <row r="1055" spans="2:2">
      <c r="B1055" s="4"/>
    </row>
    <row r="1056" spans="2:2">
      <c r="B1056" s="4"/>
    </row>
    <row r="1057" spans="2:2">
      <c r="B1057" s="4"/>
    </row>
    <row r="1058" spans="2:2">
      <c r="B1058" s="4"/>
    </row>
    <row r="1059" spans="2:2">
      <c r="B1059" s="4"/>
    </row>
    <row r="1060" spans="2:2">
      <c r="B1060" s="4"/>
    </row>
    <row r="1061" spans="2:2">
      <c r="B1061" s="4"/>
    </row>
    <row r="1062" spans="2:2">
      <c r="B1062" s="4"/>
    </row>
    <row r="1063" spans="2:2">
      <c r="B1063" s="4"/>
    </row>
    <row r="1064" spans="2:2">
      <c r="B1064" s="4"/>
    </row>
    <row r="1065" spans="2:2">
      <c r="B1065" s="4"/>
    </row>
    <row r="1066" spans="2:2">
      <c r="B1066" s="4"/>
    </row>
    <row r="1067" spans="2:2">
      <c r="B1067" s="4"/>
    </row>
    <row r="1068" spans="2:2">
      <c r="B1068" s="4"/>
    </row>
    <row r="1069" spans="2:2">
      <c r="B1069" s="4"/>
    </row>
    <row r="1070" spans="2:2">
      <c r="B1070" s="4"/>
    </row>
    <row r="1071" spans="2:2">
      <c r="B1071" s="4"/>
    </row>
    <row r="1072" spans="2:2">
      <c r="B1072" s="4"/>
    </row>
    <row r="1073" spans="2:2">
      <c r="B1073" s="4"/>
    </row>
    <row r="1074" spans="2:2">
      <c r="B1074" s="4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906B-D402-4788-BA2F-490E4F7F9A3F}">
  <dimension ref="A2:B20"/>
  <sheetViews>
    <sheetView workbookViewId="0">
      <selection activeCell="C22" sqref="C22"/>
    </sheetView>
  </sheetViews>
  <sheetFormatPr defaultRowHeight="17.25"/>
  <cols>
    <col min="1" max="1" width="34.625" customWidth="1"/>
    <col min="2" max="3" width="25.25" customWidth="1"/>
    <col min="4" max="4" width="34.625" customWidth="1"/>
    <col min="5" max="5" width="39.375" customWidth="1"/>
    <col min="6" max="6" width="30" customWidth="1"/>
    <col min="7" max="713" width="20.75" customWidth="1"/>
    <col min="714" max="714" width="11.75" customWidth="1"/>
  </cols>
  <sheetData>
    <row r="2" spans="1:2">
      <c r="A2" s="7" t="s">
        <v>4</v>
      </c>
      <c r="B2" t="s">
        <v>53</v>
      </c>
    </row>
    <row r="3" spans="1:2">
      <c r="A3" s="7" t="s">
        <v>5</v>
      </c>
      <c r="B3" t="s">
        <v>53</v>
      </c>
    </row>
    <row r="4" spans="1:2">
      <c r="A4" s="7" t="s">
        <v>55</v>
      </c>
      <c r="B4" t="s">
        <v>53</v>
      </c>
    </row>
    <row r="6" spans="1:2">
      <c r="A6" t="s">
        <v>52</v>
      </c>
      <c r="B6" t="s">
        <v>56</v>
      </c>
    </row>
    <row r="7" spans="1:2">
      <c r="A7">
        <v>1239380</v>
      </c>
      <c r="B7">
        <v>894</v>
      </c>
    </row>
    <row r="12" spans="1:2" ht="30.75">
      <c r="B12" s="12" t="s">
        <v>57</v>
      </c>
    </row>
    <row r="13" spans="1:2">
      <c r="B13" s="13" t="s">
        <v>58</v>
      </c>
    </row>
    <row r="14" spans="1:2">
      <c r="B14" s="11" t="s">
        <v>59</v>
      </c>
    </row>
    <row r="20" spans="1:1">
      <c r="A20" s="10">
        <f>COUNT(#REF!)</f>
        <v>0</v>
      </c>
    </row>
  </sheetData>
  <pageMargins left="0.7" right="0.7" top="0.75" bottom="0.75" header="0.3" footer="0.3"/>
  <pageSetup paperSize="9" orientation="portrait" horizontalDpi="200" verticalDpi="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F4C5-24EA-4A3E-A92A-90A33D360DA2}">
  <dimension ref="A1:B13"/>
  <sheetViews>
    <sheetView workbookViewId="0">
      <selection activeCell="C33" sqref="C33"/>
    </sheetView>
  </sheetViews>
  <sheetFormatPr defaultRowHeight="17.25"/>
  <cols>
    <col min="1" max="1" width="17.25" customWidth="1"/>
    <col min="2" max="2" width="34.625" customWidth="1"/>
  </cols>
  <sheetData>
    <row r="1" spans="1:2">
      <c r="A1" s="7" t="s">
        <v>5</v>
      </c>
      <c r="B1" t="s">
        <v>53</v>
      </c>
    </row>
    <row r="2" spans="1:2">
      <c r="A2" s="7" t="s">
        <v>2</v>
      </c>
      <c r="B2" t="s">
        <v>53</v>
      </c>
    </row>
    <row r="3" spans="1:2">
      <c r="A3" s="7" t="s">
        <v>55</v>
      </c>
      <c r="B3" t="s">
        <v>53</v>
      </c>
    </row>
    <row r="4" spans="1:2">
      <c r="A4" s="7" t="s">
        <v>1</v>
      </c>
      <c r="B4" t="s">
        <v>53</v>
      </c>
    </row>
    <row r="6" spans="1:2">
      <c r="A6" s="7" t="s">
        <v>36</v>
      </c>
      <c r="B6" t="s">
        <v>52</v>
      </c>
    </row>
    <row r="7" spans="1:2">
      <c r="A7" s="8" t="s">
        <v>8</v>
      </c>
      <c r="B7">
        <v>183512</v>
      </c>
    </row>
    <row r="8" spans="1:2">
      <c r="A8" s="8" t="s">
        <v>13</v>
      </c>
      <c r="B8">
        <v>142527</v>
      </c>
    </row>
    <row r="9" spans="1:2">
      <c r="A9" s="8" t="s">
        <v>6</v>
      </c>
      <c r="B9">
        <v>253166</v>
      </c>
    </row>
    <row r="10" spans="1:2">
      <c r="A10" s="8" t="s">
        <v>14</v>
      </c>
      <c r="B10">
        <v>439502</v>
      </c>
    </row>
    <row r="11" spans="1:2">
      <c r="A11" s="8" t="s">
        <v>12</v>
      </c>
      <c r="B11">
        <v>126357</v>
      </c>
    </row>
    <row r="12" spans="1:2">
      <c r="A12" s="8" t="s">
        <v>7</v>
      </c>
      <c r="B12">
        <v>94316</v>
      </c>
    </row>
    <row r="13" spans="1:2">
      <c r="A13" s="8" t="s">
        <v>37</v>
      </c>
      <c r="B13">
        <v>1239380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57C6-C178-4AF5-B3C0-D98687DF9C86}">
  <dimension ref="A1:B10"/>
  <sheetViews>
    <sheetView workbookViewId="0">
      <selection activeCell="L30" sqref="L30"/>
    </sheetView>
  </sheetViews>
  <sheetFormatPr defaultRowHeight="17.25"/>
  <cols>
    <col min="1" max="1" width="17.25" customWidth="1"/>
    <col min="2" max="2" width="34.625" customWidth="1"/>
  </cols>
  <sheetData>
    <row r="1" spans="1:2">
      <c r="A1" s="7" t="s">
        <v>4</v>
      </c>
      <c r="B1" t="s">
        <v>53</v>
      </c>
    </row>
    <row r="2" spans="1:2">
      <c r="A2" s="7" t="s">
        <v>5</v>
      </c>
      <c r="B2" t="s">
        <v>53</v>
      </c>
    </row>
    <row r="3" spans="1:2">
      <c r="A3" s="7" t="s">
        <v>55</v>
      </c>
      <c r="B3" t="s">
        <v>53</v>
      </c>
    </row>
    <row r="4" spans="1:2">
      <c r="A4" s="7" t="s">
        <v>1</v>
      </c>
      <c r="B4" t="s">
        <v>53</v>
      </c>
    </row>
    <row r="6" spans="1:2">
      <c r="A6" s="7" t="s">
        <v>36</v>
      </c>
      <c r="B6" t="s">
        <v>52</v>
      </c>
    </row>
    <row r="7" spans="1:2">
      <c r="A7" s="8" t="s">
        <v>10</v>
      </c>
      <c r="B7">
        <v>468488</v>
      </c>
    </row>
    <row r="8" spans="1:2">
      <c r="A8" s="8" t="s">
        <v>11</v>
      </c>
      <c r="B8">
        <v>437147</v>
      </c>
    </row>
    <row r="9" spans="1:2">
      <c r="A9" s="8" t="s">
        <v>9</v>
      </c>
      <c r="B9">
        <v>333745</v>
      </c>
    </row>
    <row r="10" spans="1:2">
      <c r="A10" s="8" t="s">
        <v>37</v>
      </c>
      <c r="B10">
        <v>1239380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E59E-FFD4-4D24-838A-F8B0F4D92152}">
  <dimension ref="A1:B22"/>
  <sheetViews>
    <sheetView topLeftCell="A5" zoomScale="85" zoomScaleNormal="85" workbookViewId="0">
      <selection activeCell="C11" sqref="C11"/>
    </sheetView>
  </sheetViews>
  <sheetFormatPr defaultRowHeight="17.25"/>
  <cols>
    <col min="1" max="1" width="17.75" customWidth="1"/>
    <col min="2" max="2" width="34.625" customWidth="1"/>
  </cols>
  <sheetData>
    <row r="1" spans="1:2">
      <c r="A1" s="7" t="s">
        <v>4</v>
      </c>
      <c r="B1" t="s">
        <v>53</v>
      </c>
    </row>
    <row r="2" spans="1:2">
      <c r="A2" s="7" t="s">
        <v>5</v>
      </c>
      <c r="B2" t="s">
        <v>53</v>
      </c>
    </row>
    <row r="3" spans="1:2">
      <c r="A3" s="7" t="s">
        <v>2</v>
      </c>
      <c r="B3" t="s">
        <v>53</v>
      </c>
    </row>
    <row r="4" spans="1:2">
      <c r="A4" s="7" t="s">
        <v>55</v>
      </c>
      <c r="B4" t="s">
        <v>53</v>
      </c>
    </row>
    <row r="5" spans="1:2">
      <c r="A5" s="7" t="s">
        <v>1</v>
      </c>
      <c r="B5" t="s">
        <v>53</v>
      </c>
    </row>
    <row r="7" spans="1:2">
      <c r="A7" s="7" t="s">
        <v>36</v>
      </c>
      <c r="B7" t="s">
        <v>52</v>
      </c>
    </row>
    <row r="8" spans="1:2">
      <c r="A8" s="8" t="s">
        <v>32</v>
      </c>
      <c r="B8">
        <v>80979</v>
      </c>
    </row>
    <row r="9" spans="1:2">
      <c r="A9" s="8" t="s">
        <v>28</v>
      </c>
      <c r="B9">
        <v>83472</v>
      </c>
    </row>
    <row r="10" spans="1:2">
      <c r="A10" s="8" t="s">
        <v>19</v>
      </c>
      <c r="B10">
        <v>83323</v>
      </c>
    </row>
    <row r="11" spans="1:2">
      <c r="A11" s="8" t="s">
        <v>30</v>
      </c>
      <c r="B11">
        <v>83583</v>
      </c>
    </row>
    <row r="12" spans="1:2">
      <c r="A12" s="8" t="s">
        <v>33</v>
      </c>
      <c r="B12">
        <v>77412</v>
      </c>
    </row>
    <row r="13" spans="1:2">
      <c r="A13" s="8" t="s">
        <v>16</v>
      </c>
      <c r="B13">
        <v>87457</v>
      </c>
    </row>
    <row r="14" spans="1:2">
      <c r="A14" s="8" t="s">
        <v>34</v>
      </c>
      <c r="B14">
        <v>74975</v>
      </c>
    </row>
    <row r="15" spans="1:2">
      <c r="A15" s="8" t="s">
        <v>31</v>
      </c>
      <c r="B15">
        <v>75482</v>
      </c>
    </row>
    <row r="16" spans="1:2">
      <c r="A16" s="8" t="s">
        <v>17</v>
      </c>
      <c r="B16">
        <v>93424</v>
      </c>
    </row>
    <row r="17" spans="1:2">
      <c r="A17" s="8" t="s">
        <v>15</v>
      </c>
      <c r="B17">
        <v>88626</v>
      </c>
    </row>
    <row r="18" spans="1:2">
      <c r="A18" s="8" t="s">
        <v>20</v>
      </c>
      <c r="B18">
        <v>91096</v>
      </c>
    </row>
    <row r="19" spans="1:2">
      <c r="A19" s="8" t="s">
        <v>35</v>
      </c>
      <c r="B19">
        <v>122965</v>
      </c>
    </row>
    <row r="20" spans="1:2">
      <c r="A20" s="8" t="s">
        <v>29</v>
      </c>
      <c r="B20">
        <v>110219</v>
      </c>
    </row>
    <row r="21" spans="1:2">
      <c r="A21" s="8" t="s">
        <v>18</v>
      </c>
      <c r="B21">
        <v>86367</v>
      </c>
    </row>
    <row r="22" spans="1:2">
      <c r="A22" s="8" t="s">
        <v>37</v>
      </c>
      <c r="B22">
        <v>1239380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FA35-A72F-45EF-AB83-B15D838BED83}">
  <dimension ref="A1:B27"/>
  <sheetViews>
    <sheetView workbookViewId="0">
      <selection activeCell="O4" sqref="O4"/>
    </sheetView>
  </sheetViews>
  <sheetFormatPr defaultRowHeight="17.25"/>
  <cols>
    <col min="1" max="1" width="17.25" customWidth="1"/>
    <col min="2" max="2" width="35.625" customWidth="1"/>
    <col min="3" max="3" width="34.625" customWidth="1"/>
  </cols>
  <sheetData>
    <row r="1" spans="1:2">
      <c r="A1" s="7" t="s">
        <v>4</v>
      </c>
      <c r="B1" t="s">
        <v>53</v>
      </c>
    </row>
    <row r="2" spans="1:2">
      <c r="A2" s="7" t="s">
        <v>5</v>
      </c>
      <c r="B2" t="s">
        <v>53</v>
      </c>
    </row>
    <row r="3" spans="1:2">
      <c r="A3" s="7" t="s">
        <v>2</v>
      </c>
      <c r="B3" t="s">
        <v>53</v>
      </c>
    </row>
    <row r="4" spans="1:2">
      <c r="A4" s="7" t="s">
        <v>0</v>
      </c>
      <c r="B4" t="s">
        <v>53</v>
      </c>
    </row>
    <row r="6" spans="1:2">
      <c r="A6" s="7" t="s">
        <v>36</v>
      </c>
      <c r="B6" t="s">
        <v>54</v>
      </c>
    </row>
    <row r="7" spans="1:2">
      <c r="A7" s="8" t="s">
        <v>38</v>
      </c>
      <c r="B7">
        <v>811925</v>
      </c>
    </row>
    <row r="8" spans="1:2">
      <c r="A8" s="9" t="s">
        <v>51</v>
      </c>
      <c r="B8">
        <v>61438</v>
      </c>
    </row>
    <row r="9" spans="1:2">
      <c r="A9" s="9" t="s">
        <v>39</v>
      </c>
      <c r="B9">
        <v>73507</v>
      </c>
    </row>
    <row r="10" spans="1:2">
      <c r="A10" s="9" t="s">
        <v>40</v>
      </c>
      <c r="B10">
        <v>74726</v>
      </c>
    </row>
    <row r="11" spans="1:2">
      <c r="A11" s="9" t="s">
        <v>41</v>
      </c>
      <c r="B11">
        <v>73567</v>
      </c>
    </row>
    <row r="12" spans="1:2">
      <c r="A12" s="9" t="s">
        <v>42</v>
      </c>
      <c r="B12">
        <v>82305</v>
      </c>
    </row>
    <row r="13" spans="1:2">
      <c r="A13" s="9" t="s">
        <v>43</v>
      </c>
      <c r="B13">
        <v>73186</v>
      </c>
    </row>
    <row r="14" spans="1:2">
      <c r="A14" s="9" t="s">
        <v>44</v>
      </c>
      <c r="B14">
        <v>69790</v>
      </c>
    </row>
    <row r="15" spans="1:2">
      <c r="A15" s="9" t="s">
        <v>45</v>
      </c>
      <c r="B15">
        <v>81089</v>
      </c>
    </row>
    <row r="16" spans="1:2">
      <c r="A16" s="9" t="s">
        <v>46</v>
      </c>
      <c r="B16">
        <v>73406</v>
      </c>
    </row>
    <row r="17" spans="1:2">
      <c r="A17" s="9" t="s">
        <v>47</v>
      </c>
      <c r="B17">
        <v>74293</v>
      </c>
    </row>
    <row r="18" spans="1:2">
      <c r="A18" s="9" t="s">
        <v>48</v>
      </c>
      <c r="B18">
        <v>74618</v>
      </c>
    </row>
    <row r="19" spans="1:2">
      <c r="A19" s="8" t="s">
        <v>49</v>
      </c>
      <c r="B19">
        <v>427455</v>
      </c>
    </row>
    <row r="20" spans="1:2">
      <c r="A20" s="9" t="s">
        <v>50</v>
      </c>
      <c r="B20">
        <v>66128</v>
      </c>
    </row>
    <row r="21" spans="1:2">
      <c r="A21" s="9" t="s">
        <v>51</v>
      </c>
      <c r="B21">
        <v>65372</v>
      </c>
    </row>
    <row r="22" spans="1:2">
      <c r="A22" s="9" t="s">
        <v>41</v>
      </c>
      <c r="B22">
        <v>46510</v>
      </c>
    </row>
    <row r="23" spans="1:2">
      <c r="A23" s="9" t="s">
        <v>42</v>
      </c>
      <c r="B23">
        <v>63098</v>
      </c>
    </row>
    <row r="24" spans="1:2">
      <c r="A24" s="9" t="s">
        <v>43</v>
      </c>
      <c r="B24">
        <v>79711</v>
      </c>
    </row>
    <row r="25" spans="1:2">
      <c r="A25" s="9" t="s">
        <v>44</v>
      </c>
      <c r="B25">
        <v>71509</v>
      </c>
    </row>
    <row r="26" spans="1:2">
      <c r="A26" s="9" t="s">
        <v>45</v>
      </c>
      <c r="B26">
        <v>35127</v>
      </c>
    </row>
    <row r="27" spans="1:2">
      <c r="A27" s="8" t="s">
        <v>37</v>
      </c>
      <c r="B27">
        <v>1239380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A0B8-2AA7-4295-934B-66444A3BD227}">
  <dimension ref="A1"/>
  <sheetViews>
    <sheetView tabSelected="1" zoomScale="85" zoomScaleNormal="85" workbookViewId="0">
      <selection activeCell="AE10" sqref="AE10"/>
    </sheetView>
  </sheetViews>
  <sheetFormatPr defaultRowHeight="17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Исх данные</vt:lpstr>
      <vt:lpstr>Лист8</vt:lpstr>
      <vt:lpstr>Менеджеры</vt:lpstr>
      <vt:lpstr>По складу</vt:lpstr>
      <vt:lpstr>Товары</vt:lpstr>
      <vt:lpstr>Динамика продаж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OlVRyabova@fa.ru</dc:creator>
  <cp:lastModifiedBy>Иришка</cp:lastModifiedBy>
  <dcterms:created xsi:type="dcterms:W3CDTF">2021-09-29T19:24:14Z</dcterms:created>
  <dcterms:modified xsi:type="dcterms:W3CDTF">2023-11-16T13:46:52Z</dcterms:modified>
</cp:coreProperties>
</file>