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5DHT NAcc\Batch 1\Arms\"/>
    </mc:Choice>
  </mc:AlternateContent>
  <xr:revisionPtr revIDLastSave="0" documentId="13_ncr:1_{D446D504-FC38-4DAA-AF75-DC9F27217AA4}" xr6:coauthVersionLast="36" xr6:coauthVersionMax="36" xr10:uidLastSave="{00000000-0000-0000-0000-000000000000}"/>
  <bookViews>
    <workbookView xWindow="120" yWindow="90" windowWidth="17115" windowHeight="9465" xr2:uid="{00000000-000D-0000-FFFF-FFFF00000000}"/>
  </bookViews>
  <sheets>
    <sheet name="Analysis" sheetId="1" r:id="rId1"/>
  </sheets>
  <calcPr calcId="191029"/>
</workbook>
</file>

<file path=xl/calcChain.xml><?xml version="1.0" encoding="utf-8"?>
<calcChain xmlns="http://schemas.openxmlformats.org/spreadsheetml/2006/main">
  <c r="L7" i="1" l="1"/>
  <c r="M7" i="1"/>
  <c r="K7" i="1"/>
  <c r="M3" i="1" l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L2" i="1"/>
  <c r="K2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</calcChain>
</file>

<file path=xl/sharedStrings.xml><?xml version="1.0" encoding="utf-8"?>
<sst xmlns="http://schemas.openxmlformats.org/spreadsheetml/2006/main" count="149" uniqueCount="32">
  <si>
    <t>A1</t>
  </si>
  <si>
    <t>A2</t>
  </si>
  <si>
    <t>A9</t>
  </si>
  <si>
    <t>A8</t>
  </si>
  <si>
    <t>A7</t>
  </si>
  <si>
    <t>A5</t>
  </si>
  <si>
    <t>A6</t>
  </si>
  <si>
    <t>A3</t>
  </si>
  <si>
    <t>A4</t>
  </si>
  <si>
    <t>A10</t>
  </si>
  <si>
    <t>A11</t>
  </si>
  <si>
    <t>A12</t>
  </si>
  <si>
    <t>D1</t>
  </si>
  <si>
    <t>D4</t>
  </si>
  <si>
    <t>D7</t>
  </si>
  <si>
    <t>R2</t>
  </si>
  <si>
    <t>R3</t>
  </si>
  <si>
    <t>Distance_moved</t>
  </si>
  <si>
    <t>R2_Arm2</t>
  </si>
  <si>
    <t>R3_Arm3</t>
  </si>
  <si>
    <t>Animal</t>
  </si>
  <si>
    <t>Date</t>
  </si>
  <si>
    <t>ARM3</t>
  </si>
  <si>
    <t>ARM2</t>
  </si>
  <si>
    <t>Neutral</t>
  </si>
  <si>
    <t>RA3-RA2</t>
  </si>
  <si>
    <t>Group</t>
  </si>
  <si>
    <t>A</t>
  </si>
  <si>
    <t>B</t>
  </si>
  <si>
    <t>StartingG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</si>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</sst>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A7" sqref="A7:XFD7"/>
    </sheetView>
  </sheetViews>
  <sheetFormatPr defaultRowHeight="15" x14ac:dyDescent="0.25"/>
  <cols>
    <col min="6" max="6" width="14" customWidth="1"/>
    <col min="7" max="7" width="14.5703125" customWidth="1"/>
  </cols>
  <sheetData>
    <row r="1" spans="1:13" x14ac:dyDescent="0.25">
      <c r="A1" t="s">
        <v>29</v>
      </c>
      <c r="B1" t="s">
        <v>26</v>
      </c>
      <c r="C1" t="s">
        <v>21</v>
      </c>
      <c r="D1" t="s">
        <v>20</v>
      </c>
      <c r="E1" t="s">
        <v>24</v>
      </c>
      <c r="F1" t="s">
        <v>22</v>
      </c>
      <c r="G1" t="s">
        <v>23</v>
      </c>
      <c r="H1" t="s">
        <v>17</v>
      </c>
      <c r="I1" t="s">
        <v>15</v>
      </c>
      <c r="J1" t="s">
        <v>16</v>
      </c>
      <c r="K1" t="s">
        <v>18</v>
      </c>
      <c r="L1" t="s">
        <v>19</v>
      </c>
      <c r="M1" t="s">
        <v>25</v>
      </c>
    </row>
    <row r="2" spans="1:13" x14ac:dyDescent="0.25">
      <c r="A2" t="s">
        <v>30</v>
      </c>
      <c r="B2" t="s">
        <v>27</v>
      </c>
      <c r="C2" t="s">
        <v>12</v>
      </c>
      <c r="D2" t="s">
        <v>0</v>
      </c>
      <c r="E2">
        <v>281.8</v>
      </c>
      <c r="F2">
        <v>153.32</v>
      </c>
      <c r="G2">
        <v>163.12</v>
      </c>
      <c r="H2">
        <v>3587.85</v>
      </c>
      <c r="I2">
        <v>20.399999999999999</v>
      </c>
      <c r="J2">
        <v>45.44</v>
      </c>
      <c r="K2">
        <f>I2/G2</f>
        <v>0.12506130456105932</v>
      </c>
      <c r="L2">
        <f t="shared" ref="L2:L35" si="0">J2/F2</f>
        <v>0.29637359770414817</v>
      </c>
      <c r="M2">
        <f>L2-K2</f>
        <v>0.17131229314308885</v>
      </c>
    </row>
    <row r="3" spans="1:13" x14ac:dyDescent="0.25">
      <c r="A3" t="s">
        <v>30</v>
      </c>
      <c r="B3" t="s">
        <v>27</v>
      </c>
      <c r="C3" t="s">
        <v>12</v>
      </c>
      <c r="D3" t="s">
        <v>1</v>
      </c>
      <c r="E3">
        <v>230.64</v>
      </c>
      <c r="F3">
        <v>228.12</v>
      </c>
      <c r="G3">
        <v>140.72</v>
      </c>
      <c r="H3">
        <v>3783.86</v>
      </c>
      <c r="I3">
        <v>27.52</v>
      </c>
      <c r="J3">
        <v>32.799999999999997</v>
      </c>
      <c r="K3">
        <f>I3/G3</f>
        <v>0.19556566230812961</v>
      </c>
      <c r="L3">
        <f t="shared" si="0"/>
        <v>0.14378397334736101</v>
      </c>
      <c r="M3">
        <f t="shared" ref="M3:M35" si="1">L3-K3</f>
        <v>-5.1781688960768596E-2</v>
      </c>
    </row>
    <row r="4" spans="1:13" x14ac:dyDescent="0.25">
      <c r="A4" t="s">
        <v>30</v>
      </c>
      <c r="B4" t="s">
        <v>27</v>
      </c>
      <c r="C4" t="s">
        <v>12</v>
      </c>
      <c r="D4" t="s">
        <v>7</v>
      </c>
      <c r="E4">
        <v>323.8</v>
      </c>
      <c r="F4">
        <v>131.47999999999999</v>
      </c>
      <c r="G4">
        <v>143.96</v>
      </c>
      <c r="H4">
        <v>3179.68</v>
      </c>
      <c r="I4">
        <v>18.48</v>
      </c>
      <c r="J4">
        <v>15.68</v>
      </c>
      <c r="K4">
        <f>I4/G4</f>
        <v>0.12836899138649624</v>
      </c>
      <c r="L4">
        <f t="shared" si="0"/>
        <v>0.11925768177669609</v>
      </c>
      <c r="M4">
        <f t="shared" si="1"/>
        <v>-9.1113096098001528E-3</v>
      </c>
    </row>
    <row r="5" spans="1:13" x14ac:dyDescent="0.25">
      <c r="A5" t="s">
        <v>30</v>
      </c>
      <c r="B5" t="s">
        <v>27</v>
      </c>
      <c r="C5" t="s">
        <v>12</v>
      </c>
      <c r="D5" t="s">
        <v>8</v>
      </c>
      <c r="E5">
        <v>311.12</v>
      </c>
      <c r="F5">
        <v>164.72</v>
      </c>
      <c r="G5">
        <v>123.56</v>
      </c>
      <c r="H5">
        <v>3191.96</v>
      </c>
      <c r="I5">
        <v>14.88</v>
      </c>
      <c r="J5">
        <v>15.76</v>
      </c>
      <c r="K5">
        <f t="shared" ref="K5:K35" si="2">I5/G5</f>
        <v>0.12042732275817417</v>
      </c>
      <c r="L5">
        <f t="shared" si="0"/>
        <v>9.5677513355998056E-2</v>
      </c>
      <c r="M5">
        <f t="shared" si="1"/>
        <v>-2.4749809402176109E-2</v>
      </c>
    </row>
    <row r="6" spans="1:13" x14ac:dyDescent="0.25">
      <c r="A6" t="s">
        <v>30</v>
      </c>
      <c r="B6" t="s">
        <v>27</v>
      </c>
      <c r="C6" t="s">
        <v>12</v>
      </c>
      <c r="D6" t="s">
        <v>5</v>
      </c>
      <c r="E6">
        <v>277.83999999999997</v>
      </c>
      <c r="F6">
        <v>216.52</v>
      </c>
      <c r="G6">
        <v>105</v>
      </c>
      <c r="H6">
        <v>3624.99</v>
      </c>
      <c r="I6">
        <v>14.36</v>
      </c>
      <c r="J6">
        <v>38.6</v>
      </c>
      <c r="K6">
        <f t="shared" si="2"/>
        <v>0.13676190476190475</v>
      </c>
      <c r="L6">
        <f t="shared" si="0"/>
        <v>0.17827452429336782</v>
      </c>
      <c r="M6">
        <f t="shared" si="1"/>
        <v>4.1512619531463069E-2</v>
      </c>
    </row>
    <row r="7" spans="1:13" x14ac:dyDescent="0.25">
      <c r="A7" t="s">
        <v>30</v>
      </c>
      <c r="B7" t="s">
        <v>27</v>
      </c>
      <c r="C7" t="s">
        <v>12</v>
      </c>
      <c r="D7" t="s">
        <v>6</v>
      </c>
      <c r="E7">
        <v>341.24</v>
      </c>
      <c r="F7">
        <v>113.2</v>
      </c>
      <c r="G7">
        <v>144.88</v>
      </c>
      <c r="H7">
        <v>2624.77</v>
      </c>
      <c r="I7">
        <v>0</v>
      </c>
      <c r="J7">
        <v>0</v>
      </c>
      <c r="K7">
        <f t="shared" si="2"/>
        <v>0</v>
      </c>
      <c r="L7">
        <f t="shared" si="0"/>
        <v>0</v>
      </c>
      <c r="M7">
        <f t="shared" si="1"/>
        <v>0</v>
      </c>
    </row>
    <row r="8" spans="1:13" x14ac:dyDescent="0.25">
      <c r="A8" t="s">
        <v>31</v>
      </c>
      <c r="B8" t="s">
        <v>28</v>
      </c>
      <c r="C8" t="s">
        <v>12</v>
      </c>
      <c r="D8" t="s">
        <v>4</v>
      </c>
      <c r="E8">
        <v>377.36</v>
      </c>
      <c r="F8">
        <v>92.84</v>
      </c>
      <c r="G8">
        <v>126.52</v>
      </c>
      <c r="H8">
        <v>3207.6</v>
      </c>
      <c r="I8">
        <v>36.76</v>
      </c>
      <c r="J8">
        <v>17.12</v>
      </c>
      <c r="K8">
        <f t="shared" si="2"/>
        <v>0.29054694909895667</v>
      </c>
      <c r="L8">
        <f t="shared" si="0"/>
        <v>0.18440327445066781</v>
      </c>
      <c r="M8">
        <f t="shared" si="1"/>
        <v>-0.10614367464828886</v>
      </c>
    </row>
    <row r="9" spans="1:13" x14ac:dyDescent="0.25">
      <c r="A9" t="s">
        <v>31</v>
      </c>
      <c r="B9" t="s">
        <v>28</v>
      </c>
      <c r="C9" t="s">
        <v>12</v>
      </c>
      <c r="D9" t="s">
        <v>3</v>
      </c>
      <c r="E9">
        <v>225.92</v>
      </c>
      <c r="F9">
        <v>265.68</v>
      </c>
      <c r="G9">
        <v>102.96</v>
      </c>
      <c r="H9">
        <v>3759.62</v>
      </c>
      <c r="I9">
        <v>51.04</v>
      </c>
      <c r="J9">
        <v>144.28</v>
      </c>
      <c r="K9">
        <f t="shared" si="2"/>
        <v>0.49572649572649574</v>
      </c>
      <c r="L9">
        <f t="shared" si="0"/>
        <v>0.54305931948208375</v>
      </c>
      <c r="M9">
        <f t="shared" si="1"/>
        <v>4.7332823755588005E-2</v>
      </c>
    </row>
    <row r="10" spans="1:13" x14ac:dyDescent="0.25">
      <c r="A10" t="s">
        <v>31</v>
      </c>
      <c r="B10" t="s">
        <v>28</v>
      </c>
      <c r="C10" t="s">
        <v>12</v>
      </c>
      <c r="D10" t="s">
        <v>2</v>
      </c>
      <c r="E10">
        <v>370.4</v>
      </c>
      <c r="F10">
        <v>138.16</v>
      </c>
      <c r="G10">
        <v>90.2</v>
      </c>
      <c r="H10">
        <v>3493.89</v>
      </c>
      <c r="I10">
        <v>27.8</v>
      </c>
      <c r="J10">
        <v>18.079999999999998</v>
      </c>
      <c r="K10">
        <f t="shared" si="2"/>
        <v>0.30820399113082042</v>
      </c>
      <c r="L10">
        <f t="shared" si="0"/>
        <v>0.13086276780544295</v>
      </c>
      <c r="M10">
        <f t="shared" si="1"/>
        <v>-0.17734122332537747</v>
      </c>
    </row>
    <row r="11" spans="1:13" x14ac:dyDescent="0.25">
      <c r="A11" t="s">
        <v>31</v>
      </c>
      <c r="B11" t="s">
        <v>28</v>
      </c>
      <c r="C11" t="s">
        <v>12</v>
      </c>
      <c r="D11" t="s">
        <v>9</v>
      </c>
      <c r="E11">
        <v>309.16000000000003</v>
      </c>
      <c r="F11">
        <v>139.63999999999999</v>
      </c>
      <c r="G11">
        <v>151.08000000000001</v>
      </c>
      <c r="H11">
        <v>3746.3</v>
      </c>
      <c r="I11">
        <v>44.44</v>
      </c>
      <c r="J11">
        <v>11.84</v>
      </c>
      <c r="K11">
        <f t="shared" si="2"/>
        <v>0.29414879534021704</v>
      </c>
      <c r="L11">
        <f t="shared" si="0"/>
        <v>8.4789458607848756E-2</v>
      </c>
      <c r="M11">
        <f t="shared" si="1"/>
        <v>-0.20935933673236828</v>
      </c>
    </row>
    <row r="12" spans="1:13" x14ac:dyDescent="0.25">
      <c r="A12" t="s">
        <v>31</v>
      </c>
      <c r="B12" t="s">
        <v>28</v>
      </c>
      <c r="C12" t="s">
        <v>12</v>
      </c>
      <c r="D12" t="s">
        <v>10</v>
      </c>
      <c r="E12">
        <v>243.72</v>
      </c>
      <c r="F12">
        <v>141.80000000000001</v>
      </c>
      <c r="G12">
        <v>205.44</v>
      </c>
      <c r="H12">
        <v>4306.7299999999996</v>
      </c>
      <c r="I12">
        <v>69.959999999999994</v>
      </c>
      <c r="J12">
        <v>26.96</v>
      </c>
      <c r="K12">
        <f t="shared" si="2"/>
        <v>0.34053738317757004</v>
      </c>
      <c r="L12">
        <f t="shared" si="0"/>
        <v>0.19012693935119887</v>
      </c>
      <c r="M12">
        <f t="shared" si="1"/>
        <v>-0.15041044382637117</v>
      </c>
    </row>
    <row r="13" spans="1:13" x14ac:dyDescent="0.25">
      <c r="A13" t="s">
        <v>31</v>
      </c>
      <c r="B13" t="s">
        <v>28</v>
      </c>
      <c r="C13" t="s">
        <v>12</v>
      </c>
      <c r="D13" t="s">
        <v>11</v>
      </c>
      <c r="E13">
        <v>281.68</v>
      </c>
      <c r="F13">
        <v>137.4</v>
      </c>
      <c r="G13">
        <v>180.68</v>
      </c>
      <c r="H13">
        <v>3001.81</v>
      </c>
      <c r="I13">
        <v>99.08</v>
      </c>
      <c r="J13">
        <v>48</v>
      </c>
      <c r="K13">
        <f t="shared" si="2"/>
        <v>0.54837281381447855</v>
      </c>
      <c r="L13">
        <f t="shared" si="0"/>
        <v>0.34934497816593885</v>
      </c>
      <c r="M13">
        <f t="shared" si="1"/>
        <v>-0.19902783564853971</v>
      </c>
    </row>
    <row r="14" spans="1:13" x14ac:dyDescent="0.25">
      <c r="A14" t="s">
        <v>31</v>
      </c>
      <c r="B14" t="s">
        <v>27</v>
      </c>
      <c r="C14" t="s">
        <v>13</v>
      </c>
      <c r="D14" t="s">
        <v>0</v>
      </c>
      <c r="E14">
        <v>174.16</v>
      </c>
      <c r="F14">
        <v>277.60000000000002</v>
      </c>
      <c r="G14">
        <v>147.6</v>
      </c>
      <c r="H14">
        <v>2550.0100000000002</v>
      </c>
      <c r="I14">
        <v>51.04</v>
      </c>
      <c r="J14">
        <v>155.68</v>
      </c>
      <c r="K14">
        <f t="shared" si="2"/>
        <v>0.34579945799457995</v>
      </c>
      <c r="L14">
        <f t="shared" si="0"/>
        <v>0.56080691642651292</v>
      </c>
      <c r="M14">
        <f t="shared" si="1"/>
        <v>0.21500745843193297</v>
      </c>
    </row>
    <row r="15" spans="1:13" x14ac:dyDescent="0.25">
      <c r="A15" t="s">
        <v>31</v>
      </c>
      <c r="B15" t="s">
        <v>27</v>
      </c>
      <c r="C15" t="s">
        <v>13</v>
      </c>
      <c r="D15" t="s">
        <v>1</v>
      </c>
      <c r="E15">
        <v>190.16</v>
      </c>
      <c r="F15">
        <v>221.96</v>
      </c>
      <c r="G15">
        <v>184.56</v>
      </c>
      <c r="H15">
        <v>3545.43</v>
      </c>
      <c r="I15">
        <v>93.24</v>
      </c>
      <c r="J15">
        <v>150.28</v>
      </c>
      <c r="K15">
        <f t="shared" si="2"/>
        <v>0.50520156046814035</v>
      </c>
      <c r="L15">
        <f t="shared" si="0"/>
        <v>0.67705892953685343</v>
      </c>
      <c r="M15">
        <f t="shared" si="1"/>
        <v>0.17185736906871307</v>
      </c>
    </row>
    <row r="16" spans="1:13" x14ac:dyDescent="0.25">
      <c r="A16" t="s">
        <v>31</v>
      </c>
      <c r="B16" t="s">
        <v>27</v>
      </c>
      <c r="C16" t="s">
        <v>13</v>
      </c>
      <c r="D16" t="s">
        <v>7</v>
      </c>
      <c r="E16">
        <v>225.64</v>
      </c>
      <c r="F16">
        <v>224</v>
      </c>
      <c r="G16">
        <v>150.24</v>
      </c>
      <c r="H16">
        <v>3086.14</v>
      </c>
      <c r="I16">
        <v>20.16</v>
      </c>
      <c r="J16">
        <v>78.44</v>
      </c>
      <c r="K16">
        <f t="shared" si="2"/>
        <v>0.13418530351437699</v>
      </c>
      <c r="L16">
        <f t="shared" si="0"/>
        <v>0.35017857142857139</v>
      </c>
      <c r="M16">
        <f t="shared" si="1"/>
        <v>0.2159932679141944</v>
      </c>
    </row>
    <row r="17" spans="1:13" x14ac:dyDescent="0.25">
      <c r="A17" t="s">
        <v>31</v>
      </c>
      <c r="B17" t="s">
        <v>27</v>
      </c>
      <c r="C17" t="s">
        <v>13</v>
      </c>
      <c r="D17" t="s">
        <v>8</v>
      </c>
      <c r="E17">
        <v>222.04</v>
      </c>
      <c r="F17">
        <v>235.28</v>
      </c>
      <c r="G17">
        <v>118.4</v>
      </c>
      <c r="H17">
        <v>3368.59</v>
      </c>
      <c r="I17">
        <v>45.36</v>
      </c>
      <c r="J17">
        <v>118.72</v>
      </c>
      <c r="K17">
        <f t="shared" si="2"/>
        <v>0.38310810810810808</v>
      </c>
      <c r="L17">
        <f t="shared" si="0"/>
        <v>0.50459027541652501</v>
      </c>
      <c r="M17">
        <f t="shared" si="1"/>
        <v>0.12148216730841693</v>
      </c>
    </row>
    <row r="18" spans="1:13" x14ac:dyDescent="0.25">
      <c r="A18" t="s">
        <v>31</v>
      </c>
      <c r="B18" t="s">
        <v>27</v>
      </c>
      <c r="C18" t="s">
        <v>13</v>
      </c>
      <c r="D18" t="s">
        <v>5</v>
      </c>
      <c r="E18">
        <v>211.76</v>
      </c>
      <c r="F18">
        <v>173.88</v>
      </c>
      <c r="G18">
        <v>214</v>
      </c>
      <c r="H18">
        <v>3647.48</v>
      </c>
      <c r="I18">
        <v>16.760000000000002</v>
      </c>
      <c r="J18">
        <v>22.8</v>
      </c>
      <c r="K18">
        <f t="shared" si="2"/>
        <v>7.8317757009345804E-2</v>
      </c>
      <c r="L18">
        <f t="shared" si="0"/>
        <v>0.13112491373360941</v>
      </c>
      <c r="M18">
        <f t="shared" si="1"/>
        <v>5.2807156724263601E-2</v>
      </c>
    </row>
    <row r="19" spans="1:13" x14ac:dyDescent="0.25">
      <c r="A19" t="s">
        <v>31</v>
      </c>
      <c r="B19" t="s">
        <v>27</v>
      </c>
      <c r="C19" t="s">
        <v>13</v>
      </c>
      <c r="D19" t="s">
        <v>6</v>
      </c>
      <c r="E19">
        <v>123.44</v>
      </c>
      <c r="F19">
        <v>232.32</v>
      </c>
      <c r="G19">
        <v>231.84</v>
      </c>
      <c r="H19">
        <v>3337.5</v>
      </c>
      <c r="I19">
        <v>66.040000000000006</v>
      </c>
      <c r="J19">
        <v>111.56</v>
      </c>
      <c r="K19">
        <f t="shared" si="2"/>
        <v>0.28485162180814355</v>
      </c>
      <c r="L19">
        <f t="shared" si="0"/>
        <v>0.48019972451790638</v>
      </c>
      <c r="M19">
        <f t="shared" si="1"/>
        <v>0.19534810270976283</v>
      </c>
    </row>
    <row r="20" spans="1:13" x14ac:dyDescent="0.25">
      <c r="A20" t="s">
        <v>30</v>
      </c>
      <c r="B20" t="s">
        <v>28</v>
      </c>
      <c r="C20" t="s">
        <v>13</v>
      </c>
      <c r="D20" t="s">
        <v>4</v>
      </c>
      <c r="E20">
        <v>278.12</v>
      </c>
      <c r="F20">
        <v>156.88</v>
      </c>
      <c r="G20">
        <v>151.47999999999999</v>
      </c>
      <c r="H20">
        <v>2685.24</v>
      </c>
      <c r="I20">
        <v>79.28</v>
      </c>
      <c r="J20">
        <v>94.84</v>
      </c>
      <c r="K20">
        <f t="shared" si="2"/>
        <v>0.52336942170583578</v>
      </c>
      <c r="L20">
        <f t="shared" si="0"/>
        <v>0.60453850076491589</v>
      </c>
      <c r="M20">
        <f t="shared" si="1"/>
        <v>8.1169079059080107E-2</v>
      </c>
    </row>
    <row r="21" spans="1:13" x14ac:dyDescent="0.25">
      <c r="A21" t="s">
        <v>30</v>
      </c>
      <c r="B21" t="s">
        <v>28</v>
      </c>
      <c r="C21" t="s">
        <v>13</v>
      </c>
      <c r="D21" t="s">
        <v>3</v>
      </c>
      <c r="E21">
        <v>125.08</v>
      </c>
      <c r="F21">
        <v>225.28</v>
      </c>
      <c r="G21">
        <v>225.6</v>
      </c>
      <c r="H21">
        <v>3294.68</v>
      </c>
      <c r="I21">
        <v>95.96</v>
      </c>
      <c r="J21">
        <v>153.88</v>
      </c>
      <c r="K21">
        <f t="shared" si="2"/>
        <v>0.42535460992907798</v>
      </c>
      <c r="L21">
        <f t="shared" si="0"/>
        <v>0.68306107954545447</v>
      </c>
      <c r="M21">
        <f t="shared" si="1"/>
        <v>0.2577064696163765</v>
      </c>
    </row>
    <row r="22" spans="1:13" x14ac:dyDescent="0.25">
      <c r="A22" t="s">
        <v>30</v>
      </c>
      <c r="B22" t="s">
        <v>28</v>
      </c>
      <c r="C22" t="s">
        <v>13</v>
      </c>
      <c r="D22" t="s">
        <v>9</v>
      </c>
      <c r="E22">
        <v>170.08</v>
      </c>
      <c r="F22">
        <v>206.64</v>
      </c>
      <c r="G22">
        <v>215.24</v>
      </c>
      <c r="H22">
        <v>3713.05</v>
      </c>
      <c r="I22">
        <v>47.32</v>
      </c>
      <c r="J22">
        <v>135.88</v>
      </c>
      <c r="K22">
        <f t="shared" si="2"/>
        <v>0.21984761196803568</v>
      </c>
      <c r="L22">
        <f t="shared" si="0"/>
        <v>0.6575687185443283</v>
      </c>
      <c r="M22">
        <f t="shared" si="1"/>
        <v>0.4377211065762926</v>
      </c>
    </row>
    <row r="23" spans="1:13" x14ac:dyDescent="0.25">
      <c r="A23" t="s">
        <v>30</v>
      </c>
      <c r="B23" t="s">
        <v>28</v>
      </c>
      <c r="C23" t="s">
        <v>13</v>
      </c>
      <c r="D23" t="s">
        <v>10</v>
      </c>
      <c r="E23">
        <v>144.24</v>
      </c>
      <c r="F23">
        <v>154.91999999999999</v>
      </c>
      <c r="G23">
        <v>270.08</v>
      </c>
      <c r="H23">
        <v>4656.05</v>
      </c>
      <c r="I23">
        <v>107.84</v>
      </c>
      <c r="J23">
        <v>92.76</v>
      </c>
      <c r="K23">
        <f t="shared" si="2"/>
        <v>0.39928909952606639</v>
      </c>
      <c r="L23">
        <f t="shared" si="0"/>
        <v>0.59876065065840445</v>
      </c>
      <c r="M23">
        <f t="shared" si="1"/>
        <v>0.19947155113233805</v>
      </c>
    </row>
    <row r="24" spans="1:13" x14ac:dyDescent="0.25">
      <c r="A24" t="s">
        <v>30</v>
      </c>
      <c r="B24" t="s">
        <v>28</v>
      </c>
      <c r="C24" t="s">
        <v>13</v>
      </c>
      <c r="D24" t="s">
        <v>11</v>
      </c>
      <c r="E24">
        <v>189.24</v>
      </c>
      <c r="F24">
        <v>228.16</v>
      </c>
      <c r="G24">
        <v>132.36000000000001</v>
      </c>
      <c r="H24">
        <v>3061</v>
      </c>
      <c r="I24">
        <v>74.72</v>
      </c>
      <c r="J24">
        <v>148.80000000000001</v>
      </c>
      <c r="K24">
        <f t="shared" si="2"/>
        <v>0.56452100332426713</v>
      </c>
      <c r="L24">
        <f t="shared" si="0"/>
        <v>0.65217391304347827</v>
      </c>
      <c r="M24">
        <f t="shared" si="1"/>
        <v>8.7652909719211136E-2</v>
      </c>
    </row>
    <row r="25" spans="1:13" x14ac:dyDescent="0.25">
      <c r="A25" t="s">
        <v>30</v>
      </c>
      <c r="B25" t="s">
        <v>27</v>
      </c>
      <c r="C25" t="s">
        <v>14</v>
      </c>
      <c r="D25" t="s">
        <v>0</v>
      </c>
      <c r="E25">
        <v>128.84</v>
      </c>
      <c r="F25">
        <v>232.4</v>
      </c>
      <c r="G25">
        <v>226.12</v>
      </c>
      <c r="H25">
        <v>3383.04</v>
      </c>
      <c r="I25">
        <v>36.520000000000003</v>
      </c>
      <c r="J25">
        <v>92.08</v>
      </c>
      <c r="K25">
        <f t="shared" si="2"/>
        <v>0.16150716433751991</v>
      </c>
      <c r="L25">
        <f t="shared" si="0"/>
        <v>0.39621342512908775</v>
      </c>
      <c r="M25">
        <f t="shared" si="1"/>
        <v>0.23470626079156784</v>
      </c>
    </row>
    <row r="26" spans="1:13" x14ac:dyDescent="0.25">
      <c r="A26" t="s">
        <v>30</v>
      </c>
      <c r="B26" t="s">
        <v>27</v>
      </c>
      <c r="C26" t="s">
        <v>14</v>
      </c>
      <c r="D26" t="s">
        <v>1</v>
      </c>
      <c r="E26">
        <v>128.96</v>
      </c>
      <c r="F26">
        <v>200.92</v>
      </c>
      <c r="G26">
        <v>269.95999999999998</v>
      </c>
      <c r="H26">
        <v>2227.23</v>
      </c>
      <c r="I26">
        <v>22.88</v>
      </c>
      <c r="J26">
        <v>67.64</v>
      </c>
      <c r="K26">
        <f t="shared" si="2"/>
        <v>8.4753296784708845E-2</v>
      </c>
      <c r="L26">
        <f t="shared" si="0"/>
        <v>0.33665140354369899</v>
      </c>
      <c r="M26">
        <f t="shared" si="1"/>
        <v>0.25189810675899016</v>
      </c>
    </row>
    <row r="27" spans="1:13" x14ac:dyDescent="0.25">
      <c r="A27" t="s">
        <v>30</v>
      </c>
      <c r="B27" t="s">
        <v>27</v>
      </c>
      <c r="C27" t="s">
        <v>14</v>
      </c>
      <c r="D27" t="s">
        <v>7</v>
      </c>
      <c r="E27">
        <v>162.16</v>
      </c>
      <c r="F27">
        <v>229.8</v>
      </c>
      <c r="G27">
        <v>205.08</v>
      </c>
      <c r="H27">
        <v>3110.95</v>
      </c>
      <c r="I27">
        <v>38.119999999999997</v>
      </c>
      <c r="J27">
        <v>69.040000000000006</v>
      </c>
      <c r="K27">
        <f t="shared" si="2"/>
        <v>0.18587868149015016</v>
      </c>
      <c r="L27">
        <f t="shared" si="0"/>
        <v>0.30043516100957357</v>
      </c>
      <c r="M27">
        <f t="shared" si="1"/>
        <v>0.11455647951942341</v>
      </c>
    </row>
    <row r="28" spans="1:13" x14ac:dyDescent="0.25">
      <c r="A28" t="s">
        <v>30</v>
      </c>
      <c r="B28" t="s">
        <v>27</v>
      </c>
      <c r="C28" t="s">
        <v>14</v>
      </c>
      <c r="D28" t="s">
        <v>8</v>
      </c>
      <c r="E28">
        <v>160.56</v>
      </c>
      <c r="F28">
        <v>218.28</v>
      </c>
      <c r="G28">
        <v>216.68</v>
      </c>
      <c r="H28">
        <v>3647.55</v>
      </c>
      <c r="I28">
        <v>92.44</v>
      </c>
      <c r="J28">
        <v>91.36</v>
      </c>
      <c r="K28">
        <f t="shared" si="2"/>
        <v>0.42661990031382679</v>
      </c>
      <c r="L28">
        <f t="shared" si="0"/>
        <v>0.41854498808869339</v>
      </c>
      <c r="M28">
        <f t="shared" si="1"/>
        <v>-8.0749122251334016E-3</v>
      </c>
    </row>
    <row r="29" spans="1:13" x14ac:dyDescent="0.25">
      <c r="A29" t="s">
        <v>30</v>
      </c>
      <c r="B29" t="s">
        <v>27</v>
      </c>
      <c r="C29" t="s">
        <v>14</v>
      </c>
      <c r="D29" t="s">
        <v>6</v>
      </c>
      <c r="E29">
        <v>221</v>
      </c>
      <c r="F29">
        <v>196.96</v>
      </c>
      <c r="G29">
        <v>148.76</v>
      </c>
      <c r="H29">
        <v>3890.37</v>
      </c>
      <c r="I29">
        <v>39.96</v>
      </c>
      <c r="J29">
        <v>69.72</v>
      </c>
      <c r="K29">
        <f t="shared" si="2"/>
        <v>0.26862059693465989</v>
      </c>
      <c r="L29">
        <f t="shared" si="0"/>
        <v>0.35398050365556455</v>
      </c>
      <c r="M29">
        <f t="shared" si="1"/>
        <v>8.5359906720904655E-2</v>
      </c>
    </row>
    <row r="30" spans="1:13" x14ac:dyDescent="0.25">
      <c r="A30" t="s">
        <v>31</v>
      </c>
      <c r="B30" t="s">
        <v>28</v>
      </c>
      <c r="C30" t="s">
        <v>14</v>
      </c>
      <c r="D30" t="s">
        <v>4</v>
      </c>
      <c r="E30">
        <v>160.32</v>
      </c>
      <c r="F30">
        <v>337.84</v>
      </c>
      <c r="G30">
        <v>95.88</v>
      </c>
      <c r="H30">
        <v>3100.51</v>
      </c>
      <c r="I30">
        <v>45.16</v>
      </c>
      <c r="J30">
        <v>221.52</v>
      </c>
      <c r="K30">
        <f t="shared" si="2"/>
        <v>0.47100542344597413</v>
      </c>
      <c r="L30">
        <f t="shared" si="0"/>
        <v>0.6556950035519773</v>
      </c>
      <c r="M30">
        <f t="shared" si="1"/>
        <v>0.18468958010600317</v>
      </c>
    </row>
    <row r="31" spans="1:13" x14ac:dyDescent="0.25">
      <c r="A31" t="s">
        <v>31</v>
      </c>
      <c r="B31" t="s">
        <v>28</v>
      </c>
      <c r="C31" t="s">
        <v>14</v>
      </c>
      <c r="D31" t="s">
        <v>3</v>
      </c>
      <c r="E31">
        <v>200.12</v>
      </c>
      <c r="F31">
        <v>259.44</v>
      </c>
      <c r="G31">
        <v>133.32</v>
      </c>
      <c r="H31">
        <v>3456.62</v>
      </c>
      <c r="I31">
        <v>36.56</v>
      </c>
      <c r="J31">
        <v>176.64</v>
      </c>
      <c r="K31">
        <f t="shared" si="2"/>
        <v>0.27422742274227424</v>
      </c>
      <c r="L31">
        <f t="shared" si="0"/>
        <v>0.68085106382978722</v>
      </c>
      <c r="M31">
        <f t="shared" si="1"/>
        <v>0.40662364108751298</v>
      </c>
    </row>
    <row r="32" spans="1:13" x14ac:dyDescent="0.25">
      <c r="A32" t="s">
        <v>31</v>
      </c>
      <c r="B32" t="s">
        <v>28</v>
      </c>
      <c r="C32" t="s">
        <v>14</v>
      </c>
      <c r="D32" t="s">
        <v>2</v>
      </c>
      <c r="E32">
        <v>112.32</v>
      </c>
      <c r="F32">
        <v>312.56</v>
      </c>
      <c r="G32">
        <v>135</v>
      </c>
      <c r="H32">
        <v>4121.3100000000004</v>
      </c>
      <c r="I32">
        <v>57.8</v>
      </c>
      <c r="J32">
        <v>191.16</v>
      </c>
      <c r="K32">
        <f t="shared" si="2"/>
        <v>0.42814814814814811</v>
      </c>
      <c r="L32">
        <f t="shared" si="0"/>
        <v>0.61159457384182236</v>
      </c>
      <c r="M32">
        <f t="shared" si="1"/>
        <v>0.18344642569367425</v>
      </c>
    </row>
    <row r="33" spans="1:13" x14ac:dyDescent="0.25">
      <c r="A33" t="s">
        <v>31</v>
      </c>
      <c r="B33" t="s">
        <v>28</v>
      </c>
      <c r="C33" t="s">
        <v>14</v>
      </c>
      <c r="D33" t="s">
        <v>9</v>
      </c>
      <c r="E33">
        <v>148.19999999999999</v>
      </c>
      <c r="F33">
        <v>320.44</v>
      </c>
      <c r="G33">
        <v>115</v>
      </c>
      <c r="H33">
        <v>4052.92</v>
      </c>
      <c r="I33">
        <v>41.24</v>
      </c>
      <c r="J33">
        <v>166.4</v>
      </c>
      <c r="K33">
        <f t="shared" si="2"/>
        <v>0.3586086956521739</v>
      </c>
      <c r="L33">
        <f t="shared" si="0"/>
        <v>0.51928598177505936</v>
      </c>
      <c r="M33">
        <f t="shared" si="1"/>
        <v>0.16067728612288545</v>
      </c>
    </row>
    <row r="34" spans="1:13" x14ac:dyDescent="0.25">
      <c r="A34" t="s">
        <v>31</v>
      </c>
      <c r="B34" t="s">
        <v>28</v>
      </c>
      <c r="C34" t="s">
        <v>14</v>
      </c>
      <c r="D34" t="s">
        <v>10</v>
      </c>
      <c r="E34">
        <v>161.91999999999999</v>
      </c>
      <c r="F34">
        <v>257.8</v>
      </c>
      <c r="G34">
        <v>162.32</v>
      </c>
      <c r="H34">
        <v>4913.99</v>
      </c>
      <c r="I34">
        <v>82.48</v>
      </c>
      <c r="J34">
        <v>138.76</v>
      </c>
      <c r="K34">
        <f t="shared" si="2"/>
        <v>0.50813208477082306</v>
      </c>
      <c r="L34">
        <f t="shared" si="0"/>
        <v>0.53824670287044218</v>
      </c>
      <c r="M34">
        <f t="shared" si="1"/>
        <v>3.0114618099619128E-2</v>
      </c>
    </row>
    <row r="35" spans="1:13" x14ac:dyDescent="0.25">
      <c r="A35" t="s">
        <v>31</v>
      </c>
      <c r="B35" t="s">
        <v>28</v>
      </c>
      <c r="C35" t="s">
        <v>14</v>
      </c>
      <c r="D35" t="s">
        <v>11</v>
      </c>
      <c r="E35">
        <v>137.96</v>
      </c>
      <c r="F35">
        <v>281.56</v>
      </c>
      <c r="G35">
        <v>158.08000000000001</v>
      </c>
      <c r="H35">
        <v>3863.27</v>
      </c>
      <c r="I35">
        <v>46.92</v>
      </c>
      <c r="J35">
        <v>166.24</v>
      </c>
      <c r="K35">
        <f t="shared" si="2"/>
        <v>0.29681174089068824</v>
      </c>
      <c r="L35">
        <f t="shared" si="0"/>
        <v>0.59042477624662593</v>
      </c>
      <c r="M35">
        <f t="shared" si="1"/>
        <v>0.29361303535593769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</dc:creator>
  <cp:lastModifiedBy>Irina</cp:lastModifiedBy>
  <dcterms:created xsi:type="dcterms:W3CDTF">2020-01-15T02:07:34Z</dcterms:created>
  <dcterms:modified xsi:type="dcterms:W3CDTF">2020-01-29T13:21:36Z</dcterms:modified>
</cp:coreProperties>
</file>