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5DHT NAcc\Batch 1\Arms\"/>
    </mc:Choice>
  </mc:AlternateContent>
  <xr:revisionPtr revIDLastSave="0" documentId="13_ncr:1_{FC43B4DE-122C-4901-9151-824DC040EF7E}" xr6:coauthVersionLast="36" xr6:coauthVersionMax="36" xr10:uidLastSave="{00000000-0000-0000-0000-000000000000}"/>
  <bookViews>
    <workbookView xWindow="120" yWindow="90" windowWidth="17115" windowHeight="9465" xr2:uid="{00000000-000D-0000-FFFF-FFFF00000000}"/>
  </bookViews>
  <sheets>
    <sheet name="Analysis" sheetId="1" r:id="rId1"/>
  </sheet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M3" i="1" s="1"/>
  <c r="J4" i="1"/>
  <c r="M4" i="1" s="1"/>
  <c r="J5" i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23" i="1"/>
  <c r="M23" i="1" s="1"/>
  <c r="J24" i="1"/>
  <c r="M24" i="1" s="1"/>
  <c r="J25" i="1"/>
  <c r="M25" i="1" s="1"/>
  <c r="J2" i="1"/>
  <c r="M2" i="1" s="1"/>
  <c r="M5" i="1" l="1"/>
  <c r="L22" i="1"/>
  <c r="L2" i="1"/>
  <c r="L18" i="1"/>
  <c r="L14" i="1"/>
  <c r="L10" i="1"/>
  <c r="L6" i="1"/>
  <c r="L25" i="1"/>
  <c r="L21" i="1"/>
  <c r="L17" i="1"/>
  <c r="L13" i="1"/>
  <c r="L9" i="1"/>
  <c r="L5" i="1"/>
  <c r="L24" i="1"/>
  <c r="L20" i="1"/>
  <c r="L16" i="1"/>
  <c r="L12" i="1"/>
  <c r="L8" i="1"/>
  <c r="L4" i="1"/>
  <c r="L23" i="1"/>
  <c r="L19" i="1"/>
  <c r="L15" i="1"/>
  <c r="L11" i="1"/>
  <c r="L7" i="1"/>
  <c r="L3" i="1"/>
</calcChain>
</file>

<file path=xl/sharedStrings.xml><?xml version="1.0" encoding="utf-8"?>
<sst xmlns="http://schemas.openxmlformats.org/spreadsheetml/2006/main" count="109" uniqueCount="31">
  <si>
    <t>Group</t>
  </si>
  <si>
    <t>Date</t>
  </si>
  <si>
    <t>Animal</t>
  </si>
  <si>
    <t>A</t>
  </si>
  <si>
    <t>B</t>
  </si>
  <si>
    <t>Neutral</t>
  </si>
  <si>
    <t>Arm3</t>
  </si>
  <si>
    <t>Arm1</t>
  </si>
  <si>
    <t>D2</t>
  </si>
  <si>
    <t>D5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</si>
  <si>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</si>
  <si>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</si>
  <si>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</si>
  <si>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</si>
  <si>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</si>
  <si>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</si>
  <si>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</si>
  <si>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</si>
  <si>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</si>
  <si>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</si>
  <si>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</si>
  <si>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</si>
  <si>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R3</t>
  </si>
  <si>
    <t>R1</t>
  </si>
  <si>
    <t>R3_Arm3</t>
  </si>
  <si>
    <t>R1_Arm1</t>
  </si>
  <si>
    <t>RA1-RA3</t>
  </si>
  <si>
    <t>RA3-RA1</t>
  </si>
  <si>
    <t>StartingG</t>
  </si>
  <si>
    <t>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</si>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</sst>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A20" sqref="A20"/>
    </sheetView>
  </sheetViews>
  <sheetFormatPr defaultRowHeight="15" x14ac:dyDescent="0.25"/>
  <sheetData>
    <row r="1" spans="1:13" x14ac:dyDescent="0.25">
      <c r="A1" t="s">
        <v>28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5">
      <c r="A2" t="s">
        <v>30</v>
      </c>
      <c r="B2" t="s">
        <v>3</v>
      </c>
      <c r="C2" t="s">
        <v>8</v>
      </c>
      <c r="D2" t="s">
        <v>10</v>
      </c>
      <c r="E2">
        <v>68.72</v>
      </c>
      <c r="F2">
        <v>246.04</v>
      </c>
      <c r="G2">
        <v>261.83999999999997</v>
      </c>
      <c r="H2">
        <v>190.52</v>
      </c>
      <c r="I2">
        <v>209</v>
      </c>
      <c r="J2">
        <f>H2/F2</f>
        <v>0.77434563485612107</v>
      </c>
      <c r="K2">
        <f>I2/G2</f>
        <v>0.79819737244118549</v>
      </c>
      <c r="L2">
        <f>K2-J2</f>
        <v>2.3851737585064425E-2</v>
      </c>
      <c r="M2">
        <f>J2-K2</f>
        <v>-2.3851737585064425E-2</v>
      </c>
    </row>
    <row r="3" spans="1:13" x14ac:dyDescent="0.25">
      <c r="A3" t="s">
        <v>30</v>
      </c>
      <c r="B3" t="s">
        <v>3</v>
      </c>
      <c r="C3" t="s">
        <v>8</v>
      </c>
      <c r="D3" t="s">
        <v>11</v>
      </c>
      <c r="E3">
        <v>62.24</v>
      </c>
      <c r="F3">
        <v>160.88</v>
      </c>
      <c r="G3">
        <v>362.8</v>
      </c>
      <c r="H3">
        <v>107</v>
      </c>
      <c r="I3">
        <v>142.68</v>
      </c>
      <c r="J3">
        <f t="shared" ref="J3:J25" si="0">H3/F3</f>
        <v>0.66509199403281949</v>
      </c>
      <c r="K3">
        <f t="shared" ref="K3:K25" si="1">I3/G3</f>
        <v>0.39327453142227126</v>
      </c>
      <c r="L3">
        <f t="shared" ref="L3:L25" si="2">K3-J3</f>
        <v>-0.27181746261054823</v>
      </c>
      <c r="M3">
        <f t="shared" ref="M3:M25" si="3">J3-K3</f>
        <v>0.27181746261054823</v>
      </c>
    </row>
    <row r="4" spans="1:13" x14ac:dyDescent="0.25">
      <c r="A4" t="s">
        <v>30</v>
      </c>
      <c r="B4" t="s">
        <v>3</v>
      </c>
      <c r="C4" t="s">
        <v>8</v>
      </c>
      <c r="D4" t="s">
        <v>12</v>
      </c>
      <c r="E4">
        <v>83.76</v>
      </c>
      <c r="F4">
        <v>187.16</v>
      </c>
      <c r="G4">
        <v>316.04000000000002</v>
      </c>
      <c r="H4">
        <v>106.04</v>
      </c>
      <c r="I4">
        <v>148.19999999999999</v>
      </c>
      <c r="J4">
        <f t="shared" si="0"/>
        <v>0.56657405428510366</v>
      </c>
      <c r="K4">
        <f t="shared" si="1"/>
        <v>0.468927983799519</v>
      </c>
      <c r="L4">
        <f t="shared" si="2"/>
        <v>-9.7646070485584657E-2</v>
      </c>
      <c r="M4">
        <f t="shared" si="3"/>
        <v>9.7646070485584657E-2</v>
      </c>
    </row>
    <row r="5" spans="1:13" x14ac:dyDescent="0.25">
      <c r="A5" t="s">
        <v>30</v>
      </c>
      <c r="B5" t="s">
        <v>3</v>
      </c>
      <c r="C5" t="s">
        <v>8</v>
      </c>
      <c r="D5" t="s">
        <v>13</v>
      </c>
      <c r="E5">
        <v>75.08</v>
      </c>
      <c r="F5">
        <v>222.24</v>
      </c>
      <c r="G5">
        <v>259.39999999999998</v>
      </c>
      <c r="H5">
        <v>87.48</v>
      </c>
      <c r="I5">
        <v>186.36</v>
      </c>
      <c r="J5">
        <f t="shared" si="0"/>
        <v>0.39362850971922247</v>
      </c>
      <c r="K5">
        <f t="shared" si="1"/>
        <v>0.71842713955281434</v>
      </c>
      <c r="L5">
        <f t="shared" si="2"/>
        <v>0.32479862983359187</v>
      </c>
      <c r="M5">
        <f t="shared" si="3"/>
        <v>-0.32479862983359187</v>
      </c>
    </row>
    <row r="6" spans="1:13" x14ac:dyDescent="0.25">
      <c r="A6" t="s">
        <v>30</v>
      </c>
      <c r="B6" t="s">
        <v>3</v>
      </c>
      <c r="C6" t="s">
        <v>8</v>
      </c>
      <c r="D6" t="s">
        <v>14</v>
      </c>
      <c r="E6">
        <v>103.72</v>
      </c>
      <c r="F6">
        <v>197.36</v>
      </c>
      <c r="G6">
        <v>298.76</v>
      </c>
      <c r="H6">
        <v>146.28</v>
      </c>
      <c r="I6">
        <v>197.56</v>
      </c>
      <c r="J6">
        <f t="shared" si="0"/>
        <v>0.74118362383461689</v>
      </c>
      <c r="K6">
        <f t="shared" si="1"/>
        <v>0.66126656848306331</v>
      </c>
      <c r="L6">
        <f t="shared" si="2"/>
        <v>-7.9917055351553579E-2</v>
      </c>
      <c r="M6">
        <f t="shared" si="3"/>
        <v>7.9917055351553579E-2</v>
      </c>
    </row>
    <row r="7" spans="1:13" x14ac:dyDescent="0.25">
      <c r="A7" t="s">
        <v>30</v>
      </c>
      <c r="B7" t="s">
        <v>3</v>
      </c>
      <c r="C7" t="s">
        <v>8</v>
      </c>
      <c r="D7" t="s">
        <v>15</v>
      </c>
      <c r="E7">
        <v>85.96</v>
      </c>
      <c r="F7">
        <v>246.8</v>
      </c>
      <c r="G7">
        <v>261.39999999999998</v>
      </c>
      <c r="H7">
        <v>103.68</v>
      </c>
      <c r="I7">
        <v>107.24</v>
      </c>
      <c r="J7">
        <f t="shared" si="0"/>
        <v>0.42009724473257698</v>
      </c>
      <c r="K7">
        <f t="shared" si="1"/>
        <v>0.41025248661055852</v>
      </c>
      <c r="L7">
        <f t="shared" si="2"/>
        <v>-9.8447581220184599E-3</v>
      </c>
      <c r="M7">
        <f t="shared" si="3"/>
        <v>9.8447581220184599E-3</v>
      </c>
    </row>
    <row r="8" spans="1:13" x14ac:dyDescent="0.25">
      <c r="A8" t="s">
        <v>29</v>
      </c>
      <c r="B8" t="s">
        <v>4</v>
      </c>
      <c r="C8" t="s">
        <v>8</v>
      </c>
      <c r="D8" t="s">
        <v>16</v>
      </c>
      <c r="E8">
        <v>67.16</v>
      </c>
      <c r="F8">
        <v>355.64</v>
      </c>
      <c r="G8">
        <v>163.84</v>
      </c>
      <c r="H8">
        <v>329.68</v>
      </c>
      <c r="I8">
        <v>112.8</v>
      </c>
      <c r="J8">
        <f t="shared" si="0"/>
        <v>0.92700483635136666</v>
      </c>
      <c r="K8">
        <f t="shared" si="1"/>
        <v>0.6884765625</v>
      </c>
      <c r="L8">
        <f t="shared" si="2"/>
        <v>-0.23852827385136666</v>
      </c>
      <c r="M8">
        <f t="shared" si="3"/>
        <v>0.23852827385136666</v>
      </c>
    </row>
    <row r="9" spans="1:13" x14ac:dyDescent="0.25">
      <c r="A9" t="s">
        <v>29</v>
      </c>
      <c r="B9" t="s">
        <v>4</v>
      </c>
      <c r="C9" t="s">
        <v>8</v>
      </c>
      <c r="D9" t="s">
        <v>17</v>
      </c>
      <c r="E9">
        <v>120.16</v>
      </c>
      <c r="F9">
        <v>203.88</v>
      </c>
      <c r="G9">
        <v>224.28</v>
      </c>
      <c r="H9">
        <v>112.6</v>
      </c>
      <c r="I9">
        <v>140.76</v>
      </c>
      <c r="J9">
        <f t="shared" si="0"/>
        <v>0.5522856582303316</v>
      </c>
      <c r="K9">
        <f t="shared" si="1"/>
        <v>0.6276083467094703</v>
      </c>
      <c r="L9">
        <f t="shared" si="2"/>
        <v>7.53226884791387E-2</v>
      </c>
      <c r="M9">
        <f t="shared" si="3"/>
        <v>-7.53226884791387E-2</v>
      </c>
    </row>
    <row r="10" spans="1:13" x14ac:dyDescent="0.25">
      <c r="A10" t="s">
        <v>29</v>
      </c>
      <c r="B10" t="s">
        <v>4</v>
      </c>
      <c r="C10" t="s">
        <v>8</v>
      </c>
      <c r="D10" t="s">
        <v>18</v>
      </c>
      <c r="E10">
        <v>120.4</v>
      </c>
      <c r="F10">
        <v>169.72</v>
      </c>
      <c r="G10">
        <v>291.44</v>
      </c>
      <c r="H10">
        <v>102.96</v>
      </c>
      <c r="I10">
        <v>198.4</v>
      </c>
      <c r="J10">
        <f t="shared" si="0"/>
        <v>0.60664624086731078</v>
      </c>
      <c r="K10">
        <f t="shared" si="1"/>
        <v>0.68075761734833928</v>
      </c>
      <c r="L10">
        <f t="shared" si="2"/>
        <v>7.4111376481028501E-2</v>
      </c>
      <c r="M10">
        <f t="shared" si="3"/>
        <v>-7.4111376481028501E-2</v>
      </c>
    </row>
    <row r="11" spans="1:13" x14ac:dyDescent="0.25">
      <c r="A11" t="s">
        <v>29</v>
      </c>
      <c r="B11" t="s">
        <v>4</v>
      </c>
      <c r="C11" t="s">
        <v>8</v>
      </c>
      <c r="D11" t="s">
        <v>19</v>
      </c>
      <c r="E11">
        <v>86.6</v>
      </c>
      <c r="F11">
        <v>223.08</v>
      </c>
      <c r="G11">
        <v>272.8</v>
      </c>
      <c r="H11">
        <v>162.24</v>
      </c>
      <c r="I11">
        <v>176.52</v>
      </c>
      <c r="J11">
        <f t="shared" si="0"/>
        <v>0.72727272727272729</v>
      </c>
      <c r="K11">
        <f t="shared" si="1"/>
        <v>0.64706744868035193</v>
      </c>
      <c r="L11">
        <f t="shared" si="2"/>
        <v>-8.0205278592375362E-2</v>
      </c>
      <c r="M11">
        <f t="shared" si="3"/>
        <v>8.0205278592375362E-2</v>
      </c>
    </row>
    <row r="12" spans="1:13" x14ac:dyDescent="0.25">
      <c r="A12" t="s">
        <v>29</v>
      </c>
      <c r="B12" t="s">
        <v>4</v>
      </c>
      <c r="C12" t="s">
        <v>8</v>
      </c>
      <c r="D12" t="s">
        <v>20</v>
      </c>
      <c r="E12">
        <v>45.68</v>
      </c>
      <c r="F12">
        <v>302.08</v>
      </c>
      <c r="G12">
        <v>180.56</v>
      </c>
      <c r="H12">
        <v>255.56</v>
      </c>
      <c r="I12">
        <v>125.24</v>
      </c>
      <c r="J12">
        <f t="shared" si="0"/>
        <v>0.84600105932203395</v>
      </c>
      <c r="K12">
        <f t="shared" si="1"/>
        <v>0.69361984935755427</v>
      </c>
      <c r="L12">
        <f t="shared" si="2"/>
        <v>-0.15238120996447968</v>
      </c>
      <c r="M12">
        <f t="shared" si="3"/>
        <v>0.15238120996447968</v>
      </c>
    </row>
    <row r="13" spans="1:13" x14ac:dyDescent="0.25">
      <c r="A13" t="s">
        <v>29</v>
      </c>
      <c r="B13" t="s">
        <v>4</v>
      </c>
      <c r="C13" t="s">
        <v>8</v>
      </c>
      <c r="D13" t="s">
        <v>21</v>
      </c>
      <c r="E13">
        <v>168.96</v>
      </c>
      <c r="F13">
        <v>212.64</v>
      </c>
      <c r="G13">
        <v>206.12</v>
      </c>
      <c r="H13">
        <v>155.16</v>
      </c>
      <c r="I13">
        <v>137.19999999999999</v>
      </c>
      <c r="J13">
        <f t="shared" si="0"/>
        <v>0.72968397291196396</v>
      </c>
      <c r="K13">
        <f t="shared" si="1"/>
        <v>0.66563167087133701</v>
      </c>
      <c r="L13">
        <f t="shared" si="2"/>
        <v>-6.4052302040626952E-2</v>
      </c>
      <c r="M13">
        <f t="shared" si="3"/>
        <v>6.4052302040626952E-2</v>
      </c>
    </row>
    <row r="14" spans="1:13" x14ac:dyDescent="0.25">
      <c r="A14" t="s">
        <v>29</v>
      </c>
      <c r="B14" t="s">
        <v>3</v>
      </c>
      <c r="C14" t="s">
        <v>9</v>
      </c>
      <c r="D14" t="s">
        <v>10</v>
      </c>
      <c r="E14">
        <v>56.4</v>
      </c>
      <c r="F14">
        <v>329.2</v>
      </c>
      <c r="G14">
        <v>189.24</v>
      </c>
      <c r="H14">
        <v>123.6</v>
      </c>
      <c r="I14">
        <v>101.12</v>
      </c>
      <c r="J14">
        <f t="shared" si="0"/>
        <v>0.37545565006075332</v>
      </c>
      <c r="K14">
        <f t="shared" si="1"/>
        <v>0.5343479179877404</v>
      </c>
      <c r="L14">
        <f t="shared" si="2"/>
        <v>0.15889226792698707</v>
      </c>
      <c r="M14">
        <f t="shared" si="3"/>
        <v>-0.15889226792698707</v>
      </c>
    </row>
    <row r="15" spans="1:13" x14ac:dyDescent="0.25">
      <c r="A15" t="s">
        <v>29</v>
      </c>
      <c r="B15" t="s">
        <v>3</v>
      </c>
      <c r="C15" t="s">
        <v>9</v>
      </c>
      <c r="D15" t="s">
        <v>11</v>
      </c>
      <c r="E15">
        <v>61.52</v>
      </c>
      <c r="F15">
        <v>223.44</v>
      </c>
      <c r="G15">
        <v>257.24</v>
      </c>
      <c r="H15">
        <v>123</v>
      </c>
      <c r="I15">
        <v>164</v>
      </c>
      <c r="J15">
        <f t="shared" si="0"/>
        <v>0.55048335123523096</v>
      </c>
      <c r="K15">
        <f t="shared" si="1"/>
        <v>0.63753693049292492</v>
      </c>
      <c r="L15">
        <f t="shared" si="2"/>
        <v>8.7053579257693969E-2</v>
      </c>
      <c r="M15">
        <f t="shared" si="3"/>
        <v>-8.7053579257693969E-2</v>
      </c>
    </row>
    <row r="16" spans="1:13" x14ac:dyDescent="0.25">
      <c r="A16" t="s">
        <v>29</v>
      </c>
      <c r="B16" t="s">
        <v>3</v>
      </c>
      <c r="C16" t="s">
        <v>9</v>
      </c>
      <c r="D16" t="s">
        <v>12</v>
      </c>
      <c r="E16">
        <v>69.400000000000006</v>
      </c>
      <c r="F16">
        <v>180.6</v>
      </c>
      <c r="G16">
        <v>329.28</v>
      </c>
      <c r="H16">
        <v>91.28</v>
      </c>
      <c r="I16">
        <v>255.6</v>
      </c>
      <c r="J16">
        <f t="shared" si="0"/>
        <v>0.50542635658914736</v>
      </c>
      <c r="K16">
        <f t="shared" si="1"/>
        <v>0.77623906705539358</v>
      </c>
      <c r="L16">
        <f t="shared" si="2"/>
        <v>0.27081271046624622</v>
      </c>
      <c r="M16">
        <f t="shared" si="3"/>
        <v>-0.27081271046624622</v>
      </c>
    </row>
    <row r="17" spans="1:13" x14ac:dyDescent="0.25">
      <c r="A17" t="s">
        <v>29</v>
      </c>
      <c r="B17" t="s">
        <v>3</v>
      </c>
      <c r="C17" t="s">
        <v>9</v>
      </c>
      <c r="D17" t="s">
        <v>13</v>
      </c>
      <c r="E17">
        <v>60.88</v>
      </c>
      <c r="F17">
        <v>220.28</v>
      </c>
      <c r="G17">
        <v>294.44</v>
      </c>
      <c r="H17">
        <v>52.08</v>
      </c>
      <c r="I17">
        <v>184.48</v>
      </c>
      <c r="J17">
        <f t="shared" si="0"/>
        <v>0.23642636644270926</v>
      </c>
      <c r="K17">
        <f t="shared" si="1"/>
        <v>0.62654530634424666</v>
      </c>
      <c r="L17">
        <f t="shared" si="2"/>
        <v>0.3901189399015374</v>
      </c>
      <c r="M17">
        <f t="shared" si="3"/>
        <v>-0.3901189399015374</v>
      </c>
    </row>
    <row r="18" spans="1:13" x14ac:dyDescent="0.25">
      <c r="A18" t="s">
        <v>29</v>
      </c>
      <c r="B18" t="s">
        <v>3</v>
      </c>
      <c r="C18" t="s">
        <v>9</v>
      </c>
      <c r="D18" t="s">
        <v>14</v>
      </c>
      <c r="E18">
        <v>74.2</v>
      </c>
      <c r="F18">
        <v>263.64</v>
      </c>
      <c r="G18">
        <v>235.68</v>
      </c>
      <c r="H18">
        <v>140.80000000000001</v>
      </c>
      <c r="I18">
        <v>103.48</v>
      </c>
      <c r="J18">
        <f t="shared" si="0"/>
        <v>0.53406159915035667</v>
      </c>
      <c r="K18">
        <f t="shared" si="1"/>
        <v>0.43906992532247113</v>
      </c>
      <c r="L18">
        <f t="shared" si="2"/>
        <v>-9.4991673827885537E-2</v>
      </c>
      <c r="M18">
        <f t="shared" si="3"/>
        <v>9.4991673827885537E-2</v>
      </c>
    </row>
    <row r="19" spans="1:13" x14ac:dyDescent="0.25">
      <c r="A19" t="s">
        <v>29</v>
      </c>
      <c r="B19" t="s">
        <v>3</v>
      </c>
      <c r="C19" t="s">
        <v>9</v>
      </c>
      <c r="D19" t="s">
        <v>15</v>
      </c>
      <c r="E19">
        <v>30.4</v>
      </c>
      <c r="F19">
        <v>70.680000000000007</v>
      </c>
      <c r="G19">
        <v>456.48</v>
      </c>
      <c r="H19">
        <v>40.68</v>
      </c>
      <c r="I19">
        <v>336.92</v>
      </c>
      <c r="J19">
        <f t="shared" si="0"/>
        <v>0.57555178268251272</v>
      </c>
      <c r="K19">
        <f t="shared" si="1"/>
        <v>0.73808271994391872</v>
      </c>
      <c r="L19">
        <f t="shared" si="2"/>
        <v>0.16253093726140599</v>
      </c>
      <c r="M19">
        <f t="shared" si="3"/>
        <v>-0.16253093726140599</v>
      </c>
    </row>
    <row r="20" spans="1:13" x14ac:dyDescent="0.25">
      <c r="A20" t="s">
        <v>30</v>
      </c>
      <c r="B20" s="1" t="s">
        <v>4</v>
      </c>
      <c r="C20" t="s">
        <v>9</v>
      </c>
      <c r="D20" t="s">
        <v>16</v>
      </c>
      <c r="E20">
        <v>53.4</v>
      </c>
      <c r="F20">
        <v>399.16</v>
      </c>
      <c r="G20">
        <v>124.28</v>
      </c>
      <c r="H20">
        <v>257.32</v>
      </c>
      <c r="I20">
        <v>90.48</v>
      </c>
      <c r="J20">
        <f t="shared" si="0"/>
        <v>0.64465377292313852</v>
      </c>
      <c r="K20">
        <f t="shared" si="1"/>
        <v>0.72803347280334729</v>
      </c>
      <c r="L20">
        <f t="shared" si="2"/>
        <v>8.3379699880208769E-2</v>
      </c>
      <c r="M20">
        <f t="shared" si="3"/>
        <v>-8.3379699880208769E-2</v>
      </c>
    </row>
    <row r="21" spans="1:13" x14ac:dyDescent="0.25">
      <c r="A21" t="s">
        <v>30</v>
      </c>
      <c r="B21" s="1" t="s">
        <v>4</v>
      </c>
      <c r="C21" t="s">
        <v>9</v>
      </c>
      <c r="D21" t="s">
        <v>17</v>
      </c>
      <c r="E21">
        <v>52.88</v>
      </c>
      <c r="F21">
        <v>411.84</v>
      </c>
      <c r="G21">
        <v>133.72</v>
      </c>
      <c r="H21">
        <v>300.88</v>
      </c>
      <c r="I21">
        <v>94.6</v>
      </c>
      <c r="J21">
        <f t="shared" si="0"/>
        <v>0.7305749805749806</v>
      </c>
      <c r="K21">
        <f t="shared" si="1"/>
        <v>0.70744839964104089</v>
      </c>
      <c r="L21">
        <f t="shared" si="2"/>
        <v>-2.3126580933939711E-2</v>
      </c>
      <c r="M21">
        <f t="shared" si="3"/>
        <v>2.3126580933939711E-2</v>
      </c>
    </row>
    <row r="22" spans="1:13" x14ac:dyDescent="0.25">
      <c r="A22" t="s">
        <v>30</v>
      </c>
      <c r="B22" s="1" t="s">
        <v>4</v>
      </c>
      <c r="C22" t="s">
        <v>9</v>
      </c>
      <c r="D22" t="s">
        <v>18</v>
      </c>
      <c r="E22">
        <v>71.28</v>
      </c>
      <c r="F22">
        <v>339.96</v>
      </c>
      <c r="G22">
        <v>172.64</v>
      </c>
      <c r="H22">
        <v>197.88</v>
      </c>
      <c r="I22">
        <v>99.56</v>
      </c>
      <c r="J22">
        <f t="shared" si="0"/>
        <v>0.58206847864454647</v>
      </c>
      <c r="K22">
        <f t="shared" si="1"/>
        <v>0.57669138090824845</v>
      </c>
      <c r="L22">
        <f t="shared" si="2"/>
        <v>-5.3770977362980199E-3</v>
      </c>
      <c r="M22">
        <f t="shared" si="3"/>
        <v>5.3770977362980199E-3</v>
      </c>
    </row>
    <row r="23" spans="1:13" x14ac:dyDescent="0.25">
      <c r="A23" t="s">
        <v>30</v>
      </c>
      <c r="B23" s="1" t="s">
        <v>4</v>
      </c>
      <c r="C23" t="s">
        <v>9</v>
      </c>
      <c r="D23" t="s">
        <v>19</v>
      </c>
      <c r="E23">
        <v>76.319999999999993</v>
      </c>
      <c r="F23">
        <v>346.12</v>
      </c>
      <c r="G23">
        <v>164.92</v>
      </c>
      <c r="H23">
        <v>251.32</v>
      </c>
      <c r="I23">
        <v>90.64</v>
      </c>
      <c r="J23">
        <f t="shared" si="0"/>
        <v>0.72610655264070256</v>
      </c>
      <c r="K23">
        <f t="shared" si="1"/>
        <v>0.54959980596652924</v>
      </c>
      <c r="L23">
        <f t="shared" si="2"/>
        <v>-0.17650674667417332</v>
      </c>
      <c r="M23">
        <f t="shared" si="3"/>
        <v>0.17650674667417332</v>
      </c>
    </row>
    <row r="24" spans="1:13" x14ac:dyDescent="0.25">
      <c r="A24" t="s">
        <v>30</v>
      </c>
      <c r="B24" s="1" t="s">
        <v>4</v>
      </c>
      <c r="C24" t="s">
        <v>9</v>
      </c>
      <c r="D24" t="s">
        <v>20</v>
      </c>
      <c r="E24">
        <v>45.52</v>
      </c>
      <c r="F24">
        <v>466.12</v>
      </c>
      <c r="G24">
        <v>84.96</v>
      </c>
      <c r="H24">
        <v>387.08</v>
      </c>
      <c r="I24">
        <v>47.2</v>
      </c>
      <c r="J24">
        <f t="shared" si="0"/>
        <v>0.83042993220629879</v>
      </c>
      <c r="K24">
        <f t="shared" si="1"/>
        <v>0.55555555555555558</v>
      </c>
      <c r="L24">
        <f t="shared" si="2"/>
        <v>-0.27487437665074321</v>
      </c>
      <c r="M24">
        <f t="shared" si="3"/>
        <v>0.27487437665074321</v>
      </c>
    </row>
    <row r="25" spans="1:13" x14ac:dyDescent="0.25">
      <c r="A25" t="s">
        <v>30</v>
      </c>
      <c r="B25" s="1" t="s">
        <v>4</v>
      </c>
      <c r="C25" s="1" t="s">
        <v>9</v>
      </c>
      <c r="D25" t="s">
        <v>21</v>
      </c>
      <c r="E25">
        <v>41.48</v>
      </c>
      <c r="F25">
        <v>394.28</v>
      </c>
      <c r="G25">
        <v>161.24</v>
      </c>
      <c r="H25">
        <v>180.64</v>
      </c>
      <c r="I25">
        <v>104.28</v>
      </c>
      <c r="J25">
        <f t="shared" si="0"/>
        <v>0.45815156741402047</v>
      </c>
      <c r="K25">
        <f t="shared" si="1"/>
        <v>0.64673778218804268</v>
      </c>
      <c r="L25">
        <f t="shared" si="2"/>
        <v>0.18858621477402221</v>
      </c>
      <c r="M25">
        <f t="shared" si="3"/>
        <v>-0.18858621477402221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>Noldus I.T.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SRL</dc:creator>
  <cp:lastModifiedBy>Irina</cp:lastModifiedBy>
  <dcterms:created xsi:type="dcterms:W3CDTF">2019-12-17T02:04:24Z</dcterms:created>
  <dcterms:modified xsi:type="dcterms:W3CDTF">2020-01-20T13:57:17Z</dcterms:modified>
</cp:coreProperties>
</file>