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Funnel Data" sheetId="2" r:id="rId5"/>
    <sheet state="visible" name="Product Data" sheetId="3" r:id="rId6"/>
    <sheet state="visible" name="Conversion Data" sheetId="4" r:id="rId7"/>
  </sheets>
  <definedNames/>
  <calcPr/>
</workbook>
</file>

<file path=xl/sharedStrings.xml><?xml version="1.0" encoding="utf-8"?>
<sst xmlns="http://schemas.openxmlformats.org/spreadsheetml/2006/main" count="277" uniqueCount="77">
  <si>
    <t>Field</t>
  </si>
  <si>
    <t>Type</t>
  </si>
  <si>
    <t>Description</t>
  </si>
  <si>
    <t>Calculation Type</t>
  </si>
  <si>
    <t>Name</t>
  </si>
  <si>
    <t>Platform</t>
  </si>
  <si>
    <t>Access Type</t>
  </si>
  <si>
    <t>Product Feature</t>
  </si>
  <si>
    <t>Region Group</t>
  </si>
  <si>
    <t>Text</t>
  </si>
  <si>
    <t>Name of geographical segment</t>
  </si>
  <si>
    <t>Raw</t>
  </si>
  <si>
    <t>OTO_App</t>
  </si>
  <si>
    <t>App</t>
  </si>
  <si>
    <t>One-Time Offers</t>
  </si>
  <si>
    <t>Core Products</t>
  </si>
  <si>
    <t>One-time offer available in the mobile application</t>
  </si>
  <si>
    <t>Funnel's Landing Page View</t>
  </si>
  <si>
    <t>Whole Number</t>
  </si>
  <si>
    <t>The number of unique users who viewed the funnel's landing page</t>
  </si>
  <si>
    <t>OTO_Partnership</t>
  </si>
  <si>
    <t>Other</t>
  </si>
  <si>
    <t>One-time offer distributed through partner channels</t>
  </si>
  <si>
    <t>Registration Completed</t>
  </si>
  <si>
    <t>The number of unique users who completed the registration process</t>
  </si>
  <si>
    <t>OTO_Sub_Partnership</t>
  </si>
  <si>
    <t>Subscriptions</t>
  </si>
  <si>
    <t>One-time offer with subscription via partner channels</t>
  </si>
  <si>
    <t>First Payment</t>
  </si>
  <si>
    <t>The number of unique users who made their first payment</t>
  </si>
  <si>
    <t>Sub_Web</t>
  </si>
  <si>
    <t>Web</t>
  </si>
  <si>
    <t>Recurring subscription available on the web platform</t>
  </si>
  <si>
    <t>Product Type</t>
  </si>
  <si>
    <t>The type of product</t>
  </si>
  <si>
    <t>ULTA_App</t>
  </si>
  <si>
    <t>Lifetime Access</t>
  </si>
  <si>
    <t>Premium Access</t>
  </si>
  <si>
    <t>Lifetime access available in the mobile application</t>
  </si>
  <si>
    <t>Month</t>
  </si>
  <si>
    <t>Date</t>
  </si>
  <si>
    <t>The month corresponding to the data</t>
  </si>
  <si>
    <t>Sub_App</t>
  </si>
  <si>
    <t>Recurring subscription available in the mobile application</t>
  </si>
  <si>
    <t>Metric</t>
  </si>
  <si>
    <t>The name of the specific metric (Funnel's Landing Page View, Registration Completed and First Payment)</t>
  </si>
  <si>
    <t>ULTA_Web</t>
  </si>
  <si>
    <t>Lifetime access available on the web platform</t>
  </si>
  <si>
    <t>Metric Count</t>
  </si>
  <si>
    <t>The numeric value of the specific metric (unique users)</t>
  </si>
  <si>
    <t>Backend_Services</t>
  </si>
  <si>
    <t>Service Infrastructure</t>
  </si>
  <si>
    <t>Supporting services for infrastructure or additional functionality</t>
  </si>
  <si>
    <t>Registration Conversion Rate</t>
  </si>
  <si>
    <t>Decimal Number</t>
  </si>
  <si>
    <t>The percentage of unique users who transitioned from views to completed registrations</t>
  </si>
  <si>
    <t>Calculated</t>
  </si>
  <si>
    <t>Payment Conversion Rate</t>
  </si>
  <si>
    <t>The percentage of unique users who transitioned from completed registrations to first payments</t>
  </si>
  <si>
    <t>Australia</t>
  </si>
  <si>
    <t>ASEAN</t>
  </si>
  <si>
    <t>France</t>
  </si>
  <si>
    <t>Germany</t>
  </si>
  <si>
    <t>Italy</t>
  </si>
  <si>
    <t>Latin America</t>
  </si>
  <si>
    <t>Nordic Countries</t>
  </si>
  <si>
    <t>Poland</t>
  </si>
  <si>
    <t>CIS</t>
  </si>
  <si>
    <t>Canada</t>
  </si>
  <si>
    <t>USA</t>
  </si>
  <si>
    <t>CEE</t>
  </si>
  <si>
    <t>India</t>
  </si>
  <si>
    <t>OTO_Partnerships</t>
  </si>
  <si>
    <t>OTO_Sub_Partnerships</t>
  </si>
  <si>
    <t xml:space="preserve">First Payment </t>
  </si>
  <si>
    <t xml:space="preserve">Registration Completed </t>
  </si>
  <si>
    <t xml:space="preserve">Funnel's Landing Page View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</si>
</sst>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 ###"/>
    <numFmt numFmtId="165" formatCode="yyyy-mm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8.0"/>
      <color theme="1"/>
      <name val="&quot;Helvetica Neue&quot;"/>
    </font>
    <font>
      <sz val="8.0"/>
      <color rgb="FF000000"/>
      <name val="&quot;Helvetica Neue&quot;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284E3F"/>
      </left>
      <right style="dotted">
        <color rgb="FF000000"/>
      </right>
      <top style="thin">
        <color rgb="FF284E3F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284E3F"/>
      </top>
      <bottom style="dotted">
        <color rgb="FF000000"/>
      </bottom>
    </border>
    <border>
      <left style="dotted">
        <color rgb="FF000000"/>
      </left>
      <right style="thin">
        <color rgb="FF284E3F"/>
      </right>
      <top style="thin">
        <color rgb="FF284E3F"/>
      </top>
      <bottom style="dotted">
        <color rgb="FF000000"/>
      </bottom>
    </border>
    <border>
      <left style="thin">
        <color rgb="FF284E3F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284E3F"/>
      </right>
      <top style="dotted">
        <color rgb="FF000000"/>
      </top>
      <bottom style="dotted">
        <color rgb="FF000000"/>
      </bottom>
    </border>
    <border>
      <left style="thin">
        <color rgb="FF284E3F"/>
      </left>
      <right style="dotted">
        <color rgb="FF000000"/>
      </right>
      <top style="dotted">
        <color rgb="FF000000"/>
      </top>
      <bottom style="thin">
        <color rgb="FF284E3F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284E3F"/>
      </bottom>
    </border>
    <border>
      <left style="dotted">
        <color rgb="FF000000"/>
      </left>
      <right style="thin">
        <color rgb="FF284E3F"/>
      </right>
      <top style="dotted">
        <color rgb="FF000000"/>
      </top>
      <bottom style="thin">
        <color rgb="FF284E3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2" fillId="0" fontId="1" numFmtId="49" xfId="0" applyAlignment="1" applyBorder="1" applyFont="1" applyNumberFormat="1">
      <alignment horizontal="center" readingOrder="0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6" fillId="0" fontId="2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horizontal="left" readingOrder="0" vertical="center"/>
    </xf>
    <xf borderId="5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horizontal="left" readingOrder="0" shrinkToFit="0" vertical="center" wrapText="0"/>
    </xf>
    <xf borderId="8" fillId="0" fontId="2" numFmtId="0" xfId="0" applyAlignment="1" applyBorder="1" applyFont="1">
      <alignment horizontal="left" readingOrder="0" shrinkToFit="0" vertical="center" wrapText="0"/>
    </xf>
    <xf borderId="9" fillId="0" fontId="2" numFmtId="0" xfId="0" applyAlignment="1" applyBorder="1" applyFont="1">
      <alignment horizontal="left"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4" fillId="0" fontId="2" numFmtId="49" xfId="0" applyAlignment="1" applyBorder="1" applyFont="1" applyNumberFormat="1">
      <alignment horizontal="left" readingOrder="0" shrinkToFit="0" vertical="center" wrapText="0"/>
    </xf>
    <xf borderId="10" fillId="0" fontId="2" numFmtId="0" xfId="0" applyAlignment="1" applyBorder="1" applyFont="1">
      <alignment horizontal="left"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horizontal="left" readingOrder="0" shrinkToFit="0" vertical="center" wrapText="0"/>
    </xf>
    <xf borderId="12" fillId="0" fontId="2" numFmtId="0" xfId="0" applyAlignment="1" applyBorder="1" applyFont="1">
      <alignment horizontal="left" readingOrder="0" shrinkToFit="0" vertical="center" wrapText="0"/>
    </xf>
    <xf borderId="13" fillId="0" fontId="3" numFmtId="0" xfId="0" applyAlignment="1" applyBorder="1" applyFont="1">
      <alignment horizontal="center" readingOrder="0" shrinkToFit="0" vertical="center" wrapText="0"/>
    </xf>
    <xf borderId="14" fillId="0" fontId="3" numFmtId="0" xfId="0" applyAlignment="1" applyBorder="1" applyFont="1">
      <alignment horizontal="center" readingOrder="0" shrinkToFit="0" vertical="center" wrapText="0"/>
    </xf>
    <xf borderId="14" fillId="0" fontId="3" numFmtId="49" xfId="0" applyAlignment="1" applyBorder="1" applyFont="1" applyNumberFormat="1">
      <alignment horizontal="center" readingOrder="0" shrinkToFit="0" vertical="center" wrapText="0"/>
    </xf>
    <xf borderId="15" fillId="0" fontId="3" numFmtId="0" xfId="0" applyAlignment="1" applyBorder="1" applyFont="1">
      <alignment horizontal="center" readingOrder="0" shrinkToFit="0" vertical="center" wrapText="0"/>
    </xf>
    <xf borderId="16" fillId="0" fontId="4" numFmtId="0" xfId="0" applyAlignment="1" applyBorder="1" applyFont="1">
      <alignment horizontal="center" readingOrder="0" shrinkToFit="0" vertical="center" wrapText="0"/>
    </xf>
    <xf borderId="17" fillId="0" fontId="4" numFmtId="164" xfId="0" applyAlignment="1" applyBorder="1" applyFont="1" applyNumberFormat="1">
      <alignment horizontal="center" readingOrder="0" shrinkToFit="0" vertical="center" wrapText="0"/>
    </xf>
    <xf borderId="18" fillId="0" fontId="4" numFmtId="164" xfId="0" applyAlignment="1" applyBorder="1" applyFont="1" applyNumberFormat="1">
      <alignment horizontal="center" readingOrder="0" shrinkToFit="0" vertical="center" wrapText="0"/>
    </xf>
    <xf borderId="19" fillId="0" fontId="4" numFmtId="0" xfId="0" applyAlignment="1" applyBorder="1" applyFont="1">
      <alignment horizontal="center" readingOrder="0" shrinkToFit="0" vertical="center" wrapText="0"/>
    </xf>
    <xf borderId="20" fillId="0" fontId="4" numFmtId="164" xfId="0" applyAlignment="1" applyBorder="1" applyFont="1" applyNumberFormat="1">
      <alignment horizontal="center" readingOrder="0" shrinkToFit="0" vertical="center" wrapText="0"/>
    </xf>
    <xf borderId="21" fillId="0" fontId="4" numFmtId="164" xfId="0" applyAlignment="1" applyBorder="1" applyFont="1" applyNumberFormat="1">
      <alignment horizontal="center" readingOrder="0" shrinkToFit="0" vertical="center" wrapText="0"/>
    </xf>
    <xf borderId="17" fillId="0" fontId="4" numFmtId="0" xfId="0" applyAlignment="1" applyBorder="1" applyFont="1">
      <alignment horizontal="center" readingOrder="0" shrinkToFit="0" vertical="center" wrapText="0"/>
    </xf>
    <xf borderId="18" fillId="0" fontId="4" numFmtId="0" xfId="0" applyAlignment="1" applyBorder="1" applyFont="1">
      <alignment horizontal="center" readingOrder="0" shrinkToFit="0" vertical="center" wrapText="0"/>
    </xf>
    <xf borderId="20" fillId="0" fontId="4" numFmtId="0" xfId="0" applyAlignment="1" applyBorder="1" applyFont="1">
      <alignment horizontal="center" readingOrder="0" shrinkToFit="0" vertical="center" wrapText="0"/>
    </xf>
    <xf borderId="21" fillId="0" fontId="4" numFmtId="0" xfId="0" applyAlignment="1" applyBorder="1" applyFont="1">
      <alignment horizontal="center" readingOrder="0" shrinkToFit="0" vertical="center" wrapText="0"/>
    </xf>
    <xf borderId="22" fillId="0" fontId="3" numFmtId="0" xfId="0" applyAlignment="1" applyBorder="1" applyFont="1">
      <alignment horizontal="center" readingOrder="0" shrinkToFit="0" vertical="center" wrapText="0"/>
    </xf>
    <xf borderId="23" fillId="0" fontId="3" numFmtId="0" xfId="0" applyAlignment="1" applyBorder="1" applyFont="1">
      <alignment horizontal="center" readingOrder="0" shrinkToFit="0" vertical="center" wrapText="0"/>
    </xf>
    <xf borderId="24" fillId="0" fontId="3" numFmtId="0" xfId="0" applyAlignment="1" applyBorder="1" applyFont="1">
      <alignment horizontal="center" readingOrder="0" shrinkToFit="0" vertical="center" wrapText="0"/>
    </xf>
    <xf borderId="25" fillId="0" fontId="5" numFmtId="165" xfId="0" applyAlignment="1" applyBorder="1" applyFont="1" applyNumberFormat="1">
      <alignment horizontal="center" shrinkToFit="0" vertical="center" wrapText="0"/>
    </xf>
    <xf borderId="17" fillId="0" fontId="5" numFmtId="0" xfId="0" applyAlignment="1" applyBorder="1" applyFont="1">
      <alignment horizontal="center" readingOrder="0" shrinkToFit="0" vertical="center" wrapText="0"/>
    </xf>
    <xf borderId="17" fillId="0" fontId="5" numFmtId="164" xfId="0" applyAlignment="1" applyBorder="1" applyFont="1" applyNumberFormat="1">
      <alignment horizontal="center" shrinkToFit="0" vertical="center" wrapText="0"/>
    </xf>
    <xf borderId="17" fillId="0" fontId="2" numFmtId="4" xfId="0" applyAlignment="1" applyBorder="1" applyFont="1" applyNumberFormat="1">
      <alignment horizontal="center" shrinkToFit="0" vertical="center" wrapText="0"/>
    </xf>
    <xf borderId="26" fillId="0" fontId="2" numFmtId="4" xfId="0" applyAlignment="1" applyBorder="1" applyFont="1" applyNumberFormat="1">
      <alignment horizontal="center" shrinkToFit="0" vertical="center" wrapText="0"/>
    </xf>
    <xf borderId="27" fillId="0" fontId="5" numFmtId="165" xfId="0" applyAlignment="1" applyBorder="1" applyFont="1" applyNumberFormat="1">
      <alignment horizontal="center" shrinkToFit="0" vertical="center" wrapText="0"/>
    </xf>
    <xf borderId="28" fillId="0" fontId="5" numFmtId="0" xfId="0" applyAlignment="1" applyBorder="1" applyFont="1">
      <alignment horizontal="center" readingOrder="0" shrinkToFit="0" vertical="center" wrapText="0"/>
    </xf>
    <xf borderId="28" fillId="0" fontId="5" numFmtId="164" xfId="0" applyAlignment="1" applyBorder="1" applyFont="1" applyNumberFormat="1">
      <alignment horizontal="center" shrinkToFit="0" vertical="center" wrapText="0"/>
    </xf>
    <xf borderId="28" fillId="0" fontId="2" numFmtId="4" xfId="0" applyAlignment="1" applyBorder="1" applyFont="1" applyNumberFormat="1">
      <alignment horizontal="center" shrinkToFit="0" vertical="center" wrapText="0"/>
    </xf>
    <xf borderId="29" fillId="0" fontId="2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Info-style">
      <tableStyleElement dxfId="1" type="headerRow"/>
      <tableStyleElement dxfId="2" type="firstRowStripe"/>
      <tableStyleElement dxfId="3" type="secondRowStripe"/>
    </tableStyle>
    <tableStyle count="3" pivot="0" name="Info-style 2">
      <tableStyleElement dxfId="1" type="headerRow"/>
      <tableStyleElement dxfId="2" type="firstRowStripe"/>
      <tableStyleElement dxfId="3" type="secondRowStripe"/>
    </tableStyle>
    <tableStyle count="3" pivot="0" name="Funnel Data-style">
      <tableStyleElement dxfId="1" type="headerRow"/>
      <tableStyleElement dxfId="2" type="firstRowStripe"/>
      <tableStyleElement dxfId="3" type="secondRowStripe"/>
    </tableStyle>
    <tableStyle count="3" pivot="0" name="Product Data-style">
      <tableStyleElement dxfId="1" type="headerRow"/>
      <tableStyleElement dxfId="2" type="firstRowStripe"/>
      <tableStyleElement dxfId="3" type="secondRowStripe"/>
    </tableStyle>
    <tableStyle count="3" pivot="0" name="Conversion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1" displayName="Info" name="Info" id="1">
  <tableColumns count="4">
    <tableColumn name="Field" id="1"/>
    <tableColumn name="Type" id="2"/>
    <tableColumn name="Description" id="3"/>
    <tableColumn name="Calculation Type" id="4"/>
  </tableColumns>
  <tableStyleInfo name="Info-style" showColumnStripes="0" showFirstColumn="1" showLastColumn="1" showRowStripes="1"/>
</table>
</file>

<file path=xl/tables/table2.xml><?xml version="1.0" encoding="utf-8"?>
<table xmlns="http://schemas.openxmlformats.org/spreadsheetml/2006/main" ref="F1:J9" displayName="ProductDescription" name="ProductDescription" id="2">
  <tableColumns count="5">
    <tableColumn name="Name" id="1"/>
    <tableColumn name="Platform" id="2"/>
    <tableColumn name="Access Type" id="3"/>
    <tableColumn name="Product Feature" id="4"/>
    <tableColumn name="Description" id="5"/>
  </tableColumns>
  <tableStyleInfo name="Info-style 2" showColumnStripes="0" showFirstColumn="1" showLastColumn="1" showRowStripes="1"/>
</table>
</file>

<file path=xl/tables/table3.xml><?xml version="1.0" encoding="utf-8"?>
<table xmlns="http://schemas.openxmlformats.org/spreadsheetml/2006/main" ref="A1:D14" displayName="Funnel_Data" name="Funnel_Data" id="3">
  <tableColumns count="4">
    <tableColumn name="Region Group" id="1"/>
    <tableColumn name="Funnel's Landing Page View" id="2"/>
    <tableColumn name="Registration Completed" id="3"/>
    <tableColumn name="First Payment" id="4"/>
  </tableColumns>
  <tableStyleInfo name="Funnel Data-style" showColumnStripes="0" showFirstColumn="1" showLastColumn="1" showRowStripes="1"/>
</table>
</file>

<file path=xl/tables/table4.xml><?xml version="1.0" encoding="utf-8"?>
<table xmlns="http://schemas.openxmlformats.org/spreadsheetml/2006/main" ref="A1:C72" displayName="Product_Data" name="Product_Data" id="4">
  <tableColumns count="3">
    <tableColumn name="Region Group" id="1"/>
    <tableColumn name="Product Type" id="2"/>
    <tableColumn name="First Payment" id="3"/>
  </tableColumns>
  <tableStyleInfo name="Product Data-style" showColumnStripes="0" showFirstColumn="1" showLastColumn="1" showRowStripes="1"/>
</table>
</file>

<file path=xl/tables/table5.xml><?xml version="1.0" encoding="utf-8"?>
<table xmlns="http://schemas.openxmlformats.org/spreadsheetml/2006/main" ref="A1:E22" displayName="Conversion_Data" name="Conversion_Data" id="5">
  <tableColumns count="5">
    <tableColumn name="Month" id="1"/>
    <tableColumn name="Metric" id="2"/>
    <tableColumn name="Metric Count" id="3"/>
    <tableColumn name="Registration Conversion Rate" id="4"/>
    <tableColumn name="Payment Conversion Rate" id="5"/>
  </tableColumns>
  <tableStyleInfo name="Conversion 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88"/>
    <col customWidth="1" min="2" max="2" width="14.75"/>
    <col customWidth="1" min="3" max="3" width="80.25"/>
    <col customWidth="1" min="4" max="5" width="18.13"/>
    <col customWidth="1" min="6" max="6" width="18.5"/>
    <col customWidth="1" min="7" max="7" width="12.13"/>
    <col customWidth="1" min="8" max="8" width="15.13"/>
    <col customWidth="1" min="9" max="9" width="18.25"/>
    <col customWidth="1" min="10" max="10" width="49.5"/>
    <col customWidth="1" min="11" max="11" width="37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4</v>
      </c>
      <c r="G1" s="5" t="s">
        <v>5</v>
      </c>
      <c r="H1" s="5" t="s">
        <v>6</v>
      </c>
      <c r="I1" s="5" t="s">
        <v>7</v>
      </c>
      <c r="J1" s="3" t="s">
        <v>2</v>
      </c>
      <c r="K1" s="4"/>
    </row>
    <row r="2">
      <c r="A2" s="6" t="s">
        <v>8</v>
      </c>
      <c r="B2" s="7" t="s">
        <v>9</v>
      </c>
      <c r="C2" s="7" t="s">
        <v>10</v>
      </c>
      <c r="D2" s="8" t="s">
        <v>11</v>
      </c>
      <c r="E2" s="9"/>
      <c r="F2" s="6" t="s">
        <v>12</v>
      </c>
      <c r="G2" s="7" t="s">
        <v>13</v>
      </c>
      <c r="H2" s="7" t="s">
        <v>14</v>
      </c>
      <c r="I2" s="10" t="s">
        <v>15</v>
      </c>
      <c r="J2" s="8" t="s">
        <v>16</v>
      </c>
      <c r="K2" s="9"/>
    </row>
    <row r="3">
      <c r="A3" s="11" t="s">
        <v>17</v>
      </c>
      <c r="B3" s="12" t="s">
        <v>18</v>
      </c>
      <c r="C3" s="12" t="s">
        <v>19</v>
      </c>
      <c r="D3" s="13" t="s">
        <v>11</v>
      </c>
      <c r="E3" s="9"/>
      <c r="F3" s="11" t="s">
        <v>20</v>
      </c>
      <c r="G3" s="14" t="s">
        <v>21</v>
      </c>
      <c r="H3" s="12" t="s">
        <v>14</v>
      </c>
      <c r="I3" s="14" t="s">
        <v>15</v>
      </c>
      <c r="J3" s="13" t="s">
        <v>22</v>
      </c>
      <c r="K3" s="9"/>
    </row>
    <row r="4">
      <c r="A4" s="15" t="s">
        <v>23</v>
      </c>
      <c r="B4" s="7" t="s">
        <v>18</v>
      </c>
      <c r="C4" s="7" t="s">
        <v>24</v>
      </c>
      <c r="D4" s="8" t="s">
        <v>11</v>
      </c>
      <c r="E4" s="9"/>
      <c r="F4" s="6" t="s">
        <v>25</v>
      </c>
      <c r="G4" s="10" t="s">
        <v>21</v>
      </c>
      <c r="H4" s="7" t="s">
        <v>26</v>
      </c>
      <c r="I4" s="10" t="s">
        <v>15</v>
      </c>
      <c r="J4" s="8" t="s">
        <v>27</v>
      </c>
      <c r="K4" s="9"/>
    </row>
    <row r="5">
      <c r="A5" s="11" t="s">
        <v>28</v>
      </c>
      <c r="B5" s="12" t="s">
        <v>18</v>
      </c>
      <c r="C5" s="12" t="s">
        <v>29</v>
      </c>
      <c r="D5" s="13" t="s">
        <v>11</v>
      </c>
      <c r="E5" s="9"/>
      <c r="F5" s="11" t="s">
        <v>30</v>
      </c>
      <c r="G5" s="14" t="s">
        <v>31</v>
      </c>
      <c r="H5" s="12" t="s">
        <v>26</v>
      </c>
      <c r="I5" s="14" t="s">
        <v>15</v>
      </c>
      <c r="J5" s="13" t="s">
        <v>32</v>
      </c>
      <c r="K5" s="9"/>
    </row>
    <row r="6">
      <c r="A6" s="6" t="s">
        <v>33</v>
      </c>
      <c r="B6" s="7" t="s">
        <v>18</v>
      </c>
      <c r="C6" s="7" t="s">
        <v>34</v>
      </c>
      <c r="D6" s="8" t="s">
        <v>11</v>
      </c>
      <c r="E6" s="9"/>
      <c r="F6" s="6" t="s">
        <v>35</v>
      </c>
      <c r="G6" s="7" t="s">
        <v>13</v>
      </c>
      <c r="H6" s="7" t="s">
        <v>36</v>
      </c>
      <c r="I6" s="10" t="s">
        <v>37</v>
      </c>
      <c r="J6" s="8" t="s">
        <v>38</v>
      </c>
      <c r="K6" s="9"/>
    </row>
    <row r="7">
      <c r="A7" s="11" t="s">
        <v>39</v>
      </c>
      <c r="B7" s="12" t="s">
        <v>40</v>
      </c>
      <c r="C7" s="12" t="s">
        <v>41</v>
      </c>
      <c r="D7" s="13" t="s">
        <v>11</v>
      </c>
      <c r="E7" s="9"/>
      <c r="F7" s="11" t="s">
        <v>42</v>
      </c>
      <c r="G7" s="12" t="s">
        <v>13</v>
      </c>
      <c r="H7" s="12" t="s">
        <v>26</v>
      </c>
      <c r="I7" s="14" t="s">
        <v>15</v>
      </c>
      <c r="J7" s="13" t="s">
        <v>43</v>
      </c>
      <c r="K7" s="9"/>
    </row>
    <row r="8">
      <c r="A8" s="6" t="s">
        <v>44</v>
      </c>
      <c r="B8" s="7" t="s">
        <v>9</v>
      </c>
      <c r="C8" s="7" t="s">
        <v>45</v>
      </c>
      <c r="D8" s="8" t="s">
        <v>11</v>
      </c>
      <c r="E8" s="9"/>
      <c r="F8" s="6" t="s">
        <v>46</v>
      </c>
      <c r="G8" s="10" t="s">
        <v>31</v>
      </c>
      <c r="H8" s="7" t="s">
        <v>36</v>
      </c>
      <c r="I8" s="10" t="s">
        <v>37</v>
      </c>
      <c r="J8" s="8" t="s">
        <v>47</v>
      </c>
      <c r="K8" s="9"/>
    </row>
    <row r="9">
      <c r="A9" s="11" t="s">
        <v>48</v>
      </c>
      <c r="B9" s="12" t="s">
        <v>18</v>
      </c>
      <c r="C9" s="12" t="s">
        <v>49</v>
      </c>
      <c r="D9" s="13" t="s">
        <v>11</v>
      </c>
      <c r="E9" s="9"/>
      <c r="F9" s="16" t="s">
        <v>50</v>
      </c>
      <c r="G9" s="17" t="s">
        <v>21</v>
      </c>
      <c r="H9" s="18" t="s">
        <v>21</v>
      </c>
      <c r="I9" s="18" t="s">
        <v>51</v>
      </c>
      <c r="J9" s="19" t="s">
        <v>52</v>
      </c>
      <c r="K9" s="9"/>
    </row>
    <row r="10">
      <c r="A10" s="6" t="s">
        <v>53</v>
      </c>
      <c r="B10" s="7" t="s">
        <v>54</v>
      </c>
      <c r="C10" s="7" t="s">
        <v>55</v>
      </c>
      <c r="D10" s="8" t="s">
        <v>56</v>
      </c>
      <c r="E10" s="9"/>
      <c r="F10" s="9"/>
      <c r="G10" s="9"/>
      <c r="H10" s="9"/>
      <c r="I10" s="9"/>
      <c r="J10" s="9"/>
      <c r="K10" s="9"/>
    </row>
    <row r="11">
      <c r="A11" s="16" t="s">
        <v>57</v>
      </c>
      <c r="B11" s="18" t="s">
        <v>54</v>
      </c>
      <c r="C11" s="18" t="s">
        <v>58</v>
      </c>
      <c r="D11" s="19" t="s">
        <v>56</v>
      </c>
      <c r="E11" s="9"/>
      <c r="F11" s="9"/>
      <c r="G11" s="9"/>
      <c r="H11" s="9"/>
      <c r="I11" s="9"/>
      <c r="J11" s="9"/>
      <c r="K11" s="9"/>
    </row>
  </sheetData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0.75"/>
    <col customWidth="1" min="3" max="3" width="28.75"/>
    <col customWidth="1" min="4" max="4" width="22.75"/>
  </cols>
  <sheetData>
    <row r="1">
      <c r="A1" s="20" t="s">
        <v>8</v>
      </c>
      <c r="B1" s="21" t="s">
        <v>17</v>
      </c>
      <c r="C1" s="22" t="s">
        <v>23</v>
      </c>
      <c r="D1" s="23" t="s">
        <v>28</v>
      </c>
    </row>
    <row r="2">
      <c r="A2" s="24" t="s">
        <v>59</v>
      </c>
      <c r="B2" s="25">
        <v>25.0</v>
      </c>
      <c r="C2" s="25">
        <v>4.0</v>
      </c>
      <c r="D2" s="26">
        <v>3.0</v>
      </c>
    </row>
    <row r="3">
      <c r="A3" s="24" t="s">
        <v>60</v>
      </c>
      <c r="B3" s="25">
        <v>7022.0</v>
      </c>
      <c r="C3" s="25">
        <v>1216.0</v>
      </c>
      <c r="D3" s="26">
        <v>139.0</v>
      </c>
    </row>
    <row r="4">
      <c r="A4" s="24" t="s">
        <v>61</v>
      </c>
      <c r="B4" s="25">
        <v>20165.0</v>
      </c>
      <c r="C4" s="25">
        <v>3616.0</v>
      </c>
      <c r="D4" s="26">
        <v>147.0</v>
      </c>
    </row>
    <row r="5">
      <c r="A5" s="24" t="s">
        <v>62</v>
      </c>
      <c r="B5" s="25">
        <v>5226.0</v>
      </c>
      <c r="C5" s="25">
        <v>896.0</v>
      </c>
      <c r="D5" s="26">
        <v>179.0</v>
      </c>
    </row>
    <row r="6">
      <c r="A6" s="24" t="s">
        <v>63</v>
      </c>
      <c r="B6" s="25">
        <v>15305.0</v>
      </c>
      <c r="C6" s="25">
        <v>2996.0</v>
      </c>
      <c r="D6" s="26">
        <v>274.0</v>
      </c>
    </row>
    <row r="7">
      <c r="A7" s="24" t="s">
        <v>64</v>
      </c>
      <c r="B7" s="25">
        <v>35645.0</v>
      </c>
      <c r="C7" s="25">
        <v>5257.0</v>
      </c>
      <c r="D7" s="26">
        <v>378.0</v>
      </c>
    </row>
    <row r="8">
      <c r="A8" s="24" t="s">
        <v>65</v>
      </c>
      <c r="B8" s="25">
        <v>26323.0</v>
      </c>
      <c r="C8" s="25">
        <v>5909.0</v>
      </c>
      <c r="D8" s="26">
        <v>180.0</v>
      </c>
    </row>
    <row r="9">
      <c r="A9" s="24" t="s">
        <v>66</v>
      </c>
      <c r="B9" s="25">
        <v>29.0</v>
      </c>
      <c r="C9" s="25">
        <v>4.0</v>
      </c>
      <c r="D9" s="26">
        <v>12.0</v>
      </c>
    </row>
    <row r="10">
      <c r="A10" s="24" t="s">
        <v>67</v>
      </c>
      <c r="B10" s="25">
        <v>216973.0</v>
      </c>
      <c r="C10" s="25">
        <v>53200.0</v>
      </c>
      <c r="D10" s="26">
        <v>2982.0</v>
      </c>
    </row>
    <row r="11">
      <c r="A11" s="24" t="s">
        <v>68</v>
      </c>
      <c r="B11" s="25">
        <v>23898.0</v>
      </c>
      <c r="C11" s="25">
        <v>3668.0</v>
      </c>
      <c r="D11" s="26">
        <v>581.0</v>
      </c>
    </row>
    <row r="12">
      <c r="A12" s="24" t="s">
        <v>69</v>
      </c>
      <c r="B12" s="25">
        <v>42397.0</v>
      </c>
      <c r="C12" s="25">
        <v>10237.0</v>
      </c>
      <c r="D12" s="26">
        <v>1406.0</v>
      </c>
    </row>
    <row r="13">
      <c r="A13" s="24" t="s">
        <v>70</v>
      </c>
      <c r="B13" s="25">
        <v>721.0</v>
      </c>
      <c r="C13" s="25">
        <v>12.0</v>
      </c>
      <c r="D13" s="26">
        <v>93.0</v>
      </c>
    </row>
    <row r="14">
      <c r="A14" s="27" t="s">
        <v>71</v>
      </c>
      <c r="B14" s="28">
        <v>2996.0</v>
      </c>
      <c r="C14" s="28">
        <v>8342.0</v>
      </c>
      <c r="D14" s="29">
        <v>17.0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2" max="2" width="15.38"/>
    <col customWidth="1" min="3" max="3" width="24.13"/>
  </cols>
  <sheetData>
    <row r="1">
      <c r="A1" s="20" t="s">
        <v>8</v>
      </c>
      <c r="B1" s="21" t="s">
        <v>33</v>
      </c>
      <c r="C1" s="23" t="s">
        <v>28</v>
      </c>
    </row>
    <row r="2">
      <c r="A2" s="24" t="s">
        <v>59</v>
      </c>
      <c r="B2" s="30" t="s">
        <v>12</v>
      </c>
      <c r="C2" s="31">
        <v>3.0</v>
      </c>
    </row>
    <row r="3">
      <c r="A3" s="24" t="s">
        <v>60</v>
      </c>
      <c r="B3" s="30" t="s">
        <v>72</v>
      </c>
      <c r="C3" s="31">
        <v>7.0</v>
      </c>
    </row>
    <row r="4">
      <c r="A4" s="24" t="s">
        <v>60</v>
      </c>
      <c r="B4" s="30" t="s">
        <v>73</v>
      </c>
      <c r="C4" s="31">
        <v>29.0</v>
      </c>
    </row>
    <row r="5">
      <c r="A5" s="24" t="s">
        <v>60</v>
      </c>
      <c r="B5" s="30" t="s">
        <v>30</v>
      </c>
      <c r="C5" s="31">
        <v>139.0</v>
      </c>
    </row>
    <row r="6">
      <c r="A6" s="24" t="s">
        <v>60</v>
      </c>
      <c r="B6" s="30" t="s">
        <v>12</v>
      </c>
      <c r="C6" s="31">
        <v>1.0</v>
      </c>
    </row>
    <row r="7">
      <c r="A7" s="24" t="s">
        <v>61</v>
      </c>
      <c r="B7" s="30" t="s">
        <v>35</v>
      </c>
      <c r="C7" s="31">
        <v>3.0</v>
      </c>
    </row>
    <row r="8">
      <c r="A8" s="24" t="s">
        <v>61</v>
      </c>
      <c r="B8" s="30" t="s">
        <v>42</v>
      </c>
      <c r="C8" s="31">
        <v>9.0</v>
      </c>
    </row>
    <row r="9">
      <c r="A9" s="24" t="s">
        <v>61</v>
      </c>
      <c r="B9" s="30" t="s">
        <v>72</v>
      </c>
      <c r="C9" s="31">
        <v>12.0</v>
      </c>
    </row>
    <row r="10">
      <c r="A10" s="24" t="s">
        <v>61</v>
      </c>
      <c r="B10" s="30" t="s">
        <v>73</v>
      </c>
      <c r="C10" s="31">
        <v>32.0</v>
      </c>
    </row>
    <row r="11">
      <c r="A11" s="24" t="s">
        <v>61</v>
      </c>
      <c r="B11" s="30" t="s">
        <v>30</v>
      </c>
      <c r="C11" s="31">
        <v>134.0</v>
      </c>
    </row>
    <row r="12">
      <c r="A12" s="24" t="s">
        <v>62</v>
      </c>
      <c r="B12" s="30" t="s">
        <v>12</v>
      </c>
      <c r="C12" s="31">
        <v>12.0</v>
      </c>
    </row>
    <row r="13">
      <c r="A13" s="24" t="s">
        <v>62</v>
      </c>
      <c r="B13" s="30" t="s">
        <v>35</v>
      </c>
      <c r="C13" s="31">
        <v>6.0</v>
      </c>
    </row>
    <row r="14">
      <c r="A14" s="24" t="s">
        <v>62</v>
      </c>
      <c r="B14" s="30" t="s">
        <v>42</v>
      </c>
      <c r="C14" s="31">
        <v>46.0</v>
      </c>
    </row>
    <row r="15">
      <c r="A15" s="24" t="s">
        <v>62</v>
      </c>
      <c r="B15" s="30" t="s">
        <v>72</v>
      </c>
      <c r="C15" s="31">
        <v>16.0</v>
      </c>
    </row>
    <row r="16">
      <c r="A16" s="24" t="s">
        <v>62</v>
      </c>
      <c r="B16" s="30" t="s">
        <v>73</v>
      </c>
      <c r="C16" s="31">
        <v>29.0</v>
      </c>
    </row>
    <row r="17">
      <c r="A17" s="24" t="s">
        <v>62</v>
      </c>
      <c r="B17" s="30" t="s">
        <v>30</v>
      </c>
      <c r="C17" s="31">
        <v>119.0</v>
      </c>
    </row>
    <row r="18">
      <c r="A18" s="24" t="s">
        <v>63</v>
      </c>
      <c r="B18" s="30" t="s">
        <v>12</v>
      </c>
      <c r="C18" s="31">
        <v>3.0</v>
      </c>
    </row>
    <row r="19">
      <c r="A19" s="24" t="s">
        <v>63</v>
      </c>
      <c r="B19" s="30" t="s">
        <v>35</v>
      </c>
      <c r="C19" s="31">
        <v>3.0</v>
      </c>
    </row>
    <row r="20">
      <c r="A20" s="24" t="s">
        <v>63</v>
      </c>
      <c r="B20" s="30" t="s">
        <v>42</v>
      </c>
      <c r="C20" s="31">
        <v>15.0</v>
      </c>
    </row>
    <row r="21">
      <c r="A21" s="24" t="s">
        <v>63</v>
      </c>
      <c r="B21" s="30" t="s">
        <v>72</v>
      </c>
      <c r="C21" s="31">
        <v>21.0</v>
      </c>
    </row>
    <row r="22">
      <c r="A22" s="24" t="s">
        <v>63</v>
      </c>
      <c r="B22" s="30" t="s">
        <v>73</v>
      </c>
      <c r="C22" s="31">
        <v>52.0</v>
      </c>
    </row>
    <row r="23">
      <c r="A23" s="24" t="s">
        <v>63</v>
      </c>
      <c r="B23" s="30" t="s">
        <v>30</v>
      </c>
      <c r="C23" s="31">
        <v>253.0</v>
      </c>
    </row>
    <row r="24">
      <c r="A24" s="24" t="s">
        <v>64</v>
      </c>
      <c r="B24" s="30" t="s">
        <v>12</v>
      </c>
      <c r="C24" s="31">
        <v>18.0</v>
      </c>
    </row>
    <row r="25">
      <c r="A25" s="24" t="s">
        <v>64</v>
      </c>
      <c r="B25" s="30" t="s">
        <v>35</v>
      </c>
      <c r="C25" s="31">
        <v>5.0</v>
      </c>
    </row>
    <row r="26">
      <c r="A26" s="24" t="s">
        <v>64</v>
      </c>
      <c r="B26" s="30" t="s">
        <v>42</v>
      </c>
      <c r="C26" s="31">
        <v>38.0</v>
      </c>
    </row>
    <row r="27">
      <c r="A27" s="24" t="s">
        <v>64</v>
      </c>
      <c r="B27" s="30" t="s">
        <v>72</v>
      </c>
      <c r="C27" s="31">
        <v>28.0</v>
      </c>
    </row>
    <row r="28">
      <c r="A28" s="24" t="s">
        <v>64</v>
      </c>
      <c r="B28" s="30" t="s">
        <v>73</v>
      </c>
      <c r="C28" s="31">
        <v>78.0</v>
      </c>
    </row>
    <row r="29">
      <c r="A29" s="24" t="s">
        <v>64</v>
      </c>
      <c r="B29" s="30" t="s">
        <v>46</v>
      </c>
      <c r="C29" s="31">
        <v>10.0</v>
      </c>
    </row>
    <row r="30">
      <c r="A30" s="24" t="s">
        <v>64</v>
      </c>
      <c r="B30" s="30" t="s">
        <v>30</v>
      </c>
      <c r="C30" s="31">
        <v>315.0</v>
      </c>
    </row>
    <row r="31">
      <c r="A31" s="24" t="s">
        <v>65</v>
      </c>
      <c r="B31" s="30" t="s">
        <v>12</v>
      </c>
      <c r="C31" s="31">
        <v>6.0</v>
      </c>
    </row>
    <row r="32">
      <c r="A32" s="24" t="s">
        <v>65</v>
      </c>
      <c r="B32" s="30" t="s">
        <v>35</v>
      </c>
      <c r="C32" s="31">
        <v>1.0</v>
      </c>
    </row>
    <row r="33">
      <c r="A33" s="24" t="s">
        <v>65</v>
      </c>
      <c r="B33" s="30" t="s">
        <v>42</v>
      </c>
      <c r="C33" s="31">
        <v>8.0</v>
      </c>
    </row>
    <row r="34">
      <c r="A34" s="24" t="s">
        <v>65</v>
      </c>
      <c r="B34" s="30" t="s">
        <v>72</v>
      </c>
      <c r="C34" s="31">
        <v>2.0</v>
      </c>
    </row>
    <row r="35">
      <c r="A35" s="24" t="s">
        <v>65</v>
      </c>
      <c r="B35" s="30" t="s">
        <v>73</v>
      </c>
      <c r="C35" s="31">
        <v>39.0</v>
      </c>
    </row>
    <row r="36">
      <c r="A36" s="24" t="s">
        <v>65</v>
      </c>
      <c r="B36" s="30" t="s">
        <v>46</v>
      </c>
      <c r="C36" s="31">
        <v>2.0</v>
      </c>
    </row>
    <row r="37">
      <c r="A37" s="24" t="s">
        <v>65</v>
      </c>
      <c r="B37" s="30" t="s">
        <v>30</v>
      </c>
      <c r="C37" s="31">
        <v>164.0</v>
      </c>
    </row>
    <row r="38">
      <c r="A38" s="24" t="s">
        <v>66</v>
      </c>
      <c r="B38" s="30" t="s">
        <v>42</v>
      </c>
      <c r="C38" s="31">
        <v>11.0</v>
      </c>
    </row>
    <row r="39">
      <c r="A39" s="24" t="s">
        <v>66</v>
      </c>
      <c r="B39" s="30" t="s">
        <v>72</v>
      </c>
      <c r="C39" s="31">
        <v>1.0</v>
      </c>
    </row>
    <row r="40">
      <c r="A40" s="24" t="s">
        <v>66</v>
      </c>
      <c r="B40" s="30" t="s">
        <v>30</v>
      </c>
      <c r="C40" s="31">
        <v>1.0</v>
      </c>
    </row>
    <row r="41">
      <c r="A41" s="24" t="s">
        <v>67</v>
      </c>
      <c r="B41" s="30" t="s">
        <v>12</v>
      </c>
      <c r="C41" s="31">
        <v>24.0</v>
      </c>
    </row>
    <row r="42">
      <c r="A42" s="24" t="s">
        <v>67</v>
      </c>
      <c r="B42" s="30" t="s">
        <v>35</v>
      </c>
      <c r="C42" s="31">
        <v>8.0</v>
      </c>
    </row>
    <row r="43">
      <c r="A43" s="24" t="s">
        <v>67</v>
      </c>
      <c r="B43" s="30" t="s">
        <v>42</v>
      </c>
      <c r="C43" s="31">
        <v>213.0</v>
      </c>
    </row>
    <row r="44">
      <c r="A44" s="24" t="s">
        <v>67</v>
      </c>
      <c r="B44" s="30" t="s">
        <v>72</v>
      </c>
      <c r="C44" s="31">
        <v>75.0</v>
      </c>
    </row>
    <row r="45">
      <c r="A45" s="24" t="s">
        <v>67</v>
      </c>
      <c r="B45" s="30" t="s">
        <v>73</v>
      </c>
      <c r="C45" s="31">
        <v>474.0</v>
      </c>
    </row>
    <row r="46">
      <c r="A46" s="24" t="s">
        <v>67</v>
      </c>
      <c r="B46" s="30" t="s">
        <v>30</v>
      </c>
      <c r="C46" s="31">
        <v>2747.0</v>
      </c>
    </row>
    <row r="47">
      <c r="A47" s="24" t="s">
        <v>68</v>
      </c>
      <c r="B47" s="30" t="s">
        <v>12</v>
      </c>
      <c r="C47" s="31">
        <v>19.0</v>
      </c>
    </row>
    <row r="48">
      <c r="A48" s="24" t="s">
        <v>68</v>
      </c>
      <c r="B48" s="30" t="s">
        <v>35</v>
      </c>
      <c r="C48" s="31">
        <v>11.0</v>
      </c>
    </row>
    <row r="49">
      <c r="A49" s="24" t="s">
        <v>68</v>
      </c>
      <c r="B49" s="30" t="s">
        <v>42</v>
      </c>
      <c r="C49" s="31">
        <v>80.0</v>
      </c>
    </row>
    <row r="50">
      <c r="A50" s="24" t="s">
        <v>68</v>
      </c>
      <c r="B50" s="30" t="s">
        <v>72</v>
      </c>
      <c r="C50" s="31">
        <v>44.0</v>
      </c>
    </row>
    <row r="51">
      <c r="A51" s="24" t="s">
        <v>68</v>
      </c>
      <c r="B51" s="30" t="s">
        <v>73</v>
      </c>
      <c r="C51" s="31">
        <v>107.0</v>
      </c>
    </row>
    <row r="52">
      <c r="A52" s="24" t="s">
        <v>68</v>
      </c>
      <c r="B52" s="30" t="s">
        <v>46</v>
      </c>
      <c r="C52" s="31">
        <v>2.0</v>
      </c>
    </row>
    <row r="53">
      <c r="A53" s="24" t="s">
        <v>68</v>
      </c>
      <c r="B53" s="30" t="s">
        <v>30</v>
      </c>
      <c r="C53" s="31">
        <v>481.0</v>
      </c>
    </row>
    <row r="54">
      <c r="A54" s="24" t="s">
        <v>69</v>
      </c>
      <c r="B54" s="30" t="s">
        <v>12</v>
      </c>
      <c r="C54" s="31">
        <v>22.0</v>
      </c>
    </row>
    <row r="55">
      <c r="A55" s="24" t="s">
        <v>69</v>
      </c>
      <c r="B55" s="30" t="s">
        <v>35</v>
      </c>
      <c r="C55" s="31">
        <v>10.0</v>
      </c>
    </row>
    <row r="56">
      <c r="A56" s="24" t="s">
        <v>69</v>
      </c>
      <c r="B56" s="30" t="s">
        <v>42</v>
      </c>
      <c r="C56" s="31">
        <v>103.0</v>
      </c>
    </row>
    <row r="57">
      <c r="A57" s="24" t="s">
        <v>69</v>
      </c>
      <c r="B57" s="30" t="s">
        <v>72</v>
      </c>
      <c r="C57" s="31">
        <v>69.0</v>
      </c>
    </row>
    <row r="58">
      <c r="A58" s="24" t="s">
        <v>69</v>
      </c>
      <c r="B58" s="30" t="s">
        <v>73</v>
      </c>
      <c r="C58" s="31">
        <v>194.0</v>
      </c>
    </row>
    <row r="59">
      <c r="A59" s="24" t="s">
        <v>69</v>
      </c>
      <c r="B59" s="30" t="s">
        <v>46</v>
      </c>
      <c r="C59" s="31">
        <v>3.0</v>
      </c>
    </row>
    <row r="60">
      <c r="A60" s="24" t="s">
        <v>69</v>
      </c>
      <c r="B60" s="30" t="s">
        <v>30</v>
      </c>
      <c r="C60" s="31">
        <v>1284.0</v>
      </c>
    </row>
    <row r="61">
      <c r="A61" s="24" t="s">
        <v>70</v>
      </c>
      <c r="B61" s="30" t="s">
        <v>12</v>
      </c>
      <c r="C61" s="31">
        <v>15.0</v>
      </c>
    </row>
    <row r="62">
      <c r="A62" s="24" t="s">
        <v>70</v>
      </c>
      <c r="B62" s="30" t="s">
        <v>35</v>
      </c>
      <c r="C62" s="31">
        <v>13.0</v>
      </c>
    </row>
    <row r="63">
      <c r="A63" s="24" t="s">
        <v>70</v>
      </c>
      <c r="B63" s="30" t="s">
        <v>42</v>
      </c>
      <c r="C63" s="31">
        <v>68.0</v>
      </c>
    </row>
    <row r="64">
      <c r="A64" s="24" t="s">
        <v>70</v>
      </c>
      <c r="B64" s="30" t="s">
        <v>72</v>
      </c>
      <c r="C64" s="31">
        <v>1.0</v>
      </c>
    </row>
    <row r="65">
      <c r="A65" s="24" t="s">
        <v>70</v>
      </c>
      <c r="B65" s="30" t="s">
        <v>73</v>
      </c>
      <c r="C65" s="31">
        <v>1.0</v>
      </c>
    </row>
    <row r="66">
      <c r="A66" s="24" t="s">
        <v>70</v>
      </c>
      <c r="B66" s="30" t="s">
        <v>46</v>
      </c>
      <c r="C66" s="31">
        <v>1.0</v>
      </c>
    </row>
    <row r="67">
      <c r="A67" s="24" t="s">
        <v>70</v>
      </c>
      <c r="B67" s="30" t="s">
        <v>30</v>
      </c>
      <c r="C67" s="31">
        <v>2.0</v>
      </c>
    </row>
    <row r="68">
      <c r="A68" s="24" t="s">
        <v>71</v>
      </c>
      <c r="B68" s="30" t="s">
        <v>42</v>
      </c>
      <c r="C68" s="31">
        <v>1.0</v>
      </c>
    </row>
    <row r="69">
      <c r="A69" s="24" t="s">
        <v>71</v>
      </c>
      <c r="B69" s="30" t="s">
        <v>50</v>
      </c>
      <c r="C69" s="31">
        <v>1.0</v>
      </c>
    </row>
    <row r="70">
      <c r="A70" s="24" t="s">
        <v>71</v>
      </c>
      <c r="B70" s="30" t="s">
        <v>72</v>
      </c>
      <c r="C70" s="31">
        <v>3.0</v>
      </c>
    </row>
    <row r="71">
      <c r="A71" s="24" t="s">
        <v>71</v>
      </c>
      <c r="B71" s="30" t="s">
        <v>46</v>
      </c>
      <c r="C71" s="31">
        <v>1.0</v>
      </c>
    </row>
    <row r="72">
      <c r="A72" s="32" t="s">
        <v>71</v>
      </c>
      <c r="B72" s="32" t="s">
        <v>30</v>
      </c>
      <c r="C72" s="33">
        <v>14.0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88"/>
    <col customWidth="1" min="2" max="2" width="34.63"/>
    <col customWidth="1" min="3" max="3" width="17.0"/>
    <col customWidth="1" min="4" max="4" width="27.38"/>
    <col customWidth="1" min="5" max="5" width="25.25"/>
  </cols>
  <sheetData>
    <row r="1">
      <c r="A1" s="34" t="s">
        <v>39</v>
      </c>
      <c r="B1" s="35" t="s">
        <v>44</v>
      </c>
      <c r="C1" s="35" t="s">
        <v>48</v>
      </c>
      <c r="D1" s="35" t="s">
        <v>53</v>
      </c>
      <c r="E1" s="36" t="s">
        <v>57</v>
      </c>
    </row>
    <row r="2">
      <c r="A2" s="37">
        <v>45444.0</v>
      </c>
      <c r="B2" s="38" t="s">
        <v>74</v>
      </c>
      <c r="C2" s="39">
        <v>2234.0</v>
      </c>
      <c r="D2" s="40"/>
      <c r="E2" s="41"/>
    </row>
    <row r="3">
      <c r="A3" s="37">
        <v>45444.0</v>
      </c>
      <c r="B3" s="38" t="s">
        <v>75</v>
      </c>
      <c r="C3" s="39">
        <v>64470.0</v>
      </c>
      <c r="D3" s="40"/>
      <c r="E3" s="41">
        <f>C2/C3*100</f>
        <v>3.465177602</v>
      </c>
    </row>
    <row r="4">
      <c r="A4" s="37">
        <v>45444.0</v>
      </c>
      <c r="B4" s="38" t="s">
        <v>76</v>
      </c>
      <c r="C4" s="39">
        <v>189022.0</v>
      </c>
      <c r="D4" s="40">
        <f>C3/C4*100</f>
        <v>34.10714097</v>
      </c>
      <c r="E4" s="41"/>
    </row>
    <row r="5">
      <c r="A5" s="37">
        <v>45474.0</v>
      </c>
      <c r="B5" s="38" t="s">
        <v>74</v>
      </c>
      <c r="C5" s="39">
        <v>2197.0</v>
      </c>
      <c r="D5" s="40"/>
      <c r="E5" s="41"/>
    </row>
    <row r="6">
      <c r="A6" s="37">
        <v>45474.0</v>
      </c>
      <c r="B6" s="38" t="s">
        <v>75</v>
      </c>
      <c r="C6" s="39">
        <v>64477.0</v>
      </c>
      <c r="D6" s="40"/>
      <c r="E6" s="41">
        <f>C5/C6*100</f>
        <v>3.407416598</v>
      </c>
    </row>
    <row r="7">
      <c r="A7" s="37">
        <v>45474.0</v>
      </c>
      <c r="B7" s="38" t="s">
        <v>76</v>
      </c>
      <c r="C7" s="39">
        <v>169746.0</v>
      </c>
      <c r="D7" s="40">
        <f>C6/C7*100</f>
        <v>37.98440022</v>
      </c>
      <c r="E7" s="41"/>
    </row>
    <row r="8">
      <c r="A8" s="37">
        <v>45505.0</v>
      </c>
      <c r="B8" s="38" t="s">
        <v>74</v>
      </c>
      <c r="C8" s="39">
        <v>2001.0</v>
      </c>
      <c r="D8" s="40"/>
      <c r="E8" s="41"/>
    </row>
    <row r="9">
      <c r="A9" s="37">
        <v>45505.0</v>
      </c>
      <c r="B9" s="38" t="s">
        <v>75</v>
      </c>
      <c r="C9" s="39">
        <v>53233.0</v>
      </c>
      <c r="D9" s="40"/>
      <c r="E9" s="41">
        <f>C8/C9*100</f>
        <v>3.758946518</v>
      </c>
    </row>
    <row r="10">
      <c r="A10" s="37">
        <v>45505.0</v>
      </c>
      <c r="B10" s="38" t="s">
        <v>76</v>
      </c>
      <c r="C10" s="39">
        <v>149193.0</v>
      </c>
      <c r="D10" s="40">
        <f>C9/C10*100</f>
        <v>35.68062845</v>
      </c>
      <c r="E10" s="41"/>
    </row>
    <row r="11">
      <c r="A11" s="37">
        <v>45536.0</v>
      </c>
      <c r="B11" s="38" t="s">
        <v>74</v>
      </c>
      <c r="C11" s="39">
        <v>1814.0</v>
      </c>
      <c r="D11" s="40"/>
      <c r="E11" s="41"/>
    </row>
    <row r="12">
      <c r="A12" s="37">
        <v>45536.0</v>
      </c>
      <c r="B12" s="38" t="s">
        <v>75</v>
      </c>
      <c r="C12" s="39">
        <v>35718.0</v>
      </c>
      <c r="D12" s="40"/>
      <c r="E12" s="41">
        <f>C11/C12*100</f>
        <v>5.078671818</v>
      </c>
    </row>
    <row r="13">
      <c r="A13" s="37">
        <v>45536.0</v>
      </c>
      <c r="B13" s="38" t="s">
        <v>76</v>
      </c>
      <c r="C13" s="39">
        <v>140634.0</v>
      </c>
      <c r="D13" s="40">
        <f>C12/C13*100</f>
        <v>25.3978412</v>
      </c>
      <c r="E13" s="41"/>
    </row>
    <row r="14">
      <c r="A14" s="37">
        <v>45566.0</v>
      </c>
      <c r="B14" s="38" t="s">
        <v>74</v>
      </c>
      <c r="C14" s="39">
        <v>1836.0</v>
      </c>
      <c r="D14" s="40"/>
      <c r="E14" s="41"/>
    </row>
    <row r="15">
      <c r="A15" s="37">
        <v>45566.0</v>
      </c>
      <c r="B15" s="38" t="s">
        <v>75</v>
      </c>
      <c r="C15" s="39">
        <v>26842.0</v>
      </c>
      <c r="D15" s="40"/>
      <c r="E15" s="41">
        <f>C14/C15*100</f>
        <v>6.840026824</v>
      </c>
    </row>
    <row r="16">
      <c r="A16" s="37">
        <v>45566.0</v>
      </c>
      <c r="B16" s="38" t="s">
        <v>76</v>
      </c>
      <c r="C16" s="39">
        <v>97011.0</v>
      </c>
      <c r="D16" s="40">
        <f>C15/C16*100</f>
        <v>27.66902722</v>
      </c>
      <c r="E16" s="41"/>
    </row>
    <row r="17">
      <c r="A17" s="37">
        <v>45597.0</v>
      </c>
      <c r="B17" s="38" t="s">
        <v>74</v>
      </c>
      <c r="C17" s="39">
        <v>2713.0</v>
      </c>
      <c r="D17" s="40"/>
      <c r="E17" s="41"/>
    </row>
    <row r="18">
      <c r="A18" s="37">
        <v>45597.0</v>
      </c>
      <c r="B18" s="38" t="s">
        <v>75</v>
      </c>
      <c r="C18" s="39">
        <v>34185.0</v>
      </c>
      <c r="D18" s="40"/>
      <c r="E18" s="41">
        <f>C17/C18*100</f>
        <v>7.93622934</v>
      </c>
    </row>
    <row r="19">
      <c r="A19" s="37">
        <v>45597.0</v>
      </c>
      <c r="B19" s="38" t="s">
        <v>76</v>
      </c>
      <c r="C19" s="39">
        <v>120240.0</v>
      </c>
      <c r="D19" s="40">
        <f>C18/C19*100</f>
        <v>28.43063872</v>
      </c>
      <c r="E19" s="41"/>
    </row>
    <row r="20">
      <c r="A20" s="37">
        <v>45627.0</v>
      </c>
      <c r="B20" s="38" t="s">
        <v>74</v>
      </c>
      <c r="C20" s="39">
        <v>5304.0</v>
      </c>
      <c r="D20" s="40"/>
      <c r="E20" s="41"/>
    </row>
    <row r="21">
      <c r="A21" s="37">
        <v>45627.0</v>
      </c>
      <c r="B21" s="38" t="s">
        <v>75</v>
      </c>
      <c r="C21" s="39">
        <v>81119.0</v>
      </c>
      <c r="D21" s="40"/>
      <c r="E21" s="41">
        <f>C20/C21*100</f>
        <v>6.538542142</v>
      </c>
    </row>
    <row r="22">
      <c r="A22" s="42">
        <v>45627.0</v>
      </c>
      <c r="B22" s="43" t="s">
        <v>76</v>
      </c>
      <c r="C22" s="44">
        <v>347109.0</v>
      </c>
      <c r="D22" s="45">
        <f>C21/C22*100</f>
        <v>23.36989245</v>
      </c>
      <c r="E22" s="46"/>
    </row>
  </sheetData>
  <dataValidations>
    <dataValidation type="custom" allowBlank="1" showDropDown="1" sqref="D2:E22">
      <formula1>AND(ISNUMBER(D2),(NOT(OR(NOT(ISERROR(DATEVALUE(D2))), AND(ISNUMBER(D2), LEFT(CELL("format", D2))="D")))))</formula1>
    </dataValidation>
    <dataValidation allowBlank="1" showDropDown="1" sqref="B2:B22"/>
  </dataValidations>
  <drawing r:id="rId1"/>
  <tableParts count="1">
    <tablePart r:id="rId3"/>
  </tableParts>
</worksheet>
</file>