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1125" yWindow="495" windowWidth="27675" windowHeight="16440" activeTab="1"/>
  </bookViews>
  <sheets>
    <sheet name="deals" sheetId="1" r:id="rId1"/>
    <sheet name="features" sheetId="4" r:id="rId2"/>
    <sheet name="Лист1" sheetId="5" r:id="rId3"/>
  </sheets>
  <definedNames>
    <definedName name="_xlnm._FilterDatabase" localSheetId="1" hidden="1">features!$A$1:$B$36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/>
  <c r="B16"/>
  <c r="C7"/>
  <c r="C9"/>
  <c r="C10"/>
  <c r="C11"/>
  <c r="C12"/>
  <c r="C13"/>
  <c r="C14"/>
  <c r="C15"/>
  <c r="C16"/>
  <c r="B7"/>
  <c r="B8"/>
  <c r="B9"/>
  <c r="B10"/>
  <c r="B11"/>
  <c r="B12"/>
  <c r="B13"/>
  <c r="B14"/>
  <c r="B15"/>
</calcChain>
</file>

<file path=xl/sharedStrings.xml><?xml version="1.0" encoding="utf-8"?>
<sst xmlns="http://schemas.openxmlformats.org/spreadsheetml/2006/main" count="87" uniqueCount="85">
  <si>
    <t>Имя признака</t>
  </si>
  <si>
    <t xml:space="preserve">Описание </t>
  </si>
  <si>
    <t>Идентификатор заявки. Заявки пронумерованы так, что более поздним заявкам соответствует более поздняя дата.</t>
  </si>
  <si>
    <t>flag</t>
  </si>
  <si>
    <t>Целевая переменная, 1 – факт ухода в дефолт. Доступна участникам в обучающей выборке.</t>
  </si>
  <si>
    <t>pre_since_opened</t>
  </si>
  <si>
    <t>pre_since_confirmed</t>
  </si>
  <si>
    <t>pre_pterm</t>
  </si>
  <si>
    <t>pre_fterm</t>
  </si>
  <si>
    <t>pre_till_pclose</t>
  </si>
  <si>
    <t>pre_till_fclose</t>
  </si>
  <si>
    <t>pre_loans_credit_limit</t>
  </si>
  <si>
    <t>pre_loans_next_pay_summ</t>
  </si>
  <si>
    <t>pre_loans_outstanding</t>
  </si>
  <si>
    <t>pre_loans_total_overdue</t>
  </si>
  <si>
    <t>pre_loans_max_overdue_sum</t>
  </si>
  <si>
    <t>pre_loans_credit_cost_rate</t>
  </si>
  <si>
    <t>pre_loans90</t>
  </si>
  <si>
    <t>is_zero_loans_5</t>
  </si>
  <si>
    <t>is_zero_loans_530</t>
  </si>
  <si>
    <t>pre_loans5</t>
  </si>
  <si>
    <t>pre_loans530</t>
  </si>
  <si>
    <t>pre_loans3060</t>
  </si>
  <si>
    <t>pre_loans6090</t>
  </si>
  <si>
    <t>pre_util</t>
  </si>
  <si>
    <t>pre_over2limit</t>
  </si>
  <si>
    <t>pre_maxover2limit</t>
  </si>
  <si>
    <t>is_zero_util</t>
  </si>
  <si>
    <t>is_zero_over2limit</t>
  </si>
  <si>
    <t>is_zero_maxover2limit</t>
  </si>
  <si>
    <t>Флаг: отношение текущей просроченной задолженности к кредитному лимиту равняется 0</t>
  </si>
  <si>
    <t>enc_paym_{0..N}</t>
  </si>
  <si>
    <t>enc_loans_account_holder_type</t>
  </si>
  <si>
    <t>enc_loans_credit_status</t>
  </si>
  <si>
    <t>enc_loans_credit_type</t>
  </si>
  <si>
    <t>enc_loans_account_cur</t>
  </si>
  <si>
    <t>pclose_flag</t>
  </si>
  <si>
    <t>fclose_flag</t>
  </si>
  <si>
    <t xml:space="preserve">Флаг: плановое количество дней с даты открытия кредита до даты закрытия не определено </t>
  </si>
  <si>
    <t xml:space="preserve">Флаг: фактическое количество дней с даты открытия кредита до даты закрытия не определено </t>
  </si>
  <si>
    <t>Идентификатор заявки. Заявки пронумерованы так, что большему номеру соответствует более поздняя дата заявки.</t>
  </si>
  <si>
    <t>Флаг: отношение оставшейся невыплаченной суммы кредита к кредитному лимиту равняется 0</t>
  </si>
  <si>
    <t>is_zero_loans_3060</t>
  </si>
  <si>
    <t>is_zero_loans_6090</t>
  </si>
  <si>
    <t>is_zero_loans90</t>
  </si>
  <si>
    <t>id</t>
  </si>
  <si>
    <t>rn</t>
  </si>
  <si>
    <t>Поле</t>
  </si>
  <si>
    <t>Порядковый номер кредитного продукта в кредитной истории. Большему номеру соответствует продукт с более поздней датой открытия.</t>
  </si>
  <si>
    <t>Флаг: нет просрочек до 5 дней</t>
  </si>
  <si>
    <t>Флаг: нет просрочек от 5 до 30 дней</t>
  </si>
  <si>
    <t>Флаг: нет просрочек от 30 до 60 дней</t>
  </si>
  <si>
    <t>Флаг: нет просрочек от 60 до 90 дней</t>
  </si>
  <si>
    <t>Флаг: нет просрочек более, чем на 90 дней</t>
  </si>
  <si>
    <t>Дней с даты открытия кредита до даты сбора данных (бинаризовано*)</t>
  </si>
  <si>
    <t>Дней с даты подтверждения информации по кредиту до даты сбора данных (бинаризовано*)</t>
  </si>
  <si>
    <t>Плановое количество дней с даты открытия кредита до даты закрытия (бинаризовано*)</t>
  </si>
  <si>
    <t>Фактическое количество дней с даты открытия кредита до даты закрытия (бинаризовано*)</t>
  </si>
  <si>
    <t>Плановое количество дней с даты сбора данных до даты закрытия кредита (бинаризовано*)</t>
  </si>
  <si>
    <t>Фактическое количество дней с даты сбора данных до даты закрытия кредита (бинаризовано*)</t>
  </si>
  <si>
    <t>Кредитный лимит (бинаризовано*)</t>
  </si>
  <si>
    <t>Сумма следующего платежа по кредиту (бинаризовано*)</t>
  </si>
  <si>
    <t>Оставшаяся невыплаченная сумма кредита (бинаризовано*)</t>
  </si>
  <si>
    <t>Текущая просроченная задолженность (бинаризовано*)</t>
  </si>
  <si>
    <t>Максимальная просроченная задолженность (бинаризовано*)</t>
  </si>
  <si>
    <t>Полная стоимость кредита (бинаризовано*)</t>
  </si>
  <si>
    <t>Число просрочек до 5 дней (бинаризовано*)</t>
  </si>
  <si>
    <t>Число просрочек от 5 до 30 дней (бинаризовано*)</t>
  </si>
  <si>
    <t>Число просрочек от 30 до 60 дней (бинаризовано*)</t>
  </si>
  <si>
    <t>Число просрочек от 60 до 90 дней (бинаризовано*)</t>
  </si>
  <si>
    <t>Число просрочек более, чем на 90 дней (бинаризовано*)</t>
  </si>
  <si>
    <t>Отношение оставшейся невыплаченной суммы кредита к кредитному лимиту (бинаризовано*)</t>
  </si>
  <si>
    <t>Отношение текущей просроченной задолженности к кредитному лимиту (бинаризовано*)</t>
  </si>
  <si>
    <t>Отношенение максимальной просроченной задолженности к кредитному лимиту (бинаризовано*)</t>
  </si>
  <si>
    <t>Статусы ежемесячных платежей за последние N месяцев (закодировано**)</t>
  </si>
  <si>
    <t>Тип отношения к кредиту (закодировано**)</t>
  </si>
  <si>
    <t>Статус кредита (закодировано**)</t>
  </si>
  <si>
    <t>Валюта кредита (закодировано**)</t>
  </si>
  <si>
    <t>Тип кредита (закодировано**)</t>
  </si>
  <si>
    <t xml:space="preserve">* область значений поля разбивается на N непересекающихся промежутков, каждому промежутку случайным образом ставится в соответствие уникальный номер от 0 до N-1, значение поля заменяется номером промежутка, которому оно принадлежит  </t>
  </si>
  <si>
    <t>** каждому уникальному значению поля случайным образом ставится в соответствие уникальный номер от 0 до K, значение поля заменяется номером этого значения</t>
  </si>
  <si>
    <t>Флаг: отношение максимальной просроченной задолженности к кредитному лимиту равняется 0</t>
  </si>
  <si>
    <t>Равны ли</t>
  </si>
  <si>
    <t>равны ли</t>
  </si>
  <si>
    <t>По этим аггрегировать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</si>
</sst>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204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/>
    <xf numFmtId="0" fontId="4" fillId="0" borderId="7" xfId="0" applyFont="1" applyBorder="1"/>
    <xf numFmtId="0" fontId="2" fillId="0" borderId="8" xfId="0" applyFont="1" applyBorder="1"/>
    <xf numFmtId="0" fontId="4" fillId="3" borderId="8" xfId="0" applyFont="1" applyFill="1" applyBorder="1" applyAlignment="1">
      <alignment horizontal="left"/>
    </xf>
    <xf numFmtId="0" fontId="4" fillId="0" borderId="8" xfId="0" applyFont="1" applyBorder="1"/>
    <xf numFmtId="0" fontId="2" fillId="0" borderId="4" xfId="0" applyFont="1" applyBorder="1" applyAlignment="1">
      <alignment horizontal="left" vertical="center"/>
    </xf>
    <xf numFmtId="0" fontId="4" fillId="0" borderId="0" xfId="0" applyFont="1" applyFill="1" applyBorder="1"/>
    <xf numFmtId="0" fontId="2" fillId="0" borderId="10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2" fillId="0" borderId="7" xfId="0" applyFont="1" applyFill="1" applyBorder="1"/>
    <xf numFmtId="0" fontId="4" fillId="0" borderId="8" xfId="0" applyFont="1" applyFill="1" applyBorder="1" applyAlignment="1">
      <alignment horizontal="left"/>
    </xf>
    <xf numFmtId="0" fontId="0" fillId="0" borderId="0" xfId="0" applyFill="1"/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/>
    <xf numFmtId="0" fontId="4" fillId="0" borderId="7" xfId="0" applyFont="1" applyFill="1" applyBorder="1"/>
    <xf numFmtId="0" fontId="5" fillId="0" borderId="8" xfId="0" applyFont="1" applyFill="1" applyBorder="1" applyAlignment="1">
      <alignment horizontal="left"/>
    </xf>
    <xf numFmtId="0" fontId="2" fillId="0" borderId="9" xfId="0" applyFont="1" applyFill="1" applyBorder="1"/>
    <xf numFmtId="0" fontId="2" fillId="0" borderId="3" xfId="0" applyFont="1" applyFill="1" applyBorder="1"/>
    <xf numFmtId="0" fontId="4" fillId="0" borderId="3" xfId="0" applyFont="1" applyFill="1" applyBorder="1" applyAlignment="1">
      <alignment horizontal="left"/>
    </xf>
    <xf numFmtId="0" fontId="4" fillId="4" borderId="7" xfId="0" applyFont="1" applyFill="1" applyBorder="1"/>
    <xf numFmtId="0" fontId="4" fillId="4" borderId="3" xfId="0" applyFont="1" applyFill="1" applyBorder="1" applyAlignment="1">
      <alignment horizontal="left"/>
    </xf>
    <xf numFmtId="0" fontId="0" fillId="4" borderId="0" xfId="0" applyFill="1"/>
    <xf numFmtId="0" fontId="4" fillId="4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4" fillId="6" borderId="7" xfId="0" applyFont="1" applyFill="1" applyBorder="1"/>
    <xf numFmtId="0" fontId="4" fillId="7" borderId="8" xfId="0" applyFont="1" applyFill="1" applyBorder="1" applyAlignment="1">
      <alignment horizontal="left"/>
    </xf>
    <xf numFmtId="0" fontId="0" fillId="6" borderId="0" xfId="0" applyFill="1"/>
    <xf numFmtId="0" fontId="2" fillId="8" borderId="7" xfId="0" applyFont="1" applyFill="1" applyBorder="1"/>
    <xf numFmtId="0" fontId="4" fillId="9" borderId="8" xfId="0" applyFont="1" applyFill="1" applyBorder="1" applyAlignment="1">
      <alignment horizontal="left"/>
    </xf>
    <xf numFmtId="0" fontId="0" fillId="8" borderId="0" xfId="0" applyFill="1"/>
    <xf numFmtId="0" fontId="2" fillId="8" borderId="5" xfId="0" applyFont="1" applyFill="1" applyBorder="1"/>
    <xf numFmtId="0" fontId="4" fillId="9" borderId="6" xfId="0" applyFont="1" applyFill="1" applyBorder="1" applyAlignment="1">
      <alignment horizontal="left"/>
    </xf>
    <xf numFmtId="0" fontId="2" fillId="10" borderId="7" xfId="0" applyFont="1" applyFill="1" applyBorder="1"/>
    <xf numFmtId="0" fontId="4" fillId="11" borderId="8" xfId="0" applyFont="1" applyFill="1" applyBorder="1" applyAlignment="1">
      <alignment horizontal="left"/>
    </xf>
    <xf numFmtId="0" fontId="0" fillId="10" borderId="0" xfId="0" applyFill="1"/>
    <xf numFmtId="0" fontId="4" fillId="4" borderId="8" xfId="0" applyFont="1" applyFill="1" applyBorder="1"/>
    <xf numFmtId="0" fontId="4" fillId="4" borderId="9" xfId="0" applyFont="1" applyFill="1" applyBorder="1"/>
    <xf numFmtId="0" fontId="4" fillId="4" borderId="11" xfId="0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7" sqref="B27"/>
    </sheetView>
  </sheetViews>
  <sheetFormatPr defaultColWidth="11" defaultRowHeight="15.75"/>
  <cols>
    <col min="1" max="1" width="12.625" bestFit="1" customWidth="1"/>
    <col min="2" max="2" width="94.125" bestFit="1" customWidth="1"/>
  </cols>
  <sheetData>
    <row r="1" spans="1:2" ht="16.5" thickBot="1">
      <c r="A1" s="1" t="s">
        <v>0</v>
      </c>
      <c r="B1" s="2" t="s">
        <v>1</v>
      </c>
    </row>
    <row r="2" spans="1:2">
      <c r="A2" s="3" t="s">
        <v>45</v>
      </c>
      <c r="B2" s="4" t="s">
        <v>2</v>
      </c>
    </row>
    <row r="3" spans="1:2" ht="16.5" thickBot="1">
      <c r="A3" s="5" t="s">
        <v>3</v>
      </c>
      <c r="B3" s="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"/>
  <sheetViews>
    <sheetView tabSelected="1" zoomScale="91" workbookViewId="0">
      <selection activeCell="A33" sqref="A33:XFD36"/>
    </sheetView>
  </sheetViews>
  <sheetFormatPr defaultColWidth="11" defaultRowHeight="15.75"/>
  <cols>
    <col min="1" max="1" width="26.5" customWidth="1"/>
    <col min="2" max="2" width="113.125" customWidth="1"/>
  </cols>
  <sheetData>
    <row r="1" spans="1:3" ht="16.5" thickBot="1">
      <c r="A1" s="1" t="s">
        <v>47</v>
      </c>
      <c r="B1" s="2" t="s">
        <v>1</v>
      </c>
    </row>
    <row r="2" spans="1:3">
      <c r="A2" s="7" t="s">
        <v>45</v>
      </c>
      <c r="B2" s="12" t="s">
        <v>40</v>
      </c>
    </row>
    <row r="3" spans="1:3">
      <c r="A3" s="7" t="s">
        <v>46</v>
      </c>
      <c r="B3" s="14" t="s">
        <v>48</v>
      </c>
    </row>
    <row r="4" spans="1:3">
      <c r="A4" s="8" t="s">
        <v>5</v>
      </c>
      <c r="B4" s="9" t="s">
        <v>54</v>
      </c>
    </row>
    <row r="5" spans="1:3">
      <c r="A5" s="7" t="s">
        <v>6</v>
      </c>
      <c r="B5" s="10" t="s">
        <v>55</v>
      </c>
    </row>
    <row r="6" spans="1:3" s="42" customFormat="1">
      <c r="A6" s="40" t="s">
        <v>7</v>
      </c>
      <c r="B6" s="41" t="s">
        <v>56</v>
      </c>
      <c r="C6" s="42" t="s">
        <v>82</v>
      </c>
    </row>
    <row r="7" spans="1:3" s="42" customFormat="1">
      <c r="A7" s="40" t="s">
        <v>8</v>
      </c>
      <c r="B7" s="41" t="s">
        <v>57</v>
      </c>
    </row>
    <row r="8" spans="1:3" s="37" customFormat="1">
      <c r="A8" s="35" t="s">
        <v>9</v>
      </c>
      <c r="B8" s="36" t="s">
        <v>58</v>
      </c>
      <c r="C8" s="37" t="s">
        <v>83</v>
      </c>
    </row>
    <row r="9" spans="1:3" s="37" customFormat="1">
      <c r="A9" s="35" t="s">
        <v>10</v>
      </c>
      <c r="B9" s="36" t="s">
        <v>59</v>
      </c>
    </row>
    <row r="10" spans="1:3" s="19" customFormat="1">
      <c r="A10" s="17" t="s">
        <v>11</v>
      </c>
      <c r="B10" s="18" t="s">
        <v>60</v>
      </c>
    </row>
    <row r="11" spans="1:3" s="19" customFormat="1">
      <c r="A11" s="17" t="s">
        <v>12</v>
      </c>
      <c r="B11" s="18" t="s">
        <v>61</v>
      </c>
    </row>
    <row r="12" spans="1:3" s="19" customFormat="1">
      <c r="A12" s="20" t="s">
        <v>13</v>
      </c>
      <c r="B12" s="21" t="s">
        <v>62</v>
      </c>
    </row>
    <row r="13" spans="1:3" s="19" customFormat="1">
      <c r="A13" s="22" t="s">
        <v>14</v>
      </c>
      <c r="B13" s="23" t="s">
        <v>63</v>
      </c>
    </row>
    <row r="14" spans="1:3" s="19" customFormat="1">
      <c r="A14" s="22" t="s">
        <v>15</v>
      </c>
      <c r="B14" s="24" t="s">
        <v>64</v>
      </c>
    </row>
    <row r="15" spans="1:3" s="19" customFormat="1">
      <c r="A15" s="22" t="s">
        <v>16</v>
      </c>
      <c r="B15" s="25" t="s">
        <v>65</v>
      </c>
    </row>
    <row r="16" spans="1:3" s="19" customFormat="1">
      <c r="A16" s="22" t="s">
        <v>20</v>
      </c>
      <c r="B16" s="26" t="s">
        <v>66</v>
      </c>
    </row>
    <row r="17" spans="1:2" s="19" customFormat="1">
      <c r="A17" s="22" t="s">
        <v>21</v>
      </c>
      <c r="B17" s="18" t="s">
        <v>67</v>
      </c>
    </row>
    <row r="18" spans="1:2" s="19" customFormat="1">
      <c r="A18" s="22" t="s">
        <v>22</v>
      </c>
      <c r="B18" s="18" t="s">
        <v>68</v>
      </c>
    </row>
    <row r="19" spans="1:2" s="19" customFormat="1">
      <c r="A19" s="22" t="s">
        <v>23</v>
      </c>
      <c r="B19" s="18" t="s">
        <v>69</v>
      </c>
    </row>
    <row r="20" spans="1:2" s="19" customFormat="1">
      <c r="A20" s="22" t="s">
        <v>17</v>
      </c>
      <c r="B20" s="18" t="s">
        <v>70</v>
      </c>
    </row>
    <row r="21" spans="1:2" s="29" customFormat="1">
      <c r="A21" s="27" t="s">
        <v>18</v>
      </c>
      <c r="B21" s="28" t="s">
        <v>49</v>
      </c>
    </row>
    <row r="22" spans="1:2" s="29" customFormat="1">
      <c r="A22" s="27" t="s">
        <v>19</v>
      </c>
      <c r="B22" s="30" t="s">
        <v>50</v>
      </c>
    </row>
    <row r="23" spans="1:2" s="29" customFormat="1">
      <c r="A23" s="27" t="s">
        <v>42</v>
      </c>
      <c r="B23" s="30" t="s">
        <v>51</v>
      </c>
    </row>
    <row r="24" spans="1:2" s="29" customFormat="1">
      <c r="A24" s="27" t="s">
        <v>43</v>
      </c>
      <c r="B24" s="30" t="s">
        <v>52</v>
      </c>
    </row>
    <row r="25" spans="1:2" s="29" customFormat="1">
      <c r="A25" s="27" t="s">
        <v>44</v>
      </c>
      <c r="B25" s="30" t="s">
        <v>53</v>
      </c>
    </row>
    <row r="26" spans="1:2">
      <c r="A26" s="8" t="s">
        <v>24</v>
      </c>
      <c r="B26" s="10" t="s">
        <v>71</v>
      </c>
    </row>
    <row r="27" spans="1:2">
      <c r="A27" s="8" t="s">
        <v>25</v>
      </c>
      <c r="B27" s="10" t="s">
        <v>72</v>
      </c>
    </row>
    <row r="28" spans="1:2">
      <c r="A28" s="8" t="s">
        <v>26</v>
      </c>
      <c r="B28" s="10" t="s">
        <v>73</v>
      </c>
    </row>
    <row r="29" spans="1:2" s="34" customFormat="1">
      <c r="A29" s="32" t="s">
        <v>27</v>
      </c>
      <c r="B29" s="33" t="s">
        <v>41</v>
      </c>
    </row>
    <row r="30" spans="1:2" s="34" customFormat="1">
      <c r="A30" s="32" t="s">
        <v>28</v>
      </c>
      <c r="B30" s="33" t="s">
        <v>30</v>
      </c>
    </row>
    <row r="31" spans="1:2" s="34" customFormat="1">
      <c r="A31" s="32" t="s">
        <v>29</v>
      </c>
      <c r="B31" s="33" t="s">
        <v>81</v>
      </c>
    </row>
    <row r="32" spans="1:2">
      <c r="A32" s="8" t="s">
        <v>31</v>
      </c>
      <c r="B32" s="11" t="s">
        <v>74</v>
      </c>
    </row>
    <row r="33" spans="1:3" s="29" customFormat="1">
      <c r="A33" s="27" t="s">
        <v>32</v>
      </c>
      <c r="B33" s="43" t="s">
        <v>75</v>
      </c>
      <c r="C33" s="29" t="s">
        <v>84</v>
      </c>
    </row>
    <row r="34" spans="1:3" s="29" customFormat="1">
      <c r="A34" s="27" t="s">
        <v>33</v>
      </c>
      <c r="B34" s="31" t="s">
        <v>76</v>
      </c>
    </row>
    <row r="35" spans="1:3" s="29" customFormat="1">
      <c r="A35" s="27" t="s">
        <v>35</v>
      </c>
      <c r="B35" s="31" t="s">
        <v>77</v>
      </c>
    </row>
    <row r="36" spans="1:3" s="29" customFormat="1">
      <c r="A36" s="44" t="s">
        <v>34</v>
      </c>
      <c r="B36" s="45" t="s">
        <v>78</v>
      </c>
    </row>
    <row r="37" spans="1:3" s="37" customFormat="1">
      <c r="A37" s="35" t="s">
        <v>36</v>
      </c>
      <c r="B37" s="36" t="s">
        <v>38</v>
      </c>
    </row>
    <row r="38" spans="1:3" s="37" customFormat="1" ht="16.5" thickBot="1">
      <c r="A38" s="38" t="s">
        <v>37</v>
      </c>
      <c r="B38" s="39" t="s">
        <v>39</v>
      </c>
    </row>
    <row r="39" spans="1:3">
      <c r="A39" s="15"/>
      <c r="B39" s="15"/>
    </row>
    <row r="40" spans="1:3" ht="30.95" customHeight="1">
      <c r="A40" s="16" t="s">
        <v>79</v>
      </c>
      <c r="B40" s="16"/>
    </row>
    <row r="41" spans="1:3">
      <c r="A41" s="15" t="s">
        <v>80</v>
      </c>
      <c r="B41" s="15"/>
    </row>
    <row r="42" spans="1:3">
      <c r="A42" s="13"/>
    </row>
  </sheetData>
  <mergeCells count="1">
    <mergeCell ref="A40: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C32"/>
  <sheetViews>
    <sheetView workbookViewId="0">
      <selection activeCell="C7" sqref="C7"/>
    </sheetView>
  </sheetViews>
  <sheetFormatPr defaultRowHeight="15.75"/>
  <sheetData>
    <row r="5" spans="1:3">
      <c r="B5">
        <v>3</v>
      </c>
    </row>
    <row r="7" spans="1:3">
      <c r="A7">
        <v>1</v>
      </c>
      <c r="B7" s="46">
        <f t="shared" ref="B7:B16" si="0">A7/$B$5</f>
        <v>0.33333333333333331</v>
      </c>
      <c r="C7" s="46">
        <f t="shared" ref="C7:C15" si="1">LOG(A7/$B$5*10,10)</f>
        <v>0.52287874528033751</v>
      </c>
    </row>
    <row r="8" spans="1:3">
      <c r="A8">
        <v>2</v>
      </c>
      <c r="B8" s="46">
        <f t="shared" si="0"/>
        <v>0.66666666666666663</v>
      </c>
      <c r="C8" s="46">
        <f>LOG(A8/$B$5*10,10)</f>
        <v>0.82390874094431865</v>
      </c>
    </row>
    <row r="9" spans="1:3">
      <c r="A9">
        <v>3</v>
      </c>
      <c r="B9" s="46">
        <f t="shared" si="0"/>
        <v>1</v>
      </c>
      <c r="C9" s="46">
        <f t="shared" si="1"/>
        <v>1</v>
      </c>
    </row>
    <row r="10" spans="1:3">
      <c r="A10">
        <v>4</v>
      </c>
      <c r="B10" s="46">
        <f t="shared" si="0"/>
        <v>1.3333333333333333</v>
      </c>
      <c r="C10" s="46">
        <f t="shared" si="1"/>
        <v>1.1249387366082999</v>
      </c>
    </row>
    <row r="11" spans="1:3">
      <c r="A11">
        <v>5</v>
      </c>
      <c r="B11" s="46">
        <f t="shared" si="0"/>
        <v>1.6666666666666667</v>
      </c>
      <c r="C11" s="46">
        <f t="shared" si="1"/>
        <v>1.2218487496163564</v>
      </c>
    </row>
    <row r="12" spans="1:3">
      <c r="A12">
        <v>6</v>
      </c>
      <c r="B12" s="46">
        <f t="shared" si="0"/>
        <v>2</v>
      </c>
      <c r="C12" s="46">
        <f t="shared" si="1"/>
        <v>1.301029995663981</v>
      </c>
    </row>
    <row r="13" spans="1:3">
      <c r="A13">
        <v>7</v>
      </c>
      <c r="B13" s="46">
        <f t="shared" si="0"/>
        <v>2.3333333333333335</v>
      </c>
      <c r="C13" s="46">
        <f t="shared" si="1"/>
        <v>1.3679767852945943</v>
      </c>
    </row>
    <row r="14" spans="1:3">
      <c r="A14">
        <v>8</v>
      </c>
      <c r="B14" s="46">
        <f t="shared" si="0"/>
        <v>2.6666666666666665</v>
      </c>
      <c r="C14" s="46">
        <f t="shared" si="1"/>
        <v>1.4259687322722809</v>
      </c>
    </row>
    <row r="15" spans="1:3">
      <c r="A15">
        <v>9</v>
      </c>
      <c r="B15" s="46">
        <f t="shared" si="0"/>
        <v>3</v>
      </c>
      <c r="C15" s="46">
        <f t="shared" si="1"/>
        <v>1.4771212547196624</v>
      </c>
    </row>
    <row r="16" spans="1:3">
      <c r="A16">
        <v>10</v>
      </c>
      <c r="B16" s="46">
        <f t="shared" si="0"/>
        <v>3.3333333333333335</v>
      </c>
      <c r="C16" s="46">
        <f>LOG(A16/$B$5*10,10)</f>
        <v>1.5228787452803374</v>
      </c>
    </row>
    <row r="17" spans="1:1">
      <c r="A17">
        <v>11</v>
      </c>
    </row>
    <row r="18" spans="1:1">
      <c r="A18">
        <v>12</v>
      </c>
    </row>
    <row r="19" spans="1:1">
      <c r="A19">
        <v>13</v>
      </c>
    </row>
    <row r="20" spans="1:1">
      <c r="A20">
        <v>14</v>
      </c>
    </row>
    <row r="21" spans="1:1">
      <c r="A21">
        <v>15</v>
      </c>
    </row>
    <row r="22" spans="1:1">
      <c r="A22">
        <v>16</v>
      </c>
    </row>
    <row r="23" spans="1:1">
      <c r="A23">
        <v>17</v>
      </c>
    </row>
    <row r="24" spans="1:1">
      <c r="A24">
        <v>18</v>
      </c>
    </row>
    <row r="25" spans="1:1">
      <c r="A25">
        <v>19</v>
      </c>
    </row>
    <row r="26" spans="1:1">
      <c r="A26">
        <v>20</v>
      </c>
    </row>
    <row r="27" spans="1:1">
      <c r="A27">
        <v>21</v>
      </c>
    </row>
    <row r="28" spans="1:1">
      <c r="A28">
        <v>22</v>
      </c>
    </row>
    <row r="29" spans="1:1">
      <c r="A29">
        <v>23</v>
      </c>
    </row>
    <row r="30" spans="1:1">
      <c r="A30">
        <v>24</v>
      </c>
    </row>
    <row r="31" spans="1:1">
      <c r="A31">
        <v>25</v>
      </c>
    </row>
    <row r="32" spans="1:1">
      <c r="A3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deals</vt:lpstr>
      <vt:lpstr>features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2022-04-07T20:54:41Z</dcterms:created>
  <dcterms:modified xsi:type="dcterms:W3CDTF">2022-07-08T14:27:33Z</dcterms:modified>
</cp:coreProperties>
</file>