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new 1\"/>
    </mc:Choice>
  </mc:AlternateContent>
  <xr:revisionPtr revIDLastSave="0" documentId="13_ncr:1_{4335B929-A52A-4FFF-8F30-D50A12DA8834}" xr6:coauthVersionLast="47" xr6:coauthVersionMax="47" xr10:uidLastSave="{00000000-0000-0000-0000-000000000000}"/>
  <bookViews>
    <workbookView xWindow="-110" yWindow="-110" windowWidth="19420" windowHeight="10300" xr2:uid="{FA17757A-8185-41C7-ADF7-BE3ED1BFE9F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2" i="2"/>
</calcChain>
</file>

<file path=xl/sharedStrings.xml><?xml version="1.0" encoding="utf-8"?>
<sst xmlns="http://schemas.openxmlformats.org/spreadsheetml/2006/main" count="401" uniqueCount="193">
  <si>
    <t>S.NO</t>
  </si>
  <si>
    <t>SMILES</t>
  </si>
  <si>
    <t>ARTICLE NAME</t>
  </si>
  <si>
    <t>12a</t>
  </si>
  <si>
    <t>12b</t>
  </si>
  <si>
    <t>12c</t>
  </si>
  <si>
    <t>12d</t>
  </si>
  <si>
    <t>12e</t>
  </si>
  <si>
    <t>Synthesis, a-glucosidase and a-amylase inhibitory activities, acute toxicity and molecular docking studies of thiazolidine-2,4-diones derivatives</t>
  </si>
  <si>
    <t>O=c2[nH]c(=O)c(=Cc1ccccc1)s2</t>
  </si>
  <si>
    <t>3a</t>
  </si>
  <si>
    <t>Cc2ccc(C=c1sc(=O)[nH]c1=O)cc2</t>
  </si>
  <si>
    <t>3b</t>
  </si>
  <si>
    <t>O=c2[nH]c(=O)c(=Cc1ccc(F)cc1)s2</t>
  </si>
  <si>
    <t>3c</t>
  </si>
  <si>
    <t>O=c2[nH]c(=O)c(=Cc1ccc(Br)cc1)s2</t>
  </si>
  <si>
    <t>3d</t>
  </si>
  <si>
    <t>3e</t>
  </si>
  <si>
    <t>O=c2[nH]c(=O)c(=Cc1ccc(Cl)cc1Cl)s2</t>
  </si>
  <si>
    <t>C=CCn2c(=O)sc(=Cc1ccccc1)c2=O</t>
  </si>
  <si>
    <t>4a</t>
  </si>
  <si>
    <t>4b</t>
  </si>
  <si>
    <t>C=CCn2c(=O)sc(=Cc1ccc(C)cc1)c2=O</t>
  </si>
  <si>
    <t>4c</t>
  </si>
  <si>
    <t>C=CCn2c(=O)sc(=Cc1ccc(F)cc1)c2=O</t>
  </si>
  <si>
    <t>4d</t>
  </si>
  <si>
    <t>C=CCn2c(=O)sc(=Cc1ccc(Br)cc1)c2=O</t>
  </si>
  <si>
    <t>C=CCn2c(=O)sc(=Cc1ccc(Cl)cc1Cl)c2=O</t>
  </si>
  <si>
    <t>4e</t>
  </si>
  <si>
    <r>
      <t xml:space="preserve">IC 50 </t>
    </r>
    <r>
      <rPr>
        <sz val="11"/>
        <color theme="1"/>
        <rFont val="Calibri"/>
        <family val="2"/>
      </rPr>
      <t>µm</t>
    </r>
  </si>
  <si>
    <t>Cc3ccc(Cn2c(=O)sc(=Cc1ccccc1O)c2=O)cc3</t>
  </si>
  <si>
    <t>Design, synthesis, and characterization of new thiazolidinedione derivatives as potent α-glucosidase inhibitors</t>
  </si>
  <si>
    <t>Cc3ccc(Cn2c(=O)sc(=Cc1cc(Cl)ccc1O)c2=O)cc3</t>
  </si>
  <si>
    <t>Cc3ccc(Cn2c(=O)sc(=Cc1cc(Cl)cc(Cl)c1O)c2=O)cc3</t>
  </si>
  <si>
    <t>Cc4ccc(Cn3c(=O)sc(=Cc1cc(Cl)ccc1OCc2cccc(Cl)c2)c3=O)cc4</t>
  </si>
  <si>
    <t>Cc4ccc(Cn3c(=O)sc(=Cc1cc(Cl)cc(Cl)c1OCc2cccc(Cl)c2)c3=O)cc4</t>
  </si>
  <si>
    <t>CCOC(=O)C3=C(COc2ccc(C=c1sc(=O)[nH]c1=O)cc2)N(C)C(=O)N(C)C3c4ccccc4</t>
  </si>
  <si>
    <t>22a</t>
  </si>
  <si>
    <t>Synthesis, in-vitro α-glucosidase inhibition, antioxidant, in-vivo antidiabetic and molecular docking studies of pyrrolidine-2,5-dione and thiazolidine-2,4- dione derivatives</t>
  </si>
  <si>
    <t>CCOC(=O)C3=C(COc2ccc(C=c1sc(=O)[nH]c1=O)cc2)N(C)C(=O)N(C)C3c4ccc(OC)cc4</t>
  </si>
  <si>
    <t>22b</t>
  </si>
  <si>
    <t>22c</t>
  </si>
  <si>
    <t>CCOC(=O)C3=C(COc2ccc(C=c1sc(=O)[nH]c1=O)cc2)N(C)C(=O)N(C)C3c4ccc(Cl)cc4</t>
  </si>
  <si>
    <t>GB1</t>
  </si>
  <si>
    <t>GB2</t>
  </si>
  <si>
    <t>GB3</t>
  </si>
  <si>
    <t>GB4</t>
  </si>
  <si>
    <t>GB5</t>
  </si>
  <si>
    <t>GB6</t>
  </si>
  <si>
    <t>O=C(Cn2c(=O)sc(=Cc1ccccc1)c2=O)Nc4nc3c(Cl)cccc3s4</t>
  </si>
  <si>
    <t>Cc4ccc(C=c3sc(=O)n(CC(=O)Nc2nc1c(Cl)cccc1s2)c3=O)cc4</t>
  </si>
  <si>
    <t>O=C(Cn2c(=O)sc(=Cc1ccc(Cl)cc1)c2=O)Nc4nc3c(Cl)cccc3s4</t>
  </si>
  <si>
    <t>O=C(Cn2c(=O)sc(=Cc1ccc(Br)cc1)c2=O)Nc4nc3c(Cl)cccc3s4</t>
  </si>
  <si>
    <t>O=C(Cn2c(=O)sc(=Cc1ccc(F)cc1F)c2=O)Nc4nc3c(Cl)cccc3s4</t>
  </si>
  <si>
    <t>Cc4ccc(C=c3sc(=O)n(CC(=O)Nc2nc1c(Cl)cccc1s2)c3=O)cc4C</t>
  </si>
  <si>
    <t>COc3cccc4sc(NC(=O)Cn2c(=O)sc(=Cc1ccccc1)c2=O)nc34</t>
  </si>
  <si>
    <t>GB8</t>
  </si>
  <si>
    <t>GB9</t>
  </si>
  <si>
    <t>Cc3cccc4sc(NC(=O)Cn2c(=O)sc(=Cc1ccccc1)c2=O)nc34</t>
  </si>
  <si>
    <t>GB10</t>
  </si>
  <si>
    <t>Cc3cccc4sc(NC(=O)Cn2c(=O)sc(=Cc1ccc(F)cc1)c2=O)nc34</t>
  </si>
  <si>
    <t>GB11</t>
  </si>
  <si>
    <t>O=C(Cn2c(=O)sc(=Cc1ccc(Cl)cc1)c2=O)Nc4nc3c(F)cc(F)cc3s4</t>
  </si>
  <si>
    <t>O=C(Cn2c(=O)sc(=Cc1ccccc1)c2=O)Nc4nc3c(F)cc(F)cc3s4</t>
  </si>
  <si>
    <t>GB12</t>
  </si>
  <si>
    <t>Cc4ccc3nc(NC(=O)Cn2c(=O)sc(=Cc1ccc(F)cc1F)c2=O)sc3c4</t>
  </si>
  <si>
    <t>GB13</t>
  </si>
  <si>
    <t>GB14</t>
  </si>
  <si>
    <t>Cc4ccc(C=c3sc(=O)n(CC(=O)Nc2nc1ccc(C)cc1s2)c3=O)cc4</t>
  </si>
  <si>
    <t>GB15</t>
  </si>
  <si>
    <t>Cc4ccc3nc(NC(=O)Cn2c(=O)sc(=Cc1ccc(Cl)cc1)c2=O)sc3c4</t>
  </si>
  <si>
    <t>GB16</t>
  </si>
  <si>
    <t>Cc4ccc3nc(NC(=O)Cn2c(=O)sc(=Cc1ccc(C)c(C)c1)c2=O)sc3c4</t>
  </si>
  <si>
    <t>GB17</t>
  </si>
  <si>
    <t>CCOc4ccc3nc(NC(=O)Cn2c(=O)sc(=Cc1ccc(Cl)cc1)c2=O)sc3c4</t>
  </si>
  <si>
    <t>GB18</t>
  </si>
  <si>
    <t>O=C(Cn2c(=O)sc(=Cc1ccc(F)cc1)c2=O)Nc4nc3c(F)cc(F)cc3s4</t>
  </si>
  <si>
    <t>GB19</t>
  </si>
  <si>
    <t>Cc4ccc(C=c3sc(=O)n(CC(=O)Nc2nc1c(F)cc(F)cc1s2)c3=O)cc4</t>
  </si>
  <si>
    <t>GB20</t>
  </si>
  <si>
    <t>Cc4ccc(C=c3sc(=O)n(CC(=O)Nc2nc1c(F)cc(F)cc1s2)c3=O)cc4C</t>
  </si>
  <si>
    <t>GB21</t>
  </si>
  <si>
    <t>Cc4ccc(C=c3sc(=O)n(CC(=O)Nc2nc1ccc(N(=O)=O)cc1s2)c3=O)cc4</t>
  </si>
  <si>
    <t>O=C(Cn2c(=O)sc(=Cc1ccc(Cl)cc1)c2=O)Nc4nc3ccc(N(=O)=O)cc3s4</t>
  </si>
  <si>
    <t>GB22</t>
  </si>
  <si>
    <t>GB23</t>
  </si>
  <si>
    <t>GB24</t>
  </si>
  <si>
    <t>Cc4cc3nc(NC(=O)Cn2c(=O)sc(=Cc1ccc(Cl)cc1)c2=O)sc3cc4C</t>
  </si>
  <si>
    <t>GB25</t>
  </si>
  <si>
    <t>Cc4cc3nc(NC(=O)Cn2c(=O)sc(=Cc1ccc(F)cc1)c2=O)sc3cc4C</t>
  </si>
  <si>
    <t>GB27</t>
  </si>
  <si>
    <t>COc3cccc4sc(NC(=O)Cn2c(=O)sc(=Cc1ccc(C)cc1)c2=O)nc34</t>
  </si>
  <si>
    <t>GB28</t>
  </si>
  <si>
    <t>Cc4ccc3nc(NC(=O)Cn2c(=O)sc(=Cc1ccccc1)c2=O)sc3c4</t>
  </si>
  <si>
    <t>GB29</t>
  </si>
  <si>
    <t>O=C(Cn2c(=O)sc(=Cc1ccc(F)cc1F)c2=O)Nc4nc3c(F)cc(F)cc3s4</t>
  </si>
  <si>
    <t>GB30</t>
  </si>
  <si>
    <t>Cc4ccc3nc(NC(=O)Cn2c(=O)sc(=Cc1ccc(Br)cc1)c2=O)sc3c4</t>
  </si>
  <si>
    <t>GB31</t>
  </si>
  <si>
    <t>GB33</t>
  </si>
  <si>
    <t>O=C(Cn2c(=O)sc(=Cc1ccc(Cl)cc1)c2=O)Nc4nc3ccc(F)cc3s4</t>
  </si>
  <si>
    <t>GB34</t>
  </si>
  <si>
    <t>O=C(Cn2c(=O)sc(=Cc1ccc(F)cc1)c2=O)Nc4nc3ccc(F)cc3s4</t>
  </si>
  <si>
    <t>COc4ccc3nc(NC(=O)Cn2c(=O)sc(=Cc1ccc(F)cc1)c2=O)sc3c4</t>
  </si>
  <si>
    <t>Synthesis, In-Vitro Evaluation and Molecular Docking Study of N-Substituted Thiazolidinediones as α-glucosidase inhibitiors</t>
  </si>
  <si>
    <t>GB35</t>
  </si>
  <si>
    <t>COc5ccc(c2nn(c1ccccc1)cc2C=c4sc(=Nc3ccc(N(=O)=O)cc3)[nH]c4=O)cc5</t>
  </si>
  <si>
    <t>THZP1</t>
  </si>
  <si>
    <t>THZP2</t>
  </si>
  <si>
    <t>THZP3</t>
  </si>
  <si>
    <t>THZP4</t>
  </si>
  <si>
    <t>THZP5</t>
  </si>
  <si>
    <t>THZP6</t>
  </si>
  <si>
    <t>THZP7</t>
  </si>
  <si>
    <t>O=c2[nH]c(=Nc1ccc(N(=O)=O)cc1)sc2=Cc4cn(c3ccccc3)nc4c5ccc(F)cc5</t>
  </si>
  <si>
    <t>O=c2[nH]c(=Nc1ccc(N(=O)=O)cc1)sc2=Cc4cn(c3ccccc3)nc4c5ccc(Cl)cc5</t>
  </si>
  <si>
    <t>O=c2[nH]c(=Nc1ccc(N(=O)=O)cc1)sc2=Cc4cn(c3ccccc3)nc4c5ccc(Br)cc5</t>
  </si>
  <si>
    <t>Cc5ccc(c2nn(c1ccccc1)cc2C=c4sc(=Nc3ccc(N(=O)=O)cc3)[nH]c4=O)cc5</t>
  </si>
  <si>
    <t>O=c2[nH]c(=Nc1ccc(N(=O)=O)cc1)sc2=Cc4cn(c3ccccc3)nc4c5ccccc5</t>
  </si>
  <si>
    <t>O=c2[nH]c(=Nc1ccc(N(=O)=O)cc1)sc2=Cc4cn(c3ccccc3)nc4c5ccc(N(=O)=O)cc5</t>
  </si>
  <si>
    <t>THZP8</t>
  </si>
  <si>
    <t>THZP9</t>
  </si>
  <si>
    <t>THZP10</t>
  </si>
  <si>
    <t>THZP11</t>
  </si>
  <si>
    <t>THZP12</t>
  </si>
  <si>
    <t>THZP13</t>
  </si>
  <si>
    <t>THZP14</t>
  </si>
  <si>
    <t>COc5ccc(N=c4[nH]c(=O)c(=Cc2cn(c1ccccc1)nc2c3ccc(C)cc3)s4)cc5</t>
  </si>
  <si>
    <t>COc5ccc(N=c4[nH]c(=O)c(=Cc2cn(c1ccccc1)nc2c3ccc(OC)cc3)s4)cc5</t>
  </si>
  <si>
    <t>COc5ccc(N=c4[nH]c(=O)c(=Cc2cn(c1ccccc1)nc2c3ccc(Br)cc3)s4)cc5</t>
  </si>
  <si>
    <t>COc5ccc(N=c4[nH]c(=O)c(=Cc2cn(c1ccccc1)nc2c3ccc(F)cc3)s4)cc5</t>
  </si>
  <si>
    <t>COc5ccc(N=c4[nH]c(=O)c(=Cc2cn(c1ccccc1)nc2c3ccc(Cl)cc3)s4)cc5</t>
  </si>
  <si>
    <t>COc5ccc(N=c4[nH]c(=O)c(=Cc2cn(c1ccccc1)nc2c3ccccc3)s4)cc5</t>
  </si>
  <si>
    <t>COc5ccc(N=c4[nH]c(=O)c(=Cc2cn(c1ccccc1)nc2c3ccc(N(=O)=O)cc3)s4)cc5</t>
  </si>
  <si>
    <t>Thiazolidine-4-one clubbed pyrazoles hybrids: Potent α-amylase and α-glucosidase inhibitors with NLO properties</t>
  </si>
  <si>
    <t>CCCCCCSc2nc1ccccc1n2CC(=O)NN3C(=O)CSC3c4ccc(N(=O)=O)cc4</t>
  </si>
  <si>
    <t>CCCCCCSc2nc1ccccc1n2CC(=O)NN3C(=O)CSC3c4ccc(C=O)cc4</t>
  </si>
  <si>
    <t>CCCCCCSc2nc1ccccc1n2CC(=O)NN3C(=O)CSC3c4ccc(Cl)cc4Cl</t>
  </si>
  <si>
    <t>CCCCCCSc2nc1ccccc1n2CC(=O)NN3C(=O)CSC3c4ccc(N(CC)CC)cc4</t>
  </si>
  <si>
    <t>CCCCCCSc2nc1ccccc1n2CC(=O)NN3C(=O)CSC3c4ccc(O)c(OC)c4</t>
  </si>
  <si>
    <t>CCCCCCSc2nc1ccccc1n2CC(=O)NN3C(=O)CSC3c4cccc(OC)c4O</t>
  </si>
  <si>
    <t>CCCCCCSc2nc1ccccc1n2CC(=O)NN3C(=O)CSC3c4ccccc4OC</t>
  </si>
  <si>
    <t>CCCCCCSc2nc1ccccc1n2CC(=O)NN3C(=O)CSC3c4cccc(OC)c4</t>
  </si>
  <si>
    <t>CCCCCCSc2nc1ccccc1n2CC(=O)NN3C(=O)CSC3c4ccc(OC)cc4</t>
  </si>
  <si>
    <t>CCCCCCSc2nc1ccccc1n2CC(=O)NN3C(=O)CSC3c4ccc(C(C)C)cc4</t>
  </si>
  <si>
    <t>CCCCCCSc2nc1ccccc1n2CC(=O)NN3C(=O)CSC3c4cccs4</t>
  </si>
  <si>
    <t>CCCCCCSc2nc1ccccc1n2CC(=O)NN3C(=O)CSC3c4occc4C</t>
  </si>
  <si>
    <t>CCCCCCSc2nc1ccccc1n2CC(=O)NN3C(=O)CSC3c4cccc5ccccc45</t>
  </si>
  <si>
    <t>CCCCCCSc2nc1ccccc1n2CC(=O)NN3C(=O)CSC3c4ccc(F)cc4</t>
  </si>
  <si>
    <t>CCCCCCSc2nc1ccccc1n2CC(=O)NN3C(=O)CSC3c4ccc(C)cc4</t>
  </si>
  <si>
    <t>Mercaptobenzimidazole-Based 1,3-Thaizolidin-4-ones as Antidiabetic Agents: Synthesis, In Vitro α‑Glucosidase Inhibition Activity, and Molecular Docking Studies</t>
  </si>
  <si>
    <t>O=C2CSC(c1ccccc1)N2c4nnc(c3ccccc3)s4</t>
  </si>
  <si>
    <t>CCc4ccc(C1SCC(=O)N1c3nnc(c2ccccc2)s3)cc4</t>
  </si>
  <si>
    <t>O=C2CSC(c1cccc(Cl)c1)N2c4nnc(c3ccccc3)s4</t>
  </si>
  <si>
    <t>4f</t>
  </si>
  <si>
    <t>CSc4ccc(C1SCC(=O)N1c3nnc(c2ccccc2)s3)cc4</t>
  </si>
  <si>
    <t>O=C2CSC(c1ccc(F)cc1)N2c4nnc(c3ccccc3)s4</t>
  </si>
  <si>
    <t>4g</t>
  </si>
  <si>
    <t>O=C2CSC(c1ccc(Cl)cc1Cl)N2c4nnc(c3ccccc3)s4</t>
  </si>
  <si>
    <t>4h</t>
  </si>
  <si>
    <t>COc4cc(C1SCC(=O)N1c3nnc(c2ccccc2)s3)cc(OC)c4OC</t>
  </si>
  <si>
    <t>O=C2CSC(c1cccc(F)c1)N2c4nnc(c3ccccc3)s4</t>
  </si>
  <si>
    <t>4j</t>
  </si>
  <si>
    <t>4k</t>
  </si>
  <si>
    <t>O=C2CSC(c1ccccc1N(=O)=O)N2c4nnc(c3ccccc3)s4</t>
  </si>
  <si>
    <t>4l</t>
  </si>
  <si>
    <t>COc1ccccc1C2SCC(=O)N2c4nnc(c3ccccc3)s4</t>
  </si>
  <si>
    <t>4m</t>
  </si>
  <si>
    <t>O=C2CSC(c1ccccc1)N2c4nnc(c3ccc(Br)cc3)s4</t>
  </si>
  <si>
    <t>4n</t>
  </si>
  <si>
    <t>O=C2CSC(c1ccccc1)N2c4nnc(c3ccc(I)cc3)s4</t>
  </si>
  <si>
    <t>Multicomponent reaction for the synthesis of new 1,3,4-thiadiazole-thia_x0002_zolidine-4-one molecular hybrids as promising antidiabetic agents through α-glucosidase and α-amylase inhibition</t>
  </si>
  <si>
    <t>O=c3sc(=Cc2ccc1OCOc1c2)c(=O)n3Cc5cn(c4ccc(F)cc4)nn5</t>
  </si>
  <si>
    <t>O=c3sc(=Cc2ccc1OCOc1c2)c(=O)n3Cc5cn(c4ccc(Cl)cc4)nn5</t>
  </si>
  <si>
    <t>O=c3sc(=Cc2ccc1OCOc1c2)c(=O)n3Cc5cn(c4ccccc4Cl)nn5</t>
  </si>
  <si>
    <t>O=c3sc(=Cc2ccc1OCOc1c2)c(=O)n3Cc5cn(c4ccccc4N(=O)=O)nn5</t>
  </si>
  <si>
    <t>CC(C)c1ccccc1n5cc(Cn4c(=O)sc(=Cc3ccc2OCOc2c3)c4=O)nn5</t>
  </si>
  <si>
    <t>3f</t>
  </si>
  <si>
    <t>Cc5ccc(n4cc(Cn3c(=O)sc(=Cc2ccc1OCOc1c2)c3=O)nn4)cc5</t>
  </si>
  <si>
    <t>3g</t>
  </si>
  <si>
    <t>O=c3sc(=Cc2ccc1OCOc1c2)c(=O)n3Cc5cn(c4ccc(F)c(F)c4)nn5</t>
  </si>
  <si>
    <t>3h</t>
  </si>
  <si>
    <t>3i</t>
  </si>
  <si>
    <t>COc1ccc(C)cc1n5cc(Cn4c(=O)sc(=Cc3ccc2OCOc2c3)c4=O)nn5</t>
  </si>
  <si>
    <t>O=c3sc(=Cc2ccc1OCOc1c2)c(=O)n3Cc5cn(CCc4ccccc4)nn5</t>
  </si>
  <si>
    <t>CCCCCCn4cc(Cn3c(=O)sc(=Cc2ccc1OCOc1c2)c3=O)nn4</t>
  </si>
  <si>
    <t>Synthesis, biological evaluation and molecular modeling studies of some novel thiazolidinediones with triazole ring</t>
  </si>
  <si>
    <t>O=C2CSC(c1ccc(N(=O)=O)cc1)N2c5nnc(c4nc3ccccc3s4)o5</t>
  </si>
  <si>
    <t>O=C2CSC(c1cccc(C(F)(F)F)c1)N2c5nnc(c4nc3ccccc3s4)o5</t>
  </si>
  <si>
    <t>CCN(CC)c5ccc(C1SCC(=O)N1c4nnc(c3nc2ccccc2s3)o4)c(O)c5</t>
  </si>
  <si>
    <t>O=C2CSC(c1ccc(Cl)c(N(=O)=O)c1)N2c5nnc(c4nc3ccccc3s4)o5</t>
  </si>
  <si>
    <t>pIC50</t>
  </si>
  <si>
    <t>Compound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</si>
</sst>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D3E6-B2E1-45DE-B568-4B9451234078}">
  <dimension ref="A1:F101"/>
  <sheetViews>
    <sheetView tabSelected="1" topLeftCell="A80" zoomScale="80" zoomScaleNormal="80" workbookViewId="0">
      <selection activeCell="B103" sqref="B103"/>
    </sheetView>
  </sheetViews>
  <sheetFormatPr defaultRowHeight="14.5" x14ac:dyDescent="0.35"/>
  <cols>
    <col min="2" max="2" width="33.54296875" customWidth="1"/>
    <col min="3" max="3" width="66.90625" customWidth="1"/>
    <col min="6" max="6" width="156.90625" customWidth="1"/>
    <col min="10" max="10" width="47.7265625" customWidth="1"/>
  </cols>
  <sheetData>
    <row r="1" spans="1:6" x14ac:dyDescent="0.35">
      <c r="A1" t="s">
        <v>0</v>
      </c>
      <c r="B1" t="s">
        <v>192</v>
      </c>
      <c r="C1" t="s">
        <v>1</v>
      </c>
      <c r="D1" t="s">
        <v>29</v>
      </c>
      <c r="E1" t="s">
        <v>191</v>
      </c>
      <c r="F1" t="s">
        <v>2</v>
      </c>
    </row>
    <row r="2" spans="1:6" x14ac:dyDescent="0.35">
      <c r="A2">
        <v>1</v>
      </c>
      <c r="B2" t="s">
        <v>10</v>
      </c>
      <c r="C2" t="s">
        <v>9</v>
      </c>
      <c r="D2">
        <v>98.88</v>
      </c>
      <c r="E2">
        <f>6-LOG(D2)</f>
        <v>4.0048915422552591</v>
      </c>
      <c r="F2" t="s">
        <v>8</v>
      </c>
    </row>
    <row r="3" spans="1:6" x14ac:dyDescent="0.35">
      <c r="A3">
        <v>2</v>
      </c>
      <c r="B3" t="s">
        <v>12</v>
      </c>
      <c r="C3" t="s">
        <v>11</v>
      </c>
      <c r="D3">
        <v>380.1</v>
      </c>
      <c r="E3">
        <f t="shared" ref="E3:E66" si="0">6-LOG(D3)</f>
        <v>3.4201021303968964</v>
      </c>
      <c r="F3" t="s">
        <v>8</v>
      </c>
    </row>
    <row r="4" spans="1:6" x14ac:dyDescent="0.35">
      <c r="A4">
        <v>3</v>
      </c>
      <c r="B4" t="s">
        <v>14</v>
      </c>
      <c r="C4" t="s">
        <v>13</v>
      </c>
      <c r="D4">
        <v>339.7</v>
      </c>
      <c r="E4">
        <f t="shared" si="0"/>
        <v>3.468904453129972</v>
      </c>
      <c r="F4" t="s">
        <v>8</v>
      </c>
    </row>
    <row r="5" spans="1:6" x14ac:dyDescent="0.35">
      <c r="A5">
        <v>4</v>
      </c>
      <c r="B5" t="s">
        <v>16</v>
      </c>
      <c r="C5" t="s">
        <v>15</v>
      </c>
      <c r="D5">
        <v>156.30000000000001</v>
      </c>
      <c r="E5">
        <f t="shared" si="0"/>
        <v>3.8060410219808132</v>
      </c>
      <c r="F5" t="s">
        <v>8</v>
      </c>
    </row>
    <row r="6" spans="1:6" x14ac:dyDescent="0.35">
      <c r="A6">
        <v>5</v>
      </c>
      <c r="B6" t="s">
        <v>17</v>
      </c>
      <c r="C6" t="s">
        <v>18</v>
      </c>
      <c r="D6">
        <v>84.95</v>
      </c>
      <c r="E6">
        <f t="shared" si="0"/>
        <v>4.070836616794935</v>
      </c>
      <c r="F6" t="s">
        <v>8</v>
      </c>
    </row>
    <row r="7" spans="1:6" x14ac:dyDescent="0.35">
      <c r="A7">
        <v>6</v>
      </c>
      <c r="B7" t="s">
        <v>20</v>
      </c>
      <c r="C7" t="s">
        <v>19</v>
      </c>
      <c r="D7">
        <v>98.45</v>
      </c>
      <c r="E7">
        <f t="shared" si="0"/>
        <v>4.0067842795258635</v>
      </c>
      <c r="F7" t="s">
        <v>8</v>
      </c>
    </row>
    <row r="8" spans="1:6" x14ac:dyDescent="0.35">
      <c r="A8">
        <v>7</v>
      </c>
      <c r="B8" t="s">
        <v>21</v>
      </c>
      <c r="C8" t="s">
        <v>22</v>
      </c>
      <c r="D8">
        <v>120.8</v>
      </c>
      <c r="E8">
        <f t="shared" si="0"/>
        <v>3.917933065714887</v>
      </c>
      <c r="F8" t="s">
        <v>8</v>
      </c>
    </row>
    <row r="9" spans="1:6" x14ac:dyDescent="0.35">
      <c r="A9">
        <v>8</v>
      </c>
      <c r="B9" t="s">
        <v>23</v>
      </c>
      <c r="C9" t="s">
        <v>24</v>
      </c>
      <c r="D9">
        <v>211.6</v>
      </c>
      <c r="E9">
        <f t="shared" si="0"/>
        <v>3.6744843366368518</v>
      </c>
      <c r="F9" t="s">
        <v>8</v>
      </c>
    </row>
    <row r="10" spans="1:6" x14ac:dyDescent="0.35">
      <c r="A10">
        <v>9</v>
      </c>
      <c r="B10" t="s">
        <v>25</v>
      </c>
      <c r="C10" t="s">
        <v>26</v>
      </c>
      <c r="D10">
        <v>101.9</v>
      </c>
      <c r="E10">
        <f t="shared" si="0"/>
        <v>3.9918258159935736</v>
      </c>
      <c r="F10" t="s">
        <v>8</v>
      </c>
    </row>
    <row r="11" spans="1:6" x14ac:dyDescent="0.35">
      <c r="A11">
        <v>10</v>
      </c>
      <c r="B11" t="s">
        <v>28</v>
      </c>
      <c r="C11" t="s">
        <v>27</v>
      </c>
      <c r="D11">
        <v>43.85</v>
      </c>
      <c r="E11">
        <f t="shared" si="0"/>
        <v>4.3580304022979401</v>
      </c>
      <c r="F11" t="s">
        <v>8</v>
      </c>
    </row>
    <row r="12" spans="1:6" x14ac:dyDescent="0.35">
      <c r="A12">
        <v>11</v>
      </c>
      <c r="B12" t="s">
        <v>3</v>
      </c>
      <c r="C12" t="s">
        <v>30</v>
      </c>
      <c r="D12">
        <v>109.83</v>
      </c>
      <c r="E12">
        <f t="shared" si="0"/>
        <v>3.9592790163988063</v>
      </c>
      <c r="F12" t="s">
        <v>31</v>
      </c>
    </row>
    <row r="13" spans="1:6" x14ac:dyDescent="0.35">
      <c r="A13">
        <v>12</v>
      </c>
      <c r="B13" t="s">
        <v>4</v>
      </c>
      <c r="C13" t="s">
        <v>32</v>
      </c>
      <c r="D13">
        <v>56.35</v>
      </c>
      <c r="E13">
        <f t="shared" si="0"/>
        <v>4.2491060796178743</v>
      </c>
      <c r="F13" t="s">
        <v>31</v>
      </c>
    </row>
    <row r="14" spans="1:6" x14ac:dyDescent="0.35">
      <c r="A14">
        <v>13</v>
      </c>
      <c r="B14" t="s">
        <v>5</v>
      </c>
      <c r="C14" t="s">
        <v>33</v>
      </c>
      <c r="D14">
        <v>60.56</v>
      </c>
      <c r="E14">
        <f t="shared" si="0"/>
        <v>4.217814133507984</v>
      </c>
      <c r="F14" t="s">
        <v>31</v>
      </c>
    </row>
    <row r="15" spans="1:6" x14ac:dyDescent="0.35">
      <c r="A15">
        <v>14</v>
      </c>
      <c r="B15" t="s">
        <v>6</v>
      </c>
      <c r="C15" t="s">
        <v>34</v>
      </c>
      <c r="D15">
        <v>25.37</v>
      </c>
      <c r="E15">
        <f t="shared" si="0"/>
        <v>4.5956795327782691</v>
      </c>
      <c r="F15" t="s">
        <v>31</v>
      </c>
    </row>
    <row r="16" spans="1:6" x14ac:dyDescent="0.35">
      <c r="A16">
        <v>15</v>
      </c>
      <c r="B16" t="s">
        <v>7</v>
      </c>
      <c r="C16" t="s">
        <v>35</v>
      </c>
      <c r="D16">
        <v>35.15</v>
      </c>
      <c r="E16">
        <f t="shared" si="0"/>
        <v>4.4540746706441574</v>
      </c>
      <c r="F16" t="s">
        <v>31</v>
      </c>
    </row>
    <row r="17" spans="1:6" x14ac:dyDescent="0.35">
      <c r="A17">
        <v>16</v>
      </c>
      <c r="B17" t="s">
        <v>37</v>
      </c>
      <c r="C17" t="s">
        <v>36</v>
      </c>
      <c r="D17">
        <v>0.98</v>
      </c>
      <c r="E17">
        <f t="shared" si="0"/>
        <v>6.0087739243075049</v>
      </c>
      <c r="F17" t="s">
        <v>38</v>
      </c>
    </row>
    <row r="18" spans="1:6" x14ac:dyDescent="0.35">
      <c r="A18">
        <v>17</v>
      </c>
      <c r="B18" t="s">
        <v>40</v>
      </c>
      <c r="C18" t="s">
        <v>39</v>
      </c>
      <c r="D18">
        <v>1.0900000000000001</v>
      </c>
      <c r="E18">
        <f t="shared" si="0"/>
        <v>5.9625735020593762</v>
      </c>
      <c r="F18" t="s">
        <v>38</v>
      </c>
    </row>
    <row r="19" spans="1:6" x14ac:dyDescent="0.35">
      <c r="A19">
        <v>18</v>
      </c>
      <c r="B19" t="s">
        <v>41</v>
      </c>
      <c r="C19" t="s">
        <v>42</v>
      </c>
      <c r="D19">
        <v>6.1</v>
      </c>
      <c r="E19">
        <f t="shared" si="0"/>
        <v>5.2146701649892329</v>
      </c>
      <c r="F19" t="s">
        <v>38</v>
      </c>
    </row>
    <row r="20" spans="1:6" x14ac:dyDescent="0.35">
      <c r="A20">
        <v>19</v>
      </c>
      <c r="B20" t="s">
        <v>43</v>
      </c>
      <c r="C20" t="s">
        <v>49</v>
      </c>
      <c r="D20">
        <v>177.25</v>
      </c>
      <c r="E20">
        <f t="shared" si="0"/>
        <v>3.7514137561448959</v>
      </c>
      <c r="F20" t="s">
        <v>104</v>
      </c>
    </row>
    <row r="21" spans="1:6" x14ac:dyDescent="0.35">
      <c r="A21">
        <v>20</v>
      </c>
      <c r="B21" t="s">
        <v>44</v>
      </c>
      <c r="C21" t="s">
        <v>50</v>
      </c>
      <c r="D21">
        <v>124.34</v>
      </c>
      <c r="E21">
        <f t="shared" si="0"/>
        <v>3.9053891369678628</v>
      </c>
      <c r="F21" t="s">
        <v>104</v>
      </c>
    </row>
    <row r="22" spans="1:6" x14ac:dyDescent="0.35">
      <c r="A22">
        <v>21</v>
      </c>
      <c r="B22" t="s">
        <v>45</v>
      </c>
      <c r="C22" t="s">
        <v>51</v>
      </c>
      <c r="D22">
        <v>85.71</v>
      </c>
      <c r="E22">
        <f t="shared" si="0"/>
        <v>4.066968504897595</v>
      </c>
      <c r="F22" t="s">
        <v>104</v>
      </c>
    </row>
    <row r="23" spans="1:6" x14ac:dyDescent="0.35">
      <c r="A23">
        <v>22</v>
      </c>
      <c r="B23" t="s">
        <v>46</v>
      </c>
      <c r="C23" t="s">
        <v>52</v>
      </c>
      <c r="D23">
        <v>130.30000000000001</v>
      </c>
      <c r="E23">
        <f t="shared" si="0"/>
        <v>3.8850555842874153</v>
      </c>
      <c r="F23" t="s">
        <v>104</v>
      </c>
    </row>
    <row r="24" spans="1:6" x14ac:dyDescent="0.35">
      <c r="A24">
        <v>23</v>
      </c>
      <c r="B24" t="s">
        <v>47</v>
      </c>
      <c r="C24" t="s">
        <v>53</v>
      </c>
      <c r="D24">
        <v>120.2</v>
      </c>
      <c r="E24">
        <f t="shared" si="0"/>
        <v>3.9200955323332791</v>
      </c>
      <c r="F24" t="s">
        <v>104</v>
      </c>
    </row>
    <row r="25" spans="1:6" x14ac:dyDescent="0.35">
      <c r="A25">
        <v>24</v>
      </c>
      <c r="B25" t="s">
        <v>48</v>
      </c>
      <c r="C25" t="s">
        <v>54</v>
      </c>
      <c r="D25">
        <v>381.91</v>
      </c>
      <c r="E25">
        <f t="shared" si="0"/>
        <v>3.4180389698331228</v>
      </c>
      <c r="F25" t="s">
        <v>104</v>
      </c>
    </row>
    <row r="26" spans="1:6" x14ac:dyDescent="0.35">
      <c r="A26">
        <v>25</v>
      </c>
      <c r="B26" t="s">
        <v>56</v>
      </c>
      <c r="C26" t="s">
        <v>55</v>
      </c>
      <c r="D26">
        <v>321.98</v>
      </c>
      <c r="E26">
        <f t="shared" si="0"/>
        <v>3.4921711039544716</v>
      </c>
      <c r="F26" t="s">
        <v>104</v>
      </c>
    </row>
    <row r="27" spans="1:6" x14ac:dyDescent="0.35">
      <c r="A27">
        <v>26</v>
      </c>
      <c r="B27" t="s">
        <v>57</v>
      </c>
      <c r="C27" t="s">
        <v>58</v>
      </c>
      <c r="D27">
        <v>105.25</v>
      </c>
      <c r="E27">
        <f t="shared" si="0"/>
        <v>3.9777778954922942</v>
      </c>
      <c r="F27" t="s">
        <v>104</v>
      </c>
    </row>
    <row r="28" spans="1:6" x14ac:dyDescent="0.35">
      <c r="A28">
        <v>27</v>
      </c>
      <c r="B28" t="s">
        <v>59</v>
      </c>
      <c r="C28" t="s">
        <v>60</v>
      </c>
      <c r="D28">
        <v>169.13</v>
      </c>
      <c r="E28">
        <f t="shared" si="0"/>
        <v>3.7717793511315771</v>
      </c>
      <c r="F28" t="s">
        <v>104</v>
      </c>
    </row>
    <row r="29" spans="1:6" x14ac:dyDescent="0.35">
      <c r="A29">
        <v>28</v>
      </c>
      <c r="B29" t="s">
        <v>61</v>
      </c>
      <c r="C29" t="s">
        <v>62</v>
      </c>
      <c r="D29">
        <v>80.92</v>
      </c>
      <c r="E29">
        <f t="shared" si="0"/>
        <v>4.0919441259012332</v>
      </c>
      <c r="F29" t="s">
        <v>104</v>
      </c>
    </row>
    <row r="30" spans="1:6" x14ac:dyDescent="0.35">
      <c r="A30">
        <v>29</v>
      </c>
      <c r="B30" t="s">
        <v>64</v>
      </c>
      <c r="C30" t="s">
        <v>63</v>
      </c>
      <c r="D30">
        <v>305.72000000000003</v>
      </c>
      <c r="E30">
        <f t="shared" si="0"/>
        <v>3.5146761490870637</v>
      </c>
      <c r="F30" t="s">
        <v>104</v>
      </c>
    </row>
    <row r="31" spans="1:6" x14ac:dyDescent="0.35">
      <c r="A31">
        <v>30</v>
      </c>
      <c r="B31" t="s">
        <v>66</v>
      </c>
      <c r="C31" t="s">
        <v>65</v>
      </c>
      <c r="D31">
        <v>207.42</v>
      </c>
      <c r="E31">
        <f t="shared" si="0"/>
        <v>3.6831493700739495</v>
      </c>
      <c r="F31" t="s">
        <v>104</v>
      </c>
    </row>
    <row r="32" spans="1:6" x14ac:dyDescent="0.35">
      <c r="A32">
        <v>31</v>
      </c>
      <c r="B32" t="s">
        <v>67</v>
      </c>
      <c r="C32" t="s">
        <v>68</v>
      </c>
      <c r="D32">
        <v>200.23</v>
      </c>
      <c r="E32">
        <f t="shared" si="0"/>
        <v>3.6984708526390766</v>
      </c>
      <c r="F32" t="s">
        <v>104</v>
      </c>
    </row>
    <row r="33" spans="1:6" x14ac:dyDescent="0.35">
      <c r="A33">
        <v>32</v>
      </c>
      <c r="B33" t="s">
        <v>69</v>
      </c>
      <c r="C33" t="s">
        <v>72</v>
      </c>
      <c r="D33">
        <v>158.84</v>
      </c>
      <c r="E33">
        <f t="shared" si="0"/>
        <v>3.7990401216081549</v>
      </c>
      <c r="F33" t="s">
        <v>104</v>
      </c>
    </row>
    <row r="34" spans="1:6" x14ac:dyDescent="0.35">
      <c r="A34">
        <v>33</v>
      </c>
      <c r="B34" t="s">
        <v>71</v>
      </c>
      <c r="C34" t="s">
        <v>70</v>
      </c>
      <c r="D34">
        <v>39.19</v>
      </c>
      <c r="E34">
        <f t="shared" si="0"/>
        <v>4.4068247365218971</v>
      </c>
      <c r="F34" t="s">
        <v>104</v>
      </c>
    </row>
    <row r="35" spans="1:6" x14ac:dyDescent="0.35">
      <c r="A35">
        <v>34</v>
      </c>
      <c r="B35" t="s">
        <v>73</v>
      </c>
      <c r="C35" t="s">
        <v>74</v>
      </c>
      <c r="D35">
        <v>41.35</v>
      </c>
      <c r="E35">
        <f t="shared" si="0"/>
        <v>4.3835244861114342</v>
      </c>
      <c r="F35" t="s">
        <v>104</v>
      </c>
    </row>
    <row r="36" spans="1:6" x14ac:dyDescent="0.35">
      <c r="A36">
        <v>35</v>
      </c>
      <c r="B36" t="s">
        <v>75</v>
      </c>
      <c r="C36" t="s">
        <v>76</v>
      </c>
      <c r="D36">
        <v>123.48</v>
      </c>
      <c r="E36">
        <f t="shared" si="0"/>
        <v>3.9084033791899424</v>
      </c>
      <c r="F36" t="s">
        <v>104</v>
      </c>
    </row>
    <row r="37" spans="1:6" x14ac:dyDescent="0.35">
      <c r="A37">
        <v>36</v>
      </c>
      <c r="B37" t="s">
        <v>77</v>
      </c>
      <c r="C37" t="s">
        <v>78</v>
      </c>
      <c r="D37">
        <v>150.85</v>
      </c>
      <c r="E37">
        <f t="shared" si="0"/>
        <v>3.8214546854889928</v>
      </c>
      <c r="F37" t="s">
        <v>104</v>
      </c>
    </row>
    <row r="38" spans="1:6" x14ac:dyDescent="0.35">
      <c r="A38">
        <v>37</v>
      </c>
      <c r="B38" t="s">
        <v>79</v>
      </c>
      <c r="C38" t="s">
        <v>80</v>
      </c>
      <c r="D38">
        <v>172.14</v>
      </c>
      <c r="E38">
        <f t="shared" si="0"/>
        <v>3.764118201370358</v>
      </c>
      <c r="F38" t="s">
        <v>104</v>
      </c>
    </row>
    <row r="39" spans="1:6" x14ac:dyDescent="0.35">
      <c r="A39">
        <v>38</v>
      </c>
      <c r="B39" t="s">
        <v>81</v>
      </c>
      <c r="C39" t="s">
        <v>82</v>
      </c>
      <c r="D39">
        <v>36.520000000000003</v>
      </c>
      <c r="E39">
        <f t="shared" si="0"/>
        <v>4.4374692311377384</v>
      </c>
      <c r="F39" t="s">
        <v>104</v>
      </c>
    </row>
    <row r="40" spans="1:6" x14ac:dyDescent="0.35">
      <c r="A40">
        <v>39</v>
      </c>
      <c r="B40" t="s">
        <v>84</v>
      </c>
      <c r="C40" t="s">
        <v>83</v>
      </c>
      <c r="D40">
        <v>85.28</v>
      </c>
      <c r="E40">
        <f t="shared" si="0"/>
        <v>4.0691528083175026</v>
      </c>
      <c r="F40" t="s">
        <v>104</v>
      </c>
    </row>
    <row r="41" spans="1:6" x14ac:dyDescent="0.35">
      <c r="A41">
        <v>40</v>
      </c>
      <c r="B41" t="s">
        <v>85</v>
      </c>
      <c r="C41" t="s">
        <v>83</v>
      </c>
      <c r="D41">
        <v>79.02</v>
      </c>
      <c r="E41">
        <f t="shared" si="0"/>
        <v>4.1022629746545727</v>
      </c>
      <c r="F41" t="s">
        <v>104</v>
      </c>
    </row>
    <row r="42" spans="1:6" x14ac:dyDescent="0.35">
      <c r="A42">
        <v>41</v>
      </c>
      <c r="B42" t="s">
        <v>86</v>
      </c>
      <c r="C42" t="s">
        <v>87</v>
      </c>
      <c r="D42">
        <v>29.91</v>
      </c>
      <c r="E42">
        <f t="shared" si="0"/>
        <v>4.5241835869686824</v>
      </c>
      <c r="F42" t="s">
        <v>104</v>
      </c>
    </row>
    <row r="43" spans="1:6" x14ac:dyDescent="0.35">
      <c r="A43">
        <v>42</v>
      </c>
      <c r="B43" t="s">
        <v>88</v>
      </c>
      <c r="C43" t="s">
        <v>89</v>
      </c>
      <c r="D43">
        <v>60.47</v>
      </c>
      <c r="E43">
        <f t="shared" si="0"/>
        <v>4.2184600313940583</v>
      </c>
      <c r="F43" t="s">
        <v>104</v>
      </c>
    </row>
    <row r="44" spans="1:6" x14ac:dyDescent="0.35">
      <c r="A44">
        <v>43</v>
      </c>
      <c r="B44" t="s">
        <v>90</v>
      </c>
      <c r="C44" t="s">
        <v>91</v>
      </c>
      <c r="D44">
        <v>146.75</v>
      </c>
      <c r="E44">
        <f t="shared" si="0"/>
        <v>3.8334218900803481</v>
      </c>
      <c r="F44" t="s">
        <v>104</v>
      </c>
    </row>
    <row r="45" spans="1:6" x14ac:dyDescent="0.35">
      <c r="A45">
        <v>44</v>
      </c>
      <c r="B45" t="s">
        <v>92</v>
      </c>
      <c r="C45" t="s">
        <v>93</v>
      </c>
      <c r="D45">
        <v>210.51</v>
      </c>
      <c r="E45">
        <f t="shared" si="0"/>
        <v>3.676727268751522</v>
      </c>
      <c r="F45" t="s">
        <v>104</v>
      </c>
    </row>
    <row r="46" spans="1:6" x14ac:dyDescent="0.35">
      <c r="A46">
        <v>45</v>
      </c>
      <c r="B46" t="s">
        <v>94</v>
      </c>
      <c r="C46" t="s">
        <v>95</v>
      </c>
      <c r="D46">
        <v>63.32</v>
      </c>
      <c r="E46">
        <f t="shared" si="0"/>
        <v>4.1984590938096815</v>
      </c>
      <c r="F46" t="s">
        <v>104</v>
      </c>
    </row>
    <row r="47" spans="1:6" x14ac:dyDescent="0.35">
      <c r="A47">
        <v>46</v>
      </c>
      <c r="B47" t="s">
        <v>96</v>
      </c>
      <c r="C47" t="s">
        <v>95</v>
      </c>
      <c r="D47">
        <v>167.13</v>
      </c>
      <c r="E47">
        <f t="shared" si="0"/>
        <v>3.7769455868208945</v>
      </c>
      <c r="F47" t="s">
        <v>104</v>
      </c>
    </row>
    <row r="48" spans="1:6" x14ac:dyDescent="0.35">
      <c r="A48">
        <v>47</v>
      </c>
      <c r="B48" t="s">
        <v>98</v>
      </c>
      <c r="C48" t="s">
        <v>97</v>
      </c>
      <c r="D48">
        <v>68.38</v>
      </c>
      <c r="E48">
        <f t="shared" si="0"/>
        <v>4.1650709035394247</v>
      </c>
      <c r="F48" t="s">
        <v>104</v>
      </c>
    </row>
    <row r="49" spans="1:6" x14ac:dyDescent="0.35">
      <c r="A49">
        <v>48</v>
      </c>
      <c r="B49" t="s">
        <v>99</v>
      </c>
      <c r="C49" t="s">
        <v>100</v>
      </c>
      <c r="D49">
        <v>129.27000000000001</v>
      </c>
      <c r="E49">
        <f t="shared" si="0"/>
        <v>3.8885022511919698</v>
      </c>
      <c r="F49" t="s">
        <v>104</v>
      </c>
    </row>
    <row r="50" spans="1:6" x14ac:dyDescent="0.35">
      <c r="A50">
        <v>49</v>
      </c>
      <c r="B50" t="s">
        <v>101</v>
      </c>
      <c r="C50" t="s">
        <v>102</v>
      </c>
      <c r="D50">
        <v>216.94</v>
      </c>
      <c r="E50">
        <f t="shared" si="0"/>
        <v>3.6636603641792176</v>
      </c>
      <c r="F50" t="s">
        <v>104</v>
      </c>
    </row>
    <row r="51" spans="1:6" x14ac:dyDescent="0.35">
      <c r="A51">
        <v>50</v>
      </c>
      <c r="B51" t="s">
        <v>105</v>
      </c>
      <c r="C51" t="s">
        <v>103</v>
      </c>
      <c r="D51">
        <v>121.09</v>
      </c>
      <c r="E51">
        <f t="shared" si="0"/>
        <v>3.9168917208052654</v>
      </c>
      <c r="F51" t="s">
        <v>104</v>
      </c>
    </row>
    <row r="52" spans="1:6" x14ac:dyDescent="0.35">
      <c r="A52">
        <v>51</v>
      </c>
      <c r="B52" t="s">
        <v>107</v>
      </c>
      <c r="C52" t="s">
        <v>106</v>
      </c>
      <c r="D52">
        <v>17.309999999999999</v>
      </c>
      <c r="E52">
        <f t="shared" si="0"/>
        <v>4.7617029321246065</v>
      </c>
      <c r="F52" t="s">
        <v>134</v>
      </c>
    </row>
    <row r="53" spans="1:6" x14ac:dyDescent="0.35">
      <c r="A53">
        <v>52</v>
      </c>
      <c r="B53" t="s">
        <v>108</v>
      </c>
      <c r="C53" t="s">
        <v>114</v>
      </c>
      <c r="D53">
        <v>40.43</v>
      </c>
      <c r="E53">
        <f t="shared" si="0"/>
        <v>4.393296258666326</v>
      </c>
      <c r="F53" t="s">
        <v>134</v>
      </c>
    </row>
    <row r="54" spans="1:6" x14ac:dyDescent="0.35">
      <c r="A54">
        <v>53</v>
      </c>
      <c r="B54" t="s">
        <v>109</v>
      </c>
      <c r="C54" t="s">
        <v>115</v>
      </c>
      <c r="D54">
        <v>13.26</v>
      </c>
      <c r="E54">
        <f t="shared" si="0"/>
        <v>4.877456475931246</v>
      </c>
      <c r="F54" t="s">
        <v>134</v>
      </c>
    </row>
    <row r="55" spans="1:6" x14ac:dyDescent="0.35">
      <c r="A55">
        <v>54</v>
      </c>
      <c r="B55" t="s">
        <v>110</v>
      </c>
      <c r="C55" t="s">
        <v>116</v>
      </c>
      <c r="D55">
        <v>16.73</v>
      </c>
      <c r="E55">
        <f t="shared" si="0"/>
        <v>4.776504059037606</v>
      </c>
      <c r="F55" t="s">
        <v>134</v>
      </c>
    </row>
    <row r="56" spans="1:6" x14ac:dyDescent="0.35">
      <c r="A56">
        <v>55</v>
      </c>
      <c r="B56" t="s">
        <v>111</v>
      </c>
      <c r="C56" t="s">
        <v>117</v>
      </c>
      <c r="D56">
        <v>89.15</v>
      </c>
      <c r="E56">
        <f t="shared" si="0"/>
        <v>4.0498786524886263</v>
      </c>
      <c r="F56" t="s">
        <v>134</v>
      </c>
    </row>
    <row r="57" spans="1:6" x14ac:dyDescent="0.35">
      <c r="A57">
        <v>56</v>
      </c>
      <c r="B57" t="s">
        <v>112</v>
      </c>
      <c r="C57" t="s">
        <v>118</v>
      </c>
      <c r="D57">
        <v>92.32</v>
      </c>
      <c r="E57">
        <f t="shared" si="0"/>
        <v>4.0347042041883441</v>
      </c>
      <c r="F57" t="s">
        <v>134</v>
      </c>
    </row>
    <row r="58" spans="1:6" x14ac:dyDescent="0.35">
      <c r="A58">
        <v>57</v>
      </c>
      <c r="B58" t="s">
        <v>113</v>
      </c>
      <c r="C58" t="s">
        <v>119</v>
      </c>
      <c r="D58">
        <v>32.200000000000003</v>
      </c>
      <c r="E58">
        <f t="shared" si="0"/>
        <v>4.4921441283041688</v>
      </c>
      <c r="F58" t="s">
        <v>134</v>
      </c>
    </row>
    <row r="59" spans="1:6" x14ac:dyDescent="0.35">
      <c r="A59">
        <v>58</v>
      </c>
      <c r="B59" t="s">
        <v>120</v>
      </c>
      <c r="C59" t="s">
        <v>127</v>
      </c>
      <c r="D59">
        <v>8.6</v>
      </c>
      <c r="E59">
        <f t="shared" si="0"/>
        <v>5.0655015487564325</v>
      </c>
      <c r="F59" t="s">
        <v>134</v>
      </c>
    </row>
    <row r="60" spans="1:6" x14ac:dyDescent="0.35">
      <c r="A60">
        <v>59</v>
      </c>
      <c r="B60" t="s">
        <v>121</v>
      </c>
      <c r="C60" t="s">
        <v>128</v>
      </c>
      <c r="D60">
        <v>54.46</v>
      </c>
      <c r="E60">
        <f t="shared" si="0"/>
        <v>4.2639223629960545</v>
      </c>
      <c r="F60" t="s">
        <v>134</v>
      </c>
    </row>
    <row r="61" spans="1:6" x14ac:dyDescent="0.35">
      <c r="A61">
        <v>60</v>
      </c>
      <c r="B61" t="s">
        <v>122</v>
      </c>
      <c r="C61" t="s">
        <v>129</v>
      </c>
      <c r="D61">
        <v>28.08</v>
      </c>
      <c r="E61">
        <f t="shared" si="0"/>
        <v>4.5516028965422324</v>
      </c>
      <c r="F61" t="s">
        <v>134</v>
      </c>
    </row>
    <row r="62" spans="1:6" x14ac:dyDescent="0.35">
      <c r="A62">
        <v>61</v>
      </c>
      <c r="B62" t="s">
        <v>123</v>
      </c>
      <c r="C62" t="s">
        <v>130</v>
      </c>
      <c r="D62">
        <v>23.34</v>
      </c>
      <c r="E62">
        <f t="shared" si="0"/>
        <v>4.6318991482906489</v>
      </c>
      <c r="F62" t="s">
        <v>134</v>
      </c>
    </row>
    <row r="63" spans="1:6" x14ac:dyDescent="0.35">
      <c r="A63">
        <v>62</v>
      </c>
      <c r="B63" t="s">
        <v>124</v>
      </c>
      <c r="C63" t="s">
        <v>131</v>
      </c>
      <c r="D63">
        <v>56.7</v>
      </c>
      <c r="E63">
        <f t="shared" si="0"/>
        <v>4.2464169411070936</v>
      </c>
      <c r="F63" t="s">
        <v>134</v>
      </c>
    </row>
    <row r="64" spans="1:6" x14ac:dyDescent="0.35">
      <c r="A64">
        <v>63</v>
      </c>
      <c r="B64" t="s">
        <v>125</v>
      </c>
      <c r="C64" t="s">
        <v>132</v>
      </c>
      <c r="D64">
        <v>14.86</v>
      </c>
      <c r="E64">
        <f t="shared" si="0"/>
        <v>4.8279811905754437</v>
      </c>
      <c r="F64" t="s">
        <v>134</v>
      </c>
    </row>
    <row r="65" spans="1:6" x14ac:dyDescent="0.35">
      <c r="A65">
        <v>64</v>
      </c>
      <c r="B65" t="s">
        <v>126</v>
      </c>
      <c r="C65" t="s">
        <v>133</v>
      </c>
      <c r="D65">
        <v>4.4800000000000004</v>
      </c>
      <c r="E65">
        <f t="shared" si="0"/>
        <v>5.3487219860018556</v>
      </c>
      <c r="F65" t="s">
        <v>134</v>
      </c>
    </row>
    <row r="66" spans="1:6" x14ac:dyDescent="0.35">
      <c r="A66">
        <v>65</v>
      </c>
      <c r="B66">
        <v>5</v>
      </c>
      <c r="C66" t="s">
        <v>135</v>
      </c>
      <c r="D66">
        <v>5.22</v>
      </c>
      <c r="E66">
        <f t="shared" si="0"/>
        <v>5.2823294969977379</v>
      </c>
      <c r="F66" t="s">
        <v>150</v>
      </c>
    </row>
    <row r="67" spans="1:6" x14ac:dyDescent="0.35">
      <c r="A67">
        <v>66</v>
      </c>
      <c r="B67">
        <v>8</v>
      </c>
      <c r="C67" t="s">
        <v>136</v>
      </c>
      <c r="D67">
        <v>5.69</v>
      </c>
      <c r="E67">
        <f t="shared" ref="E67:E108" si="1">6-LOG(D67)</f>
        <v>5.2448877336049291</v>
      </c>
      <c r="F67" t="s">
        <v>150</v>
      </c>
    </row>
    <row r="68" spans="1:6" x14ac:dyDescent="0.35">
      <c r="A68">
        <v>67</v>
      </c>
      <c r="B68">
        <v>11</v>
      </c>
      <c r="C68" t="s">
        <v>140</v>
      </c>
      <c r="D68">
        <v>24.1</v>
      </c>
      <c r="E68">
        <f t="shared" si="1"/>
        <v>4.6179829574251317</v>
      </c>
      <c r="F68" t="s">
        <v>150</v>
      </c>
    </row>
    <row r="69" spans="1:6" x14ac:dyDescent="0.35">
      <c r="A69">
        <v>68</v>
      </c>
      <c r="B69">
        <v>12</v>
      </c>
      <c r="C69" t="s">
        <v>137</v>
      </c>
      <c r="D69">
        <v>33.39</v>
      </c>
      <c r="E69">
        <f t="shared" si="1"/>
        <v>4.4763835809456296</v>
      </c>
      <c r="F69" t="s">
        <v>150</v>
      </c>
    </row>
    <row r="70" spans="1:6" x14ac:dyDescent="0.35">
      <c r="A70">
        <v>69</v>
      </c>
      <c r="B70">
        <v>13</v>
      </c>
      <c r="C70" t="s">
        <v>138</v>
      </c>
      <c r="D70">
        <v>189.89</v>
      </c>
      <c r="E70">
        <f t="shared" si="1"/>
        <v>3.721497905506117</v>
      </c>
      <c r="F70" t="s">
        <v>150</v>
      </c>
    </row>
    <row r="71" spans="1:6" x14ac:dyDescent="0.35">
      <c r="A71">
        <v>70</v>
      </c>
      <c r="B71">
        <v>14</v>
      </c>
      <c r="C71" t="s">
        <v>139</v>
      </c>
      <c r="D71">
        <v>10.199999999999999</v>
      </c>
      <c r="E71">
        <f t="shared" si="1"/>
        <v>4.991399828238082</v>
      </c>
      <c r="F71" t="s">
        <v>150</v>
      </c>
    </row>
    <row r="72" spans="1:6" x14ac:dyDescent="0.35">
      <c r="A72">
        <v>71</v>
      </c>
      <c r="B72">
        <v>15</v>
      </c>
      <c r="C72" t="s">
        <v>141</v>
      </c>
      <c r="D72">
        <v>89.28</v>
      </c>
      <c r="E72">
        <f t="shared" si="1"/>
        <v>4.0492458184064963</v>
      </c>
      <c r="F72" t="s">
        <v>150</v>
      </c>
    </row>
    <row r="73" spans="1:6" x14ac:dyDescent="0.35">
      <c r="A73">
        <v>72</v>
      </c>
      <c r="B73">
        <v>16</v>
      </c>
      <c r="C73" t="s">
        <v>142</v>
      </c>
      <c r="D73">
        <v>71.64</v>
      </c>
      <c r="E73">
        <f t="shared" si="1"/>
        <v>4.1448444228230059</v>
      </c>
      <c r="F73" t="s">
        <v>150</v>
      </c>
    </row>
    <row r="74" spans="1:6" x14ac:dyDescent="0.35">
      <c r="A74">
        <v>73</v>
      </c>
      <c r="B74">
        <v>17</v>
      </c>
      <c r="C74" t="s">
        <v>143</v>
      </c>
      <c r="D74">
        <v>63.68</v>
      </c>
      <c r="E74">
        <f t="shared" si="1"/>
        <v>4.1959969452703874</v>
      </c>
      <c r="F74" t="s">
        <v>150</v>
      </c>
    </row>
    <row r="75" spans="1:6" x14ac:dyDescent="0.35">
      <c r="A75">
        <v>74</v>
      </c>
      <c r="B75">
        <v>19</v>
      </c>
      <c r="C75" t="s">
        <v>146</v>
      </c>
      <c r="D75">
        <v>39.06</v>
      </c>
      <c r="E75">
        <f t="shared" si="1"/>
        <v>4.4082677610481644</v>
      </c>
      <c r="F75" t="s">
        <v>150</v>
      </c>
    </row>
    <row r="76" spans="1:6" x14ac:dyDescent="0.35">
      <c r="A76">
        <v>75</v>
      </c>
      <c r="B76">
        <v>20</v>
      </c>
      <c r="C76" t="s">
        <v>144</v>
      </c>
      <c r="D76">
        <v>65</v>
      </c>
      <c r="E76">
        <f t="shared" si="1"/>
        <v>4.1870866433571443</v>
      </c>
      <c r="F76" t="s">
        <v>150</v>
      </c>
    </row>
    <row r="77" spans="1:6" x14ac:dyDescent="0.35">
      <c r="A77">
        <v>76</v>
      </c>
      <c r="B77">
        <v>21</v>
      </c>
      <c r="C77" t="s">
        <v>145</v>
      </c>
      <c r="D77">
        <v>54.43</v>
      </c>
      <c r="E77">
        <f t="shared" si="1"/>
        <v>4.2641616656829262</v>
      </c>
      <c r="F77" t="s">
        <v>150</v>
      </c>
    </row>
    <row r="78" spans="1:6" x14ac:dyDescent="0.35">
      <c r="A78">
        <v>77</v>
      </c>
      <c r="B78">
        <v>22</v>
      </c>
      <c r="C78" t="s">
        <v>147</v>
      </c>
      <c r="D78">
        <v>41</v>
      </c>
      <c r="E78">
        <f t="shared" si="1"/>
        <v>4.3872161432802645</v>
      </c>
      <c r="F78" t="s">
        <v>150</v>
      </c>
    </row>
    <row r="79" spans="1:6" x14ac:dyDescent="0.35">
      <c r="A79">
        <v>78</v>
      </c>
      <c r="B79">
        <v>23</v>
      </c>
      <c r="C79" t="s">
        <v>148</v>
      </c>
      <c r="D79">
        <v>26.38</v>
      </c>
      <c r="E79">
        <f t="shared" si="1"/>
        <v>4.5787252087896535</v>
      </c>
      <c r="F79" t="s">
        <v>150</v>
      </c>
    </row>
    <row r="80" spans="1:6" x14ac:dyDescent="0.35">
      <c r="A80">
        <v>79</v>
      </c>
      <c r="B80">
        <v>24</v>
      </c>
      <c r="C80" t="s">
        <v>149</v>
      </c>
      <c r="D80">
        <v>23.75</v>
      </c>
      <c r="E80">
        <f t="shared" si="1"/>
        <v>4.6243363860391149</v>
      </c>
      <c r="F80" t="s">
        <v>150</v>
      </c>
    </row>
    <row r="81" spans="1:6" x14ac:dyDescent="0.35">
      <c r="A81">
        <v>80</v>
      </c>
      <c r="B81" t="s">
        <v>20</v>
      </c>
      <c r="C81" t="s">
        <v>151</v>
      </c>
      <c r="D81">
        <v>500</v>
      </c>
      <c r="E81">
        <f t="shared" si="1"/>
        <v>3.3010299956639813</v>
      </c>
      <c r="F81" t="s">
        <v>171</v>
      </c>
    </row>
    <row r="82" spans="1:6" x14ac:dyDescent="0.35">
      <c r="A82">
        <v>81</v>
      </c>
      <c r="B82" t="s">
        <v>21</v>
      </c>
      <c r="C82" t="s">
        <v>152</v>
      </c>
      <c r="D82">
        <v>500</v>
      </c>
      <c r="E82">
        <f t="shared" si="1"/>
        <v>3.3010299956639813</v>
      </c>
      <c r="F82" t="s">
        <v>171</v>
      </c>
    </row>
    <row r="83" spans="1:6" x14ac:dyDescent="0.35">
      <c r="A83">
        <v>82</v>
      </c>
      <c r="B83" t="s">
        <v>25</v>
      </c>
      <c r="C83" t="s">
        <v>153</v>
      </c>
      <c r="D83">
        <v>500</v>
      </c>
      <c r="E83">
        <f t="shared" si="1"/>
        <v>3.3010299956639813</v>
      </c>
      <c r="F83" t="s">
        <v>171</v>
      </c>
    </row>
    <row r="84" spans="1:6" x14ac:dyDescent="0.35">
      <c r="A84">
        <v>83</v>
      </c>
      <c r="B84" t="s">
        <v>28</v>
      </c>
      <c r="C84" t="s">
        <v>155</v>
      </c>
      <c r="D84">
        <v>2.59</v>
      </c>
      <c r="E84">
        <f t="shared" si="1"/>
        <v>5.5867002359187481</v>
      </c>
      <c r="F84" t="s">
        <v>171</v>
      </c>
    </row>
    <row r="85" spans="1:6" x14ac:dyDescent="0.35">
      <c r="A85">
        <v>84</v>
      </c>
      <c r="B85" t="s">
        <v>154</v>
      </c>
      <c r="C85" t="s">
        <v>156</v>
      </c>
      <c r="D85">
        <v>392.11</v>
      </c>
      <c r="E85">
        <f t="shared" si="1"/>
        <v>3.4065920817257065</v>
      </c>
      <c r="F85" t="s">
        <v>171</v>
      </c>
    </row>
    <row r="86" spans="1:6" x14ac:dyDescent="0.35">
      <c r="A86">
        <v>85</v>
      </c>
      <c r="B86" t="s">
        <v>157</v>
      </c>
      <c r="C86" t="s">
        <v>158</v>
      </c>
      <c r="D86">
        <v>500</v>
      </c>
      <c r="E86">
        <f t="shared" si="1"/>
        <v>3.3010299956639813</v>
      </c>
      <c r="F86" t="s">
        <v>171</v>
      </c>
    </row>
    <row r="87" spans="1:6" x14ac:dyDescent="0.35">
      <c r="A87">
        <v>86</v>
      </c>
      <c r="B87" t="s">
        <v>159</v>
      </c>
      <c r="C87" t="s">
        <v>160</v>
      </c>
      <c r="D87">
        <v>500</v>
      </c>
      <c r="E87">
        <f t="shared" si="1"/>
        <v>3.3010299956639813</v>
      </c>
      <c r="F87" t="s">
        <v>171</v>
      </c>
    </row>
    <row r="88" spans="1:6" x14ac:dyDescent="0.35">
      <c r="A88">
        <v>87</v>
      </c>
      <c r="B88" t="s">
        <v>162</v>
      </c>
      <c r="C88" t="s">
        <v>161</v>
      </c>
      <c r="D88">
        <v>500</v>
      </c>
      <c r="E88">
        <f t="shared" si="1"/>
        <v>3.3010299956639813</v>
      </c>
      <c r="F88" t="s">
        <v>171</v>
      </c>
    </row>
    <row r="89" spans="1:6" x14ac:dyDescent="0.35">
      <c r="A89">
        <v>88</v>
      </c>
      <c r="B89" t="s">
        <v>163</v>
      </c>
      <c r="C89" t="s">
        <v>164</v>
      </c>
      <c r="D89">
        <v>500</v>
      </c>
      <c r="E89">
        <f t="shared" si="1"/>
        <v>3.3010299956639813</v>
      </c>
      <c r="F89" t="s">
        <v>171</v>
      </c>
    </row>
    <row r="90" spans="1:6" x14ac:dyDescent="0.35">
      <c r="A90">
        <v>89</v>
      </c>
      <c r="B90" t="s">
        <v>165</v>
      </c>
      <c r="C90" t="s">
        <v>166</v>
      </c>
      <c r="D90">
        <v>500</v>
      </c>
      <c r="E90">
        <f t="shared" si="1"/>
        <v>3.3010299956639813</v>
      </c>
      <c r="F90" t="s">
        <v>171</v>
      </c>
    </row>
    <row r="91" spans="1:6" x14ac:dyDescent="0.35">
      <c r="A91">
        <v>90</v>
      </c>
      <c r="B91" t="s">
        <v>167</v>
      </c>
      <c r="C91" t="s">
        <v>168</v>
      </c>
      <c r="D91">
        <v>500</v>
      </c>
      <c r="E91">
        <f t="shared" si="1"/>
        <v>3.3010299956639813</v>
      </c>
      <c r="F91" t="s">
        <v>171</v>
      </c>
    </row>
    <row r="92" spans="1:6" x14ac:dyDescent="0.35">
      <c r="A92">
        <v>91</v>
      </c>
      <c r="B92" t="s">
        <v>169</v>
      </c>
      <c r="C92" t="s">
        <v>170</v>
      </c>
      <c r="D92">
        <v>500</v>
      </c>
      <c r="E92">
        <f t="shared" si="1"/>
        <v>3.3010299956639813</v>
      </c>
      <c r="F92" t="s">
        <v>171</v>
      </c>
    </row>
    <row r="93" spans="1:6" x14ac:dyDescent="0.35">
      <c r="A93">
        <v>92</v>
      </c>
      <c r="B93" t="s">
        <v>10</v>
      </c>
      <c r="C93" t="s">
        <v>172</v>
      </c>
      <c r="D93">
        <v>235.62</v>
      </c>
      <c r="E93">
        <f t="shared" si="1"/>
        <v>3.627787848345938</v>
      </c>
      <c r="F93" t="s">
        <v>186</v>
      </c>
    </row>
    <row r="94" spans="1:6" x14ac:dyDescent="0.35">
      <c r="A94">
        <v>93</v>
      </c>
      <c r="B94" t="s">
        <v>12</v>
      </c>
      <c r="C94" t="s">
        <v>173</v>
      </c>
      <c r="D94">
        <v>76.209999999999994</v>
      </c>
      <c r="E94">
        <f t="shared" si="1"/>
        <v>4.1179880383733414</v>
      </c>
      <c r="F94" t="s">
        <v>186</v>
      </c>
    </row>
    <row r="95" spans="1:6" x14ac:dyDescent="0.35">
      <c r="A95">
        <v>94</v>
      </c>
      <c r="B95" t="s">
        <v>14</v>
      </c>
      <c r="C95" t="s">
        <v>174</v>
      </c>
      <c r="D95">
        <v>90.72</v>
      </c>
      <c r="E95">
        <f t="shared" si="1"/>
        <v>4.0422969584511685</v>
      </c>
      <c r="F95" t="s">
        <v>186</v>
      </c>
    </row>
    <row r="96" spans="1:6" x14ac:dyDescent="0.35">
      <c r="A96">
        <v>95</v>
      </c>
      <c r="B96" t="s">
        <v>16</v>
      </c>
      <c r="C96" t="s">
        <v>175</v>
      </c>
      <c r="D96">
        <v>0.22</v>
      </c>
      <c r="E96">
        <f t="shared" si="1"/>
        <v>6.6575773191777934</v>
      </c>
      <c r="F96" t="s">
        <v>186</v>
      </c>
    </row>
    <row r="97" spans="1:6" x14ac:dyDescent="0.35">
      <c r="A97">
        <v>96</v>
      </c>
      <c r="B97" t="s">
        <v>17</v>
      </c>
      <c r="C97" t="s">
        <v>176</v>
      </c>
      <c r="D97">
        <v>0.66</v>
      </c>
      <c r="E97">
        <f t="shared" si="1"/>
        <v>6.1804560644581317</v>
      </c>
      <c r="F97" t="s">
        <v>186</v>
      </c>
    </row>
    <row r="98" spans="1:6" x14ac:dyDescent="0.35">
      <c r="A98">
        <v>97</v>
      </c>
      <c r="B98" t="s">
        <v>177</v>
      </c>
      <c r="C98" t="s">
        <v>178</v>
      </c>
      <c r="D98">
        <v>179.56</v>
      </c>
      <c r="E98">
        <f t="shared" si="1"/>
        <v>3.7457904032703846</v>
      </c>
      <c r="F98" t="s">
        <v>186</v>
      </c>
    </row>
    <row r="99" spans="1:6" x14ac:dyDescent="0.35">
      <c r="A99">
        <v>98</v>
      </c>
      <c r="B99" t="s">
        <v>179</v>
      </c>
      <c r="C99" t="s">
        <v>180</v>
      </c>
      <c r="D99">
        <v>226.03</v>
      </c>
      <c r="E99">
        <f t="shared" si="1"/>
        <v>3.6458339149685814</v>
      </c>
      <c r="F99" t="s">
        <v>186</v>
      </c>
    </row>
    <row r="100" spans="1:6" x14ac:dyDescent="0.35">
      <c r="A100">
        <v>99</v>
      </c>
      <c r="B100" t="s">
        <v>181</v>
      </c>
      <c r="C100" t="s">
        <v>180</v>
      </c>
      <c r="D100">
        <v>217.93</v>
      </c>
      <c r="E100">
        <f t="shared" si="1"/>
        <v>3.6616829811459035</v>
      </c>
      <c r="F100" t="s">
        <v>186</v>
      </c>
    </row>
    <row r="101" spans="1:6" x14ac:dyDescent="0.35">
      <c r="A101">
        <v>100</v>
      </c>
      <c r="B101" t="s">
        <v>182</v>
      </c>
      <c r="C101" t="s">
        <v>183</v>
      </c>
      <c r="D101">
        <v>221.98</v>
      </c>
      <c r="E101">
        <f t="shared" si="1"/>
        <v>3.6536861529408831</v>
      </c>
      <c r="F101" t="s">
        <v>186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70282-A665-4013-91E9-06F0F9A5AC95}">
  <dimension ref="A1:C108"/>
  <sheetViews>
    <sheetView workbookViewId="0">
      <selection activeCell="B1" sqref="B1"/>
    </sheetView>
  </sheetViews>
  <sheetFormatPr defaultRowHeight="14.5" x14ac:dyDescent="0.35"/>
  <cols>
    <col min="1" max="1" width="73.453125" customWidth="1"/>
  </cols>
  <sheetData>
    <row r="1" spans="1:3" x14ac:dyDescent="0.35">
      <c r="A1" t="s">
        <v>1</v>
      </c>
      <c r="B1" t="s">
        <v>29</v>
      </c>
      <c r="C1" t="s">
        <v>191</v>
      </c>
    </row>
    <row r="2" spans="1:3" x14ac:dyDescent="0.35">
      <c r="A2" t="s">
        <v>9</v>
      </c>
      <c r="B2">
        <v>98.88</v>
      </c>
      <c r="C2">
        <f>6-LOG(B2)</f>
        <v>4.0048915422552591</v>
      </c>
    </row>
    <row r="3" spans="1:3" x14ac:dyDescent="0.35">
      <c r="A3" t="s">
        <v>11</v>
      </c>
      <c r="B3">
        <v>380.1</v>
      </c>
      <c r="C3">
        <f t="shared" ref="C3:C66" si="0">6-LOG(B3)</f>
        <v>3.4201021303968964</v>
      </c>
    </row>
    <row r="4" spans="1:3" x14ac:dyDescent="0.35">
      <c r="A4" t="s">
        <v>13</v>
      </c>
      <c r="B4">
        <v>339.7</v>
      </c>
      <c r="C4">
        <f t="shared" si="0"/>
        <v>3.468904453129972</v>
      </c>
    </row>
    <row r="5" spans="1:3" x14ac:dyDescent="0.35">
      <c r="A5" t="s">
        <v>15</v>
      </c>
      <c r="B5">
        <v>156.30000000000001</v>
      </c>
      <c r="C5">
        <f t="shared" si="0"/>
        <v>3.8060410219808132</v>
      </c>
    </row>
    <row r="6" spans="1:3" x14ac:dyDescent="0.35">
      <c r="A6" t="s">
        <v>18</v>
      </c>
      <c r="B6">
        <v>84.95</v>
      </c>
      <c r="C6">
        <f t="shared" si="0"/>
        <v>4.070836616794935</v>
      </c>
    </row>
    <row r="7" spans="1:3" x14ac:dyDescent="0.35">
      <c r="A7" t="s">
        <v>19</v>
      </c>
      <c r="B7">
        <v>98.45</v>
      </c>
      <c r="C7">
        <f t="shared" si="0"/>
        <v>4.0067842795258635</v>
      </c>
    </row>
    <row r="8" spans="1:3" x14ac:dyDescent="0.35">
      <c r="A8" t="s">
        <v>22</v>
      </c>
      <c r="B8">
        <v>120.8</v>
      </c>
      <c r="C8">
        <f t="shared" si="0"/>
        <v>3.917933065714887</v>
      </c>
    </row>
    <row r="9" spans="1:3" x14ac:dyDescent="0.35">
      <c r="A9" t="s">
        <v>24</v>
      </c>
      <c r="B9">
        <v>211.6</v>
      </c>
      <c r="C9">
        <f t="shared" si="0"/>
        <v>3.6744843366368518</v>
      </c>
    </row>
    <row r="10" spans="1:3" x14ac:dyDescent="0.35">
      <c r="A10" t="s">
        <v>26</v>
      </c>
      <c r="B10">
        <v>101.9</v>
      </c>
      <c r="C10">
        <f t="shared" si="0"/>
        <v>3.9918258159935736</v>
      </c>
    </row>
    <row r="11" spans="1:3" x14ac:dyDescent="0.35">
      <c r="A11" t="s">
        <v>27</v>
      </c>
      <c r="B11">
        <v>43.85</v>
      </c>
      <c r="C11">
        <f t="shared" si="0"/>
        <v>4.3580304022979401</v>
      </c>
    </row>
    <row r="12" spans="1:3" x14ac:dyDescent="0.35">
      <c r="A12" t="s">
        <v>30</v>
      </c>
      <c r="B12">
        <v>109.83</v>
      </c>
      <c r="C12">
        <f t="shared" si="0"/>
        <v>3.9592790163988063</v>
      </c>
    </row>
    <row r="13" spans="1:3" x14ac:dyDescent="0.35">
      <c r="A13" t="s">
        <v>32</v>
      </c>
      <c r="B13">
        <v>56.35</v>
      </c>
      <c r="C13">
        <f t="shared" si="0"/>
        <v>4.2491060796178743</v>
      </c>
    </row>
    <row r="14" spans="1:3" x14ac:dyDescent="0.35">
      <c r="A14" t="s">
        <v>33</v>
      </c>
      <c r="B14">
        <v>60.56</v>
      </c>
      <c r="C14">
        <f t="shared" si="0"/>
        <v>4.217814133507984</v>
      </c>
    </row>
    <row r="15" spans="1:3" x14ac:dyDescent="0.35">
      <c r="A15" t="s">
        <v>34</v>
      </c>
      <c r="B15">
        <v>25.37</v>
      </c>
      <c r="C15">
        <f t="shared" si="0"/>
        <v>4.5956795327782691</v>
      </c>
    </row>
    <row r="16" spans="1:3" x14ac:dyDescent="0.35">
      <c r="A16" t="s">
        <v>35</v>
      </c>
      <c r="B16">
        <v>35.15</v>
      </c>
      <c r="C16">
        <f t="shared" si="0"/>
        <v>4.4540746706441574</v>
      </c>
    </row>
    <row r="17" spans="1:3" x14ac:dyDescent="0.35">
      <c r="A17" t="s">
        <v>36</v>
      </c>
      <c r="B17">
        <v>0.98</v>
      </c>
      <c r="C17">
        <f t="shared" si="0"/>
        <v>6.0087739243075049</v>
      </c>
    </row>
    <row r="18" spans="1:3" x14ac:dyDescent="0.35">
      <c r="A18" t="s">
        <v>39</v>
      </c>
      <c r="B18">
        <v>1.0900000000000001</v>
      </c>
      <c r="C18">
        <f t="shared" si="0"/>
        <v>5.9625735020593762</v>
      </c>
    </row>
    <row r="19" spans="1:3" x14ac:dyDescent="0.35">
      <c r="A19" t="s">
        <v>42</v>
      </c>
      <c r="B19">
        <v>6.1</v>
      </c>
      <c r="C19">
        <f t="shared" si="0"/>
        <v>5.2146701649892329</v>
      </c>
    </row>
    <row r="20" spans="1:3" x14ac:dyDescent="0.35">
      <c r="A20" t="s">
        <v>49</v>
      </c>
      <c r="B20">
        <v>177.25</v>
      </c>
      <c r="C20">
        <f t="shared" si="0"/>
        <v>3.7514137561448959</v>
      </c>
    </row>
    <row r="21" spans="1:3" x14ac:dyDescent="0.35">
      <c r="A21" t="s">
        <v>50</v>
      </c>
      <c r="B21">
        <v>124.34</v>
      </c>
      <c r="C21">
        <f t="shared" si="0"/>
        <v>3.9053891369678628</v>
      </c>
    </row>
    <row r="22" spans="1:3" x14ac:dyDescent="0.35">
      <c r="A22" t="s">
        <v>51</v>
      </c>
      <c r="B22">
        <v>85.71</v>
      </c>
      <c r="C22">
        <f t="shared" si="0"/>
        <v>4.066968504897595</v>
      </c>
    </row>
    <row r="23" spans="1:3" x14ac:dyDescent="0.35">
      <c r="A23" t="s">
        <v>52</v>
      </c>
      <c r="B23">
        <v>130.30000000000001</v>
      </c>
      <c r="C23">
        <f t="shared" si="0"/>
        <v>3.8850555842874153</v>
      </c>
    </row>
    <row r="24" spans="1:3" x14ac:dyDescent="0.35">
      <c r="A24" t="s">
        <v>53</v>
      </c>
      <c r="B24">
        <v>120.2</v>
      </c>
      <c r="C24">
        <f t="shared" si="0"/>
        <v>3.9200955323332791</v>
      </c>
    </row>
    <row r="25" spans="1:3" x14ac:dyDescent="0.35">
      <c r="A25" t="s">
        <v>54</v>
      </c>
      <c r="B25">
        <v>381.91</v>
      </c>
      <c r="C25">
        <f t="shared" si="0"/>
        <v>3.4180389698331228</v>
      </c>
    </row>
    <row r="26" spans="1:3" x14ac:dyDescent="0.35">
      <c r="A26" t="s">
        <v>55</v>
      </c>
      <c r="B26">
        <v>321.98</v>
      </c>
      <c r="C26">
        <f t="shared" si="0"/>
        <v>3.4921711039544716</v>
      </c>
    </row>
    <row r="27" spans="1:3" x14ac:dyDescent="0.35">
      <c r="A27" t="s">
        <v>58</v>
      </c>
      <c r="B27">
        <v>105.25</v>
      </c>
      <c r="C27">
        <f t="shared" si="0"/>
        <v>3.9777778954922942</v>
      </c>
    </row>
    <row r="28" spans="1:3" x14ac:dyDescent="0.35">
      <c r="A28" t="s">
        <v>60</v>
      </c>
      <c r="B28">
        <v>169.13</v>
      </c>
      <c r="C28">
        <f t="shared" si="0"/>
        <v>3.7717793511315771</v>
      </c>
    </row>
    <row r="29" spans="1:3" x14ac:dyDescent="0.35">
      <c r="A29" t="s">
        <v>62</v>
      </c>
      <c r="B29">
        <v>80.92</v>
      </c>
      <c r="C29">
        <f t="shared" si="0"/>
        <v>4.0919441259012332</v>
      </c>
    </row>
    <row r="30" spans="1:3" x14ac:dyDescent="0.35">
      <c r="A30" t="s">
        <v>63</v>
      </c>
      <c r="B30">
        <v>305.72000000000003</v>
      </c>
      <c r="C30">
        <f t="shared" si="0"/>
        <v>3.5146761490870637</v>
      </c>
    </row>
    <row r="31" spans="1:3" x14ac:dyDescent="0.35">
      <c r="A31" t="s">
        <v>65</v>
      </c>
      <c r="B31">
        <v>207.42</v>
      </c>
      <c r="C31">
        <f t="shared" si="0"/>
        <v>3.6831493700739495</v>
      </c>
    </row>
    <row r="32" spans="1:3" x14ac:dyDescent="0.35">
      <c r="A32" t="s">
        <v>68</v>
      </c>
      <c r="B32">
        <v>200.23</v>
      </c>
      <c r="C32">
        <f t="shared" si="0"/>
        <v>3.6984708526390766</v>
      </c>
    </row>
    <row r="33" spans="1:3" x14ac:dyDescent="0.35">
      <c r="A33" t="s">
        <v>72</v>
      </c>
      <c r="B33">
        <v>158.84</v>
      </c>
      <c r="C33">
        <f t="shared" si="0"/>
        <v>3.7990401216081549</v>
      </c>
    </row>
    <row r="34" spans="1:3" x14ac:dyDescent="0.35">
      <c r="A34" t="s">
        <v>70</v>
      </c>
      <c r="B34">
        <v>39.19</v>
      </c>
      <c r="C34">
        <f t="shared" si="0"/>
        <v>4.4068247365218971</v>
      </c>
    </row>
    <row r="35" spans="1:3" x14ac:dyDescent="0.35">
      <c r="A35" t="s">
        <v>74</v>
      </c>
      <c r="B35">
        <v>41.35</v>
      </c>
      <c r="C35">
        <f t="shared" si="0"/>
        <v>4.3835244861114342</v>
      </c>
    </row>
    <row r="36" spans="1:3" x14ac:dyDescent="0.35">
      <c r="A36" t="s">
        <v>76</v>
      </c>
      <c r="B36">
        <v>123.48</v>
      </c>
      <c r="C36">
        <f t="shared" si="0"/>
        <v>3.9084033791899424</v>
      </c>
    </row>
    <row r="37" spans="1:3" x14ac:dyDescent="0.35">
      <c r="A37" t="s">
        <v>78</v>
      </c>
      <c r="B37">
        <v>150.85</v>
      </c>
      <c r="C37">
        <f t="shared" si="0"/>
        <v>3.8214546854889928</v>
      </c>
    </row>
    <row r="38" spans="1:3" x14ac:dyDescent="0.35">
      <c r="A38" t="s">
        <v>80</v>
      </c>
      <c r="B38">
        <v>172.14</v>
      </c>
      <c r="C38">
        <f t="shared" si="0"/>
        <v>3.764118201370358</v>
      </c>
    </row>
    <row r="39" spans="1:3" x14ac:dyDescent="0.35">
      <c r="A39" t="s">
        <v>82</v>
      </c>
      <c r="B39">
        <v>36.520000000000003</v>
      </c>
      <c r="C39">
        <f t="shared" si="0"/>
        <v>4.4374692311377384</v>
      </c>
    </row>
    <row r="40" spans="1:3" x14ac:dyDescent="0.35">
      <c r="A40" t="s">
        <v>83</v>
      </c>
      <c r="B40">
        <v>85.28</v>
      </c>
      <c r="C40">
        <f t="shared" si="0"/>
        <v>4.0691528083175026</v>
      </c>
    </row>
    <row r="41" spans="1:3" x14ac:dyDescent="0.35">
      <c r="A41" t="s">
        <v>83</v>
      </c>
      <c r="B41">
        <v>79.02</v>
      </c>
      <c r="C41">
        <f t="shared" si="0"/>
        <v>4.1022629746545727</v>
      </c>
    </row>
    <row r="42" spans="1:3" x14ac:dyDescent="0.35">
      <c r="A42" t="s">
        <v>87</v>
      </c>
      <c r="B42">
        <v>29.91</v>
      </c>
      <c r="C42">
        <f t="shared" si="0"/>
        <v>4.5241835869686824</v>
      </c>
    </row>
    <row r="43" spans="1:3" x14ac:dyDescent="0.35">
      <c r="A43" t="s">
        <v>89</v>
      </c>
      <c r="B43">
        <v>60.47</v>
      </c>
      <c r="C43">
        <f t="shared" si="0"/>
        <v>4.2184600313940583</v>
      </c>
    </row>
    <row r="44" spans="1:3" x14ac:dyDescent="0.35">
      <c r="A44" t="s">
        <v>91</v>
      </c>
      <c r="B44">
        <v>146.75</v>
      </c>
      <c r="C44">
        <f t="shared" si="0"/>
        <v>3.8334218900803481</v>
      </c>
    </row>
    <row r="45" spans="1:3" x14ac:dyDescent="0.35">
      <c r="A45" t="s">
        <v>93</v>
      </c>
      <c r="B45">
        <v>210.51</v>
      </c>
      <c r="C45">
        <f t="shared" si="0"/>
        <v>3.676727268751522</v>
      </c>
    </row>
    <row r="46" spans="1:3" x14ac:dyDescent="0.35">
      <c r="A46" t="s">
        <v>95</v>
      </c>
      <c r="B46">
        <v>63.32</v>
      </c>
      <c r="C46">
        <f t="shared" si="0"/>
        <v>4.1984590938096815</v>
      </c>
    </row>
    <row r="47" spans="1:3" x14ac:dyDescent="0.35">
      <c r="A47" t="s">
        <v>95</v>
      </c>
      <c r="B47">
        <v>167.13</v>
      </c>
      <c r="C47">
        <f t="shared" si="0"/>
        <v>3.7769455868208945</v>
      </c>
    </row>
    <row r="48" spans="1:3" x14ac:dyDescent="0.35">
      <c r="A48" t="s">
        <v>97</v>
      </c>
      <c r="B48">
        <v>68.38</v>
      </c>
      <c r="C48">
        <f t="shared" si="0"/>
        <v>4.1650709035394247</v>
      </c>
    </row>
    <row r="49" spans="1:3" x14ac:dyDescent="0.35">
      <c r="A49" t="s">
        <v>100</v>
      </c>
      <c r="B49">
        <v>129.27000000000001</v>
      </c>
      <c r="C49">
        <f t="shared" si="0"/>
        <v>3.8885022511919698</v>
      </c>
    </row>
    <row r="50" spans="1:3" x14ac:dyDescent="0.35">
      <c r="A50" t="s">
        <v>102</v>
      </c>
      <c r="B50">
        <v>216.94</v>
      </c>
      <c r="C50">
        <f t="shared" si="0"/>
        <v>3.6636603641792176</v>
      </c>
    </row>
    <row r="51" spans="1:3" x14ac:dyDescent="0.35">
      <c r="A51" t="s">
        <v>103</v>
      </c>
      <c r="B51">
        <v>121.09</v>
      </c>
      <c r="C51">
        <f t="shared" si="0"/>
        <v>3.9168917208052654</v>
      </c>
    </row>
    <row r="52" spans="1:3" x14ac:dyDescent="0.35">
      <c r="A52" t="s">
        <v>106</v>
      </c>
      <c r="B52">
        <v>17.309999999999999</v>
      </c>
      <c r="C52">
        <f t="shared" si="0"/>
        <v>4.7617029321246065</v>
      </c>
    </row>
    <row r="53" spans="1:3" x14ac:dyDescent="0.35">
      <c r="A53" t="s">
        <v>114</v>
      </c>
      <c r="B53">
        <v>40.43</v>
      </c>
      <c r="C53">
        <f t="shared" si="0"/>
        <v>4.393296258666326</v>
      </c>
    </row>
    <row r="54" spans="1:3" x14ac:dyDescent="0.35">
      <c r="A54" t="s">
        <v>115</v>
      </c>
      <c r="B54">
        <v>13.26</v>
      </c>
      <c r="C54">
        <f t="shared" si="0"/>
        <v>4.877456475931246</v>
      </c>
    </row>
    <row r="55" spans="1:3" x14ac:dyDescent="0.35">
      <c r="A55" t="s">
        <v>116</v>
      </c>
      <c r="B55">
        <v>16.73</v>
      </c>
      <c r="C55">
        <f t="shared" si="0"/>
        <v>4.776504059037606</v>
      </c>
    </row>
    <row r="56" spans="1:3" x14ac:dyDescent="0.35">
      <c r="A56" t="s">
        <v>117</v>
      </c>
      <c r="B56">
        <v>89.15</v>
      </c>
      <c r="C56">
        <f t="shared" si="0"/>
        <v>4.0498786524886263</v>
      </c>
    </row>
    <row r="57" spans="1:3" x14ac:dyDescent="0.35">
      <c r="A57" t="s">
        <v>118</v>
      </c>
      <c r="B57">
        <v>92.32</v>
      </c>
      <c r="C57">
        <f t="shared" si="0"/>
        <v>4.0347042041883441</v>
      </c>
    </row>
    <row r="58" spans="1:3" x14ac:dyDescent="0.35">
      <c r="A58" t="s">
        <v>119</v>
      </c>
      <c r="B58">
        <v>32.200000000000003</v>
      </c>
      <c r="C58">
        <f t="shared" si="0"/>
        <v>4.4921441283041688</v>
      </c>
    </row>
    <row r="59" spans="1:3" x14ac:dyDescent="0.35">
      <c r="A59" t="s">
        <v>127</v>
      </c>
      <c r="B59">
        <v>8.6</v>
      </c>
      <c r="C59">
        <f t="shared" si="0"/>
        <v>5.0655015487564325</v>
      </c>
    </row>
    <row r="60" spans="1:3" x14ac:dyDescent="0.35">
      <c r="A60" t="s">
        <v>128</v>
      </c>
      <c r="B60">
        <v>54.46</v>
      </c>
      <c r="C60">
        <f t="shared" si="0"/>
        <v>4.2639223629960545</v>
      </c>
    </row>
    <row r="61" spans="1:3" x14ac:dyDescent="0.35">
      <c r="A61" t="s">
        <v>129</v>
      </c>
      <c r="B61">
        <v>28.08</v>
      </c>
      <c r="C61">
        <f t="shared" si="0"/>
        <v>4.5516028965422324</v>
      </c>
    </row>
    <row r="62" spans="1:3" x14ac:dyDescent="0.35">
      <c r="A62" t="s">
        <v>130</v>
      </c>
      <c r="B62">
        <v>23.34</v>
      </c>
      <c r="C62">
        <f t="shared" si="0"/>
        <v>4.6318991482906489</v>
      </c>
    </row>
    <row r="63" spans="1:3" x14ac:dyDescent="0.35">
      <c r="A63" t="s">
        <v>131</v>
      </c>
      <c r="B63">
        <v>56.7</v>
      </c>
      <c r="C63">
        <f t="shared" si="0"/>
        <v>4.2464169411070936</v>
      </c>
    </row>
    <row r="64" spans="1:3" x14ac:dyDescent="0.35">
      <c r="A64" t="s">
        <v>132</v>
      </c>
      <c r="B64">
        <v>14.86</v>
      </c>
      <c r="C64">
        <f t="shared" si="0"/>
        <v>4.8279811905754437</v>
      </c>
    </row>
    <row r="65" spans="1:3" x14ac:dyDescent="0.35">
      <c r="A65" t="s">
        <v>133</v>
      </c>
      <c r="B65">
        <v>4.4800000000000004</v>
      </c>
      <c r="C65">
        <f t="shared" si="0"/>
        <v>5.3487219860018556</v>
      </c>
    </row>
    <row r="66" spans="1:3" x14ac:dyDescent="0.35">
      <c r="A66" t="s">
        <v>135</v>
      </c>
      <c r="B66">
        <v>5.22</v>
      </c>
      <c r="C66">
        <f t="shared" si="0"/>
        <v>5.2823294969977379</v>
      </c>
    </row>
    <row r="67" spans="1:3" x14ac:dyDescent="0.35">
      <c r="A67" t="s">
        <v>136</v>
      </c>
      <c r="B67">
        <v>5.69</v>
      </c>
      <c r="C67">
        <f t="shared" ref="C67:C108" si="1">6-LOG(B67)</f>
        <v>5.2448877336049291</v>
      </c>
    </row>
    <row r="68" spans="1:3" x14ac:dyDescent="0.35">
      <c r="A68" t="s">
        <v>140</v>
      </c>
      <c r="B68">
        <v>24.1</v>
      </c>
      <c r="C68">
        <f t="shared" si="1"/>
        <v>4.6179829574251317</v>
      </c>
    </row>
    <row r="69" spans="1:3" x14ac:dyDescent="0.35">
      <c r="A69" t="s">
        <v>137</v>
      </c>
      <c r="B69">
        <v>33.39</v>
      </c>
      <c r="C69">
        <f t="shared" si="1"/>
        <v>4.4763835809456296</v>
      </c>
    </row>
    <row r="70" spans="1:3" x14ac:dyDescent="0.35">
      <c r="A70" t="s">
        <v>138</v>
      </c>
      <c r="B70">
        <v>189.89</v>
      </c>
      <c r="C70">
        <f t="shared" si="1"/>
        <v>3.721497905506117</v>
      </c>
    </row>
    <row r="71" spans="1:3" x14ac:dyDescent="0.35">
      <c r="A71" t="s">
        <v>139</v>
      </c>
      <c r="B71">
        <v>10.199999999999999</v>
      </c>
      <c r="C71">
        <f t="shared" si="1"/>
        <v>4.991399828238082</v>
      </c>
    </row>
    <row r="72" spans="1:3" x14ac:dyDescent="0.35">
      <c r="A72" t="s">
        <v>141</v>
      </c>
      <c r="B72">
        <v>89.28</v>
      </c>
      <c r="C72">
        <f t="shared" si="1"/>
        <v>4.0492458184064963</v>
      </c>
    </row>
    <row r="73" spans="1:3" x14ac:dyDescent="0.35">
      <c r="A73" t="s">
        <v>142</v>
      </c>
      <c r="B73">
        <v>71.64</v>
      </c>
      <c r="C73">
        <f t="shared" si="1"/>
        <v>4.1448444228230059</v>
      </c>
    </row>
    <row r="74" spans="1:3" x14ac:dyDescent="0.35">
      <c r="A74" t="s">
        <v>143</v>
      </c>
      <c r="B74">
        <v>63.68</v>
      </c>
      <c r="C74">
        <f t="shared" si="1"/>
        <v>4.1959969452703874</v>
      </c>
    </row>
    <row r="75" spans="1:3" x14ac:dyDescent="0.35">
      <c r="A75" t="s">
        <v>146</v>
      </c>
      <c r="B75">
        <v>39.06</v>
      </c>
      <c r="C75">
        <f t="shared" si="1"/>
        <v>4.4082677610481644</v>
      </c>
    </row>
    <row r="76" spans="1:3" x14ac:dyDescent="0.35">
      <c r="A76" t="s">
        <v>144</v>
      </c>
      <c r="B76">
        <v>65</v>
      </c>
      <c r="C76">
        <f t="shared" si="1"/>
        <v>4.1870866433571443</v>
      </c>
    </row>
    <row r="77" spans="1:3" x14ac:dyDescent="0.35">
      <c r="A77" t="s">
        <v>145</v>
      </c>
      <c r="B77">
        <v>54.43</v>
      </c>
      <c r="C77">
        <f t="shared" si="1"/>
        <v>4.2641616656829262</v>
      </c>
    </row>
    <row r="78" spans="1:3" x14ac:dyDescent="0.35">
      <c r="A78" t="s">
        <v>147</v>
      </c>
      <c r="B78">
        <v>41</v>
      </c>
      <c r="C78">
        <f t="shared" si="1"/>
        <v>4.3872161432802645</v>
      </c>
    </row>
    <row r="79" spans="1:3" x14ac:dyDescent="0.35">
      <c r="A79" t="s">
        <v>148</v>
      </c>
      <c r="B79">
        <v>26.38</v>
      </c>
      <c r="C79">
        <f t="shared" si="1"/>
        <v>4.5787252087896535</v>
      </c>
    </row>
    <row r="80" spans="1:3" x14ac:dyDescent="0.35">
      <c r="A80" t="s">
        <v>149</v>
      </c>
      <c r="B80">
        <v>23.75</v>
      </c>
      <c r="C80">
        <f t="shared" si="1"/>
        <v>4.6243363860391149</v>
      </c>
    </row>
    <row r="81" spans="1:3" x14ac:dyDescent="0.35">
      <c r="A81" t="s">
        <v>151</v>
      </c>
      <c r="B81">
        <v>500</v>
      </c>
      <c r="C81">
        <f t="shared" si="1"/>
        <v>3.3010299956639813</v>
      </c>
    </row>
    <row r="82" spans="1:3" x14ac:dyDescent="0.35">
      <c r="A82" t="s">
        <v>152</v>
      </c>
      <c r="B82">
        <v>500</v>
      </c>
      <c r="C82">
        <f t="shared" si="1"/>
        <v>3.3010299956639813</v>
      </c>
    </row>
    <row r="83" spans="1:3" x14ac:dyDescent="0.35">
      <c r="A83" t="s">
        <v>153</v>
      </c>
      <c r="B83">
        <v>500</v>
      </c>
      <c r="C83">
        <f t="shared" si="1"/>
        <v>3.3010299956639813</v>
      </c>
    </row>
    <row r="84" spans="1:3" x14ac:dyDescent="0.35">
      <c r="A84" t="s">
        <v>155</v>
      </c>
      <c r="B84">
        <v>2.59</v>
      </c>
      <c r="C84">
        <f t="shared" si="1"/>
        <v>5.5867002359187481</v>
      </c>
    </row>
    <row r="85" spans="1:3" x14ac:dyDescent="0.35">
      <c r="A85" t="s">
        <v>156</v>
      </c>
      <c r="B85">
        <v>392.11</v>
      </c>
      <c r="C85">
        <f t="shared" si="1"/>
        <v>3.4065920817257065</v>
      </c>
    </row>
    <row r="86" spans="1:3" x14ac:dyDescent="0.35">
      <c r="A86" t="s">
        <v>158</v>
      </c>
      <c r="B86">
        <v>500</v>
      </c>
      <c r="C86">
        <f t="shared" si="1"/>
        <v>3.3010299956639813</v>
      </c>
    </row>
    <row r="87" spans="1:3" x14ac:dyDescent="0.35">
      <c r="A87" t="s">
        <v>160</v>
      </c>
      <c r="B87">
        <v>500</v>
      </c>
      <c r="C87">
        <f t="shared" si="1"/>
        <v>3.3010299956639813</v>
      </c>
    </row>
    <row r="88" spans="1:3" x14ac:dyDescent="0.35">
      <c r="A88" t="s">
        <v>161</v>
      </c>
      <c r="B88">
        <v>500</v>
      </c>
      <c r="C88">
        <f t="shared" si="1"/>
        <v>3.3010299956639813</v>
      </c>
    </row>
    <row r="89" spans="1:3" x14ac:dyDescent="0.35">
      <c r="A89" t="s">
        <v>164</v>
      </c>
      <c r="B89">
        <v>500</v>
      </c>
      <c r="C89">
        <f t="shared" si="1"/>
        <v>3.3010299956639813</v>
      </c>
    </row>
    <row r="90" spans="1:3" x14ac:dyDescent="0.35">
      <c r="A90" t="s">
        <v>166</v>
      </c>
      <c r="B90">
        <v>500</v>
      </c>
      <c r="C90">
        <f t="shared" si="1"/>
        <v>3.3010299956639813</v>
      </c>
    </row>
    <row r="91" spans="1:3" x14ac:dyDescent="0.35">
      <c r="A91" t="s">
        <v>168</v>
      </c>
      <c r="B91">
        <v>500</v>
      </c>
      <c r="C91">
        <f t="shared" si="1"/>
        <v>3.3010299956639813</v>
      </c>
    </row>
    <row r="92" spans="1:3" x14ac:dyDescent="0.35">
      <c r="A92" t="s">
        <v>170</v>
      </c>
      <c r="B92">
        <v>500</v>
      </c>
      <c r="C92">
        <f t="shared" si="1"/>
        <v>3.3010299956639813</v>
      </c>
    </row>
    <row r="93" spans="1:3" x14ac:dyDescent="0.35">
      <c r="A93" t="s">
        <v>172</v>
      </c>
      <c r="B93">
        <v>235.62</v>
      </c>
      <c r="C93">
        <f t="shared" si="1"/>
        <v>3.627787848345938</v>
      </c>
    </row>
    <row r="94" spans="1:3" x14ac:dyDescent="0.35">
      <c r="A94" t="s">
        <v>173</v>
      </c>
      <c r="B94">
        <v>76.209999999999994</v>
      </c>
      <c r="C94">
        <f t="shared" si="1"/>
        <v>4.1179880383733414</v>
      </c>
    </row>
    <row r="95" spans="1:3" x14ac:dyDescent="0.35">
      <c r="A95" t="s">
        <v>174</v>
      </c>
      <c r="B95">
        <v>90.72</v>
      </c>
      <c r="C95">
        <f t="shared" si="1"/>
        <v>4.0422969584511685</v>
      </c>
    </row>
    <row r="96" spans="1:3" x14ac:dyDescent="0.35">
      <c r="A96" t="s">
        <v>175</v>
      </c>
      <c r="B96">
        <v>0.22</v>
      </c>
      <c r="C96">
        <f t="shared" si="1"/>
        <v>6.6575773191777934</v>
      </c>
    </row>
    <row r="97" spans="1:3" x14ac:dyDescent="0.35">
      <c r="A97" t="s">
        <v>176</v>
      </c>
      <c r="B97">
        <v>0.66</v>
      </c>
      <c r="C97">
        <f t="shared" si="1"/>
        <v>6.1804560644581317</v>
      </c>
    </row>
    <row r="98" spans="1:3" x14ac:dyDescent="0.35">
      <c r="A98" t="s">
        <v>178</v>
      </c>
      <c r="B98">
        <v>179.56</v>
      </c>
      <c r="C98">
        <f t="shared" si="1"/>
        <v>3.7457904032703846</v>
      </c>
    </row>
    <row r="99" spans="1:3" x14ac:dyDescent="0.35">
      <c r="A99" t="s">
        <v>180</v>
      </c>
      <c r="B99">
        <v>226.03</v>
      </c>
      <c r="C99">
        <f t="shared" si="1"/>
        <v>3.6458339149685814</v>
      </c>
    </row>
    <row r="100" spans="1:3" x14ac:dyDescent="0.35">
      <c r="A100" t="s">
        <v>180</v>
      </c>
      <c r="B100">
        <v>217.93</v>
      </c>
      <c r="C100">
        <f t="shared" si="1"/>
        <v>3.6616829811459035</v>
      </c>
    </row>
    <row r="101" spans="1:3" x14ac:dyDescent="0.35">
      <c r="A101" t="s">
        <v>183</v>
      </c>
      <c r="B101">
        <v>221.98</v>
      </c>
      <c r="C101">
        <f t="shared" si="1"/>
        <v>3.6536861529408831</v>
      </c>
    </row>
    <row r="102" spans="1:3" x14ac:dyDescent="0.35">
      <c r="A102" t="s">
        <v>184</v>
      </c>
      <c r="B102">
        <v>0.69</v>
      </c>
      <c r="C102">
        <f t="shared" si="1"/>
        <v>6.1611509092627443</v>
      </c>
    </row>
    <row r="103" spans="1:3" x14ac:dyDescent="0.35">
      <c r="A103" t="s">
        <v>185</v>
      </c>
      <c r="B103">
        <v>241.26</v>
      </c>
      <c r="C103">
        <f t="shared" si="1"/>
        <v>3.6175146765134452</v>
      </c>
    </row>
    <row r="104" spans="1:3" x14ac:dyDescent="0.35">
      <c r="A104" t="s">
        <v>187</v>
      </c>
      <c r="B104">
        <v>9.0299999999999994</v>
      </c>
      <c r="C104">
        <f t="shared" si="1"/>
        <v>5.0443122496864943</v>
      </c>
    </row>
    <row r="105" spans="1:3" x14ac:dyDescent="0.35">
      <c r="A105" t="s">
        <v>188</v>
      </c>
      <c r="B105">
        <v>53.2</v>
      </c>
      <c r="C105">
        <f t="shared" si="1"/>
        <v>4.2740883677049517</v>
      </c>
    </row>
    <row r="106" spans="1:3" x14ac:dyDescent="0.35">
      <c r="A106" t="s">
        <v>189</v>
      </c>
      <c r="B106">
        <v>0.21</v>
      </c>
      <c r="C106">
        <f t="shared" si="1"/>
        <v>6.6777807052660805</v>
      </c>
    </row>
    <row r="107" spans="1:3" x14ac:dyDescent="0.35">
      <c r="A107" t="s">
        <v>190</v>
      </c>
      <c r="B107">
        <v>32.6</v>
      </c>
      <c r="C107">
        <f t="shared" si="1"/>
        <v>4.4867823999320606</v>
      </c>
    </row>
    <row r="108" spans="1:3" x14ac:dyDescent="0.35">
      <c r="A108" t="s">
        <v>190</v>
      </c>
      <c r="B108">
        <v>11.96</v>
      </c>
      <c r="C108">
        <f t="shared" si="1"/>
        <v>4.9222688203476075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7C28A-4DAF-4621-BD4A-2D6CD305838B}">
  <dimension ref="A1"/>
  <sheetViews>
    <sheetView workbookViewId="0">
      <selection activeCell="F6" sqref="F6"/>
    </sheetView>
  </sheetViews>
  <sheetFormatPr defaultRowHeight="14.5" x14ac:dyDescent="0.35"/>
  <cols>
    <col min="1" max="1" width="57.1796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RUPSA MONDAL</dc:creator>
  <cp:lastModifiedBy>Irina Ghosh</cp:lastModifiedBy>
  <dcterms:created xsi:type="dcterms:W3CDTF">2022-08-31T16:12:23Z</dcterms:created>
  <dcterms:modified xsi:type="dcterms:W3CDTF">2023-04-28T05:14:44Z</dcterms:modified>
</cp:coreProperties>
</file>