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0540" yWindow="40" windowWidth="25600" windowHeight="16060" tabRatio="500" activeTab="2"/>
  </bookViews>
  <sheets>
    <sheet name="raw" sheetId="1" r:id="rId1"/>
    <sheet name="mapping" sheetId="2" r:id="rId2"/>
    <sheet name="notes" sheetId="3" r:id="rId3"/>
  </sheets>
  <definedNames>
    <definedName name="_xlnm._FilterDatabase" localSheetId="0" hidden="1">raw!$B$1:$H$209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9" i="2" l="1"/>
  <c r="C207" i="2"/>
  <c r="C203" i="2"/>
  <c r="C200" i="2"/>
  <c r="C199" i="2"/>
  <c r="C194" i="2"/>
  <c r="C193" i="2"/>
  <c r="C190" i="2"/>
  <c r="C188" i="2"/>
  <c r="C183" i="2"/>
  <c r="C180" i="2"/>
  <c r="C176" i="2"/>
  <c r="C174" i="2"/>
  <c r="C171" i="2"/>
  <c r="C169" i="2"/>
  <c r="C166" i="2"/>
  <c r="C164" i="2"/>
  <c r="C161" i="2"/>
  <c r="C156" i="2"/>
  <c r="C153" i="2"/>
  <c r="C148" i="2"/>
  <c r="C147" i="2"/>
  <c r="C145" i="2"/>
  <c r="C138" i="2"/>
  <c r="C133" i="2"/>
  <c r="C132" i="2"/>
  <c r="C126" i="2"/>
  <c r="C125" i="2"/>
  <c r="C123" i="2"/>
  <c r="C121" i="2"/>
  <c r="C120" i="2"/>
  <c r="C119" i="2"/>
  <c r="C118" i="2"/>
  <c r="C117" i="2"/>
  <c r="C113" i="2"/>
  <c r="C110" i="2"/>
  <c r="C107" i="2"/>
  <c r="C105" i="2"/>
  <c r="C104" i="2"/>
  <c r="C103" i="2"/>
  <c r="C102" i="2"/>
  <c r="C101" i="2"/>
  <c r="C100" i="2"/>
  <c r="C90" i="2"/>
  <c r="C85" i="2"/>
  <c r="C82" i="2"/>
  <c r="C79" i="2"/>
  <c r="C78" i="2"/>
  <c r="C77" i="2"/>
  <c r="C76" i="2"/>
  <c r="C75" i="2"/>
  <c r="C73" i="2"/>
  <c r="C72" i="2"/>
  <c r="C71" i="2"/>
  <c r="C70" i="2"/>
  <c r="C68" i="2"/>
  <c r="C67" i="2"/>
  <c r="C64" i="2"/>
  <c r="C63" i="2"/>
  <c r="C61" i="2"/>
  <c r="C60" i="2"/>
  <c r="C58" i="2"/>
  <c r="C57" i="2"/>
  <c r="C56" i="2"/>
  <c r="C54" i="2"/>
  <c r="C53" i="2"/>
  <c r="C52" i="2"/>
  <c r="C51" i="2"/>
  <c r="C50" i="2"/>
  <c r="C49" i="2"/>
  <c r="C47" i="2"/>
  <c r="C45" i="2"/>
  <c r="C43" i="2"/>
  <c r="C42" i="2"/>
  <c r="C39" i="2"/>
  <c r="C38" i="2"/>
  <c r="C37" i="2"/>
  <c r="C34" i="2"/>
  <c r="C33" i="2"/>
  <c r="C31" i="2"/>
  <c r="C30" i="2"/>
  <c r="C28" i="2"/>
  <c r="C27" i="2"/>
  <c r="C26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0" i="2"/>
  <c r="C9" i="2"/>
  <c r="E11" i="1"/>
  <c r="F11" i="1"/>
  <c r="E12" i="1"/>
  <c r="D12" i="1"/>
  <c r="E13" i="1"/>
  <c r="F13" i="1"/>
  <c r="D13" i="1"/>
  <c r="E14" i="1"/>
  <c r="D14" i="1"/>
  <c r="E15" i="1"/>
  <c r="F15" i="1"/>
  <c r="D15" i="1"/>
  <c r="E16" i="1"/>
  <c r="D16" i="1"/>
  <c r="E17" i="1"/>
  <c r="F17" i="1"/>
  <c r="D17" i="1"/>
  <c r="E18" i="1"/>
  <c r="D18" i="1"/>
  <c r="E19" i="1"/>
  <c r="F19" i="1"/>
  <c r="D19" i="1"/>
  <c r="E20" i="1"/>
  <c r="D20" i="1"/>
  <c r="E21" i="1"/>
  <c r="F21" i="1"/>
  <c r="D21" i="1"/>
  <c r="E22" i="1"/>
  <c r="F22" i="1"/>
  <c r="D22" i="1"/>
  <c r="E23" i="1"/>
  <c r="D23" i="1"/>
  <c r="E24" i="1"/>
  <c r="D24" i="1"/>
  <c r="E25" i="1"/>
  <c r="F25" i="1"/>
  <c r="E26" i="1"/>
  <c r="F26" i="1"/>
  <c r="D26" i="1"/>
  <c r="E27" i="1"/>
  <c r="F27" i="1"/>
  <c r="D27" i="1"/>
  <c r="E28" i="1"/>
  <c r="D28" i="1"/>
  <c r="E29" i="1"/>
  <c r="F29" i="1"/>
  <c r="E30" i="1"/>
  <c r="D30" i="1"/>
  <c r="E31" i="1"/>
  <c r="F31" i="1"/>
  <c r="D31" i="1"/>
  <c r="E32" i="1"/>
  <c r="F32" i="1"/>
  <c r="E33" i="1"/>
  <c r="D33" i="1"/>
  <c r="E34" i="1"/>
  <c r="F34" i="1"/>
  <c r="D34" i="1"/>
  <c r="E35" i="1"/>
  <c r="F35" i="1"/>
  <c r="E36" i="1"/>
  <c r="F36" i="1"/>
  <c r="E37" i="1"/>
  <c r="D37" i="1"/>
  <c r="E38" i="1"/>
  <c r="F38" i="1"/>
  <c r="D38" i="1"/>
  <c r="E39" i="1"/>
  <c r="D39" i="1"/>
  <c r="E40" i="1"/>
  <c r="F40" i="1"/>
  <c r="E41" i="1"/>
  <c r="F41" i="1"/>
  <c r="E42" i="1"/>
  <c r="F42" i="1"/>
  <c r="D42" i="1"/>
  <c r="E43" i="1"/>
  <c r="F43" i="1"/>
  <c r="D43" i="1"/>
  <c r="E44" i="1"/>
  <c r="F44" i="1"/>
  <c r="E45" i="1"/>
  <c r="D45" i="1"/>
  <c r="E46" i="1"/>
  <c r="F46" i="1"/>
  <c r="E47" i="1"/>
  <c r="D47" i="1"/>
  <c r="E48" i="1"/>
  <c r="F48" i="1"/>
  <c r="E49" i="1"/>
  <c r="F49" i="1"/>
  <c r="D49" i="1"/>
  <c r="E50" i="1"/>
  <c r="F50" i="1"/>
  <c r="D50" i="1"/>
  <c r="E51" i="1"/>
  <c r="D51" i="1"/>
  <c r="E52" i="1"/>
  <c r="F52" i="1"/>
  <c r="D52" i="1"/>
  <c r="E53" i="1"/>
  <c r="F53" i="1"/>
  <c r="D53" i="1"/>
  <c r="E54" i="1"/>
  <c r="F54" i="1"/>
  <c r="D54" i="1"/>
  <c r="E55" i="1"/>
  <c r="F55" i="1"/>
  <c r="E56" i="1"/>
  <c r="F56" i="1"/>
  <c r="D56" i="1"/>
  <c r="E57" i="1"/>
  <c r="F57" i="1"/>
  <c r="D57" i="1"/>
  <c r="E58" i="1"/>
  <c r="F58" i="1"/>
  <c r="D58" i="1"/>
  <c r="E59" i="1"/>
  <c r="F59" i="1"/>
  <c r="E60" i="1"/>
  <c r="F60" i="1"/>
  <c r="D60" i="1"/>
  <c r="E61" i="1"/>
  <c r="F61" i="1"/>
  <c r="D61" i="1"/>
  <c r="E62" i="1"/>
  <c r="F62" i="1"/>
  <c r="E63" i="1"/>
  <c r="F63" i="1"/>
  <c r="D63" i="1"/>
  <c r="E64" i="1"/>
  <c r="F64" i="1"/>
  <c r="D64" i="1"/>
  <c r="E65" i="1"/>
  <c r="F65" i="1"/>
  <c r="E66" i="1"/>
  <c r="F66" i="1"/>
  <c r="E67" i="1"/>
  <c r="D67" i="1"/>
  <c r="E68" i="1"/>
  <c r="D68" i="1"/>
  <c r="E69" i="1"/>
  <c r="F69" i="1"/>
  <c r="E70" i="1"/>
  <c r="F70" i="1"/>
  <c r="D70" i="1"/>
  <c r="E71" i="1"/>
  <c r="D71" i="1"/>
  <c r="E72" i="1"/>
  <c r="F72" i="1"/>
  <c r="D72" i="1"/>
  <c r="E73" i="1"/>
  <c r="F73" i="1"/>
  <c r="D73" i="1"/>
  <c r="E74" i="1"/>
  <c r="F74" i="1"/>
  <c r="E75" i="1"/>
  <c r="F75" i="1"/>
  <c r="D75" i="1"/>
  <c r="E76" i="1"/>
  <c r="F76" i="1"/>
  <c r="D76" i="1"/>
  <c r="E77" i="1"/>
  <c r="D77" i="1"/>
  <c r="E78" i="1"/>
  <c r="D78" i="1"/>
  <c r="E79" i="1"/>
  <c r="D79" i="1"/>
  <c r="E80" i="1"/>
  <c r="F80" i="1"/>
  <c r="E81" i="1"/>
  <c r="F81" i="1"/>
  <c r="E82" i="1"/>
  <c r="F82" i="1"/>
  <c r="D82" i="1"/>
  <c r="E83" i="1"/>
  <c r="F83" i="1"/>
  <c r="E84" i="1"/>
  <c r="F84" i="1"/>
  <c r="E85" i="1"/>
  <c r="D85" i="1"/>
  <c r="E86" i="1"/>
  <c r="F86" i="1"/>
  <c r="E87" i="1"/>
  <c r="F87" i="1"/>
  <c r="E88" i="1"/>
  <c r="F88" i="1"/>
  <c r="E89" i="1"/>
  <c r="F89" i="1"/>
  <c r="E90" i="1"/>
  <c r="F90" i="1"/>
  <c r="D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D100" i="1"/>
  <c r="E101" i="1"/>
  <c r="F101" i="1"/>
  <c r="D101" i="1"/>
  <c r="E102" i="1"/>
  <c r="D102" i="1"/>
  <c r="E103" i="1"/>
  <c r="F103" i="1"/>
  <c r="D103" i="1"/>
  <c r="E104" i="1"/>
  <c r="F104" i="1"/>
  <c r="D104" i="1"/>
  <c r="E105" i="1"/>
  <c r="F105" i="1"/>
  <c r="D105" i="1"/>
  <c r="E106" i="1"/>
  <c r="F106" i="1"/>
  <c r="E107" i="1"/>
  <c r="D107" i="1"/>
  <c r="E108" i="1"/>
  <c r="F108" i="1"/>
  <c r="E109" i="1"/>
  <c r="F109" i="1"/>
  <c r="E110" i="1"/>
  <c r="F110" i="1"/>
  <c r="D110" i="1"/>
  <c r="E111" i="1"/>
  <c r="F111" i="1"/>
  <c r="E112" i="1"/>
  <c r="F112" i="1"/>
  <c r="E113" i="1"/>
  <c r="F113" i="1"/>
  <c r="D113" i="1"/>
  <c r="E114" i="1"/>
  <c r="F114" i="1"/>
  <c r="E115" i="1"/>
  <c r="F115" i="1"/>
  <c r="E116" i="1"/>
  <c r="F116" i="1"/>
  <c r="E117" i="1"/>
  <c r="F117" i="1"/>
  <c r="D117" i="1"/>
  <c r="E118" i="1"/>
  <c r="F118" i="1"/>
  <c r="D118" i="1"/>
  <c r="E119" i="1"/>
  <c r="F119" i="1"/>
  <c r="D119" i="1"/>
  <c r="E120" i="1"/>
  <c r="F120" i="1"/>
  <c r="D120" i="1"/>
  <c r="E121" i="1"/>
  <c r="F121" i="1"/>
  <c r="D121" i="1"/>
  <c r="E122" i="1"/>
  <c r="F122" i="1"/>
  <c r="E123" i="1"/>
  <c r="F123" i="1"/>
  <c r="D123" i="1"/>
  <c r="E124" i="1"/>
  <c r="F124" i="1"/>
  <c r="E125" i="1"/>
  <c r="F125" i="1"/>
  <c r="D125" i="1"/>
  <c r="E126" i="1"/>
  <c r="F126" i="1"/>
  <c r="D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D132" i="1"/>
  <c r="E133" i="1"/>
  <c r="F133" i="1"/>
  <c r="D133" i="1"/>
  <c r="E134" i="1"/>
  <c r="F134" i="1"/>
  <c r="E135" i="1"/>
  <c r="F135" i="1"/>
  <c r="E136" i="1"/>
  <c r="F136" i="1"/>
  <c r="E137" i="1"/>
  <c r="F137" i="1"/>
  <c r="E138" i="1"/>
  <c r="F138" i="1"/>
  <c r="D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D145" i="1"/>
  <c r="E146" i="1"/>
  <c r="F146" i="1"/>
  <c r="E147" i="1"/>
  <c r="F147" i="1"/>
  <c r="D147" i="1"/>
  <c r="E148" i="1"/>
  <c r="F148" i="1"/>
  <c r="D148" i="1"/>
  <c r="E149" i="1"/>
  <c r="F149" i="1"/>
  <c r="E150" i="1"/>
  <c r="F150" i="1"/>
  <c r="E151" i="1"/>
  <c r="F151" i="1"/>
  <c r="E152" i="1"/>
  <c r="F152" i="1"/>
  <c r="E153" i="1"/>
  <c r="D153" i="1"/>
  <c r="E154" i="1"/>
  <c r="F154" i="1"/>
  <c r="E155" i="1"/>
  <c r="F155" i="1"/>
  <c r="E156" i="1"/>
  <c r="D156" i="1"/>
  <c r="E157" i="1"/>
  <c r="F157" i="1"/>
  <c r="E158" i="1"/>
  <c r="F158" i="1"/>
  <c r="E159" i="1"/>
  <c r="F159" i="1"/>
  <c r="E160" i="1"/>
  <c r="F160" i="1"/>
  <c r="E161" i="1"/>
  <c r="F161" i="1"/>
  <c r="D161" i="1"/>
  <c r="E162" i="1"/>
  <c r="F162" i="1"/>
  <c r="E163" i="1"/>
  <c r="F163" i="1"/>
  <c r="E164" i="1"/>
  <c r="F164" i="1"/>
  <c r="D164" i="1"/>
  <c r="E165" i="1"/>
  <c r="F165" i="1"/>
  <c r="E166" i="1"/>
  <c r="D166" i="1"/>
  <c r="E167" i="1"/>
  <c r="F167" i="1"/>
  <c r="E168" i="1"/>
  <c r="F168" i="1"/>
  <c r="E169" i="1"/>
  <c r="F169" i="1"/>
  <c r="D169" i="1"/>
  <c r="E170" i="1"/>
  <c r="F170" i="1"/>
  <c r="E171" i="1"/>
  <c r="F171" i="1"/>
  <c r="D171" i="1"/>
  <c r="E172" i="1"/>
  <c r="F172" i="1"/>
  <c r="E173" i="1"/>
  <c r="F173" i="1"/>
  <c r="E174" i="1"/>
  <c r="F174" i="1"/>
  <c r="D174" i="1"/>
  <c r="E175" i="1"/>
  <c r="F175" i="1"/>
  <c r="E176" i="1"/>
  <c r="F176" i="1"/>
  <c r="D176" i="1"/>
  <c r="E177" i="1"/>
  <c r="F177" i="1"/>
  <c r="E178" i="1"/>
  <c r="F178" i="1"/>
  <c r="E179" i="1"/>
  <c r="F179" i="1"/>
  <c r="E180" i="1"/>
  <c r="F180" i="1"/>
  <c r="D180" i="1"/>
  <c r="E181" i="1"/>
  <c r="F181" i="1"/>
  <c r="E182" i="1"/>
  <c r="F182" i="1"/>
  <c r="E183" i="1"/>
  <c r="F183" i="1"/>
  <c r="D183" i="1"/>
  <c r="E184" i="1"/>
  <c r="F184" i="1"/>
  <c r="E185" i="1"/>
  <c r="F185" i="1"/>
  <c r="E186" i="1"/>
  <c r="F186" i="1"/>
  <c r="E187" i="1"/>
  <c r="F187" i="1"/>
  <c r="E188" i="1"/>
  <c r="F188" i="1"/>
  <c r="D188" i="1"/>
  <c r="E189" i="1"/>
  <c r="F189" i="1"/>
  <c r="E190" i="1"/>
  <c r="F190" i="1"/>
  <c r="D190" i="1"/>
  <c r="E191" i="1"/>
  <c r="F191" i="1"/>
  <c r="E192" i="1"/>
  <c r="F192" i="1"/>
  <c r="E193" i="1"/>
  <c r="F193" i="1"/>
  <c r="D193" i="1"/>
  <c r="E194" i="1"/>
  <c r="F194" i="1"/>
  <c r="D194" i="1"/>
  <c r="E195" i="1"/>
  <c r="F195" i="1"/>
  <c r="E196" i="1"/>
  <c r="F196" i="1"/>
  <c r="E197" i="1"/>
  <c r="F197" i="1"/>
  <c r="E198" i="1"/>
  <c r="F198" i="1"/>
  <c r="E199" i="1"/>
  <c r="F199" i="1"/>
  <c r="D199" i="1"/>
  <c r="E200" i="1"/>
  <c r="D200" i="1"/>
  <c r="E201" i="1"/>
  <c r="F201" i="1"/>
  <c r="E202" i="1"/>
  <c r="F202" i="1"/>
  <c r="E203" i="1"/>
  <c r="F203" i="1"/>
  <c r="D203" i="1"/>
  <c r="E204" i="1"/>
  <c r="F204" i="1"/>
  <c r="E205" i="1"/>
  <c r="F205" i="1"/>
  <c r="E206" i="1"/>
  <c r="F206" i="1"/>
  <c r="E207" i="1"/>
  <c r="F207" i="1"/>
  <c r="D207" i="1"/>
  <c r="E208" i="1"/>
  <c r="F208" i="1"/>
  <c r="E209" i="1"/>
  <c r="F209" i="1"/>
  <c r="D209" i="1"/>
  <c r="F10" i="1"/>
  <c r="F12" i="1"/>
  <c r="F14" i="1"/>
  <c r="F16" i="1"/>
  <c r="F18" i="1"/>
  <c r="F20" i="1"/>
  <c r="F23" i="1"/>
  <c r="F24" i="1"/>
  <c r="F28" i="1"/>
  <c r="F30" i="1"/>
  <c r="F33" i="1"/>
  <c r="F37" i="1"/>
  <c r="F39" i="1"/>
  <c r="F45" i="1"/>
  <c r="F47" i="1"/>
  <c r="F51" i="1"/>
  <c r="F67" i="1"/>
  <c r="F68" i="1"/>
  <c r="F71" i="1"/>
  <c r="F77" i="1"/>
  <c r="F78" i="1"/>
  <c r="F79" i="1"/>
  <c r="F85" i="1"/>
  <c r="F102" i="1"/>
  <c r="F107" i="1"/>
  <c r="F153" i="1"/>
  <c r="F156" i="1"/>
  <c r="F166" i="1"/>
  <c r="F200" i="1"/>
  <c r="E10" i="1"/>
  <c r="D10" i="1"/>
  <c r="E9" i="1"/>
  <c r="D9" i="1"/>
  <c r="F9" i="1"/>
</calcChain>
</file>

<file path=xl/sharedStrings.xml><?xml version="1.0" encoding="utf-8"?>
<sst xmlns="http://schemas.openxmlformats.org/spreadsheetml/2006/main" count="786" uniqueCount="276">
  <si>
    <t>北京大学</t>
  </si>
  <si>
    <t>中国人民大学</t>
  </si>
  <si>
    <t>清华大学</t>
  </si>
  <si>
    <t>北京航空航天大学</t>
  </si>
  <si>
    <t>北京理工大学</t>
  </si>
  <si>
    <t>中国农业大学</t>
  </si>
  <si>
    <t>北京师范大学</t>
  </si>
  <si>
    <t>中央民族大学</t>
  </si>
  <si>
    <t>南开大学</t>
  </si>
  <si>
    <t>天津大学</t>
  </si>
  <si>
    <t>大连理工大学</t>
  </si>
  <si>
    <t>东北大学</t>
  </si>
  <si>
    <t>吉林大学</t>
  </si>
  <si>
    <t>哈尔滨工业大学</t>
  </si>
  <si>
    <t>复旦大学</t>
  </si>
  <si>
    <t>同济大学</t>
  </si>
  <si>
    <t>上海交通大学</t>
  </si>
  <si>
    <t>华东师范大学</t>
  </si>
  <si>
    <t>南京大学</t>
  </si>
  <si>
    <t>东南大学</t>
  </si>
  <si>
    <t>浙江大学</t>
  </si>
  <si>
    <t>中国科学技术大学</t>
  </si>
  <si>
    <t>厦门大学</t>
  </si>
  <si>
    <t>山东大学</t>
  </si>
  <si>
    <t>中国海洋大学</t>
  </si>
  <si>
    <t>武汉大学</t>
  </si>
  <si>
    <t>华中科技大学</t>
  </si>
  <si>
    <t>湖南大学</t>
  </si>
  <si>
    <t>中南大学</t>
  </si>
  <si>
    <t>国防科学技术大学</t>
  </si>
  <si>
    <t>中山大学</t>
  </si>
  <si>
    <t>华南理工大学</t>
  </si>
  <si>
    <t>四川大学</t>
  </si>
  <si>
    <t>电子科技大学</t>
  </si>
  <si>
    <t>重庆大学</t>
  </si>
  <si>
    <t>西安交通大学</t>
  </si>
  <si>
    <t>西北工业大学</t>
  </si>
  <si>
    <t>西北农林科技大学</t>
  </si>
  <si>
    <t>兰州大学</t>
  </si>
  <si>
    <t>Project_985</t>
  </si>
  <si>
    <t>Project_211</t>
  </si>
  <si>
    <t>北京交通大学</t>
  </si>
  <si>
    <t>北京工业大学</t>
  </si>
  <si>
    <t>北京科技大学</t>
  </si>
  <si>
    <t>北京化工大学</t>
  </si>
  <si>
    <t>北京邮电大学</t>
  </si>
  <si>
    <t>北京林业大学</t>
  </si>
  <si>
    <t>北京中医药大学</t>
  </si>
  <si>
    <t>北京外国语大学</t>
  </si>
  <si>
    <t>中国传媒大学</t>
  </si>
  <si>
    <t>中央财经大学</t>
  </si>
  <si>
    <t>对外经济贸易大学</t>
  </si>
  <si>
    <t>北京体育大学</t>
  </si>
  <si>
    <t>中央音乐学院</t>
  </si>
  <si>
    <t>中国政法大学</t>
  </si>
  <si>
    <t>华北电力大学</t>
  </si>
  <si>
    <t>天津医科大学</t>
  </si>
  <si>
    <t>河北工业大学</t>
  </si>
  <si>
    <t>太原理工大学</t>
  </si>
  <si>
    <t>内蒙古大学</t>
  </si>
  <si>
    <t>辽宁大学</t>
  </si>
  <si>
    <t>大连海事大学</t>
  </si>
  <si>
    <t>延边大学</t>
  </si>
  <si>
    <t>东北师范大学</t>
  </si>
  <si>
    <t>哈尔滨工程大学</t>
  </si>
  <si>
    <t>东北农业大学</t>
  </si>
  <si>
    <t>东北林业大学</t>
  </si>
  <si>
    <t>华东理工大学</t>
  </si>
  <si>
    <t>东华大学</t>
  </si>
  <si>
    <t>上海外国语大学</t>
  </si>
  <si>
    <t>上海财经大学</t>
  </si>
  <si>
    <t>上海大学</t>
  </si>
  <si>
    <t>苏州大学</t>
  </si>
  <si>
    <t>南京航空航天大学</t>
  </si>
  <si>
    <t>南京理工大学</t>
  </si>
  <si>
    <t>中国矿业大学</t>
  </si>
  <si>
    <t>河海大学</t>
  </si>
  <si>
    <t>江南大学</t>
  </si>
  <si>
    <t>南京农业大学</t>
  </si>
  <si>
    <t>中国药科大学</t>
  </si>
  <si>
    <t>南京师范大学</t>
  </si>
  <si>
    <t>安徽大学</t>
  </si>
  <si>
    <t>合肥工业大学</t>
  </si>
  <si>
    <t>福州大学</t>
  </si>
  <si>
    <t>南昌大学</t>
  </si>
  <si>
    <t>中国石油大学</t>
  </si>
  <si>
    <t>郑州大学</t>
  </si>
  <si>
    <t>中国地质大学</t>
  </si>
  <si>
    <t>武汉理工大学</t>
  </si>
  <si>
    <t>华中农业大学</t>
  </si>
  <si>
    <t>华中师范大学</t>
  </si>
  <si>
    <t>中南财经政法大学</t>
  </si>
  <si>
    <t>湖南师范大学</t>
  </si>
  <si>
    <t>暨南大学</t>
  </si>
  <si>
    <t>华南师范大学</t>
  </si>
  <si>
    <t>广西大学</t>
  </si>
  <si>
    <t>海南大学</t>
  </si>
  <si>
    <t>西南交通大学</t>
  </si>
  <si>
    <t>四川农业大学</t>
  </si>
  <si>
    <t>西南财经大学</t>
  </si>
  <si>
    <t>西南大学</t>
  </si>
  <si>
    <t>贵州大学</t>
  </si>
  <si>
    <t>云南大学</t>
  </si>
  <si>
    <t>西藏大学</t>
  </si>
  <si>
    <t>西北大学</t>
  </si>
  <si>
    <t>西安电子科技大学</t>
  </si>
  <si>
    <t>长安大学</t>
  </si>
  <si>
    <t>陕西师范大学</t>
  </si>
  <si>
    <t>第四军医大学</t>
  </si>
  <si>
    <t>青海大学</t>
  </si>
  <si>
    <t>宁夏大学</t>
  </si>
  <si>
    <t>新疆大学</t>
  </si>
  <si>
    <t>石河子大学</t>
  </si>
  <si>
    <t>第二军医大学 </t>
  </si>
  <si>
    <t>ug_level</t>
  </si>
  <si>
    <t>ug_mapping</t>
  </si>
  <si>
    <t>211 &amp; 985</t>
  </si>
  <si>
    <t>985&amp;211</t>
  </si>
  <si>
    <t>双非</t>
  </si>
  <si>
    <t>other</t>
  </si>
  <si>
    <r>
      <t>浙大</t>
    </r>
    <r>
      <rPr>
        <b/>
        <sz val="10"/>
        <color rgb="FF000000"/>
        <rFont val="Helvetica Neue"/>
      </rPr>
      <t>/</t>
    </r>
    <r>
      <rPr>
        <b/>
        <sz val="10"/>
        <color rgb="FF000000"/>
        <rFont val="PingFang SC"/>
      </rPr>
      <t>复旦</t>
    </r>
    <r>
      <rPr>
        <b/>
        <sz val="10"/>
        <color rgb="FF000000"/>
        <rFont val="Helvetica Neue"/>
      </rPr>
      <t>/</t>
    </r>
    <r>
      <rPr>
        <b/>
        <sz val="10"/>
        <color rgb="FF000000"/>
        <rFont val="PingFang SC"/>
      </rPr>
      <t>南大</t>
    </r>
    <r>
      <rPr>
        <b/>
        <sz val="10"/>
        <color rgb="FF000000"/>
        <rFont val="Helvetica Neue"/>
      </rPr>
      <t>/</t>
    </r>
    <r>
      <rPr>
        <b/>
        <sz val="10"/>
        <color rgb="FF000000"/>
        <rFont val="PingFang SC"/>
      </rPr>
      <t>南开</t>
    </r>
    <r>
      <rPr>
        <b/>
        <sz val="10"/>
        <color rgb="FF000000"/>
        <rFont val="Helvetica Neue"/>
      </rPr>
      <t>/</t>
    </r>
    <r>
      <rPr>
        <b/>
        <sz val="10"/>
        <color rgb="FF000000"/>
        <rFont val="PingFang SC"/>
      </rPr>
      <t>武大</t>
    </r>
    <r>
      <rPr>
        <b/>
        <sz val="10"/>
        <color rgb="FF000000"/>
        <rFont val="Helvetica Neue"/>
      </rPr>
      <t>/</t>
    </r>
    <r>
      <rPr>
        <b/>
        <sz val="10"/>
        <color rgb="FF000000"/>
        <rFont val="PingFang SC"/>
      </rPr>
      <t>华中科大</t>
    </r>
    <r>
      <rPr>
        <b/>
        <sz val="10"/>
        <color rgb="FF000000"/>
        <rFont val="Helvetica Neue"/>
      </rPr>
      <t>/</t>
    </r>
    <r>
      <rPr>
        <b/>
        <sz val="10"/>
        <color rgb="FF000000"/>
        <rFont val="PingFang SC"/>
      </rPr>
      <t>上海交大</t>
    </r>
    <r>
      <rPr>
        <b/>
        <sz val="10"/>
        <color rgb="FF000000"/>
        <rFont val="Helvetica Neue"/>
      </rPr>
      <t>/</t>
    </r>
    <r>
      <rPr>
        <b/>
        <sz val="10"/>
        <color rgb="FF000000"/>
        <rFont val="PingFang SC"/>
      </rPr>
      <t>天大</t>
    </r>
  </si>
  <si>
    <t>国内其他高校</t>
  </si>
  <si>
    <r>
      <t>清华</t>
    </r>
    <r>
      <rPr>
        <b/>
        <sz val="10"/>
        <color rgb="FF000000"/>
        <rFont val="Helvetica Neue"/>
      </rPr>
      <t>/</t>
    </r>
    <r>
      <rPr>
        <b/>
        <sz val="10"/>
        <color rgb="FF000000"/>
        <rFont val="PingFang SC"/>
      </rPr>
      <t>北大</t>
    </r>
    <r>
      <rPr>
        <b/>
        <sz val="10"/>
        <color rgb="FF000000"/>
        <rFont val="Helvetica Neue"/>
      </rPr>
      <t>/</t>
    </r>
    <r>
      <rPr>
        <b/>
        <sz val="10"/>
        <color rgb="FF000000"/>
        <rFont val="PingFang SC"/>
      </rPr>
      <t>中科大</t>
    </r>
  </si>
  <si>
    <t>华东政法大学</t>
  </si>
  <si>
    <t>国外高校（含港澳台）</t>
  </si>
  <si>
    <t>哈尔滨工业大学（威海）</t>
  </si>
  <si>
    <r>
      <t>中国政法大学</t>
    </r>
    <r>
      <rPr>
        <b/>
        <sz val="10"/>
        <color rgb="FF000000"/>
        <rFont val="Helvetica Neue"/>
      </rPr>
      <t>/211</t>
    </r>
  </si>
  <si>
    <t>南京林业大学</t>
  </si>
  <si>
    <t>西南政法大学</t>
  </si>
  <si>
    <t>非国内</t>
  </si>
  <si>
    <t>江苏师范大学</t>
  </si>
  <si>
    <t>Purdue</t>
  </si>
  <si>
    <t>北京语言大学</t>
  </si>
  <si>
    <t>美本（文理）</t>
  </si>
  <si>
    <t>美本</t>
  </si>
  <si>
    <t>中央美术学院</t>
  </si>
  <si>
    <t>山东科技大学</t>
  </si>
  <si>
    <t>kingston University of London</t>
  </si>
  <si>
    <t>ECUPL</t>
  </si>
  <si>
    <t>华侨大学</t>
  </si>
  <si>
    <t>青岛理工大学</t>
  </si>
  <si>
    <r>
      <t>北京师范大学</t>
    </r>
    <r>
      <rPr>
        <b/>
        <sz val="10"/>
        <color rgb="FF000000"/>
        <rFont val="Helvetica Neue"/>
      </rPr>
      <t>-</t>
    </r>
    <r>
      <rPr>
        <b/>
        <sz val="10"/>
        <color rgb="FF000000"/>
        <rFont val="PingFang SC"/>
      </rPr>
      <t>香港浸会大学联合国际学院</t>
    </r>
  </si>
  <si>
    <t>华政</t>
  </si>
  <si>
    <t>四川大学锦城学院</t>
  </si>
  <si>
    <t>University of Pittsburgh</t>
  </si>
  <si>
    <r>
      <t>非</t>
    </r>
    <r>
      <rPr>
        <b/>
        <sz val="10"/>
        <color rgb="FF000000"/>
        <rFont val="Helvetica Neue"/>
      </rPr>
      <t>985</t>
    </r>
    <r>
      <rPr>
        <b/>
        <sz val="10"/>
        <color rgb="FF000000"/>
        <rFont val="PingFang SC"/>
      </rPr>
      <t>，非</t>
    </r>
    <r>
      <rPr>
        <b/>
        <sz val="10"/>
        <color rgb="FF000000"/>
        <rFont val="Helvetica Neue"/>
      </rPr>
      <t>211</t>
    </r>
    <r>
      <rPr>
        <b/>
        <sz val="10"/>
        <color rgb="FF000000"/>
        <rFont val="PingFang SC"/>
      </rPr>
      <t>，</t>
    </r>
  </si>
  <si>
    <t>ZZU</t>
  </si>
  <si>
    <t>美国文理学院本科</t>
  </si>
  <si>
    <t>南方某不放假大学</t>
  </si>
  <si>
    <t>HK</t>
  </si>
  <si>
    <t>沈阳建筑大学</t>
  </si>
  <si>
    <r>
      <t>美国中西部某</t>
    </r>
    <r>
      <rPr>
        <b/>
        <sz val="10"/>
        <color rgb="FF000000"/>
        <rFont val="Helvetica Neue"/>
      </rPr>
      <t>LAC</t>
    </r>
  </si>
  <si>
    <t>University of Nebraska-Lincoln</t>
  </si>
  <si>
    <t>Univ. of Nebraska-Lincoln</t>
  </si>
  <si>
    <t>沈阳体育学院</t>
  </si>
  <si>
    <t>The Hong Kong Polytechnic University</t>
  </si>
  <si>
    <t>哈工大威海</t>
  </si>
  <si>
    <t>211&amp;985</t>
  </si>
  <si>
    <t>海本（日本）</t>
  </si>
  <si>
    <t>湖北工业大学</t>
  </si>
  <si>
    <t>香港大学</t>
  </si>
  <si>
    <t>海本</t>
  </si>
  <si>
    <t>wuhan university</t>
  </si>
  <si>
    <t>美国非常一般的州立大学</t>
  </si>
  <si>
    <r>
      <t>211</t>
    </r>
    <r>
      <rPr>
        <b/>
        <sz val="10"/>
        <color rgb="FF000000"/>
        <rFont val="PingFang SC"/>
      </rPr>
      <t>法学院</t>
    </r>
  </si>
  <si>
    <t>The University of Melbourne</t>
  </si>
  <si>
    <t>國立臺灣大學</t>
  </si>
  <si>
    <t>NTU</t>
  </si>
  <si>
    <t>Cornell University</t>
  </si>
  <si>
    <t>National Tsing Hua University @ Taiwan</t>
  </si>
  <si>
    <t>Ohio State University</t>
  </si>
  <si>
    <t>University of North Carolina at Chapel Hill</t>
  </si>
  <si>
    <t>新加坡国立大学</t>
  </si>
  <si>
    <t>台灣東吳大學</t>
  </si>
  <si>
    <t>XJTU</t>
  </si>
  <si>
    <t>上海对外经贸大学</t>
  </si>
  <si>
    <t>首都师范大学</t>
  </si>
  <si>
    <t>青岛科技大学</t>
  </si>
  <si>
    <t>University of Liverpool</t>
  </si>
  <si>
    <t>University of Kansas</t>
  </si>
  <si>
    <t>港澳台</t>
  </si>
  <si>
    <r>
      <t>非</t>
    </r>
    <r>
      <rPr>
        <b/>
        <sz val="10"/>
        <color rgb="FF000000"/>
        <rFont val="Helvetica Neue"/>
      </rPr>
      <t xml:space="preserve">211 </t>
    </r>
    <r>
      <rPr>
        <b/>
        <sz val="10"/>
        <color rgb="FF000000"/>
        <rFont val="PingFang SC"/>
      </rPr>
      <t>非</t>
    </r>
    <r>
      <rPr>
        <b/>
        <sz val="10"/>
        <color rgb="FF000000"/>
        <rFont val="Helvetica Neue"/>
      </rPr>
      <t xml:space="preserve">985 </t>
    </r>
    <r>
      <rPr>
        <b/>
        <sz val="10"/>
        <color rgb="FF000000"/>
        <rFont val="PingFang SC"/>
      </rPr>
      <t>普通一本</t>
    </r>
  </si>
  <si>
    <r>
      <t>中部某女子师范</t>
    </r>
    <r>
      <rPr>
        <b/>
        <sz val="10"/>
        <color rgb="FF000000"/>
        <rFont val="Helvetica Neue"/>
      </rPr>
      <t>211</t>
    </r>
  </si>
  <si>
    <t>The University of Hong Kong</t>
  </si>
  <si>
    <t>McGill</t>
  </si>
  <si>
    <t>University of Alberta</t>
  </si>
  <si>
    <t>HEU</t>
  </si>
  <si>
    <t>西交利物浦大学</t>
  </si>
  <si>
    <r>
      <t>魔都某</t>
    </r>
    <r>
      <rPr>
        <b/>
        <sz val="10"/>
        <color rgb="FF000000"/>
        <rFont val="Helvetica Neue"/>
      </rPr>
      <t>C9</t>
    </r>
  </si>
  <si>
    <t>中国石油大学（北京）</t>
  </si>
  <si>
    <t>安徽农业大学</t>
  </si>
  <si>
    <t>WHU</t>
  </si>
  <si>
    <t>闽南师范大学</t>
  </si>
  <si>
    <t>Purdue University</t>
  </si>
  <si>
    <t>南京信息工程大学</t>
  </si>
  <si>
    <t>澳门科技大学</t>
  </si>
  <si>
    <t>985 &amp; 211</t>
  </si>
  <si>
    <t>UWM</t>
  </si>
  <si>
    <t>University of Florida</t>
  </si>
  <si>
    <t>CUPL</t>
  </si>
  <si>
    <t>西安外国语大学</t>
  </si>
  <si>
    <t>广东外语外贸大学</t>
  </si>
  <si>
    <t>Boston University</t>
  </si>
  <si>
    <r>
      <t xml:space="preserve">UC Top3 </t>
    </r>
    <r>
      <rPr>
        <b/>
        <sz val="10"/>
        <color rgb="FF000000"/>
        <rFont val="PingFang SC"/>
      </rPr>
      <t>之一</t>
    </r>
  </si>
  <si>
    <t>香港大學</t>
  </si>
  <si>
    <t>The University of Texas at Austin</t>
  </si>
  <si>
    <t>青岛大学</t>
  </si>
  <si>
    <t>香港浸会大学</t>
  </si>
  <si>
    <t>The Ohio State University</t>
  </si>
  <si>
    <r>
      <t>中山大学，</t>
    </r>
    <r>
      <rPr>
        <b/>
        <sz val="10"/>
        <color rgb="FF000000"/>
        <rFont val="Helvetica Neue"/>
      </rPr>
      <t xml:space="preserve"> The Hong Kong Polytechnic University</t>
    </r>
  </si>
  <si>
    <t>UC Berkeley</t>
  </si>
  <si>
    <r>
      <t>排名前</t>
    </r>
    <r>
      <rPr>
        <b/>
        <sz val="10"/>
        <color rgb="FF000000"/>
        <rFont val="Helvetica Neue"/>
      </rPr>
      <t>15</t>
    </r>
    <r>
      <rPr>
        <b/>
        <sz val="10"/>
        <color rgb="FF000000"/>
        <rFont val="PingFang SC"/>
      </rPr>
      <t>的美本</t>
    </r>
  </si>
  <si>
    <t>Depaul University</t>
  </si>
  <si>
    <t>临沂大学</t>
  </si>
  <si>
    <t>UIUC</t>
  </si>
  <si>
    <r>
      <t>非</t>
    </r>
    <r>
      <rPr>
        <b/>
        <sz val="10"/>
        <color rgb="FF000000"/>
        <rFont val="Helvetica Neue"/>
      </rPr>
      <t>211,985</t>
    </r>
  </si>
  <si>
    <r>
      <t>211</t>
    </r>
    <r>
      <rPr>
        <b/>
        <sz val="10"/>
        <color rgb="FF000000"/>
        <rFont val="PingFang SC"/>
      </rPr>
      <t>政法院校</t>
    </r>
  </si>
  <si>
    <t>人大</t>
  </si>
  <si>
    <r>
      <t>Rutgers University+</t>
    </r>
    <r>
      <rPr>
        <b/>
        <sz val="10"/>
        <color rgb="FF000000"/>
        <rFont val="PingFang SC"/>
      </rPr>
      <t>华工</t>
    </r>
  </si>
  <si>
    <t>非英语圈某大学</t>
  </si>
  <si>
    <t>985 top15</t>
  </si>
  <si>
    <t>University of Toronto</t>
  </si>
  <si>
    <t>CUMT</t>
  </si>
  <si>
    <t>Warwick</t>
  </si>
  <si>
    <t>University of Minnesota</t>
  </si>
  <si>
    <r>
      <t>Nottingham Uni., Ningbo China</t>
    </r>
    <r>
      <rPr>
        <b/>
        <sz val="10"/>
        <color rgb="FF000000"/>
        <rFont val="PingFang SC"/>
      </rPr>
      <t>宁波诺丁汉</t>
    </r>
  </si>
  <si>
    <t>深圳大学</t>
  </si>
  <si>
    <t>Oberlin College</t>
  </si>
  <si>
    <r>
      <t>美本</t>
    </r>
    <r>
      <rPr>
        <b/>
        <sz val="10"/>
        <color rgb="FF000000"/>
        <rFont val="Helvetica Neue"/>
      </rPr>
      <t>/ Top LAC</t>
    </r>
  </si>
  <si>
    <t>宁波诺丁汉大学</t>
  </si>
  <si>
    <t>top 8-20</t>
  </si>
  <si>
    <t>BJTU</t>
  </si>
  <si>
    <t>Boston College</t>
  </si>
  <si>
    <t>外交学院</t>
  </si>
  <si>
    <t>HKU</t>
  </si>
  <si>
    <r>
      <t>一本，非</t>
    </r>
    <r>
      <rPr>
        <b/>
        <sz val="10"/>
        <color rgb="FF000000"/>
        <rFont val="Helvetica Neue"/>
      </rPr>
      <t>211/985</t>
    </r>
  </si>
  <si>
    <t>港本</t>
  </si>
  <si>
    <t>UMN</t>
  </si>
  <si>
    <t>The Chinese University of Hong Kong</t>
  </si>
  <si>
    <t>中国美术学院</t>
  </si>
  <si>
    <t>Iowa State University</t>
  </si>
  <si>
    <t>Imperial college london</t>
  </si>
  <si>
    <t>binghamton U</t>
  </si>
  <si>
    <t>成都理工大学</t>
  </si>
  <si>
    <t>zju</t>
  </si>
  <si>
    <t>ucl</t>
  </si>
  <si>
    <t>江南大学北美学院</t>
  </si>
  <si>
    <t>some flagship state U</t>
  </si>
  <si>
    <r>
      <t>某文科</t>
    </r>
    <r>
      <rPr>
        <b/>
        <sz val="10"/>
        <color rgb="FF000000"/>
        <rFont val="Helvetica Neue"/>
      </rPr>
      <t>985</t>
    </r>
  </si>
  <si>
    <t>Binghamton University</t>
  </si>
  <si>
    <r>
      <t>美国</t>
    </r>
    <r>
      <rPr>
        <b/>
        <sz val="10"/>
        <color rgb="FF000000"/>
        <rFont val="Helvetica Neue"/>
      </rPr>
      <t>top liberal arts college</t>
    </r>
  </si>
  <si>
    <t>华南农业大学</t>
  </si>
  <si>
    <r>
      <t>垫底</t>
    </r>
    <r>
      <rPr>
        <b/>
        <sz val="10"/>
        <color rgb="FF000000"/>
        <rFont val="Helvetica Neue"/>
      </rPr>
      <t>211</t>
    </r>
  </si>
  <si>
    <t>大连交通大学</t>
  </si>
  <si>
    <t>University at Buffalo</t>
  </si>
  <si>
    <r>
      <t>帝都</t>
    </r>
    <r>
      <rPr>
        <b/>
        <sz val="10"/>
        <color rgb="FF000000"/>
        <rFont val="Helvetica Neue"/>
      </rPr>
      <t>211</t>
    </r>
  </si>
  <si>
    <t>四川学</t>
  </si>
  <si>
    <t>西安理工大学</t>
  </si>
  <si>
    <t>澳门大学</t>
  </si>
  <si>
    <r>
      <t>某排名中等的</t>
    </r>
    <r>
      <rPr>
        <b/>
        <sz val="10"/>
        <color rgb="FF000000"/>
        <rFont val="Helvetica Neue"/>
      </rPr>
      <t>985</t>
    </r>
  </si>
  <si>
    <t>美国文理学院</t>
  </si>
  <si>
    <t>ucla</t>
  </si>
  <si>
    <t>香港中文大学（深圳）</t>
  </si>
  <si>
    <t>University of Amsterdam</t>
  </si>
  <si>
    <t>Sichuan University</t>
  </si>
  <si>
    <r>
      <t>McGill University B.Sc Arch 2013</t>
    </r>
    <r>
      <rPr>
        <b/>
        <sz val="10"/>
        <color rgb="FF000000"/>
        <rFont val="PingFang SC"/>
      </rPr>
      <t>毕业</t>
    </r>
  </si>
  <si>
    <r>
      <t>三流</t>
    </r>
    <r>
      <rPr>
        <b/>
        <sz val="10"/>
        <color rgb="FF000000"/>
        <rFont val="Helvetica Neue"/>
      </rPr>
      <t>985</t>
    </r>
  </si>
  <si>
    <r>
      <t>211</t>
    </r>
    <r>
      <rPr>
        <b/>
        <sz val="10"/>
        <color rgb="FF000000"/>
        <rFont val="PingFang SC"/>
      </rPr>
      <t>普通学校</t>
    </r>
  </si>
  <si>
    <r>
      <t>211</t>
    </r>
    <r>
      <rPr>
        <b/>
        <sz val="10"/>
        <color rgb="FF000000"/>
        <rFont val="PingFang SC"/>
      </rPr>
      <t>石油院校</t>
    </r>
  </si>
  <si>
    <t>北京电影学院</t>
  </si>
  <si>
    <t>211</t>
  </si>
  <si>
    <t>oversea</t>
  </si>
  <si>
    <t>ug_level_name</t>
  </si>
  <si>
    <t>Data source:</t>
  </si>
  <si>
    <t>985: http://www.cdgdc.edu.cn/xwyyjsjyxx/xwbl/zdjs/985gc/index.shtml</t>
  </si>
  <si>
    <t>211: http://www.moe.gov.cn/srcsite/A22/s7065/200512/t20051223_82762.html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</si>
</sst>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iti SC Light"/>
      <charset val="134"/>
    </font>
    <font>
      <sz val="12"/>
      <color theme="1"/>
      <name val="Helvetica"/>
    </font>
    <font>
      <sz val="10"/>
      <color rgb="FF000000"/>
      <name val="Helvetica Neue"/>
    </font>
    <font>
      <b/>
      <sz val="10"/>
      <color rgb="FF000000"/>
      <name val="Helvetica Neue"/>
    </font>
    <font>
      <b/>
      <sz val="10"/>
      <color rgb="FF000000"/>
      <name val="PingFang SC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49" fontId="5" fillId="0" borderId="0" xfId="0" applyNumberFormat="1" applyFont="1"/>
    <xf numFmtId="49" fontId="0" fillId="0" borderId="0" xfId="0" applyNumberFormat="1"/>
    <xf numFmtId="49" fontId="8" fillId="0" borderId="0" xfId="0" applyNumberFormat="1" applyFont="1"/>
    <xf numFmtId="0" fontId="1" fillId="0" borderId="0" xfId="53" applyAlignment="1">
      <alignment vertical="center"/>
    </xf>
    <xf numFmtId="0" fontId="1" fillId="0" borderId="0" xfId="53"/>
  </cellXfs>
  <cellStyles count="5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dgdc.edu.cn/xwyyjsjyxx/xwbl/zdjs/985gc/index.shtml" TargetMode="External"/><Relationship Id="rId2" Type="http://schemas.openxmlformats.org/officeDocument/2006/relationships/hyperlink" Target="http://www.moe.gov.cn/srcsite/A22/s7065/200512/t20051223_8276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9"/>
  <sheetViews>
    <sheetView workbookViewId="0">
      <selection activeCell="B1" sqref="B1:D209"/>
    </sheetView>
  </sheetViews>
  <sheetFormatPr baseColWidth="10" defaultRowHeight="15" x14ac:dyDescent="0"/>
  <cols>
    <col min="2" max="2" width="41" bestFit="1" customWidth="1"/>
    <col min="6" max="6" width="13.1640625" bestFit="1" customWidth="1"/>
  </cols>
  <sheetData>
    <row r="1" spans="2:8">
      <c r="B1" s="2" t="s">
        <v>272</v>
      </c>
      <c r="C1" s="3" t="s">
        <v>114</v>
      </c>
      <c r="D1" s="3" t="s">
        <v>115</v>
      </c>
      <c r="G1" t="s">
        <v>39</v>
      </c>
      <c r="H1" t="s">
        <v>40</v>
      </c>
    </row>
    <row r="2" spans="2:8">
      <c r="B2" s="3" t="s">
        <v>116</v>
      </c>
      <c r="C2" s="4">
        <v>2252</v>
      </c>
      <c r="D2" s="6" t="s">
        <v>117</v>
      </c>
      <c r="G2" s="1" t="s">
        <v>0</v>
      </c>
      <c r="H2" s="1" t="s">
        <v>0</v>
      </c>
    </row>
    <row r="3" spans="2:8">
      <c r="B3" s="3">
        <v>211</v>
      </c>
      <c r="C3" s="4">
        <v>1875</v>
      </c>
      <c r="D3" s="6">
        <v>211</v>
      </c>
      <c r="G3" s="1" t="s">
        <v>3</v>
      </c>
      <c r="H3" s="1" t="s">
        <v>42</v>
      </c>
    </row>
    <row r="4" spans="2:8">
      <c r="B4" s="5" t="s">
        <v>118</v>
      </c>
      <c r="C4" s="4">
        <v>1700</v>
      </c>
      <c r="D4" s="6" t="s">
        <v>119</v>
      </c>
      <c r="G4" s="1" t="s">
        <v>6</v>
      </c>
      <c r="H4" s="1" t="s">
        <v>44</v>
      </c>
    </row>
    <row r="5" spans="2:8">
      <c r="B5" s="5" t="s">
        <v>120</v>
      </c>
      <c r="C5" s="4">
        <v>1604</v>
      </c>
      <c r="D5" s="6" t="s">
        <v>117</v>
      </c>
      <c r="G5" s="1" t="s">
        <v>9</v>
      </c>
      <c r="H5" s="1" t="s">
        <v>47</v>
      </c>
    </row>
    <row r="6" spans="2:8">
      <c r="B6" s="5" t="s">
        <v>121</v>
      </c>
      <c r="C6" s="4">
        <v>601</v>
      </c>
      <c r="D6" s="6">
        <v>211</v>
      </c>
      <c r="G6" s="1" t="s">
        <v>12</v>
      </c>
      <c r="H6" s="1" t="s">
        <v>50</v>
      </c>
    </row>
    <row r="7" spans="2:8">
      <c r="B7" s="5" t="s">
        <v>122</v>
      </c>
      <c r="C7" s="4">
        <v>471</v>
      </c>
      <c r="D7" s="6" t="s">
        <v>117</v>
      </c>
      <c r="G7" s="1" t="s">
        <v>15</v>
      </c>
      <c r="H7" s="1" t="s">
        <v>7</v>
      </c>
    </row>
    <row r="8" spans="2:8">
      <c r="B8" s="5" t="s">
        <v>1</v>
      </c>
      <c r="C8" s="4">
        <v>201</v>
      </c>
      <c r="D8" s="6" t="s">
        <v>117</v>
      </c>
      <c r="G8" s="1" t="s">
        <v>18</v>
      </c>
      <c r="H8" s="1" t="s">
        <v>9</v>
      </c>
    </row>
    <row r="9" spans="2:8">
      <c r="B9" s="5" t="s">
        <v>5</v>
      </c>
      <c r="C9" s="4">
        <v>141</v>
      </c>
      <c r="D9" s="7" t="str">
        <f>IF(NOT(ISNA(E9)),"985&amp;211",IF(NOT(ISNA(F9)),"211","other"))</f>
        <v>985&amp;211</v>
      </c>
      <c r="E9" s="2" t="str">
        <f>VLOOKUP(B9,$G$1:$G$40,1,0)</f>
        <v>中国农业大学</v>
      </c>
      <c r="F9" t="str">
        <f>VLOOKUP(B9,$H$2:$H$113,1,0)</f>
        <v>中国农业大学</v>
      </c>
      <c r="G9" s="1" t="s">
        <v>21</v>
      </c>
      <c r="H9" s="1" t="s">
        <v>59</v>
      </c>
    </row>
    <row r="10" spans="2:8">
      <c r="B10" s="5" t="s">
        <v>123</v>
      </c>
      <c r="C10" s="4">
        <v>111</v>
      </c>
      <c r="D10" s="7" t="str">
        <f>IF(NOT(ISNA(E10)),"985&amp;211",IF(NOT(ISNA(F10)),"211","other"))</f>
        <v>other</v>
      </c>
      <c r="E10" s="2" t="e">
        <f t="shared" ref="E10:E73" si="0">VLOOKUP(B10,$G$1:$G$40,1,0)</f>
        <v>#N/A</v>
      </c>
      <c r="F10" t="e">
        <f t="shared" ref="F10:F73" si="1">VLOOKUP(B10,$H$2:$H$113,1,0)</f>
        <v>#N/A</v>
      </c>
      <c r="G10" s="1" t="s">
        <v>24</v>
      </c>
      <c r="H10" s="1" t="s">
        <v>61</v>
      </c>
    </row>
    <row r="11" spans="2:8">
      <c r="B11" s="5" t="s">
        <v>124</v>
      </c>
      <c r="C11" s="4">
        <v>75</v>
      </c>
      <c r="D11" s="7" t="s">
        <v>271</v>
      </c>
      <c r="E11" s="2" t="e">
        <f t="shared" si="0"/>
        <v>#N/A</v>
      </c>
      <c r="F11" t="e">
        <f t="shared" si="1"/>
        <v>#N/A</v>
      </c>
      <c r="G11" s="1" t="s">
        <v>27</v>
      </c>
      <c r="H11" s="1" t="s">
        <v>13</v>
      </c>
    </row>
    <row r="12" spans="2:8">
      <c r="B12" s="5" t="s">
        <v>30</v>
      </c>
      <c r="C12" s="4">
        <v>70</v>
      </c>
      <c r="D12" s="7" t="str">
        <f t="shared" ref="D12:D73" si="2">IF(NOT(ISNA(E12)),"985&amp;211",IF(NOT(ISNA(F12)),"211","other"))</f>
        <v>985&amp;211</v>
      </c>
      <c r="E12" s="2" t="str">
        <f t="shared" si="0"/>
        <v>中山大学</v>
      </c>
      <c r="F12" t="str">
        <f t="shared" si="1"/>
        <v>中山大学</v>
      </c>
      <c r="G12" s="1" t="s">
        <v>30</v>
      </c>
      <c r="H12" s="1" t="s">
        <v>14</v>
      </c>
    </row>
    <row r="13" spans="2:8">
      <c r="B13" s="5" t="s">
        <v>54</v>
      </c>
      <c r="C13" s="4">
        <v>68</v>
      </c>
      <c r="D13" s="7" t="str">
        <f t="shared" si="2"/>
        <v>211</v>
      </c>
      <c r="E13" s="2" t="e">
        <f t="shared" si="0"/>
        <v>#N/A</v>
      </c>
      <c r="F13" t="str">
        <f t="shared" si="1"/>
        <v>中国政法大学</v>
      </c>
      <c r="G13" s="1" t="s">
        <v>33</v>
      </c>
      <c r="H13" s="1" t="s">
        <v>68</v>
      </c>
    </row>
    <row r="14" spans="2:8">
      <c r="B14" s="5" t="s">
        <v>14</v>
      </c>
      <c r="C14" s="4">
        <v>62</v>
      </c>
      <c r="D14" s="7" t="str">
        <f t="shared" si="2"/>
        <v>985&amp;211</v>
      </c>
      <c r="E14" s="2" t="str">
        <f t="shared" si="0"/>
        <v>复旦大学</v>
      </c>
      <c r="F14" t="str">
        <f t="shared" si="1"/>
        <v>复旦大学</v>
      </c>
      <c r="G14" s="1" t="s">
        <v>36</v>
      </c>
      <c r="H14" s="1" t="s">
        <v>71</v>
      </c>
    </row>
    <row r="15" spans="2:8">
      <c r="B15" s="5" t="s">
        <v>44</v>
      </c>
      <c r="C15" s="4">
        <v>62</v>
      </c>
      <c r="D15" s="7" t="str">
        <f t="shared" si="2"/>
        <v>211</v>
      </c>
      <c r="E15" s="2" t="e">
        <f t="shared" si="0"/>
        <v>#N/A</v>
      </c>
      <c r="F15" t="str">
        <f t="shared" si="1"/>
        <v>北京化工大学</v>
      </c>
      <c r="G15" s="1" t="s">
        <v>1</v>
      </c>
      <c r="H15" s="1" t="s">
        <v>19</v>
      </c>
    </row>
    <row r="16" spans="2:8">
      <c r="B16" s="5" t="s">
        <v>20</v>
      </c>
      <c r="C16" s="4">
        <v>62</v>
      </c>
      <c r="D16" s="7" t="str">
        <f t="shared" si="2"/>
        <v>985&amp;211</v>
      </c>
      <c r="E16" s="2" t="str">
        <f t="shared" si="0"/>
        <v>浙江大学</v>
      </c>
      <c r="F16" t="str">
        <f t="shared" si="1"/>
        <v>浙江大学</v>
      </c>
      <c r="G16" s="1" t="s">
        <v>4</v>
      </c>
      <c r="H16" s="1" t="s">
        <v>76</v>
      </c>
    </row>
    <row r="17" spans="2:8">
      <c r="B17" s="5" t="s">
        <v>46</v>
      </c>
      <c r="C17" s="4">
        <v>58</v>
      </c>
      <c r="D17" s="7" t="str">
        <f t="shared" si="2"/>
        <v>211</v>
      </c>
      <c r="E17" s="2" t="e">
        <f t="shared" si="0"/>
        <v>#N/A</v>
      </c>
      <c r="F17" t="str">
        <f t="shared" si="1"/>
        <v>北京林业大学</v>
      </c>
      <c r="G17" s="1" t="s">
        <v>7</v>
      </c>
      <c r="H17" s="1" t="s">
        <v>80</v>
      </c>
    </row>
    <row r="18" spans="2:8">
      <c r="B18" s="5" t="s">
        <v>8</v>
      </c>
      <c r="C18" s="4">
        <v>49</v>
      </c>
      <c r="D18" s="7" t="str">
        <f t="shared" si="2"/>
        <v>985&amp;211</v>
      </c>
      <c r="E18" s="2" t="str">
        <f t="shared" si="0"/>
        <v>南开大学</v>
      </c>
      <c r="F18" t="str">
        <f t="shared" si="1"/>
        <v>南开大学</v>
      </c>
      <c r="G18" s="1" t="s">
        <v>10</v>
      </c>
      <c r="H18" s="1" t="s">
        <v>82</v>
      </c>
    </row>
    <row r="19" spans="2:8">
      <c r="B19" s="5" t="s">
        <v>69</v>
      </c>
      <c r="C19" s="4">
        <v>42</v>
      </c>
      <c r="D19" s="7" t="str">
        <f t="shared" si="2"/>
        <v>211</v>
      </c>
      <c r="E19" s="2" t="e">
        <f t="shared" si="0"/>
        <v>#N/A</v>
      </c>
      <c r="F19" t="str">
        <f t="shared" si="1"/>
        <v>上海外国语大学</v>
      </c>
      <c r="G19" s="1" t="s">
        <v>13</v>
      </c>
      <c r="H19" s="1" t="s">
        <v>23</v>
      </c>
    </row>
    <row r="20" spans="2:8">
      <c r="B20" s="5" t="s">
        <v>25</v>
      </c>
      <c r="C20" s="4">
        <v>40</v>
      </c>
      <c r="D20" s="7" t="str">
        <f t="shared" si="2"/>
        <v>985&amp;211</v>
      </c>
      <c r="E20" s="2" t="str">
        <f t="shared" si="0"/>
        <v>武汉大学</v>
      </c>
      <c r="F20" t="str">
        <f t="shared" si="1"/>
        <v>武汉大学</v>
      </c>
      <c r="G20" s="1" t="s">
        <v>16</v>
      </c>
      <c r="H20" s="1" t="s">
        <v>25</v>
      </c>
    </row>
    <row r="21" spans="2:8">
      <c r="B21" s="5" t="s">
        <v>125</v>
      </c>
      <c r="C21" s="4">
        <v>37</v>
      </c>
      <c r="D21" s="7" t="str">
        <f t="shared" si="2"/>
        <v>other</v>
      </c>
      <c r="E21" s="2" t="e">
        <f t="shared" si="0"/>
        <v>#N/A</v>
      </c>
      <c r="F21" t="e">
        <f t="shared" si="1"/>
        <v>#N/A</v>
      </c>
      <c r="G21" s="1" t="s">
        <v>19</v>
      </c>
      <c r="H21" s="1" t="s">
        <v>89</v>
      </c>
    </row>
    <row r="22" spans="2:8">
      <c r="B22" s="5" t="s">
        <v>91</v>
      </c>
      <c r="C22" s="4">
        <v>36</v>
      </c>
      <c r="D22" s="7" t="str">
        <f t="shared" si="2"/>
        <v>211</v>
      </c>
      <c r="E22" s="2" t="e">
        <f t="shared" si="0"/>
        <v>#N/A</v>
      </c>
      <c r="F22" t="str">
        <f t="shared" si="1"/>
        <v>中南财经政法大学</v>
      </c>
      <c r="G22" s="1" t="s">
        <v>22</v>
      </c>
      <c r="H22" s="1" t="s">
        <v>28</v>
      </c>
    </row>
    <row r="23" spans="2:8">
      <c r="B23" s="5" t="s">
        <v>10</v>
      </c>
      <c r="C23" s="4">
        <v>34</v>
      </c>
      <c r="D23" s="7" t="str">
        <f t="shared" si="2"/>
        <v>985&amp;211</v>
      </c>
      <c r="E23" s="2" t="str">
        <f t="shared" si="0"/>
        <v>大连理工大学</v>
      </c>
      <c r="F23" t="str">
        <f t="shared" si="1"/>
        <v>大连理工大学</v>
      </c>
      <c r="G23" s="1" t="s">
        <v>25</v>
      </c>
      <c r="H23" s="1" t="s">
        <v>93</v>
      </c>
    </row>
    <row r="24" spans="2:8">
      <c r="B24" s="5" t="s">
        <v>9</v>
      </c>
      <c r="C24" s="4">
        <v>30</v>
      </c>
      <c r="D24" s="7" t="str">
        <f t="shared" si="2"/>
        <v>985&amp;211</v>
      </c>
      <c r="E24" s="2" t="str">
        <f t="shared" si="0"/>
        <v>天津大学</v>
      </c>
      <c r="F24" t="str">
        <f t="shared" si="1"/>
        <v>天津大学</v>
      </c>
      <c r="G24" s="1" t="s">
        <v>28</v>
      </c>
      <c r="H24" s="1" t="s">
        <v>96</v>
      </c>
    </row>
    <row r="25" spans="2:8">
      <c r="B25" s="5" t="s">
        <v>126</v>
      </c>
      <c r="C25" s="4">
        <v>24</v>
      </c>
      <c r="D25" s="7" t="s">
        <v>270</v>
      </c>
      <c r="E25" s="2" t="e">
        <f t="shared" si="0"/>
        <v>#N/A</v>
      </c>
      <c r="F25" t="e">
        <f t="shared" si="1"/>
        <v>#N/A</v>
      </c>
      <c r="G25" s="1" t="s">
        <v>31</v>
      </c>
      <c r="H25" s="1" t="s">
        <v>98</v>
      </c>
    </row>
    <row r="26" spans="2:8">
      <c r="B26" s="5" t="s">
        <v>127</v>
      </c>
      <c r="C26" s="4">
        <v>24</v>
      </c>
      <c r="D26" s="7" t="str">
        <f t="shared" si="2"/>
        <v>other</v>
      </c>
      <c r="E26" s="2" t="e">
        <f t="shared" si="0"/>
        <v>#N/A</v>
      </c>
      <c r="F26" t="e">
        <f t="shared" si="1"/>
        <v>#N/A</v>
      </c>
      <c r="G26" s="1" t="s">
        <v>34</v>
      </c>
      <c r="H26" s="1" t="s">
        <v>101</v>
      </c>
    </row>
    <row r="27" spans="2:8">
      <c r="B27" s="5" t="s">
        <v>128</v>
      </c>
      <c r="C27" s="4">
        <v>23</v>
      </c>
      <c r="D27" s="7" t="str">
        <f t="shared" si="2"/>
        <v>other</v>
      </c>
      <c r="E27" s="2" t="e">
        <f t="shared" si="0"/>
        <v>#N/A</v>
      </c>
      <c r="F27" t="e">
        <f t="shared" si="1"/>
        <v>#N/A</v>
      </c>
      <c r="G27" s="1" t="s">
        <v>37</v>
      </c>
      <c r="H27" s="1" t="s">
        <v>35</v>
      </c>
    </row>
    <row r="28" spans="2:8">
      <c r="B28" s="5" t="s">
        <v>19</v>
      </c>
      <c r="C28" s="4">
        <v>23</v>
      </c>
      <c r="D28" s="7" t="str">
        <f t="shared" si="2"/>
        <v>985&amp;211</v>
      </c>
      <c r="E28" s="2" t="str">
        <f t="shared" si="0"/>
        <v>东南大学</v>
      </c>
      <c r="F28" t="str">
        <f t="shared" si="1"/>
        <v>东南大学</v>
      </c>
      <c r="G28" s="1" t="s">
        <v>2</v>
      </c>
      <c r="H28" s="1" t="s">
        <v>37</v>
      </c>
    </row>
    <row r="29" spans="2:8">
      <c r="B29" s="3" t="s">
        <v>117</v>
      </c>
      <c r="C29" s="4">
        <v>23</v>
      </c>
      <c r="D29" s="7" t="s">
        <v>117</v>
      </c>
      <c r="E29" s="2" t="e">
        <f t="shared" si="0"/>
        <v>#N/A</v>
      </c>
      <c r="F29" t="e">
        <f t="shared" si="1"/>
        <v>#N/A</v>
      </c>
      <c r="G29" s="1" t="s">
        <v>5</v>
      </c>
      <c r="H29" s="1" t="s">
        <v>109</v>
      </c>
    </row>
    <row r="30" spans="2:8">
      <c r="B30" s="5" t="s">
        <v>15</v>
      </c>
      <c r="C30" s="4">
        <v>22</v>
      </c>
      <c r="D30" s="7" t="str">
        <f t="shared" si="2"/>
        <v>985&amp;211</v>
      </c>
      <c r="E30" s="2" t="str">
        <f t="shared" si="0"/>
        <v>同济大学</v>
      </c>
      <c r="F30" t="str">
        <f t="shared" si="1"/>
        <v>同济大学</v>
      </c>
      <c r="G30" s="1" t="s">
        <v>8</v>
      </c>
      <c r="H30" s="1" t="s">
        <v>1</v>
      </c>
    </row>
    <row r="31" spans="2:8">
      <c r="B31" s="5" t="s">
        <v>93</v>
      </c>
      <c r="C31" s="4">
        <v>21</v>
      </c>
      <c r="D31" s="7" t="str">
        <f t="shared" si="2"/>
        <v>211</v>
      </c>
      <c r="E31" s="2" t="e">
        <f t="shared" si="0"/>
        <v>#N/A</v>
      </c>
      <c r="F31" t="str">
        <f t="shared" si="1"/>
        <v>暨南大学</v>
      </c>
      <c r="G31" s="1" t="s">
        <v>11</v>
      </c>
      <c r="H31" s="1" t="s">
        <v>3</v>
      </c>
    </row>
    <row r="32" spans="2:8">
      <c r="B32" s="5" t="s">
        <v>129</v>
      </c>
      <c r="C32" s="4">
        <v>21</v>
      </c>
      <c r="D32" s="7" t="s">
        <v>271</v>
      </c>
      <c r="E32" s="2" t="e">
        <f t="shared" si="0"/>
        <v>#N/A</v>
      </c>
      <c r="F32" t="e">
        <f t="shared" si="1"/>
        <v>#N/A</v>
      </c>
      <c r="G32" s="1" t="s">
        <v>14</v>
      </c>
      <c r="H32" s="1" t="s">
        <v>45</v>
      </c>
    </row>
    <row r="33" spans="2:8">
      <c r="B33" s="5" t="s">
        <v>31</v>
      </c>
      <c r="C33" s="4">
        <v>20</v>
      </c>
      <c r="D33" s="7" t="str">
        <f t="shared" si="2"/>
        <v>985&amp;211</v>
      </c>
      <c r="E33" s="2" t="str">
        <f t="shared" si="0"/>
        <v>华南理工大学</v>
      </c>
      <c r="F33" t="str">
        <f t="shared" si="1"/>
        <v>华南理工大学</v>
      </c>
      <c r="G33" s="1" t="s">
        <v>17</v>
      </c>
      <c r="H33" s="1" t="s">
        <v>6</v>
      </c>
    </row>
    <row r="34" spans="2:8">
      <c r="B34" s="5" t="s">
        <v>130</v>
      </c>
      <c r="C34" s="4">
        <v>20</v>
      </c>
      <c r="D34" s="7" t="str">
        <f t="shared" si="2"/>
        <v>other</v>
      </c>
      <c r="E34" s="2" t="e">
        <f t="shared" si="0"/>
        <v>#N/A</v>
      </c>
      <c r="F34" t="e">
        <f t="shared" si="1"/>
        <v>#N/A</v>
      </c>
      <c r="G34" s="1" t="s">
        <v>20</v>
      </c>
      <c r="H34" s="1" t="s">
        <v>51</v>
      </c>
    </row>
    <row r="35" spans="2:8">
      <c r="B35" s="3" t="s">
        <v>131</v>
      </c>
      <c r="C35" s="4">
        <v>18</v>
      </c>
      <c r="D35" s="7" t="s">
        <v>271</v>
      </c>
      <c r="E35" s="2" t="e">
        <f t="shared" si="0"/>
        <v>#N/A</v>
      </c>
      <c r="F35" t="e">
        <f t="shared" si="1"/>
        <v>#N/A</v>
      </c>
      <c r="G35" s="1" t="s">
        <v>23</v>
      </c>
      <c r="H35" s="1" t="s">
        <v>54</v>
      </c>
    </row>
    <row r="36" spans="2:8">
      <c r="B36" s="3">
        <v>985</v>
      </c>
      <c r="C36" s="4">
        <v>17</v>
      </c>
      <c r="D36" s="7" t="s">
        <v>117</v>
      </c>
      <c r="E36" s="2" t="e">
        <f t="shared" si="0"/>
        <v>#N/A</v>
      </c>
      <c r="F36" t="e">
        <f t="shared" si="1"/>
        <v>#N/A</v>
      </c>
      <c r="G36" s="1" t="s">
        <v>26</v>
      </c>
      <c r="H36" s="1" t="s">
        <v>56</v>
      </c>
    </row>
    <row r="37" spans="2:8">
      <c r="B37" s="5" t="s">
        <v>12</v>
      </c>
      <c r="C37" s="4">
        <v>16</v>
      </c>
      <c r="D37" s="7" t="str">
        <f t="shared" si="2"/>
        <v>985&amp;211</v>
      </c>
      <c r="E37" s="2" t="str">
        <f t="shared" si="0"/>
        <v>吉林大学</v>
      </c>
      <c r="F37" t="str">
        <f t="shared" si="1"/>
        <v>吉林大学</v>
      </c>
      <c r="G37" s="1" t="s">
        <v>29</v>
      </c>
      <c r="H37" s="1" t="s">
        <v>60</v>
      </c>
    </row>
    <row r="38" spans="2:8">
      <c r="B38" s="5" t="s">
        <v>132</v>
      </c>
      <c r="C38" s="4">
        <v>15</v>
      </c>
      <c r="D38" s="7" t="str">
        <f t="shared" si="2"/>
        <v>other</v>
      </c>
      <c r="E38" s="2" t="e">
        <f t="shared" si="0"/>
        <v>#N/A</v>
      </c>
      <c r="F38" t="e">
        <f t="shared" si="1"/>
        <v>#N/A</v>
      </c>
      <c r="G38" s="1" t="s">
        <v>32</v>
      </c>
      <c r="H38" s="1" t="s">
        <v>12</v>
      </c>
    </row>
    <row r="39" spans="2:8">
      <c r="B39" s="5" t="s">
        <v>26</v>
      </c>
      <c r="C39" s="4">
        <v>15</v>
      </c>
      <c r="D39" s="7" t="str">
        <f t="shared" si="2"/>
        <v>985&amp;211</v>
      </c>
      <c r="E39" s="2" t="str">
        <f t="shared" si="0"/>
        <v>华中科技大学</v>
      </c>
      <c r="F39" t="str">
        <f t="shared" si="1"/>
        <v>华中科技大学</v>
      </c>
      <c r="G39" s="1" t="s">
        <v>35</v>
      </c>
      <c r="H39" s="1" t="s">
        <v>64</v>
      </c>
    </row>
    <row r="40" spans="2:8">
      <c r="B40" s="5" t="s">
        <v>133</v>
      </c>
      <c r="C40" s="4">
        <v>14</v>
      </c>
      <c r="D40" s="7" t="s">
        <v>271</v>
      </c>
      <c r="E40" s="2" t="e">
        <f t="shared" si="0"/>
        <v>#N/A</v>
      </c>
      <c r="F40" t="e">
        <f t="shared" si="1"/>
        <v>#N/A</v>
      </c>
      <c r="G40" s="1" t="s">
        <v>38</v>
      </c>
      <c r="H40" s="1" t="s">
        <v>15</v>
      </c>
    </row>
    <row r="41" spans="2:8">
      <c r="B41" s="5" t="s">
        <v>134</v>
      </c>
      <c r="C41" s="4">
        <v>14</v>
      </c>
      <c r="D41" s="7" t="s">
        <v>271</v>
      </c>
      <c r="E41" s="2" t="e">
        <f t="shared" si="0"/>
        <v>#N/A</v>
      </c>
      <c r="F41" t="e">
        <f t="shared" si="1"/>
        <v>#N/A</v>
      </c>
      <c r="H41" s="1" t="s">
        <v>17</v>
      </c>
    </row>
    <row r="42" spans="2:8">
      <c r="B42" s="5" t="s">
        <v>135</v>
      </c>
      <c r="C42" s="4">
        <v>14</v>
      </c>
      <c r="D42" s="7" t="str">
        <f t="shared" si="2"/>
        <v>other</v>
      </c>
      <c r="E42" s="2" t="e">
        <f t="shared" si="0"/>
        <v>#N/A</v>
      </c>
      <c r="F42" t="e">
        <f t="shared" si="1"/>
        <v>#N/A</v>
      </c>
      <c r="H42" s="1" t="s">
        <v>113</v>
      </c>
    </row>
    <row r="43" spans="2:8">
      <c r="B43" s="5" t="s">
        <v>136</v>
      </c>
      <c r="C43" s="4">
        <v>12</v>
      </c>
      <c r="D43" s="7" t="str">
        <f t="shared" si="2"/>
        <v>other</v>
      </c>
      <c r="E43" s="2" t="e">
        <f t="shared" si="0"/>
        <v>#N/A</v>
      </c>
      <c r="F43" t="e">
        <f t="shared" si="1"/>
        <v>#N/A</v>
      </c>
      <c r="H43" s="1" t="s">
        <v>73</v>
      </c>
    </row>
    <row r="44" spans="2:8">
      <c r="B44" s="3" t="s">
        <v>137</v>
      </c>
      <c r="C44" s="4">
        <v>12</v>
      </c>
      <c r="D44" s="7" t="s">
        <v>271</v>
      </c>
      <c r="E44" s="2" t="e">
        <f t="shared" si="0"/>
        <v>#N/A</v>
      </c>
      <c r="F44" t="e">
        <f t="shared" si="1"/>
        <v>#N/A</v>
      </c>
      <c r="H44" s="1" t="s">
        <v>77</v>
      </c>
    </row>
    <row r="45" spans="2:8">
      <c r="B45" s="5" t="s">
        <v>3</v>
      </c>
      <c r="C45" s="4">
        <v>12</v>
      </c>
      <c r="D45" s="7" t="str">
        <f t="shared" si="2"/>
        <v>985&amp;211</v>
      </c>
      <c r="E45" s="2" t="str">
        <f t="shared" si="0"/>
        <v>北京航空航天大学</v>
      </c>
      <c r="F45" t="str">
        <f t="shared" si="1"/>
        <v>北京航空航天大学</v>
      </c>
      <c r="H45" s="1" t="s">
        <v>20</v>
      </c>
    </row>
    <row r="46" spans="2:8">
      <c r="B46" s="3" t="s">
        <v>138</v>
      </c>
      <c r="C46" s="4">
        <v>12</v>
      </c>
      <c r="D46" s="7" t="s">
        <v>271</v>
      </c>
      <c r="E46" s="2" t="e">
        <f t="shared" si="0"/>
        <v>#N/A</v>
      </c>
      <c r="F46" t="e">
        <f t="shared" si="1"/>
        <v>#N/A</v>
      </c>
      <c r="H46" s="1" t="s">
        <v>22</v>
      </c>
    </row>
    <row r="47" spans="2:8">
      <c r="B47" s="5" t="s">
        <v>22</v>
      </c>
      <c r="C47" s="4">
        <v>12</v>
      </c>
      <c r="D47" s="7" t="str">
        <f t="shared" si="2"/>
        <v>985&amp;211</v>
      </c>
      <c r="E47" s="2" t="str">
        <f t="shared" si="0"/>
        <v>厦门大学</v>
      </c>
      <c r="F47" t="str">
        <f t="shared" si="1"/>
        <v>厦门大学</v>
      </c>
      <c r="H47" s="1" t="s">
        <v>24</v>
      </c>
    </row>
    <row r="48" spans="2:8">
      <c r="B48" s="3">
        <v>985211</v>
      </c>
      <c r="C48" s="4">
        <v>12</v>
      </c>
      <c r="D48" s="7" t="s">
        <v>117</v>
      </c>
      <c r="E48" s="2" t="e">
        <f t="shared" si="0"/>
        <v>#N/A</v>
      </c>
      <c r="F48" t="e">
        <f t="shared" si="1"/>
        <v>#N/A</v>
      </c>
      <c r="H48" s="1" t="s">
        <v>26</v>
      </c>
    </row>
    <row r="49" spans="2:8">
      <c r="B49" s="5" t="s">
        <v>139</v>
      </c>
      <c r="C49" s="4">
        <v>10</v>
      </c>
      <c r="D49" s="7" t="str">
        <f t="shared" si="2"/>
        <v>other</v>
      </c>
      <c r="E49" s="2" t="e">
        <f t="shared" si="0"/>
        <v>#N/A</v>
      </c>
      <c r="F49" t="e">
        <f t="shared" si="1"/>
        <v>#N/A</v>
      </c>
      <c r="H49" s="1" t="s">
        <v>90</v>
      </c>
    </row>
    <row r="50" spans="2:8">
      <c r="B50" s="5" t="s">
        <v>140</v>
      </c>
      <c r="C50" s="4">
        <v>10</v>
      </c>
      <c r="D50" s="7" t="str">
        <f t="shared" si="2"/>
        <v>other</v>
      </c>
      <c r="E50" s="2" t="e">
        <f t="shared" si="0"/>
        <v>#N/A</v>
      </c>
      <c r="F50" t="e">
        <f t="shared" si="1"/>
        <v>#N/A</v>
      </c>
      <c r="H50" s="1" t="s">
        <v>92</v>
      </c>
    </row>
    <row r="51" spans="2:8">
      <c r="B51" s="5" t="s">
        <v>2</v>
      </c>
      <c r="C51" s="4">
        <v>10</v>
      </c>
      <c r="D51" s="7" t="str">
        <f t="shared" si="2"/>
        <v>985&amp;211</v>
      </c>
      <c r="E51" s="2" t="str">
        <f t="shared" si="0"/>
        <v>清华大学</v>
      </c>
      <c r="F51" t="str">
        <f t="shared" si="1"/>
        <v>清华大学</v>
      </c>
      <c r="H51" s="1" t="s">
        <v>31</v>
      </c>
    </row>
    <row r="52" spans="2:8">
      <c r="B52" s="5" t="s">
        <v>141</v>
      </c>
      <c r="C52" s="4">
        <v>10</v>
      </c>
      <c r="D52" s="7" t="str">
        <f t="shared" si="2"/>
        <v>other</v>
      </c>
      <c r="E52" s="2" t="e">
        <f t="shared" si="0"/>
        <v>#N/A</v>
      </c>
      <c r="F52" t="e">
        <f t="shared" si="1"/>
        <v>#N/A</v>
      </c>
      <c r="H52" s="1" t="s">
        <v>32</v>
      </c>
    </row>
    <row r="53" spans="2:8">
      <c r="B53" s="5" t="s">
        <v>142</v>
      </c>
      <c r="C53" s="4">
        <v>10</v>
      </c>
      <c r="D53" s="7" t="str">
        <f t="shared" si="2"/>
        <v>other</v>
      </c>
      <c r="E53" s="2" t="e">
        <f t="shared" si="0"/>
        <v>#N/A</v>
      </c>
      <c r="F53" t="e">
        <f t="shared" si="1"/>
        <v>#N/A</v>
      </c>
      <c r="H53" s="1" t="s">
        <v>99</v>
      </c>
    </row>
    <row r="54" spans="2:8">
      <c r="B54" s="5" t="s">
        <v>143</v>
      </c>
      <c r="C54" s="4">
        <v>10</v>
      </c>
      <c r="D54" s="7" t="str">
        <f t="shared" si="2"/>
        <v>other</v>
      </c>
      <c r="E54" s="2" t="e">
        <f t="shared" si="0"/>
        <v>#N/A</v>
      </c>
      <c r="F54" t="e">
        <f t="shared" si="1"/>
        <v>#N/A</v>
      </c>
      <c r="H54" s="1" t="s">
        <v>102</v>
      </c>
    </row>
    <row r="55" spans="2:8">
      <c r="B55" s="3" t="s">
        <v>144</v>
      </c>
      <c r="C55" s="4">
        <v>10</v>
      </c>
      <c r="D55" s="7" t="s">
        <v>271</v>
      </c>
      <c r="E55" s="2" t="e">
        <f t="shared" si="0"/>
        <v>#N/A</v>
      </c>
      <c r="F55" t="e">
        <f t="shared" si="1"/>
        <v>#N/A</v>
      </c>
      <c r="H55" s="1" t="s">
        <v>36</v>
      </c>
    </row>
    <row r="56" spans="2:8">
      <c r="B56" s="5" t="s">
        <v>67</v>
      </c>
      <c r="C56" s="4">
        <v>10</v>
      </c>
      <c r="D56" s="7" t="str">
        <f t="shared" si="2"/>
        <v>211</v>
      </c>
      <c r="E56" s="2" t="e">
        <f t="shared" si="0"/>
        <v>#N/A</v>
      </c>
      <c r="F56" t="str">
        <f t="shared" si="1"/>
        <v>华东理工大学</v>
      </c>
      <c r="H56" s="1" t="s">
        <v>107</v>
      </c>
    </row>
    <row r="57" spans="2:8">
      <c r="B57" s="5" t="s">
        <v>145</v>
      </c>
      <c r="C57" s="4">
        <v>10</v>
      </c>
      <c r="D57" s="7" t="str">
        <f t="shared" si="2"/>
        <v>other</v>
      </c>
      <c r="E57" s="2" t="e">
        <f t="shared" si="0"/>
        <v>#N/A</v>
      </c>
      <c r="F57" t="e">
        <f t="shared" si="1"/>
        <v>#N/A</v>
      </c>
      <c r="H57" s="1" t="s">
        <v>110</v>
      </c>
    </row>
    <row r="58" spans="2:8">
      <c r="B58" s="3" t="s">
        <v>146</v>
      </c>
      <c r="C58" s="4">
        <v>9</v>
      </c>
      <c r="D58" s="7" t="str">
        <f t="shared" si="2"/>
        <v>other</v>
      </c>
      <c r="E58" s="2" t="e">
        <f t="shared" si="0"/>
        <v>#N/A</v>
      </c>
      <c r="F58" t="e">
        <f t="shared" si="1"/>
        <v>#N/A</v>
      </c>
      <c r="H58" s="1" t="s">
        <v>2</v>
      </c>
    </row>
    <row r="59" spans="2:8">
      <c r="B59" s="5" t="s">
        <v>147</v>
      </c>
      <c r="C59" s="4">
        <v>9</v>
      </c>
      <c r="D59" s="7" t="s">
        <v>271</v>
      </c>
      <c r="E59" s="2" t="e">
        <f t="shared" si="0"/>
        <v>#N/A</v>
      </c>
      <c r="F59" t="e">
        <f t="shared" si="1"/>
        <v>#N/A</v>
      </c>
      <c r="H59" s="1" t="s">
        <v>4</v>
      </c>
    </row>
    <row r="60" spans="2:8">
      <c r="B60" s="5" t="s">
        <v>43</v>
      </c>
      <c r="C60" s="4">
        <v>9</v>
      </c>
      <c r="D60" s="7" t="str">
        <f t="shared" si="2"/>
        <v>211</v>
      </c>
      <c r="E60" s="2" t="e">
        <f t="shared" si="0"/>
        <v>#N/A</v>
      </c>
      <c r="F60" t="str">
        <f t="shared" si="1"/>
        <v>北京科技大学</v>
      </c>
      <c r="H60" s="1" t="s">
        <v>5</v>
      </c>
    </row>
    <row r="61" spans="2:8">
      <c r="B61" s="5" t="s">
        <v>148</v>
      </c>
      <c r="C61" s="4">
        <v>9</v>
      </c>
      <c r="D61" s="7" t="str">
        <f t="shared" si="2"/>
        <v>other</v>
      </c>
      <c r="E61" s="2" t="e">
        <f t="shared" si="0"/>
        <v>#N/A</v>
      </c>
      <c r="F61" t="e">
        <f t="shared" si="1"/>
        <v>#N/A</v>
      </c>
      <c r="H61" s="1" t="s">
        <v>48</v>
      </c>
    </row>
    <row r="62" spans="2:8">
      <c r="B62" s="3" t="s">
        <v>149</v>
      </c>
      <c r="C62" s="4">
        <v>9</v>
      </c>
      <c r="D62" s="7" t="s">
        <v>271</v>
      </c>
      <c r="E62" s="2" t="e">
        <f t="shared" si="0"/>
        <v>#N/A</v>
      </c>
      <c r="F62" t="e">
        <f t="shared" si="1"/>
        <v>#N/A</v>
      </c>
      <c r="H62" s="1" t="s">
        <v>52</v>
      </c>
    </row>
    <row r="63" spans="2:8">
      <c r="B63" s="5" t="s">
        <v>150</v>
      </c>
      <c r="C63" s="4">
        <v>9</v>
      </c>
      <c r="D63" s="7" t="str">
        <f t="shared" si="2"/>
        <v>other</v>
      </c>
      <c r="E63" s="2" t="e">
        <f t="shared" si="0"/>
        <v>#N/A</v>
      </c>
      <c r="F63" t="e">
        <f t="shared" si="1"/>
        <v>#N/A</v>
      </c>
      <c r="H63" s="1" t="s">
        <v>55</v>
      </c>
    </row>
    <row r="64" spans="2:8">
      <c r="B64" s="5" t="s">
        <v>106</v>
      </c>
      <c r="C64" s="4">
        <v>9</v>
      </c>
      <c r="D64" s="7" t="str">
        <f t="shared" si="2"/>
        <v>211</v>
      </c>
      <c r="E64" s="2" t="e">
        <f t="shared" si="0"/>
        <v>#N/A</v>
      </c>
      <c r="F64" t="str">
        <f t="shared" si="1"/>
        <v>长安大学</v>
      </c>
      <c r="H64" s="1" t="s">
        <v>57</v>
      </c>
    </row>
    <row r="65" spans="2:8">
      <c r="B65" s="5" t="s">
        <v>151</v>
      </c>
      <c r="C65" s="4">
        <v>8</v>
      </c>
      <c r="D65" s="7" t="s">
        <v>271</v>
      </c>
      <c r="E65" s="2" t="e">
        <f t="shared" si="0"/>
        <v>#N/A</v>
      </c>
      <c r="F65" t="e">
        <f t="shared" si="1"/>
        <v>#N/A</v>
      </c>
      <c r="H65" s="1" t="s">
        <v>10</v>
      </c>
    </row>
    <row r="66" spans="2:8">
      <c r="B66" s="3" t="s">
        <v>152</v>
      </c>
      <c r="C66" s="4">
        <v>8</v>
      </c>
      <c r="D66" s="7" t="s">
        <v>271</v>
      </c>
      <c r="E66" s="2" t="e">
        <f t="shared" si="0"/>
        <v>#N/A</v>
      </c>
      <c r="F66" t="e">
        <f t="shared" si="1"/>
        <v>#N/A</v>
      </c>
      <c r="H66" s="1" t="s">
        <v>62</v>
      </c>
    </row>
    <row r="67" spans="2:8">
      <c r="B67" s="5" t="s">
        <v>32</v>
      </c>
      <c r="C67" s="4">
        <v>8</v>
      </c>
      <c r="D67" s="7" t="str">
        <f t="shared" si="2"/>
        <v>985&amp;211</v>
      </c>
      <c r="E67" s="2" t="str">
        <f t="shared" si="0"/>
        <v>四川大学</v>
      </c>
      <c r="F67" t="str">
        <f t="shared" si="1"/>
        <v>四川大学</v>
      </c>
      <c r="H67" s="1" t="s">
        <v>65</v>
      </c>
    </row>
    <row r="68" spans="2:8">
      <c r="B68" s="5" t="s">
        <v>23</v>
      </c>
      <c r="C68" s="4">
        <v>8</v>
      </c>
      <c r="D68" s="7" t="str">
        <f t="shared" si="2"/>
        <v>985&amp;211</v>
      </c>
      <c r="E68" s="2" t="str">
        <f t="shared" si="0"/>
        <v>山东大学</v>
      </c>
      <c r="F68" t="str">
        <f t="shared" si="1"/>
        <v>山东大学</v>
      </c>
      <c r="H68" s="1" t="s">
        <v>16</v>
      </c>
    </row>
    <row r="69" spans="2:8">
      <c r="B69" s="3" t="s">
        <v>153</v>
      </c>
      <c r="C69" s="4">
        <v>8</v>
      </c>
      <c r="D69" s="7" t="s">
        <v>271</v>
      </c>
      <c r="E69" s="2" t="e">
        <f t="shared" si="0"/>
        <v>#N/A</v>
      </c>
      <c r="F69" t="e">
        <f t="shared" si="1"/>
        <v>#N/A</v>
      </c>
      <c r="H69" s="1" t="s">
        <v>69</v>
      </c>
    </row>
    <row r="70" spans="2:8">
      <c r="B70" s="5" t="s">
        <v>50</v>
      </c>
      <c r="C70" s="4">
        <v>8</v>
      </c>
      <c r="D70" s="7" t="str">
        <f t="shared" si="2"/>
        <v>211</v>
      </c>
      <c r="E70" s="2" t="e">
        <f t="shared" si="0"/>
        <v>#N/A</v>
      </c>
      <c r="F70" t="str">
        <f t="shared" si="1"/>
        <v>中央财经大学</v>
      </c>
      <c r="H70" s="1" t="s">
        <v>18</v>
      </c>
    </row>
    <row r="71" spans="2:8">
      <c r="B71" s="5" t="s">
        <v>21</v>
      </c>
      <c r="C71" s="4">
        <v>8</v>
      </c>
      <c r="D71" s="7" t="str">
        <f t="shared" si="2"/>
        <v>985&amp;211</v>
      </c>
      <c r="E71" s="2" t="str">
        <f t="shared" si="0"/>
        <v>中国科学技术大学</v>
      </c>
      <c r="F71" t="str">
        <f t="shared" si="1"/>
        <v>中国科学技术大学</v>
      </c>
      <c r="H71" s="1" t="s">
        <v>74</v>
      </c>
    </row>
    <row r="72" spans="2:8">
      <c r="B72" s="5" t="s">
        <v>154</v>
      </c>
      <c r="C72" s="4">
        <v>7</v>
      </c>
      <c r="D72" s="7" t="str">
        <f t="shared" si="2"/>
        <v>other</v>
      </c>
      <c r="E72" s="2" t="e">
        <f t="shared" si="0"/>
        <v>#N/A</v>
      </c>
      <c r="F72" t="e">
        <f t="shared" si="1"/>
        <v>#N/A</v>
      </c>
      <c r="H72" s="1" t="s">
        <v>78</v>
      </c>
    </row>
    <row r="73" spans="2:8">
      <c r="B73" s="5" t="s">
        <v>79</v>
      </c>
      <c r="C73" s="4">
        <v>7</v>
      </c>
      <c r="D73" s="7" t="str">
        <f t="shared" si="2"/>
        <v>211</v>
      </c>
      <c r="E73" s="2" t="e">
        <f t="shared" si="0"/>
        <v>#N/A</v>
      </c>
      <c r="F73" t="str">
        <f t="shared" si="1"/>
        <v>中国药科大学</v>
      </c>
      <c r="H73" s="1" t="s">
        <v>81</v>
      </c>
    </row>
    <row r="74" spans="2:8">
      <c r="B74" s="3" t="s">
        <v>155</v>
      </c>
      <c r="C74" s="4">
        <v>7</v>
      </c>
      <c r="D74" s="7" t="s">
        <v>271</v>
      </c>
      <c r="E74" s="2" t="e">
        <f t="shared" ref="E74:E137" si="3">VLOOKUP(B74,$G$1:$G$40,1,0)</f>
        <v>#N/A</v>
      </c>
      <c r="F74" t="e">
        <f t="shared" ref="F74:F137" si="4">VLOOKUP(B74,$H$2:$H$113,1,0)</f>
        <v>#N/A</v>
      </c>
      <c r="H74" s="1" t="s">
        <v>83</v>
      </c>
    </row>
    <row r="75" spans="2:8">
      <c r="B75" s="5" t="s">
        <v>156</v>
      </c>
      <c r="C75" s="4">
        <v>7</v>
      </c>
      <c r="D75" s="7" t="str">
        <f t="shared" ref="D75:D138" si="5">IF(NOT(ISNA(E75)),"985&amp;211",IF(NOT(ISNA(F75)),"211","other"))</f>
        <v>other</v>
      </c>
      <c r="E75" s="2" t="e">
        <f t="shared" si="3"/>
        <v>#N/A</v>
      </c>
      <c r="F75" t="e">
        <f t="shared" si="4"/>
        <v>#N/A</v>
      </c>
      <c r="H75" s="1" t="s">
        <v>85</v>
      </c>
    </row>
    <row r="76" spans="2:8">
      <c r="B76" s="5" t="s">
        <v>89</v>
      </c>
      <c r="C76" s="4">
        <v>7</v>
      </c>
      <c r="D76" s="7" t="str">
        <f t="shared" si="5"/>
        <v>211</v>
      </c>
      <c r="E76" s="2" t="e">
        <f t="shared" si="3"/>
        <v>#N/A</v>
      </c>
      <c r="F76" t="str">
        <f t="shared" si="4"/>
        <v>华中农业大学</v>
      </c>
      <c r="H76" s="1" t="s">
        <v>87</v>
      </c>
    </row>
    <row r="77" spans="2:8">
      <c r="B77" s="5" t="s">
        <v>34</v>
      </c>
      <c r="C77" s="4">
        <v>7</v>
      </c>
      <c r="D77" s="7" t="str">
        <f t="shared" si="5"/>
        <v>985&amp;211</v>
      </c>
      <c r="E77" s="2" t="str">
        <f t="shared" si="3"/>
        <v>重庆大学</v>
      </c>
      <c r="F77" t="str">
        <f t="shared" si="4"/>
        <v>重庆大学</v>
      </c>
      <c r="H77" s="1" t="s">
        <v>91</v>
      </c>
    </row>
    <row r="78" spans="2:8">
      <c r="B78" s="5" t="s">
        <v>0</v>
      </c>
      <c r="C78" s="4">
        <v>7</v>
      </c>
      <c r="D78" s="7" t="str">
        <f t="shared" si="5"/>
        <v>985&amp;211</v>
      </c>
      <c r="E78" s="2" t="str">
        <f t="shared" si="3"/>
        <v>北京大学</v>
      </c>
      <c r="F78" t="str">
        <f t="shared" si="4"/>
        <v>北京大学</v>
      </c>
      <c r="H78" s="1" t="s">
        <v>29</v>
      </c>
    </row>
    <row r="79" spans="2:8">
      <c r="B79" s="5" t="s">
        <v>6</v>
      </c>
      <c r="C79" s="4">
        <v>7</v>
      </c>
      <c r="D79" s="7" t="str">
        <f t="shared" si="5"/>
        <v>985&amp;211</v>
      </c>
      <c r="E79" s="2" t="str">
        <f t="shared" si="3"/>
        <v>北京师范大学</v>
      </c>
      <c r="F79" t="str">
        <f t="shared" si="4"/>
        <v>北京师范大学</v>
      </c>
      <c r="H79" s="1" t="s">
        <v>94</v>
      </c>
    </row>
    <row r="80" spans="2:8">
      <c r="B80" s="3" t="s">
        <v>157</v>
      </c>
      <c r="C80" s="4">
        <v>7</v>
      </c>
      <c r="D80" s="7" t="s">
        <v>117</v>
      </c>
      <c r="E80" s="2" t="e">
        <f t="shared" si="3"/>
        <v>#N/A</v>
      </c>
      <c r="F80" t="e">
        <f t="shared" si="4"/>
        <v>#N/A</v>
      </c>
      <c r="H80" s="1" t="s">
        <v>97</v>
      </c>
    </row>
    <row r="81" spans="2:8">
      <c r="B81" s="5" t="s">
        <v>158</v>
      </c>
      <c r="C81" s="4">
        <v>6</v>
      </c>
      <c r="D81" s="7" t="s">
        <v>271</v>
      </c>
      <c r="E81" s="2" t="e">
        <f t="shared" si="3"/>
        <v>#N/A</v>
      </c>
      <c r="F81" t="e">
        <f t="shared" si="4"/>
        <v>#N/A</v>
      </c>
      <c r="H81" s="1" t="s">
        <v>34</v>
      </c>
    </row>
    <row r="82" spans="2:8">
      <c r="B82" s="5" t="s">
        <v>159</v>
      </c>
      <c r="C82" s="4">
        <v>6</v>
      </c>
      <c r="D82" s="7" t="str">
        <f t="shared" si="5"/>
        <v>other</v>
      </c>
      <c r="E82" s="2" t="e">
        <f t="shared" si="3"/>
        <v>#N/A</v>
      </c>
      <c r="F82" t="e">
        <f t="shared" si="4"/>
        <v>#N/A</v>
      </c>
      <c r="H82" s="1" t="s">
        <v>103</v>
      </c>
    </row>
    <row r="83" spans="2:8">
      <c r="B83" s="5" t="s">
        <v>160</v>
      </c>
      <c r="C83" s="4">
        <v>6</v>
      </c>
      <c r="D83" s="7" t="s">
        <v>271</v>
      </c>
      <c r="E83" s="2" t="e">
        <f t="shared" si="3"/>
        <v>#N/A</v>
      </c>
      <c r="F83" t="e">
        <f t="shared" si="4"/>
        <v>#N/A</v>
      </c>
      <c r="H83" s="1" t="s">
        <v>105</v>
      </c>
    </row>
    <row r="84" spans="2:8">
      <c r="B84" s="5" t="s">
        <v>161</v>
      </c>
      <c r="C84" s="4">
        <v>6</v>
      </c>
      <c r="D84" s="7" t="s">
        <v>271</v>
      </c>
      <c r="E84" s="2" t="e">
        <f t="shared" si="3"/>
        <v>#N/A</v>
      </c>
      <c r="F84" t="e">
        <f t="shared" si="4"/>
        <v>#N/A</v>
      </c>
      <c r="H84" s="1" t="s">
        <v>108</v>
      </c>
    </row>
    <row r="85" spans="2:8">
      <c r="B85" s="5" t="s">
        <v>18</v>
      </c>
      <c r="C85" s="4">
        <v>6</v>
      </c>
      <c r="D85" s="7" t="str">
        <f t="shared" si="5"/>
        <v>985&amp;211</v>
      </c>
      <c r="E85" s="2" t="str">
        <f t="shared" si="3"/>
        <v>南京大学</v>
      </c>
      <c r="F85" t="str">
        <f t="shared" si="4"/>
        <v>南京大学</v>
      </c>
      <c r="H85" s="1" t="s">
        <v>111</v>
      </c>
    </row>
    <row r="86" spans="2:8">
      <c r="B86" s="3" t="s">
        <v>162</v>
      </c>
      <c r="C86" s="4">
        <v>6</v>
      </c>
      <c r="D86" s="7" t="s">
        <v>117</v>
      </c>
      <c r="E86" s="2" t="e">
        <f t="shared" si="3"/>
        <v>#N/A</v>
      </c>
      <c r="F86" t="e">
        <f t="shared" si="4"/>
        <v>#N/A</v>
      </c>
      <c r="H86" s="1" t="s">
        <v>41</v>
      </c>
    </row>
    <row r="87" spans="2:8">
      <c r="B87" s="5" t="s">
        <v>163</v>
      </c>
      <c r="C87" s="4">
        <v>6</v>
      </c>
      <c r="D87" s="7" t="s">
        <v>271</v>
      </c>
      <c r="E87" s="2" t="e">
        <f t="shared" si="3"/>
        <v>#N/A</v>
      </c>
      <c r="F87" t="e">
        <f t="shared" si="4"/>
        <v>#N/A</v>
      </c>
      <c r="H87" s="1" t="s">
        <v>43</v>
      </c>
    </row>
    <row r="88" spans="2:8">
      <c r="B88" s="3" t="s">
        <v>164</v>
      </c>
      <c r="C88" s="4">
        <v>6</v>
      </c>
      <c r="D88" s="7" t="s">
        <v>270</v>
      </c>
      <c r="E88" s="2" t="e">
        <f t="shared" si="3"/>
        <v>#N/A</v>
      </c>
      <c r="F88" t="e">
        <f t="shared" si="4"/>
        <v>#N/A</v>
      </c>
      <c r="H88" s="1" t="s">
        <v>46</v>
      </c>
    </row>
    <row r="89" spans="2:8">
      <c r="B89" s="3" t="s">
        <v>165</v>
      </c>
      <c r="C89" s="4">
        <v>6</v>
      </c>
      <c r="D89" s="7" t="s">
        <v>271</v>
      </c>
      <c r="E89" s="2" t="e">
        <f t="shared" si="3"/>
        <v>#N/A</v>
      </c>
      <c r="F89" t="e">
        <f t="shared" si="4"/>
        <v>#N/A</v>
      </c>
      <c r="H89" s="1" t="s">
        <v>49</v>
      </c>
    </row>
    <row r="90" spans="2:8">
      <c r="B90" s="5" t="s">
        <v>78</v>
      </c>
      <c r="C90" s="4">
        <v>6</v>
      </c>
      <c r="D90" s="7" t="str">
        <f t="shared" si="5"/>
        <v>211</v>
      </c>
      <c r="E90" s="2" t="e">
        <f t="shared" si="3"/>
        <v>#N/A</v>
      </c>
      <c r="F90" t="str">
        <f t="shared" si="4"/>
        <v>南京农业大学</v>
      </c>
      <c r="H90" s="1" t="s">
        <v>53</v>
      </c>
    </row>
    <row r="91" spans="2:8">
      <c r="B91" s="5" t="s">
        <v>166</v>
      </c>
      <c r="C91" s="4">
        <v>6</v>
      </c>
      <c r="D91" s="7" t="s">
        <v>271</v>
      </c>
      <c r="E91" s="2" t="e">
        <f t="shared" si="3"/>
        <v>#N/A</v>
      </c>
      <c r="F91" t="e">
        <f t="shared" si="4"/>
        <v>#N/A</v>
      </c>
      <c r="H91" s="1" t="s">
        <v>8</v>
      </c>
    </row>
    <row r="92" spans="2:8">
      <c r="B92" s="3" t="s">
        <v>167</v>
      </c>
      <c r="C92" s="4">
        <v>5</v>
      </c>
      <c r="D92" s="7" t="s">
        <v>271</v>
      </c>
      <c r="E92" s="2" t="e">
        <f t="shared" si="3"/>
        <v>#N/A</v>
      </c>
      <c r="F92" t="e">
        <f t="shared" si="4"/>
        <v>#N/A</v>
      </c>
      <c r="H92" s="1" t="s">
        <v>58</v>
      </c>
    </row>
    <row r="93" spans="2:8">
      <c r="B93" s="3" t="s">
        <v>168</v>
      </c>
      <c r="C93" s="4">
        <v>5</v>
      </c>
      <c r="D93" s="7" t="s">
        <v>271</v>
      </c>
      <c r="E93" s="2" t="e">
        <f t="shared" si="3"/>
        <v>#N/A</v>
      </c>
      <c r="F93" t="e">
        <f t="shared" si="4"/>
        <v>#N/A</v>
      </c>
      <c r="H93" s="1" t="s">
        <v>11</v>
      </c>
    </row>
    <row r="94" spans="2:8">
      <c r="B94" s="3" t="s">
        <v>169</v>
      </c>
      <c r="C94" s="4">
        <v>5</v>
      </c>
      <c r="D94" s="7" t="s">
        <v>271</v>
      </c>
      <c r="E94" s="2" t="e">
        <f t="shared" si="3"/>
        <v>#N/A</v>
      </c>
      <c r="F94" t="e">
        <f t="shared" si="4"/>
        <v>#N/A</v>
      </c>
      <c r="H94" s="1" t="s">
        <v>63</v>
      </c>
    </row>
    <row r="95" spans="2:8">
      <c r="B95" s="3" t="s">
        <v>170</v>
      </c>
      <c r="C95" s="4">
        <v>5</v>
      </c>
      <c r="D95" s="7" t="s">
        <v>271</v>
      </c>
      <c r="E95" s="2" t="e">
        <f t="shared" si="3"/>
        <v>#N/A</v>
      </c>
      <c r="F95" t="e">
        <f t="shared" si="4"/>
        <v>#N/A</v>
      </c>
      <c r="H95" s="1" t="s">
        <v>66</v>
      </c>
    </row>
    <row r="96" spans="2:8">
      <c r="B96" s="3" t="s">
        <v>171</v>
      </c>
      <c r="C96" s="4">
        <v>5</v>
      </c>
      <c r="D96" s="7" t="s">
        <v>271</v>
      </c>
      <c r="E96" s="2" t="e">
        <f t="shared" si="3"/>
        <v>#N/A</v>
      </c>
      <c r="F96" t="e">
        <f t="shared" si="4"/>
        <v>#N/A</v>
      </c>
      <c r="H96" s="1" t="s">
        <v>67</v>
      </c>
    </row>
    <row r="97" spans="2:8">
      <c r="B97" s="5" t="s">
        <v>172</v>
      </c>
      <c r="C97" s="4">
        <v>5</v>
      </c>
      <c r="D97" s="7" t="s">
        <v>271</v>
      </c>
      <c r="E97" s="2" t="e">
        <f t="shared" si="3"/>
        <v>#N/A</v>
      </c>
      <c r="F97" t="e">
        <f t="shared" si="4"/>
        <v>#N/A</v>
      </c>
      <c r="H97" s="1" t="s">
        <v>70</v>
      </c>
    </row>
    <row r="98" spans="2:8">
      <c r="B98" s="5" t="s">
        <v>173</v>
      </c>
      <c r="C98" s="4">
        <v>5</v>
      </c>
      <c r="D98" s="7" t="s">
        <v>271</v>
      </c>
      <c r="E98" s="2" t="e">
        <f t="shared" si="3"/>
        <v>#N/A</v>
      </c>
      <c r="F98" t="e">
        <f t="shared" si="4"/>
        <v>#N/A</v>
      </c>
      <c r="H98" s="1" t="s">
        <v>72</v>
      </c>
    </row>
    <row r="99" spans="2:8">
      <c r="B99" s="3" t="s">
        <v>174</v>
      </c>
      <c r="C99" s="4">
        <v>5</v>
      </c>
      <c r="D99" s="7" t="s">
        <v>117</v>
      </c>
      <c r="E99" s="2" t="e">
        <f t="shared" si="3"/>
        <v>#N/A</v>
      </c>
      <c r="F99" t="e">
        <f t="shared" si="4"/>
        <v>#N/A</v>
      </c>
      <c r="H99" s="1" t="s">
        <v>75</v>
      </c>
    </row>
    <row r="100" spans="2:8">
      <c r="B100" s="5" t="s">
        <v>71</v>
      </c>
      <c r="C100" s="4">
        <v>5</v>
      </c>
      <c r="D100" s="7" t="str">
        <f t="shared" si="5"/>
        <v>211</v>
      </c>
      <c r="E100" s="2" t="e">
        <f t="shared" si="3"/>
        <v>#N/A</v>
      </c>
      <c r="F100" t="str">
        <f t="shared" si="4"/>
        <v>上海大学</v>
      </c>
      <c r="H100" s="1" t="s">
        <v>79</v>
      </c>
    </row>
    <row r="101" spans="2:8">
      <c r="B101" s="5" t="s">
        <v>175</v>
      </c>
      <c r="C101" s="4">
        <v>5</v>
      </c>
      <c r="D101" s="7" t="str">
        <f t="shared" si="5"/>
        <v>other</v>
      </c>
      <c r="E101" s="2" t="e">
        <f t="shared" si="3"/>
        <v>#N/A</v>
      </c>
      <c r="F101" t="e">
        <f t="shared" si="4"/>
        <v>#N/A</v>
      </c>
      <c r="H101" s="1" t="s">
        <v>21</v>
      </c>
    </row>
    <row r="102" spans="2:8">
      <c r="B102" s="5" t="s">
        <v>7</v>
      </c>
      <c r="C102" s="4">
        <v>5</v>
      </c>
      <c r="D102" s="7" t="str">
        <f t="shared" si="5"/>
        <v>985&amp;211</v>
      </c>
      <c r="E102" s="2" t="str">
        <f t="shared" si="3"/>
        <v>中央民族大学</v>
      </c>
      <c r="F102" t="str">
        <f t="shared" si="4"/>
        <v>中央民族大学</v>
      </c>
      <c r="H102" s="1" t="s">
        <v>84</v>
      </c>
    </row>
    <row r="103" spans="2:8">
      <c r="B103" s="5" t="s">
        <v>176</v>
      </c>
      <c r="C103" s="4">
        <v>5</v>
      </c>
      <c r="D103" s="7" t="str">
        <f t="shared" si="5"/>
        <v>other</v>
      </c>
      <c r="E103" s="2" t="e">
        <f t="shared" si="3"/>
        <v>#N/A</v>
      </c>
      <c r="F103" t="e">
        <f t="shared" si="4"/>
        <v>#N/A</v>
      </c>
      <c r="H103" s="1" t="s">
        <v>86</v>
      </c>
    </row>
    <row r="104" spans="2:8">
      <c r="B104" s="5" t="s">
        <v>177</v>
      </c>
      <c r="C104" s="4">
        <v>5</v>
      </c>
      <c r="D104" s="7" t="str">
        <f t="shared" si="5"/>
        <v>other</v>
      </c>
      <c r="E104" s="2" t="e">
        <f t="shared" si="3"/>
        <v>#N/A</v>
      </c>
      <c r="F104" t="e">
        <f t="shared" si="4"/>
        <v>#N/A</v>
      </c>
      <c r="H104" s="1" t="s">
        <v>88</v>
      </c>
    </row>
    <row r="105" spans="2:8">
      <c r="B105" s="5" t="s">
        <v>99</v>
      </c>
      <c r="C105" s="4">
        <v>5</v>
      </c>
      <c r="D105" s="7" t="str">
        <f t="shared" si="5"/>
        <v>211</v>
      </c>
      <c r="E105" s="2" t="e">
        <f t="shared" si="3"/>
        <v>#N/A</v>
      </c>
      <c r="F105" t="str">
        <f t="shared" si="4"/>
        <v>西南财经大学</v>
      </c>
      <c r="H105" s="1" t="s">
        <v>27</v>
      </c>
    </row>
    <row r="106" spans="2:8">
      <c r="B106" s="3" t="s">
        <v>178</v>
      </c>
      <c r="C106" s="4">
        <v>5</v>
      </c>
      <c r="D106" s="7" t="s">
        <v>271</v>
      </c>
      <c r="E106" s="2" t="e">
        <f t="shared" si="3"/>
        <v>#N/A</v>
      </c>
      <c r="F106" t="e">
        <f t="shared" si="4"/>
        <v>#N/A</v>
      </c>
      <c r="H106" s="1" t="s">
        <v>30</v>
      </c>
    </row>
    <row r="107" spans="2:8">
      <c r="B107" s="5" t="s">
        <v>35</v>
      </c>
      <c r="C107" s="4">
        <v>5</v>
      </c>
      <c r="D107" s="7" t="str">
        <f t="shared" si="5"/>
        <v>985&amp;211</v>
      </c>
      <c r="E107" s="2" t="str">
        <f t="shared" si="3"/>
        <v>西安交通大学</v>
      </c>
      <c r="F107" t="str">
        <f t="shared" si="4"/>
        <v>西安交通大学</v>
      </c>
      <c r="H107" s="1" t="s">
        <v>95</v>
      </c>
    </row>
    <row r="108" spans="2:8">
      <c r="B108" s="3" t="s">
        <v>179</v>
      </c>
      <c r="C108" s="4">
        <v>4</v>
      </c>
      <c r="D108" s="7" t="s">
        <v>271</v>
      </c>
      <c r="E108" s="2" t="e">
        <f t="shared" si="3"/>
        <v>#N/A</v>
      </c>
      <c r="F108" t="e">
        <f t="shared" si="4"/>
        <v>#N/A</v>
      </c>
      <c r="H108" s="1" t="s">
        <v>33</v>
      </c>
    </row>
    <row r="109" spans="2:8">
      <c r="B109" s="5" t="s">
        <v>180</v>
      </c>
      <c r="C109" s="4">
        <v>4</v>
      </c>
      <c r="D109" s="7" t="s">
        <v>271</v>
      </c>
      <c r="E109" s="2" t="e">
        <f t="shared" si="3"/>
        <v>#N/A</v>
      </c>
      <c r="F109" t="e">
        <f t="shared" si="4"/>
        <v>#N/A</v>
      </c>
      <c r="H109" s="1" t="s">
        <v>100</v>
      </c>
    </row>
    <row r="110" spans="2:8">
      <c r="B110" s="5" t="s">
        <v>181</v>
      </c>
      <c r="C110" s="4">
        <v>4</v>
      </c>
      <c r="D110" s="7" t="str">
        <f t="shared" si="5"/>
        <v>other</v>
      </c>
      <c r="E110" s="2" t="e">
        <f t="shared" si="3"/>
        <v>#N/A</v>
      </c>
      <c r="F110" t="e">
        <f t="shared" si="4"/>
        <v>#N/A</v>
      </c>
      <c r="H110" s="1" t="s">
        <v>104</v>
      </c>
    </row>
    <row r="111" spans="2:8">
      <c r="B111" s="5" t="s">
        <v>182</v>
      </c>
      <c r="C111" s="4">
        <v>4</v>
      </c>
      <c r="D111" s="7" t="s">
        <v>270</v>
      </c>
      <c r="E111" s="2" t="e">
        <f t="shared" si="3"/>
        <v>#N/A</v>
      </c>
      <c r="F111" t="e">
        <f t="shared" si="4"/>
        <v>#N/A</v>
      </c>
      <c r="H111" s="1" t="s">
        <v>106</v>
      </c>
    </row>
    <row r="112" spans="2:8">
      <c r="B112" s="3" t="s">
        <v>183</v>
      </c>
      <c r="C112" s="4">
        <v>4</v>
      </c>
      <c r="D112" s="7" t="s">
        <v>271</v>
      </c>
      <c r="E112" s="2" t="e">
        <f t="shared" si="3"/>
        <v>#N/A</v>
      </c>
      <c r="F112" t="e">
        <f t="shared" si="4"/>
        <v>#N/A</v>
      </c>
      <c r="H112" s="1" t="s">
        <v>38</v>
      </c>
    </row>
    <row r="113" spans="2:8">
      <c r="B113" s="5" t="s">
        <v>42</v>
      </c>
      <c r="C113" s="4">
        <v>4</v>
      </c>
      <c r="D113" s="7" t="str">
        <f t="shared" si="5"/>
        <v>211</v>
      </c>
      <c r="E113" s="2" t="e">
        <f t="shared" si="3"/>
        <v>#N/A</v>
      </c>
      <c r="F113" t="str">
        <f t="shared" si="4"/>
        <v>北京工业大学</v>
      </c>
      <c r="H113" s="1" t="s">
        <v>112</v>
      </c>
    </row>
    <row r="114" spans="2:8">
      <c r="B114" s="3" t="s">
        <v>184</v>
      </c>
      <c r="C114" s="4">
        <v>4</v>
      </c>
      <c r="D114" s="7" t="s">
        <v>271</v>
      </c>
      <c r="E114" s="2" t="e">
        <f t="shared" si="3"/>
        <v>#N/A</v>
      </c>
      <c r="F114" t="e">
        <f t="shared" si="4"/>
        <v>#N/A</v>
      </c>
    </row>
    <row r="115" spans="2:8">
      <c r="B115" s="3" t="s">
        <v>185</v>
      </c>
      <c r="C115" s="4">
        <v>4</v>
      </c>
      <c r="D115" s="7" t="s">
        <v>271</v>
      </c>
      <c r="E115" s="2" t="e">
        <f t="shared" si="3"/>
        <v>#N/A</v>
      </c>
      <c r="F115" t="e">
        <f t="shared" si="4"/>
        <v>#N/A</v>
      </c>
    </row>
    <row r="116" spans="2:8">
      <c r="B116" s="3" t="s">
        <v>186</v>
      </c>
      <c r="C116" s="4">
        <v>4</v>
      </c>
      <c r="D116" s="7" t="s">
        <v>271</v>
      </c>
      <c r="E116" s="2" t="e">
        <f t="shared" si="3"/>
        <v>#N/A</v>
      </c>
      <c r="F116" t="e">
        <f t="shared" si="4"/>
        <v>#N/A</v>
      </c>
    </row>
    <row r="117" spans="2:8">
      <c r="B117" s="5" t="s">
        <v>92</v>
      </c>
      <c r="C117" s="4">
        <v>4</v>
      </c>
      <c r="D117" s="7" t="str">
        <f t="shared" si="5"/>
        <v>211</v>
      </c>
      <c r="E117" s="2" t="e">
        <f t="shared" si="3"/>
        <v>#N/A</v>
      </c>
      <c r="F117" t="str">
        <f t="shared" si="4"/>
        <v>湖南师范大学</v>
      </c>
    </row>
    <row r="118" spans="2:8">
      <c r="B118" s="5" t="s">
        <v>187</v>
      </c>
      <c r="C118" s="4">
        <v>4</v>
      </c>
      <c r="D118" s="7" t="str">
        <f t="shared" si="5"/>
        <v>other</v>
      </c>
      <c r="E118" s="2" t="e">
        <f t="shared" si="3"/>
        <v>#N/A</v>
      </c>
      <c r="F118" t="e">
        <f t="shared" si="4"/>
        <v>#N/A</v>
      </c>
    </row>
    <row r="119" spans="2:8">
      <c r="B119" s="5" t="s">
        <v>188</v>
      </c>
      <c r="C119" s="4">
        <v>4</v>
      </c>
      <c r="D119" s="7" t="str">
        <f t="shared" si="5"/>
        <v>other</v>
      </c>
      <c r="E119" s="2" t="e">
        <f t="shared" si="3"/>
        <v>#N/A</v>
      </c>
      <c r="F119" t="e">
        <f t="shared" si="4"/>
        <v>#N/A</v>
      </c>
    </row>
    <row r="120" spans="2:8">
      <c r="B120" s="5" t="s">
        <v>189</v>
      </c>
      <c r="C120" s="4">
        <v>4</v>
      </c>
      <c r="D120" s="7" t="str">
        <f t="shared" si="5"/>
        <v>other</v>
      </c>
      <c r="E120" s="2" t="e">
        <f t="shared" si="3"/>
        <v>#N/A</v>
      </c>
      <c r="F120" t="e">
        <f t="shared" si="4"/>
        <v>#N/A</v>
      </c>
    </row>
    <row r="121" spans="2:8">
      <c r="B121" s="5" t="s">
        <v>190</v>
      </c>
      <c r="C121" s="4">
        <v>4</v>
      </c>
      <c r="D121" s="7" t="str">
        <f t="shared" si="5"/>
        <v>other</v>
      </c>
      <c r="E121" s="2" t="e">
        <f t="shared" si="3"/>
        <v>#N/A</v>
      </c>
      <c r="F121" t="e">
        <f t="shared" si="4"/>
        <v>#N/A</v>
      </c>
    </row>
    <row r="122" spans="2:8">
      <c r="B122" s="3" t="s">
        <v>191</v>
      </c>
      <c r="C122" s="4">
        <v>3</v>
      </c>
      <c r="D122" s="7" t="s">
        <v>117</v>
      </c>
      <c r="E122" s="2" t="e">
        <f t="shared" si="3"/>
        <v>#N/A</v>
      </c>
      <c r="F122" t="e">
        <f t="shared" si="4"/>
        <v>#N/A</v>
      </c>
    </row>
    <row r="123" spans="2:8">
      <c r="B123" s="5" t="s">
        <v>192</v>
      </c>
      <c r="C123" s="4">
        <v>3</v>
      </c>
      <c r="D123" s="7" t="str">
        <f t="shared" si="5"/>
        <v>other</v>
      </c>
      <c r="E123" s="2" t="e">
        <f t="shared" si="3"/>
        <v>#N/A</v>
      </c>
      <c r="F123" t="e">
        <f t="shared" si="4"/>
        <v>#N/A</v>
      </c>
    </row>
    <row r="124" spans="2:8">
      <c r="B124" s="3" t="s">
        <v>193</v>
      </c>
      <c r="C124" s="4">
        <v>3</v>
      </c>
      <c r="D124" s="7" t="s">
        <v>271</v>
      </c>
      <c r="E124" s="2" t="e">
        <f t="shared" si="3"/>
        <v>#N/A</v>
      </c>
      <c r="F124" t="e">
        <f t="shared" si="4"/>
        <v>#N/A</v>
      </c>
    </row>
    <row r="125" spans="2:8">
      <c r="B125" s="5" t="s">
        <v>94</v>
      </c>
      <c r="C125" s="4">
        <v>3</v>
      </c>
      <c r="D125" s="7" t="str">
        <f t="shared" si="5"/>
        <v>211</v>
      </c>
      <c r="E125" s="2" t="e">
        <f t="shared" si="3"/>
        <v>#N/A</v>
      </c>
      <c r="F125" t="str">
        <f t="shared" si="4"/>
        <v>华南师范大学</v>
      </c>
    </row>
    <row r="126" spans="2:8">
      <c r="B126" s="5" t="s">
        <v>194</v>
      </c>
      <c r="C126" s="4">
        <v>3</v>
      </c>
      <c r="D126" s="7" t="str">
        <f t="shared" si="5"/>
        <v>other</v>
      </c>
      <c r="E126" s="2" t="e">
        <f t="shared" si="3"/>
        <v>#N/A</v>
      </c>
      <c r="F126" t="e">
        <f t="shared" si="4"/>
        <v>#N/A</v>
      </c>
    </row>
    <row r="127" spans="2:8">
      <c r="B127" s="5" t="s">
        <v>195</v>
      </c>
      <c r="C127" s="4">
        <v>3</v>
      </c>
      <c r="D127" s="7" t="s">
        <v>271</v>
      </c>
      <c r="E127" s="2" t="e">
        <f t="shared" si="3"/>
        <v>#N/A</v>
      </c>
      <c r="F127" t="e">
        <f t="shared" si="4"/>
        <v>#N/A</v>
      </c>
    </row>
    <row r="128" spans="2:8">
      <c r="B128" s="3" t="s">
        <v>196</v>
      </c>
      <c r="C128" s="4">
        <v>3</v>
      </c>
      <c r="D128" s="7" t="s">
        <v>117</v>
      </c>
      <c r="E128" s="2" t="e">
        <f t="shared" si="3"/>
        <v>#N/A</v>
      </c>
      <c r="F128" t="e">
        <f t="shared" si="4"/>
        <v>#N/A</v>
      </c>
    </row>
    <row r="129" spans="2:6">
      <c r="B129" s="3" t="s">
        <v>197</v>
      </c>
      <c r="C129" s="4">
        <v>3</v>
      </c>
      <c r="D129" s="7" t="s">
        <v>271</v>
      </c>
      <c r="E129" s="2" t="e">
        <f t="shared" si="3"/>
        <v>#N/A</v>
      </c>
      <c r="F129" t="e">
        <f t="shared" si="4"/>
        <v>#N/A</v>
      </c>
    </row>
    <row r="130" spans="2:6">
      <c r="B130" s="3" t="s">
        <v>198</v>
      </c>
      <c r="C130" s="4">
        <v>3</v>
      </c>
      <c r="D130" s="7" t="s">
        <v>271</v>
      </c>
      <c r="E130" s="2" t="e">
        <f t="shared" si="3"/>
        <v>#N/A</v>
      </c>
      <c r="F130" t="e">
        <f t="shared" si="4"/>
        <v>#N/A</v>
      </c>
    </row>
    <row r="131" spans="2:6">
      <c r="B131" s="3" t="s">
        <v>199</v>
      </c>
      <c r="C131" s="4">
        <v>3</v>
      </c>
      <c r="D131" s="7" t="s">
        <v>271</v>
      </c>
      <c r="E131" s="2" t="e">
        <f t="shared" si="3"/>
        <v>#N/A</v>
      </c>
      <c r="F131" t="e">
        <f t="shared" si="4"/>
        <v>#N/A</v>
      </c>
    </row>
    <row r="132" spans="2:6">
      <c r="B132" s="5" t="s">
        <v>200</v>
      </c>
      <c r="C132" s="4">
        <v>3</v>
      </c>
      <c r="D132" s="7" t="str">
        <f t="shared" si="5"/>
        <v>other</v>
      </c>
      <c r="E132" s="2" t="e">
        <f t="shared" si="3"/>
        <v>#N/A</v>
      </c>
      <c r="F132" t="e">
        <f t="shared" si="4"/>
        <v>#N/A</v>
      </c>
    </row>
    <row r="133" spans="2:6">
      <c r="B133" s="5" t="s">
        <v>201</v>
      </c>
      <c r="C133" s="4">
        <v>3</v>
      </c>
      <c r="D133" s="7" t="str">
        <f t="shared" si="5"/>
        <v>other</v>
      </c>
      <c r="E133" s="2" t="e">
        <f t="shared" si="3"/>
        <v>#N/A</v>
      </c>
      <c r="F133" t="e">
        <f t="shared" si="4"/>
        <v>#N/A</v>
      </c>
    </row>
    <row r="134" spans="2:6">
      <c r="B134" s="3" t="s">
        <v>202</v>
      </c>
      <c r="C134" s="4">
        <v>3</v>
      </c>
      <c r="D134" s="7" t="s">
        <v>271</v>
      </c>
      <c r="E134" s="2" t="e">
        <f t="shared" si="3"/>
        <v>#N/A</v>
      </c>
      <c r="F134" t="e">
        <f t="shared" si="4"/>
        <v>#N/A</v>
      </c>
    </row>
    <row r="135" spans="2:6">
      <c r="B135" s="3" t="s">
        <v>203</v>
      </c>
      <c r="C135" s="4">
        <v>3</v>
      </c>
      <c r="D135" s="7" t="s">
        <v>271</v>
      </c>
      <c r="E135" s="2" t="e">
        <f t="shared" si="3"/>
        <v>#N/A</v>
      </c>
      <c r="F135" t="e">
        <f t="shared" si="4"/>
        <v>#N/A</v>
      </c>
    </row>
    <row r="136" spans="2:6">
      <c r="B136" s="5" t="s">
        <v>204</v>
      </c>
      <c r="C136" s="4">
        <v>3</v>
      </c>
      <c r="D136" s="7" t="s">
        <v>271</v>
      </c>
      <c r="E136" s="2" t="e">
        <f t="shared" si="3"/>
        <v>#N/A</v>
      </c>
      <c r="F136" t="e">
        <f t="shared" si="4"/>
        <v>#N/A</v>
      </c>
    </row>
    <row r="137" spans="2:6">
      <c r="B137" s="3" t="s">
        <v>205</v>
      </c>
      <c r="C137" s="4">
        <v>3</v>
      </c>
      <c r="D137" s="7" t="s">
        <v>271</v>
      </c>
      <c r="E137" s="2" t="e">
        <f t="shared" si="3"/>
        <v>#N/A</v>
      </c>
      <c r="F137" t="e">
        <f t="shared" si="4"/>
        <v>#N/A</v>
      </c>
    </row>
    <row r="138" spans="2:6">
      <c r="B138" s="5" t="s">
        <v>206</v>
      </c>
      <c r="C138" s="4">
        <v>3</v>
      </c>
      <c r="D138" s="7" t="str">
        <f t="shared" si="5"/>
        <v>other</v>
      </c>
      <c r="E138" s="2" t="e">
        <f t="shared" ref="E138:E201" si="6">VLOOKUP(B138,$G$1:$G$40,1,0)</f>
        <v>#N/A</v>
      </c>
      <c r="F138" t="e">
        <f t="shared" ref="F138:F201" si="7">VLOOKUP(B138,$H$2:$H$113,1,0)</f>
        <v>#N/A</v>
      </c>
    </row>
    <row r="139" spans="2:6">
      <c r="B139" s="5" t="s">
        <v>207</v>
      </c>
      <c r="C139" s="4">
        <v>3</v>
      </c>
      <c r="D139" s="7" t="s">
        <v>271</v>
      </c>
      <c r="E139" s="2" t="e">
        <f t="shared" si="6"/>
        <v>#N/A</v>
      </c>
      <c r="F139" t="e">
        <f t="shared" si="7"/>
        <v>#N/A</v>
      </c>
    </row>
    <row r="140" spans="2:6">
      <c r="B140" s="3" t="s">
        <v>208</v>
      </c>
      <c r="C140" s="4">
        <v>3</v>
      </c>
      <c r="D140" s="7" t="s">
        <v>271</v>
      </c>
      <c r="E140" s="2" t="e">
        <f t="shared" si="6"/>
        <v>#N/A</v>
      </c>
      <c r="F140" t="e">
        <f t="shared" si="7"/>
        <v>#N/A</v>
      </c>
    </row>
    <row r="141" spans="2:6">
      <c r="B141" s="5" t="s">
        <v>209</v>
      </c>
      <c r="C141" s="4">
        <v>3</v>
      </c>
      <c r="D141" s="7" t="s">
        <v>271</v>
      </c>
      <c r="E141" s="2" t="e">
        <f t="shared" si="6"/>
        <v>#N/A</v>
      </c>
      <c r="F141" t="e">
        <f t="shared" si="7"/>
        <v>#N/A</v>
      </c>
    </row>
    <row r="142" spans="2:6">
      <c r="B142" s="3" t="s">
        <v>210</v>
      </c>
      <c r="C142" s="4">
        <v>3</v>
      </c>
      <c r="D142" s="7" t="s">
        <v>271</v>
      </c>
      <c r="E142" s="2" t="e">
        <f t="shared" si="6"/>
        <v>#N/A</v>
      </c>
      <c r="F142" t="e">
        <f t="shared" si="7"/>
        <v>#N/A</v>
      </c>
    </row>
    <row r="143" spans="2:6">
      <c r="B143" s="5" t="s">
        <v>211</v>
      </c>
      <c r="C143" s="4">
        <v>2</v>
      </c>
      <c r="D143" s="7" t="s">
        <v>271</v>
      </c>
      <c r="E143" s="2" t="e">
        <f t="shared" si="6"/>
        <v>#N/A</v>
      </c>
      <c r="F143" t="e">
        <f t="shared" si="7"/>
        <v>#N/A</v>
      </c>
    </row>
    <row r="144" spans="2:6">
      <c r="B144" s="3" t="s">
        <v>212</v>
      </c>
      <c r="C144" s="4">
        <v>2</v>
      </c>
      <c r="D144" s="7" t="s">
        <v>271</v>
      </c>
      <c r="E144" s="2" t="e">
        <f t="shared" si="6"/>
        <v>#N/A</v>
      </c>
      <c r="F144" t="e">
        <f t="shared" si="7"/>
        <v>#N/A</v>
      </c>
    </row>
    <row r="145" spans="2:6">
      <c r="B145" s="5" t="s">
        <v>213</v>
      </c>
      <c r="C145" s="4">
        <v>2</v>
      </c>
      <c r="D145" s="7" t="str">
        <f t="shared" ref="D145:D200" si="8">IF(NOT(ISNA(E145)),"985&amp;211",IF(NOT(ISNA(F145)),"211","other"))</f>
        <v>other</v>
      </c>
      <c r="E145" s="2" t="e">
        <f t="shared" si="6"/>
        <v>#N/A</v>
      </c>
      <c r="F145" t="e">
        <f t="shared" si="7"/>
        <v>#N/A</v>
      </c>
    </row>
    <row r="146" spans="2:6">
      <c r="B146" s="3" t="s">
        <v>214</v>
      </c>
      <c r="C146" s="4">
        <v>2</v>
      </c>
      <c r="D146" s="7" t="s">
        <v>271</v>
      </c>
      <c r="E146" s="2" t="e">
        <f t="shared" si="6"/>
        <v>#N/A</v>
      </c>
      <c r="F146" t="e">
        <f t="shared" si="7"/>
        <v>#N/A</v>
      </c>
    </row>
    <row r="147" spans="2:6">
      <c r="B147" s="5" t="s">
        <v>48</v>
      </c>
      <c r="C147" s="4">
        <v>2</v>
      </c>
      <c r="D147" s="7" t="str">
        <f t="shared" si="8"/>
        <v>211</v>
      </c>
      <c r="E147" s="2" t="e">
        <f t="shared" si="6"/>
        <v>#N/A</v>
      </c>
      <c r="F147" t="str">
        <f t="shared" si="7"/>
        <v>北京外国语大学</v>
      </c>
    </row>
    <row r="148" spans="2:6">
      <c r="B148" s="5" t="s">
        <v>215</v>
      </c>
      <c r="C148" s="4">
        <v>2</v>
      </c>
      <c r="D148" s="7" t="str">
        <f t="shared" si="8"/>
        <v>other</v>
      </c>
      <c r="E148" s="2" t="e">
        <f t="shared" si="6"/>
        <v>#N/A</v>
      </c>
      <c r="F148" t="e">
        <f t="shared" si="7"/>
        <v>#N/A</v>
      </c>
    </row>
    <row r="149" spans="2:6">
      <c r="B149" s="3" t="s">
        <v>216</v>
      </c>
      <c r="C149" s="4">
        <v>2</v>
      </c>
      <c r="D149" s="7" t="s">
        <v>270</v>
      </c>
      <c r="E149" s="2" t="e">
        <f t="shared" si="6"/>
        <v>#N/A</v>
      </c>
      <c r="F149" t="e">
        <f t="shared" si="7"/>
        <v>#N/A</v>
      </c>
    </row>
    <row r="150" spans="2:6">
      <c r="B150" s="5" t="s">
        <v>217</v>
      </c>
      <c r="C150" s="4">
        <v>2</v>
      </c>
      <c r="D150" s="7" t="s">
        <v>270</v>
      </c>
      <c r="E150" s="2" t="e">
        <f t="shared" si="6"/>
        <v>#N/A</v>
      </c>
      <c r="F150" t="e">
        <f t="shared" si="7"/>
        <v>#N/A</v>
      </c>
    </row>
    <row r="151" spans="2:6">
      <c r="B151" s="3" t="s">
        <v>218</v>
      </c>
      <c r="C151" s="4">
        <v>2</v>
      </c>
      <c r="D151" s="8" t="s">
        <v>271</v>
      </c>
      <c r="E151" s="2" t="e">
        <f t="shared" si="6"/>
        <v>#N/A</v>
      </c>
      <c r="F151" t="e">
        <f t="shared" si="7"/>
        <v>#N/A</v>
      </c>
    </row>
    <row r="152" spans="2:6">
      <c r="B152" s="5" t="s">
        <v>219</v>
      </c>
      <c r="C152" s="4">
        <v>2</v>
      </c>
      <c r="D152" s="8" t="s">
        <v>271</v>
      </c>
      <c r="E152" s="2" t="e">
        <f t="shared" si="6"/>
        <v>#N/A</v>
      </c>
      <c r="F152" t="e">
        <f t="shared" si="7"/>
        <v>#N/A</v>
      </c>
    </row>
    <row r="153" spans="2:6">
      <c r="B153" s="5" t="s">
        <v>28</v>
      </c>
      <c r="C153" s="4">
        <v>2</v>
      </c>
      <c r="D153" s="7" t="str">
        <f t="shared" si="8"/>
        <v>985&amp;211</v>
      </c>
      <c r="E153" s="2" t="str">
        <f t="shared" si="6"/>
        <v>中南大学</v>
      </c>
      <c r="F153" t="str">
        <f t="shared" si="7"/>
        <v>中南大学</v>
      </c>
    </row>
    <row r="154" spans="2:6">
      <c r="B154" s="3" t="s">
        <v>220</v>
      </c>
      <c r="C154" s="4">
        <v>2</v>
      </c>
      <c r="D154" s="7" t="s">
        <v>117</v>
      </c>
      <c r="E154" s="2" t="e">
        <f t="shared" si="6"/>
        <v>#N/A</v>
      </c>
      <c r="F154" t="e">
        <f t="shared" si="7"/>
        <v>#N/A</v>
      </c>
    </row>
    <row r="155" spans="2:6">
      <c r="B155" s="3" t="s">
        <v>221</v>
      </c>
      <c r="C155" s="4">
        <v>2</v>
      </c>
      <c r="D155" s="8" t="s">
        <v>271</v>
      </c>
      <c r="E155" s="2" t="e">
        <f t="shared" si="6"/>
        <v>#N/A</v>
      </c>
      <c r="F155" t="e">
        <f t="shared" si="7"/>
        <v>#N/A</v>
      </c>
    </row>
    <row r="156" spans="2:6">
      <c r="B156" s="5" t="s">
        <v>16</v>
      </c>
      <c r="C156" s="4">
        <v>2</v>
      </c>
      <c r="D156" s="7" t="str">
        <f t="shared" si="8"/>
        <v>985&amp;211</v>
      </c>
      <c r="E156" s="2" t="str">
        <f t="shared" si="6"/>
        <v>上海交通大学</v>
      </c>
      <c r="F156" t="str">
        <f t="shared" si="7"/>
        <v>上海交通大学</v>
      </c>
    </row>
    <row r="157" spans="2:6">
      <c r="B157" s="3" t="s">
        <v>222</v>
      </c>
      <c r="C157" s="4">
        <v>2</v>
      </c>
      <c r="D157" s="8" t="s">
        <v>271</v>
      </c>
      <c r="E157" s="2" t="e">
        <f t="shared" si="6"/>
        <v>#N/A</v>
      </c>
      <c r="F157" t="e">
        <f t="shared" si="7"/>
        <v>#N/A</v>
      </c>
    </row>
    <row r="158" spans="2:6">
      <c r="B158" s="3" t="s">
        <v>223</v>
      </c>
      <c r="C158" s="4">
        <v>2</v>
      </c>
      <c r="D158" s="8" t="s">
        <v>271</v>
      </c>
      <c r="E158" s="2" t="e">
        <f t="shared" si="6"/>
        <v>#N/A</v>
      </c>
      <c r="F158" t="e">
        <f t="shared" si="7"/>
        <v>#N/A</v>
      </c>
    </row>
    <row r="159" spans="2:6">
      <c r="B159" s="3" t="s">
        <v>224</v>
      </c>
      <c r="C159" s="4">
        <v>2</v>
      </c>
      <c r="D159" s="8" t="s">
        <v>271</v>
      </c>
      <c r="E159" s="2" t="e">
        <f t="shared" si="6"/>
        <v>#N/A</v>
      </c>
      <c r="F159" t="e">
        <f t="shared" si="7"/>
        <v>#N/A</v>
      </c>
    </row>
    <row r="160" spans="2:6">
      <c r="B160" s="3" t="s">
        <v>225</v>
      </c>
      <c r="C160" s="4">
        <v>2</v>
      </c>
      <c r="D160" s="8" t="s">
        <v>271</v>
      </c>
      <c r="E160" s="2" t="e">
        <f t="shared" si="6"/>
        <v>#N/A</v>
      </c>
      <c r="F160" t="e">
        <f t="shared" si="7"/>
        <v>#N/A</v>
      </c>
    </row>
    <row r="161" spans="2:6">
      <c r="B161" s="5" t="s">
        <v>226</v>
      </c>
      <c r="C161" s="4">
        <v>2</v>
      </c>
      <c r="D161" s="7" t="str">
        <f t="shared" si="8"/>
        <v>other</v>
      </c>
      <c r="E161" s="2" t="e">
        <f t="shared" si="6"/>
        <v>#N/A</v>
      </c>
      <c r="F161" t="e">
        <f t="shared" si="7"/>
        <v>#N/A</v>
      </c>
    </row>
    <row r="162" spans="2:6">
      <c r="B162" s="3" t="s">
        <v>227</v>
      </c>
      <c r="C162" s="4">
        <v>2</v>
      </c>
      <c r="D162" s="8" t="s">
        <v>271</v>
      </c>
      <c r="E162" s="2" t="e">
        <f t="shared" si="6"/>
        <v>#N/A</v>
      </c>
      <c r="F162" t="e">
        <f t="shared" si="7"/>
        <v>#N/A</v>
      </c>
    </row>
    <row r="163" spans="2:6">
      <c r="B163" s="5" t="s">
        <v>228</v>
      </c>
      <c r="C163" s="4">
        <v>2</v>
      </c>
      <c r="D163" s="8" t="s">
        <v>271</v>
      </c>
      <c r="E163" s="2" t="e">
        <f t="shared" si="6"/>
        <v>#N/A</v>
      </c>
      <c r="F163" t="e">
        <f t="shared" si="7"/>
        <v>#N/A</v>
      </c>
    </row>
    <row r="164" spans="2:6">
      <c r="B164" s="5" t="s">
        <v>229</v>
      </c>
      <c r="C164" s="4">
        <v>2</v>
      </c>
      <c r="D164" s="7" t="str">
        <f t="shared" si="8"/>
        <v>other</v>
      </c>
      <c r="E164" s="2" t="e">
        <f t="shared" si="6"/>
        <v>#N/A</v>
      </c>
      <c r="F164" t="e">
        <f t="shared" si="7"/>
        <v>#N/A</v>
      </c>
    </row>
    <row r="165" spans="2:6">
      <c r="B165" s="3" t="s">
        <v>230</v>
      </c>
      <c r="C165" s="4">
        <v>2</v>
      </c>
      <c r="D165" s="8" t="s">
        <v>271</v>
      </c>
      <c r="E165" s="2" t="e">
        <f t="shared" si="6"/>
        <v>#N/A</v>
      </c>
      <c r="F165" t="e">
        <f t="shared" si="7"/>
        <v>#N/A</v>
      </c>
    </row>
    <row r="166" spans="2:6">
      <c r="B166" s="5" t="s">
        <v>4</v>
      </c>
      <c r="C166" s="4">
        <v>2</v>
      </c>
      <c r="D166" s="7" t="str">
        <f t="shared" si="8"/>
        <v>985&amp;211</v>
      </c>
      <c r="E166" s="2" t="str">
        <f t="shared" si="6"/>
        <v>北京理工大学</v>
      </c>
      <c r="F166" t="str">
        <f t="shared" si="7"/>
        <v>北京理工大学</v>
      </c>
    </row>
    <row r="167" spans="2:6">
      <c r="B167" s="3" t="s">
        <v>231</v>
      </c>
      <c r="C167" s="4">
        <v>1</v>
      </c>
      <c r="D167" s="7" t="s">
        <v>270</v>
      </c>
      <c r="E167" s="2" t="e">
        <f t="shared" si="6"/>
        <v>#N/A</v>
      </c>
      <c r="F167" t="e">
        <f t="shared" si="7"/>
        <v>#N/A</v>
      </c>
    </row>
    <row r="168" spans="2:6">
      <c r="B168" s="3" t="s">
        <v>232</v>
      </c>
      <c r="C168" s="4">
        <v>1</v>
      </c>
      <c r="D168" s="8" t="s">
        <v>271</v>
      </c>
      <c r="E168" s="2" t="e">
        <f t="shared" si="6"/>
        <v>#N/A</v>
      </c>
      <c r="F168" t="e">
        <f t="shared" si="7"/>
        <v>#N/A</v>
      </c>
    </row>
    <row r="169" spans="2:6">
      <c r="B169" s="5" t="s">
        <v>233</v>
      </c>
      <c r="C169" s="4">
        <v>1</v>
      </c>
      <c r="D169" s="7" t="str">
        <f t="shared" si="8"/>
        <v>other</v>
      </c>
      <c r="E169" s="2" t="e">
        <f t="shared" si="6"/>
        <v>#N/A</v>
      </c>
      <c r="F169" t="e">
        <f t="shared" si="7"/>
        <v>#N/A</v>
      </c>
    </row>
    <row r="170" spans="2:6">
      <c r="B170" s="3" t="s">
        <v>234</v>
      </c>
      <c r="C170" s="4">
        <v>1</v>
      </c>
      <c r="D170" s="8" t="s">
        <v>271</v>
      </c>
      <c r="E170" s="2" t="e">
        <f t="shared" si="6"/>
        <v>#N/A</v>
      </c>
      <c r="F170" t="e">
        <f t="shared" si="7"/>
        <v>#N/A</v>
      </c>
    </row>
    <row r="171" spans="2:6">
      <c r="B171" s="5" t="s">
        <v>235</v>
      </c>
      <c r="C171" s="4">
        <v>1</v>
      </c>
      <c r="D171" s="7" t="str">
        <f t="shared" si="8"/>
        <v>other</v>
      </c>
      <c r="E171" s="2" t="e">
        <f t="shared" si="6"/>
        <v>#N/A</v>
      </c>
      <c r="F171" t="e">
        <f t="shared" si="7"/>
        <v>#N/A</v>
      </c>
    </row>
    <row r="172" spans="2:6">
      <c r="B172" s="5" t="s">
        <v>236</v>
      </c>
      <c r="C172" s="4">
        <v>1</v>
      </c>
      <c r="D172" s="8" t="s">
        <v>271</v>
      </c>
      <c r="E172" s="2" t="e">
        <f t="shared" si="6"/>
        <v>#N/A</v>
      </c>
      <c r="F172" t="e">
        <f t="shared" si="7"/>
        <v>#N/A</v>
      </c>
    </row>
    <row r="173" spans="2:6">
      <c r="B173" s="3" t="s">
        <v>237</v>
      </c>
      <c r="C173" s="4">
        <v>1</v>
      </c>
      <c r="D173" s="8" t="s">
        <v>271</v>
      </c>
      <c r="E173" s="2" t="e">
        <f t="shared" si="6"/>
        <v>#N/A</v>
      </c>
      <c r="F173" t="e">
        <f t="shared" si="7"/>
        <v>#N/A</v>
      </c>
    </row>
    <row r="174" spans="2:6">
      <c r="B174" s="5" t="s">
        <v>86</v>
      </c>
      <c r="C174" s="4">
        <v>1</v>
      </c>
      <c r="D174" s="7" t="str">
        <f t="shared" si="8"/>
        <v>211</v>
      </c>
      <c r="E174" s="2" t="e">
        <f t="shared" si="6"/>
        <v>#N/A</v>
      </c>
      <c r="F174" t="str">
        <f t="shared" si="7"/>
        <v>郑州大学</v>
      </c>
    </row>
    <row r="175" spans="2:6">
      <c r="B175" s="3" t="s">
        <v>238</v>
      </c>
      <c r="C175" s="4">
        <v>1</v>
      </c>
      <c r="D175" s="8" t="s">
        <v>271</v>
      </c>
      <c r="E175" s="2" t="e">
        <f t="shared" si="6"/>
        <v>#N/A</v>
      </c>
      <c r="F175" t="e">
        <f t="shared" si="7"/>
        <v>#N/A</v>
      </c>
    </row>
    <row r="176" spans="2:6">
      <c r="B176" s="5" t="s">
        <v>239</v>
      </c>
      <c r="C176" s="4">
        <v>1</v>
      </c>
      <c r="D176" s="7" t="str">
        <f t="shared" si="8"/>
        <v>other</v>
      </c>
      <c r="E176" s="2" t="e">
        <f t="shared" si="6"/>
        <v>#N/A</v>
      </c>
      <c r="F176" t="e">
        <f t="shared" si="7"/>
        <v>#N/A</v>
      </c>
    </row>
    <row r="177" spans="2:6">
      <c r="B177" s="3" t="s">
        <v>240</v>
      </c>
      <c r="C177" s="4">
        <v>1</v>
      </c>
      <c r="D177" s="8" t="s">
        <v>271</v>
      </c>
      <c r="E177" s="2" t="e">
        <f t="shared" si="6"/>
        <v>#N/A</v>
      </c>
      <c r="F177" t="e">
        <f t="shared" si="7"/>
        <v>#N/A</v>
      </c>
    </row>
    <row r="178" spans="2:6">
      <c r="B178" s="3" t="s">
        <v>241</v>
      </c>
      <c r="C178" s="4">
        <v>1</v>
      </c>
      <c r="D178" s="8" t="s">
        <v>271</v>
      </c>
      <c r="E178" s="2" t="e">
        <f t="shared" si="6"/>
        <v>#N/A</v>
      </c>
      <c r="F178" t="e">
        <f t="shared" si="7"/>
        <v>#N/A</v>
      </c>
    </row>
    <row r="179" spans="2:6">
      <c r="B179" s="3" t="s">
        <v>242</v>
      </c>
      <c r="C179" s="4">
        <v>1</v>
      </c>
      <c r="D179" s="8" t="s">
        <v>271</v>
      </c>
      <c r="E179" s="2" t="e">
        <f t="shared" si="6"/>
        <v>#N/A</v>
      </c>
      <c r="F179" t="e">
        <f t="shared" si="7"/>
        <v>#N/A</v>
      </c>
    </row>
    <row r="180" spans="2:6">
      <c r="B180" s="5" t="s">
        <v>243</v>
      </c>
      <c r="C180" s="4">
        <v>1</v>
      </c>
      <c r="D180" s="7" t="str">
        <f t="shared" si="8"/>
        <v>other</v>
      </c>
      <c r="E180" s="2" t="e">
        <f t="shared" si="6"/>
        <v>#N/A</v>
      </c>
      <c r="F180" t="e">
        <f t="shared" si="7"/>
        <v>#N/A</v>
      </c>
    </row>
    <row r="181" spans="2:6">
      <c r="B181" s="3" t="s">
        <v>244</v>
      </c>
      <c r="C181" s="4">
        <v>1</v>
      </c>
      <c r="D181" s="7" t="s">
        <v>117</v>
      </c>
      <c r="E181" s="2" t="e">
        <f t="shared" si="6"/>
        <v>#N/A</v>
      </c>
      <c r="F181" t="e">
        <f t="shared" si="7"/>
        <v>#N/A</v>
      </c>
    </row>
    <row r="182" spans="2:6">
      <c r="B182" s="3" t="s">
        <v>245</v>
      </c>
      <c r="C182" s="4">
        <v>1</v>
      </c>
      <c r="D182" s="8" t="s">
        <v>271</v>
      </c>
      <c r="E182" s="2" t="e">
        <f t="shared" si="6"/>
        <v>#N/A</v>
      </c>
      <c r="F182" t="e">
        <f t="shared" si="7"/>
        <v>#N/A</v>
      </c>
    </row>
    <row r="183" spans="2:6">
      <c r="B183" s="5" t="s">
        <v>246</v>
      </c>
      <c r="C183" s="4">
        <v>1</v>
      </c>
      <c r="D183" s="7" t="str">
        <f t="shared" si="8"/>
        <v>other</v>
      </c>
      <c r="E183" s="2" t="e">
        <f t="shared" si="6"/>
        <v>#N/A</v>
      </c>
      <c r="F183" t="e">
        <f t="shared" si="7"/>
        <v>#N/A</v>
      </c>
    </row>
    <row r="184" spans="2:6">
      <c r="B184" s="3" t="s">
        <v>247</v>
      </c>
      <c r="C184" s="4">
        <v>1</v>
      </c>
      <c r="D184" s="8" t="s">
        <v>271</v>
      </c>
      <c r="E184" s="2" t="e">
        <f t="shared" si="6"/>
        <v>#N/A</v>
      </c>
      <c r="F184" t="e">
        <f t="shared" si="7"/>
        <v>#N/A</v>
      </c>
    </row>
    <row r="185" spans="2:6">
      <c r="B185" s="5" t="s">
        <v>248</v>
      </c>
      <c r="C185" s="4">
        <v>1</v>
      </c>
      <c r="D185" s="7" t="s">
        <v>117</v>
      </c>
      <c r="E185" s="2" t="e">
        <f t="shared" si="6"/>
        <v>#N/A</v>
      </c>
      <c r="F185" t="e">
        <f t="shared" si="7"/>
        <v>#N/A</v>
      </c>
    </row>
    <row r="186" spans="2:6">
      <c r="B186" s="3" t="s">
        <v>249</v>
      </c>
      <c r="C186" s="4">
        <v>1</v>
      </c>
      <c r="D186" s="8" t="s">
        <v>271</v>
      </c>
      <c r="E186" s="2" t="e">
        <f t="shared" si="6"/>
        <v>#N/A</v>
      </c>
      <c r="F186" t="e">
        <f t="shared" si="7"/>
        <v>#N/A</v>
      </c>
    </row>
    <row r="187" spans="2:6">
      <c r="B187" s="5" t="s">
        <v>250</v>
      </c>
      <c r="C187" s="4">
        <v>1</v>
      </c>
      <c r="D187" s="8" t="s">
        <v>271</v>
      </c>
      <c r="E187" s="2" t="e">
        <f t="shared" si="6"/>
        <v>#N/A</v>
      </c>
      <c r="F187" t="e">
        <f t="shared" si="7"/>
        <v>#N/A</v>
      </c>
    </row>
    <row r="188" spans="2:6">
      <c r="B188" s="5" t="s">
        <v>251</v>
      </c>
      <c r="C188" s="4">
        <v>1</v>
      </c>
      <c r="D188" s="7" t="str">
        <f t="shared" si="8"/>
        <v>other</v>
      </c>
      <c r="E188" s="2" t="e">
        <f t="shared" si="6"/>
        <v>#N/A</v>
      </c>
      <c r="F188" t="e">
        <f t="shared" si="7"/>
        <v>#N/A</v>
      </c>
    </row>
    <row r="189" spans="2:6">
      <c r="B189" s="5" t="s">
        <v>252</v>
      </c>
      <c r="C189" s="4">
        <v>1</v>
      </c>
      <c r="D189" s="7" t="s">
        <v>270</v>
      </c>
      <c r="E189" s="2" t="e">
        <f t="shared" si="6"/>
        <v>#N/A</v>
      </c>
      <c r="F189" t="e">
        <f t="shared" si="7"/>
        <v>#N/A</v>
      </c>
    </row>
    <row r="190" spans="2:6">
      <c r="B190" s="5" t="s">
        <v>253</v>
      </c>
      <c r="C190" s="4">
        <v>1</v>
      </c>
      <c r="D190" s="7" t="str">
        <f t="shared" si="8"/>
        <v>other</v>
      </c>
      <c r="E190" s="2" t="e">
        <f t="shared" si="6"/>
        <v>#N/A</v>
      </c>
      <c r="F190" t="e">
        <f t="shared" si="7"/>
        <v>#N/A</v>
      </c>
    </row>
    <row r="191" spans="2:6">
      <c r="B191" s="3" t="s">
        <v>254</v>
      </c>
      <c r="C191" s="4">
        <v>1</v>
      </c>
      <c r="D191" s="8" t="s">
        <v>271</v>
      </c>
      <c r="E191" s="2" t="e">
        <f t="shared" si="6"/>
        <v>#N/A</v>
      </c>
      <c r="F191" t="e">
        <f t="shared" si="7"/>
        <v>#N/A</v>
      </c>
    </row>
    <row r="192" spans="2:6">
      <c r="B192" s="5" t="s">
        <v>255</v>
      </c>
      <c r="C192" s="4">
        <v>1</v>
      </c>
      <c r="D192" s="7" t="s">
        <v>270</v>
      </c>
      <c r="E192" s="2" t="e">
        <f t="shared" si="6"/>
        <v>#N/A</v>
      </c>
      <c r="F192" t="e">
        <f t="shared" si="7"/>
        <v>#N/A</v>
      </c>
    </row>
    <row r="193" spans="2:6">
      <c r="B193" s="5" t="s">
        <v>256</v>
      </c>
      <c r="C193" s="4">
        <v>1</v>
      </c>
      <c r="D193" s="7" t="str">
        <f t="shared" si="8"/>
        <v>other</v>
      </c>
      <c r="E193" s="2" t="e">
        <f t="shared" si="6"/>
        <v>#N/A</v>
      </c>
      <c r="F193" t="e">
        <f t="shared" si="7"/>
        <v>#N/A</v>
      </c>
    </row>
    <row r="194" spans="2:6">
      <c r="B194" s="5" t="s">
        <v>257</v>
      </c>
      <c r="C194" s="4">
        <v>1</v>
      </c>
      <c r="D194" s="7" t="str">
        <f t="shared" si="8"/>
        <v>other</v>
      </c>
      <c r="E194" s="2" t="e">
        <f t="shared" si="6"/>
        <v>#N/A</v>
      </c>
      <c r="F194" t="e">
        <f t="shared" si="7"/>
        <v>#N/A</v>
      </c>
    </row>
    <row r="195" spans="2:6">
      <c r="B195" s="5" t="s">
        <v>258</v>
      </c>
      <c r="C195" s="4">
        <v>1</v>
      </c>
      <c r="D195" s="7" t="s">
        <v>270</v>
      </c>
      <c r="E195" s="2" t="e">
        <f t="shared" si="6"/>
        <v>#N/A</v>
      </c>
      <c r="F195" t="e">
        <f t="shared" si="7"/>
        <v>#N/A</v>
      </c>
    </row>
    <row r="196" spans="2:6">
      <c r="B196" s="5" t="s">
        <v>259</v>
      </c>
      <c r="C196" s="4">
        <v>1</v>
      </c>
      <c r="D196" s="7" t="s">
        <v>117</v>
      </c>
      <c r="E196" s="2" t="e">
        <f t="shared" si="6"/>
        <v>#N/A</v>
      </c>
      <c r="F196" t="e">
        <f t="shared" si="7"/>
        <v>#N/A</v>
      </c>
    </row>
    <row r="197" spans="2:6">
      <c r="B197" s="5" t="s">
        <v>260</v>
      </c>
      <c r="C197" s="4">
        <v>1</v>
      </c>
      <c r="D197" s="8" t="s">
        <v>271</v>
      </c>
      <c r="E197" s="2" t="e">
        <f t="shared" si="6"/>
        <v>#N/A</v>
      </c>
      <c r="F197" t="e">
        <f t="shared" si="7"/>
        <v>#N/A</v>
      </c>
    </row>
    <row r="198" spans="2:6">
      <c r="B198" s="3" t="s">
        <v>261</v>
      </c>
      <c r="C198" s="4">
        <v>1</v>
      </c>
      <c r="D198" s="8" t="s">
        <v>271</v>
      </c>
      <c r="E198" s="2" t="e">
        <f t="shared" si="6"/>
        <v>#N/A</v>
      </c>
      <c r="F198" t="e">
        <f t="shared" si="7"/>
        <v>#N/A</v>
      </c>
    </row>
    <row r="199" spans="2:6">
      <c r="B199" s="5" t="s">
        <v>262</v>
      </c>
      <c r="C199" s="4">
        <v>1</v>
      </c>
      <c r="D199" s="7" t="str">
        <f t="shared" si="8"/>
        <v>other</v>
      </c>
      <c r="E199" s="2" t="e">
        <f t="shared" si="6"/>
        <v>#N/A</v>
      </c>
      <c r="F199" t="e">
        <f t="shared" si="7"/>
        <v>#N/A</v>
      </c>
    </row>
    <row r="200" spans="2:6">
      <c r="B200" s="5" t="s">
        <v>38</v>
      </c>
      <c r="C200" s="4">
        <v>1</v>
      </c>
      <c r="D200" s="7" t="str">
        <f t="shared" si="8"/>
        <v>985&amp;211</v>
      </c>
      <c r="E200" s="2" t="str">
        <f t="shared" si="6"/>
        <v>兰州大学</v>
      </c>
      <c r="F200" t="str">
        <f t="shared" si="7"/>
        <v>兰州大学</v>
      </c>
    </row>
    <row r="201" spans="2:6">
      <c r="B201" s="3" t="s">
        <v>263</v>
      </c>
      <c r="C201" s="4">
        <v>1</v>
      </c>
      <c r="D201" s="8" t="s">
        <v>271</v>
      </c>
      <c r="E201" s="2" t="e">
        <f t="shared" si="6"/>
        <v>#N/A</v>
      </c>
      <c r="F201" t="e">
        <f t="shared" si="7"/>
        <v>#N/A</v>
      </c>
    </row>
    <row r="202" spans="2:6">
      <c r="B202" s="3" t="s">
        <v>264</v>
      </c>
      <c r="C202" s="4">
        <v>1</v>
      </c>
      <c r="D202" s="8" t="s">
        <v>271</v>
      </c>
      <c r="E202" s="2" t="e">
        <f t="shared" ref="E202:E209" si="9">VLOOKUP(B202,$G$1:$G$40,1,0)</f>
        <v>#N/A</v>
      </c>
      <c r="F202" t="e">
        <f t="shared" ref="F202:F209" si="10">VLOOKUP(B202,$H$2:$H$113,1,0)</f>
        <v>#N/A</v>
      </c>
    </row>
    <row r="203" spans="2:6">
      <c r="B203" s="5" t="s">
        <v>49</v>
      </c>
      <c r="C203" s="4">
        <v>1</v>
      </c>
      <c r="D203" s="7" t="str">
        <f t="shared" ref="D203:D209" si="11">IF(NOT(ISNA(E203)),"985&amp;211",IF(NOT(ISNA(F203)),"211","other"))</f>
        <v>211</v>
      </c>
      <c r="E203" s="2" t="e">
        <f t="shared" si="9"/>
        <v>#N/A</v>
      </c>
      <c r="F203" t="str">
        <f t="shared" si="10"/>
        <v>中国传媒大学</v>
      </c>
    </row>
    <row r="204" spans="2:6">
      <c r="B204" s="3" t="s">
        <v>265</v>
      </c>
      <c r="C204" s="4">
        <v>1</v>
      </c>
      <c r="D204" s="8" t="s">
        <v>271</v>
      </c>
      <c r="E204" s="2" t="e">
        <f t="shared" si="9"/>
        <v>#N/A</v>
      </c>
      <c r="F204" t="e">
        <f t="shared" si="10"/>
        <v>#N/A</v>
      </c>
    </row>
    <row r="205" spans="2:6">
      <c r="B205" s="5" t="s">
        <v>266</v>
      </c>
      <c r="C205" s="4">
        <v>1</v>
      </c>
      <c r="D205" s="7" t="s">
        <v>117</v>
      </c>
      <c r="E205" s="2" t="e">
        <f t="shared" si="9"/>
        <v>#N/A</v>
      </c>
      <c r="F205" t="e">
        <f t="shared" si="10"/>
        <v>#N/A</v>
      </c>
    </row>
    <row r="206" spans="2:6">
      <c r="B206" s="3" t="s">
        <v>267</v>
      </c>
      <c r="C206" s="4">
        <v>1</v>
      </c>
      <c r="D206" s="7" t="s">
        <v>270</v>
      </c>
      <c r="E206" s="2" t="e">
        <f t="shared" si="9"/>
        <v>#N/A</v>
      </c>
      <c r="F206" t="e">
        <f t="shared" si="10"/>
        <v>#N/A</v>
      </c>
    </row>
    <row r="207" spans="2:6">
      <c r="B207" s="5" t="s">
        <v>45</v>
      </c>
      <c r="C207" s="4">
        <v>1</v>
      </c>
      <c r="D207" s="7" t="str">
        <f t="shared" si="11"/>
        <v>211</v>
      </c>
      <c r="E207" s="2" t="e">
        <f t="shared" si="9"/>
        <v>#N/A</v>
      </c>
      <c r="F207" t="str">
        <f t="shared" si="10"/>
        <v>北京邮电大学</v>
      </c>
    </row>
    <row r="208" spans="2:6">
      <c r="B208" s="3" t="s">
        <v>268</v>
      </c>
      <c r="C208" s="4">
        <v>1</v>
      </c>
      <c r="D208" s="7" t="s">
        <v>270</v>
      </c>
      <c r="E208" s="2" t="e">
        <f t="shared" si="9"/>
        <v>#N/A</v>
      </c>
      <c r="F208" t="e">
        <f t="shared" si="10"/>
        <v>#N/A</v>
      </c>
    </row>
    <row r="209" spans="2:6">
      <c r="B209" s="5" t="s">
        <v>269</v>
      </c>
      <c r="C209" s="4">
        <v>1</v>
      </c>
      <c r="D209" s="7" t="str">
        <f t="shared" si="11"/>
        <v>other</v>
      </c>
      <c r="E209" s="2" t="e">
        <f t="shared" si="9"/>
        <v>#N/A</v>
      </c>
      <c r="F209" t="e">
        <f t="shared" si="10"/>
        <v>#N/A</v>
      </c>
    </row>
  </sheetData>
  <autoFilter ref="B1:H20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"/>
  <sheetViews>
    <sheetView workbookViewId="0">
      <selection sqref="A1:C209"/>
    </sheetView>
  </sheetViews>
  <sheetFormatPr baseColWidth="10" defaultRowHeight="15" x14ac:dyDescent="0"/>
  <sheetData>
    <row r="1" spans="1:3">
      <c r="A1" s="2" t="s">
        <v>272</v>
      </c>
      <c r="B1" s="3" t="s">
        <v>114</v>
      </c>
      <c r="C1" s="3" t="s">
        <v>115</v>
      </c>
    </row>
    <row r="2" spans="1:3">
      <c r="A2" s="3" t="s">
        <v>116</v>
      </c>
      <c r="B2" s="4">
        <v>2252</v>
      </c>
      <c r="C2" s="6" t="s">
        <v>117</v>
      </c>
    </row>
    <row r="3" spans="1:3">
      <c r="A3" s="3">
        <v>211</v>
      </c>
      <c r="B3" s="4">
        <v>1875</v>
      </c>
      <c r="C3" s="6">
        <v>211</v>
      </c>
    </row>
    <row r="4" spans="1:3">
      <c r="A4" s="5" t="s">
        <v>118</v>
      </c>
      <c r="B4" s="4">
        <v>1700</v>
      </c>
      <c r="C4" s="6" t="s">
        <v>119</v>
      </c>
    </row>
    <row r="5" spans="1:3">
      <c r="A5" s="5" t="s">
        <v>120</v>
      </c>
      <c r="B5" s="4">
        <v>1604</v>
      </c>
      <c r="C5" s="6" t="s">
        <v>117</v>
      </c>
    </row>
    <row r="6" spans="1:3">
      <c r="A6" s="5" t="s">
        <v>121</v>
      </c>
      <c r="B6" s="4">
        <v>601</v>
      </c>
      <c r="C6" s="6">
        <v>211</v>
      </c>
    </row>
    <row r="7" spans="1:3">
      <c r="A7" s="5" t="s">
        <v>122</v>
      </c>
      <c r="B7" s="4">
        <v>471</v>
      </c>
      <c r="C7" s="6" t="s">
        <v>117</v>
      </c>
    </row>
    <row r="8" spans="1:3">
      <c r="A8" s="5" t="s">
        <v>1</v>
      </c>
      <c r="B8" s="4">
        <v>201</v>
      </c>
      <c r="C8" s="6" t="s">
        <v>117</v>
      </c>
    </row>
    <row r="9" spans="1:3">
      <c r="A9" s="5" t="s">
        <v>5</v>
      </c>
      <c r="B9" s="4">
        <v>141</v>
      </c>
      <c r="C9" s="7" t="str">
        <f>IF(NOT(ISNA(D9)),"985&amp;211",IF(NOT(ISNA(E9)),"211","other"))</f>
        <v>985&amp;211</v>
      </c>
    </row>
    <row r="10" spans="1:3">
      <c r="A10" s="5" t="s">
        <v>123</v>
      </c>
      <c r="B10" s="4">
        <v>111</v>
      </c>
      <c r="C10" s="7" t="str">
        <f>IF(NOT(ISNA(D10)),"985&amp;211",IF(NOT(ISNA(E10)),"211","other"))</f>
        <v>985&amp;211</v>
      </c>
    </row>
    <row r="11" spans="1:3">
      <c r="A11" s="5" t="s">
        <v>124</v>
      </c>
      <c r="B11" s="4">
        <v>75</v>
      </c>
      <c r="C11" s="7" t="s">
        <v>271</v>
      </c>
    </row>
    <row r="12" spans="1:3">
      <c r="A12" s="5" t="s">
        <v>30</v>
      </c>
      <c r="B12" s="4">
        <v>70</v>
      </c>
      <c r="C12" s="7" t="str">
        <f t="shared" ref="C12:C73" si="0">IF(NOT(ISNA(D12)),"985&amp;211",IF(NOT(ISNA(E12)),"211","other"))</f>
        <v>985&amp;211</v>
      </c>
    </row>
    <row r="13" spans="1:3">
      <c r="A13" s="5" t="s">
        <v>54</v>
      </c>
      <c r="B13" s="4">
        <v>68</v>
      </c>
      <c r="C13" s="7" t="str">
        <f t="shared" si="0"/>
        <v>985&amp;211</v>
      </c>
    </row>
    <row r="14" spans="1:3">
      <c r="A14" s="5" t="s">
        <v>14</v>
      </c>
      <c r="B14" s="4">
        <v>62</v>
      </c>
      <c r="C14" s="7" t="str">
        <f t="shared" si="0"/>
        <v>985&amp;211</v>
      </c>
    </row>
    <row r="15" spans="1:3">
      <c r="A15" s="5" t="s">
        <v>44</v>
      </c>
      <c r="B15" s="4">
        <v>62</v>
      </c>
      <c r="C15" s="7" t="str">
        <f t="shared" si="0"/>
        <v>985&amp;211</v>
      </c>
    </row>
    <row r="16" spans="1:3">
      <c r="A16" s="5" t="s">
        <v>20</v>
      </c>
      <c r="B16" s="4">
        <v>62</v>
      </c>
      <c r="C16" s="7" t="str">
        <f t="shared" si="0"/>
        <v>985&amp;211</v>
      </c>
    </row>
    <row r="17" spans="1:3">
      <c r="A17" s="5" t="s">
        <v>46</v>
      </c>
      <c r="B17" s="4">
        <v>58</v>
      </c>
      <c r="C17" s="7" t="str">
        <f t="shared" si="0"/>
        <v>985&amp;211</v>
      </c>
    </row>
    <row r="18" spans="1:3">
      <c r="A18" s="5" t="s">
        <v>8</v>
      </c>
      <c r="B18" s="4">
        <v>49</v>
      </c>
      <c r="C18" s="7" t="str">
        <f t="shared" si="0"/>
        <v>985&amp;211</v>
      </c>
    </row>
    <row r="19" spans="1:3">
      <c r="A19" s="5" t="s">
        <v>69</v>
      </c>
      <c r="B19" s="4">
        <v>42</v>
      </c>
      <c r="C19" s="7" t="str">
        <f t="shared" si="0"/>
        <v>985&amp;211</v>
      </c>
    </row>
    <row r="20" spans="1:3">
      <c r="A20" s="5" t="s">
        <v>25</v>
      </c>
      <c r="B20" s="4">
        <v>40</v>
      </c>
      <c r="C20" s="7" t="str">
        <f t="shared" si="0"/>
        <v>985&amp;211</v>
      </c>
    </row>
    <row r="21" spans="1:3">
      <c r="A21" s="5" t="s">
        <v>125</v>
      </c>
      <c r="B21" s="4">
        <v>37</v>
      </c>
      <c r="C21" s="7" t="str">
        <f t="shared" si="0"/>
        <v>985&amp;211</v>
      </c>
    </row>
    <row r="22" spans="1:3">
      <c r="A22" s="5" t="s">
        <v>91</v>
      </c>
      <c r="B22" s="4">
        <v>36</v>
      </c>
      <c r="C22" s="7" t="str">
        <f t="shared" si="0"/>
        <v>985&amp;211</v>
      </c>
    </row>
    <row r="23" spans="1:3">
      <c r="A23" s="5" t="s">
        <v>10</v>
      </c>
      <c r="B23" s="4">
        <v>34</v>
      </c>
      <c r="C23" s="7" t="str">
        <f t="shared" si="0"/>
        <v>985&amp;211</v>
      </c>
    </row>
    <row r="24" spans="1:3">
      <c r="A24" s="5" t="s">
        <v>9</v>
      </c>
      <c r="B24" s="4">
        <v>30</v>
      </c>
      <c r="C24" s="7" t="str">
        <f t="shared" si="0"/>
        <v>985&amp;211</v>
      </c>
    </row>
    <row r="25" spans="1:3">
      <c r="A25" s="5" t="s">
        <v>126</v>
      </c>
      <c r="B25" s="4">
        <v>24</v>
      </c>
      <c r="C25" s="7" t="s">
        <v>270</v>
      </c>
    </row>
    <row r="26" spans="1:3">
      <c r="A26" s="5" t="s">
        <v>127</v>
      </c>
      <c r="B26" s="4">
        <v>24</v>
      </c>
      <c r="C26" s="7" t="str">
        <f t="shared" si="0"/>
        <v>985&amp;211</v>
      </c>
    </row>
    <row r="27" spans="1:3">
      <c r="A27" s="5" t="s">
        <v>128</v>
      </c>
      <c r="B27" s="4">
        <v>23</v>
      </c>
      <c r="C27" s="7" t="str">
        <f t="shared" si="0"/>
        <v>985&amp;211</v>
      </c>
    </row>
    <row r="28" spans="1:3">
      <c r="A28" s="5" t="s">
        <v>19</v>
      </c>
      <c r="B28" s="4">
        <v>23</v>
      </c>
      <c r="C28" s="7" t="str">
        <f t="shared" si="0"/>
        <v>985&amp;211</v>
      </c>
    </row>
    <row r="29" spans="1:3">
      <c r="A29" s="3" t="s">
        <v>117</v>
      </c>
      <c r="B29" s="4">
        <v>23</v>
      </c>
      <c r="C29" s="7" t="s">
        <v>117</v>
      </c>
    </row>
    <row r="30" spans="1:3">
      <c r="A30" s="5" t="s">
        <v>15</v>
      </c>
      <c r="B30" s="4">
        <v>22</v>
      </c>
      <c r="C30" s="7" t="str">
        <f t="shared" si="0"/>
        <v>985&amp;211</v>
      </c>
    </row>
    <row r="31" spans="1:3">
      <c r="A31" s="5" t="s">
        <v>93</v>
      </c>
      <c r="B31" s="4">
        <v>21</v>
      </c>
      <c r="C31" s="7" t="str">
        <f t="shared" si="0"/>
        <v>985&amp;211</v>
      </c>
    </row>
    <row r="32" spans="1:3">
      <c r="A32" s="5" t="s">
        <v>129</v>
      </c>
      <c r="B32" s="4">
        <v>21</v>
      </c>
      <c r="C32" s="7" t="s">
        <v>271</v>
      </c>
    </row>
    <row r="33" spans="1:3">
      <c r="A33" s="5" t="s">
        <v>31</v>
      </c>
      <c r="B33" s="4">
        <v>20</v>
      </c>
      <c r="C33" s="7" t="str">
        <f t="shared" si="0"/>
        <v>985&amp;211</v>
      </c>
    </row>
    <row r="34" spans="1:3">
      <c r="A34" s="5" t="s">
        <v>130</v>
      </c>
      <c r="B34" s="4">
        <v>20</v>
      </c>
      <c r="C34" s="7" t="str">
        <f t="shared" si="0"/>
        <v>985&amp;211</v>
      </c>
    </row>
    <row r="35" spans="1:3">
      <c r="A35" s="3" t="s">
        <v>131</v>
      </c>
      <c r="B35" s="4">
        <v>18</v>
      </c>
      <c r="C35" s="7" t="s">
        <v>271</v>
      </c>
    </row>
    <row r="36" spans="1:3">
      <c r="A36" s="3">
        <v>985</v>
      </c>
      <c r="B36" s="4">
        <v>17</v>
      </c>
      <c r="C36" s="7" t="s">
        <v>117</v>
      </c>
    </row>
    <row r="37" spans="1:3">
      <c r="A37" s="5" t="s">
        <v>12</v>
      </c>
      <c r="B37" s="4">
        <v>16</v>
      </c>
      <c r="C37" s="7" t="str">
        <f t="shared" si="0"/>
        <v>985&amp;211</v>
      </c>
    </row>
    <row r="38" spans="1:3">
      <c r="A38" s="5" t="s">
        <v>132</v>
      </c>
      <c r="B38" s="4">
        <v>15</v>
      </c>
      <c r="C38" s="7" t="str">
        <f t="shared" si="0"/>
        <v>985&amp;211</v>
      </c>
    </row>
    <row r="39" spans="1:3">
      <c r="A39" s="5" t="s">
        <v>26</v>
      </c>
      <c r="B39" s="4">
        <v>15</v>
      </c>
      <c r="C39" s="7" t="str">
        <f t="shared" si="0"/>
        <v>985&amp;211</v>
      </c>
    </row>
    <row r="40" spans="1:3">
      <c r="A40" s="5" t="s">
        <v>133</v>
      </c>
      <c r="B40" s="4">
        <v>14</v>
      </c>
      <c r="C40" s="7" t="s">
        <v>271</v>
      </c>
    </row>
    <row r="41" spans="1:3">
      <c r="A41" s="5" t="s">
        <v>134</v>
      </c>
      <c r="B41" s="4">
        <v>14</v>
      </c>
      <c r="C41" s="7" t="s">
        <v>271</v>
      </c>
    </row>
    <row r="42" spans="1:3">
      <c r="A42" s="5" t="s">
        <v>135</v>
      </c>
      <c r="B42" s="4">
        <v>14</v>
      </c>
      <c r="C42" s="7" t="str">
        <f t="shared" si="0"/>
        <v>985&amp;211</v>
      </c>
    </row>
    <row r="43" spans="1:3">
      <c r="A43" s="5" t="s">
        <v>136</v>
      </c>
      <c r="B43" s="4">
        <v>12</v>
      </c>
      <c r="C43" s="7" t="str">
        <f t="shared" si="0"/>
        <v>985&amp;211</v>
      </c>
    </row>
    <row r="44" spans="1:3">
      <c r="A44" s="3" t="s">
        <v>137</v>
      </c>
      <c r="B44" s="4">
        <v>12</v>
      </c>
      <c r="C44" s="7" t="s">
        <v>271</v>
      </c>
    </row>
    <row r="45" spans="1:3">
      <c r="A45" s="5" t="s">
        <v>3</v>
      </c>
      <c r="B45" s="4">
        <v>12</v>
      </c>
      <c r="C45" s="7" t="str">
        <f t="shared" si="0"/>
        <v>985&amp;211</v>
      </c>
    </row>
    <row r="46" spans="1:3">
      <c r="A46" s="3" t="s">
        <v>138</v>
      </c>
      <c r="B46" s="4">
        <v>12</v>
      </c>
      <c r="C46" s="7" t="s">
        <v>271</v>
      </c>
    </row>
    <row r="47" spans="1:3">
      <c r="A47" s="5" t="s">
        <v>22</v>
      </c>
      <c r="B47" s="4">
        <v>12</v>
      </c>
      <c r="C47" s="7" t="str">
        <f t="shared" si="0"/>
        <v>985&amp;211</v>
      </c>
    </row>
    <row r="48" spans="1:3">
      <c r="A48" s="3">
        <v>985211</v>
      </c>
      <c r="B48" s="4">
        <v>12</v>
      </c>
      <c r="C48" s="7" t="s">
        <v>117</v>
      </c>
    </row>
    <row r="49" spans="1:3">
      <c r="A49" s="5" t="s">
        <v>139</v>
      </c>
      <c r="B49" s="4">
        <v>10</v>
      </c>
      <c r="C49" s="7" t="str">
        <f t="shared" si="0"/>
        <v>985&amp;211</v>
      </c>
    </row>
    <row r="50" spans="1:3">
      <c r="A50" s="5" t="s">
        <v>140</v>
      </c>
      <c r="B50" s="4">
        <v>10</v>
      </c>
      <c r="C50" s="7" t="str">
        <f t="shared" si="0"/>
        <v>985&amp;211</v>
      </c>
    </row>
    <row r="51" spans="1:3">
      <c r="A51" s="5" t="s">
        <v>2</v>
      </c>
      <c r="B51" s="4">
        <v>10</v>
      </c>
      <c r="C51" s="7" t="str">
        <f t="shared" si="0"/>
        <v>985&amp;211</v>
      </c>
    </row>
    <row r="52" spans="1:3">
      <c r="A52" s="5" t="s">
        <v>141</v>
      </c>
      <c r="B52" s="4">
        <v>10</v>
      </c>
      <c r="C52" s="7" t="str">
        <f t="shared" si="0"/>
        <v>985&amp;211</v>
      </c>
    </row>
    <row r="53" spans="1:3">
      <c r="A53" s="5" t="s">
        <v>142</v>
      </c>
      <c r="B53" s="4">
        <v>10</v>
      </c>
      <c r="C53" s="7" t="str">
        <f t="shared" si="0"/>
        <v>985&amp;211</v>
      </c>
    </row>
    <row r="54" spans="1:3">
      <c r="A54" s="5" t="s">
        <v>143</v>
      </c>
      <c r="B54" s="4">
        <v>10</v>
      </c>
      <c r="C54" s="7" t="str">
        <f t="shared" si="0"/>
        <v>985&amp;211</v>
      </c>
    </row>
    <row r="55" spans="1:3">
      <c r="A55" s="3" t="s">
        <v>144</v>
      </c>
      <c r="B55" s="4">
        <v>10</v>
      </c>
      <c r="C55" s="7" t="s">
        <v>271</v>
      </c>
    </row>
    <row r="56" spans="1:3">
      <c r="A56" s="5" t="s">
        <v>67</v>
      </c>
      <c r="B56" s="4">
        <v>10</v>
      </c>
      <c r="C56" s="7" t="str">
        <f t="shared" si="0"/>
        <v>985&amp;211</v>
      </c>
    </row>
    <row r="57" spans="1:3">
      <c r="A57" s="5" t="s">
        <v>145</v>
      </c>
      <c r="B57" s="4">
        <v>10</v>
      </c>
      <c r="C57" s="7" t="str">
        <f t="shared" si="0"/>
        <v>985&amp;211</v>
      </c>
    </row>
    <row r="58" spans="1:3">
      <c r="A58" s="3" t="s">
        <v>146</v>
      </c>
      <c r="B58" s="4">
        <v>9</v>
      </c>
      <c r="C58" s="7" t="str">
        <f t="shared" si="0"/>
        <v>985&amp;211</v>
      </c>
    </row>
    <row r="59" spans="1:3">
      <c r="A59" s="5" t="s">
        <v>147</v>
      </c>
      <c r="B59" s="4">
        <v>9</v>
      </c>
      <c r="C59" s="7" t="s">
        <v>271</v>
      </c>
    </row>
    <row r="60" spans="1:3">
      <c r="A60" s="5" t="s">
        <v>43</v>
      </c>
      <c r="B60" s="4">
        <v>9</v>
      </c>
      <c r="C60" s="7" t="str">
        <f t="shared" si="0"/>
        <v>985&amp;211</v>
      </c>
    </row>
    <row r="61" spans="1:3">
      <c r="A61" s="5" t="s">
        <v>148</v>
      </c>
      <c r="B61" s="4">
        <v>9</v>
      </c>
      <c r="C61" s="7" t="str">
        <f t="shared" si="0"/>
        <v>985&amp;211</v>
      </c>
    </row>
    <row r="62" spans="1:3">
      <c r="A62" s="3" t="s">
        <v>149</v>
      </c>
      <c r="B62" s="4">
        <v>9</v>
      </c>
      <c r="C62" s="7" t="s">
        <v>271</v>
      </c>
    </row>
    <row r="63" spans="1:3">
      <c r="A63" s="5" t="s">
        <v>150</v>
      </c>
      <c r="B63" s="4">
        <v>9</v>
      </c>
      <c r="C63" s="7" t="str">
        <f t="shared" si="0"/>
        <v>985&amp;211</v>
      </c>
    </row>
    <row r="64" spans="1:3">
      <c r="A64" s="5" t="s">
        <v>106</v>
      </c>
      <c r="B64" s="4">
        <v>9</v>
      </c>
      <c r="C64" s="7" t="str">
        <f t="shared" si="0"/>
        <v>985&amp;211</v>
      </c>
    </row>
    <row r="65" spans="1:3">
      <c r="A65" s="5" t="s">
        <v>151</v>
      </c>
      <c r="B65" s="4">
        <v>8</v>
      </c>
      <c r="C65" s="7" t="s">
        <v>271</v>
      </c>
    </row>
    <row r="66" spans="1:3">
      <c r="A66" s="3" t="s">
        <v>152</v>
      </c>
      <c r="B66" s="4">
        <v>8</v>
      </c>
      <c r="C66" s="7" t="s">
        <v>271</v>
      </c>
    </row>
    <row r="67" spans="1:3">
      <c r="A67" s="5" t="s">
        <v>32</v>
      </c>
      <c r="B67" s="4">
        <v>8</v>
      </c>
      <c r="C67" s="7" t="str">
        <f t="shared" si="0"/>
        <v>985&amp;211</v>
      </c>
    </row>
    <row r="68" spans="1:3">
      <c r="A68" s="5" t="s">
        <v>23</v>
      </c>
      <c r="B68" s="4">
        <v>8</v>
      </c>
      <c r="C68" s="7" t="str">
        <f t="shared" si="0"/>
        <v>985&amp;211</v>
      </c>
    </row>
    <row r="69" spans="1:3">
      <c r="A69" s="3" t="s">
        <v>153</v>
      </c>
      <c r="B69" s="4">
        <v>8</v>
      </c>
      <c r="C69" s="7" t="s">
        <v>271</v>
      </c>
    </row>
    <row r="70" spans="1:3">
      <c r="A70" s="5" t="s">
        <v>50</v>
      </c>
      <c r="B70" s="4">
        <v>8</v>
      </c>
      <c r="C70" s="7" t="str">
        <f t="shared" si="0"/>
        <v>985&amp;211</v>
      </c>
    </row>
    <row r="71" spans="1:3">
      <c r="A71" s="5" t="s">
        <v>21</v>
      </c>
      <c r="B71" s="4">
        <v>8</v>
      </c>
      <c r="C71" s="7" t="str">
        <f t="shared" si="0"/>
        <v>985&amp;211</v>
      </c>
    </row>
    <row r="72" spans="1:3">
      <c r="A72" s="5" t="s">
        <v>154</v>
      </c>
      <c r="B72" s="4">
        <v>7</v>
      </c>
      <c r="C72" s="7" t="str">
        <f t="shared" si="0"/>
        <v>985&amp;211</v>
      </c>
    </row>
    <row r="73" spans="1:3">
      <c r="A73" s="5" t="s">
        <v>79</v>
      </c>
      <c r="B73" s="4">
        <v>7</v>
      </c>
      <c r="C73" s="7" t="str">
        <f t="shared" si="0"/>
        <v>985&amp;211</v>
      </c>
    </row>
    <row r="74" spans="1:3">
      <c r="A74" s="3" t="s">
        <v>155</v>
      </c>
      <c r="B74" s="4">
        <v>7</v>
      </c>
      <c r="C74" s="7" t="s">
        <v>271</v>
      </c>
    </row>
    <row r="75" spans="1:3">
      <c r="A75" s="5" t="s">
        <v>156</v>
      </c>
      <c r="B75" s="4">
        <v>7</v>
      </c>
      <c r="C75" s="7" t="str">
        <f t="shared" ref="C75:C138" si="1">IF(NOT(ISNA(D75)),"985&amp;211",IF(NOT(ISNA(E75)),"211","other"))</f>
        <v>985&amp;211</v>
      </c>
    </row>
    <row r="76" spans="1:3">
      <c r="A76" s="5" t="s">
        <v>89</v>
      </c>
      <c r="B76" s="4">
        <v>7</v>
      </c>
      <c r="C76" s="7" t="str">
        <f t="shared" si="1"/>
        <v>985&amp;211</v>
      </c>
    </row>
    <row r="77" spans="1:3">
      <c r="A77" s="5" t="s">
        <v>34</v>
      </c>
      <c r="B77" s="4">
        <v>7</v>
      </c>
      <c r="C77" s="7" t="str">
        <f t="shared" si="1"/>
        <v>985&amp;211</v>
      </c>
    </row>
    <row r="78" spans="1:3">
      <c r="A78" s="5" t="s">
        <v>0</v>
      </c>
      <c r="B78" s="4">
        <v>7</v>
      </c>
      <c r="C78" s="7" t="str">
        <f t="shared" si="1"/>
        <v>985&amp;211</v>
      </c>
    </row>
    <row r="79" spans="1:3">
      <c r="A79" s="5" t="s">
        <v>6</v>
      </c>
      <c r="B79" s="4">
        <v>7</v>
      </c>
      <c r="C79" s="7" t="str">
        <f t="shared" si="1"/>
        <v>985&amp;211</v>
      </c>
    </row>
    <row r="80" spans="1:3">
      <c r="A80" s="3" t="s">
        <v>157</v>
      </c>
      <c r="B80" s="4">
        <v>7</v>
      </c>
      <c r="C80" s="7" t="s">
        <v>117</v>
      </c>
    </row>
    <row r="81" spans="1:3">
      <c r="A81" s="5" t="s">
        <v>158</v>
      </c>
      <c r="B81" s="4">
        <v>6</v>
      </c>
      <c r="C81" s="7" t="s">
        <v>271</v>
      </c>
    </row>
    <row r="82" spans="1:3">
      <c r="A82" s="5" t="s">
        <v>159</v>
      </c>
      <c r="B82" s="4">
        <v>6</v>
      </c>
      <c r="C82" s="7" t="str">
        <f t="shared" si="1"/>
        <v>985&amp;211</v>
      </c>
    </row>
    <row r="83" spans="1:3">
      <c r="A83" s="5" t="s">
        <v>160</v>
      </c>
      <c r="B83" s="4">
        <v>6</v>
      </c>
      <c r="C83" s="7" t="s">
        <v>271</v>
      </c>
    </row>
    <row r="84" spans="1:3">
      <c r="A84" s="5" t="s">
        <v>161</v>
      </c>
      <c r="B84" s="4">
        <v>6</v>
      </c>
      <c r="C84" s="7" t="s">
        <v>271</v>
      </c>
    </row>
    <row r="85" spans="1:3">
      <c r="A85" s="5" t="s">
        <v>18</v>
      </c>
      <c r="B85" s="4">
        <v>6</v>
      </c>
      <c r="C85" s="7" t="str">
        <f t="shared" si="1"/>
        <v>985&amp;211</v>
      </c>
    </row>
    <row r="86" spans="1:3">
      <c r="A86" s="3" t="s">
        <v>162</v>
      </c>
      <c r="B86" s="4">
        <v>6</v>
      </c>
      <c r="C86" s="7" t="s">
        <v>117</v>
      </c>
    </row>
    <row r="87" spans="1:3">
      <c r="A87" s="5" t="s">
        <v>163</v>
      </c>
      <c r="B87" s="4">
        <v>6</v>
      </c>
      <c r="C87" s="7" t="s">
        <v>271</v>
      </c>
    </row>
    <row r="88" spans="1:3">
      <c r="A88" s="3" t="s">
        <v>164</v>
      </c>
      <c r="B88" s="4">
        <v>6</v>
      </c>
      <c r="C88" s="7" t="s">
        <v>270</v>
      </c>
    </row>
    <row r="89" spans="1:3">
      <c r="A89" s="3" t="s">
        <v>165</v>
      </c>
      <c r="B89" s="4">
        <v>6</v>
      </c>
      <c r="C89" s="7" t="s">
        <v>271</v>
      </c>
    </row>
    <row r="90" spans="1:3">
      <c r="A90" s="5" t="s">
        <v>78</v>
      </c>
      <c r="B90" s="4">
        <v>6</v>
      </c>
      <c r="C90" s="7" t="str">
        <f t="shared" si="1"/>
        <v>985&amp;211</v>
      </c>
    </row>
    <row r="91" spans="1:3">
      <c r="A91" s="5" t="s">
        <v>166</v>
      </c>
      <c r="B91" s="4">
        <v>6</v>
      </c>
      <c r="C91" s="7" t="s">
        <v>271</v>
      </c>
    </row>
    <row r="92" spans="1:3">
      <c r="A92" s="3" t="s">
        <v>167</v>
      </c>
      <c r="B92" s="4">
        <v>5</v>
      </c>
      <c r="C92" s="7" t="s">
        <v>271</v>
      </c>
    </row>
    <row r="93" spans="1:3">
      <c r="A93" s="3" t="s">
        <v>168</v>
      </c>
      <c r="B93" s="4">
        <v>5</v>
      </c>
      <c r="C93" s="7" t="s">
        <v>271</v>
      </c>
    </row>
    <row r="94" spans="1:3">
      <c r="A94" s="3" t="s">
        <v>169</v>
      </c>
      <c r="B94" s="4">
        <v>5</v>
      </c>
      <c r="C94" s="7" t="s">
        <v>271</v>
      </c>
    </row>
    <row r="95" spans="1:3">
      <c r="A95" s="3" t="s">
        <v>170</v>
      </c>
      <c r="B95" s="4">
        <v>5</v>
      </c>
      <c r="C95" s="7" t="s">
        <v>271</v>
      </c>
    </row>
    <row r="96" spans="1:3">
      <c r="A96" s="3" t="s">
        <v>171</v>
      </c>
      <c r="B96" s="4">
        <v>5</v>
      </c>
      <c r="C96" s="7" t="s">
        <v>271</v>
      </c>
    </row>
    <row r="97" spans="1:3">
      <c r="A97" s="5" t="s">
        <v>172</v>
      </c>
      <c r="B97" s="4">
        <v>5</v>
      </c>
      <c r="C97" s="7" t="s">
        <v>271</v>
      </c>
    </row>
    <row r="98" spans="1:3">
      <c r="A98" s="5" t="s">
        <v>173</v>
      </c>
      <c r="B98" s="4">
        <v>5</v>
      </c>
      <c r="C98" s="7" t="s">
        <v>271</v>
      </c>
    </row>
    <row r="99" spans="1:3">
      <c r="A99" s="3" t="s">
        <v>174</v>
      </c>
      <c r="B99" s="4">
        <v>5</v>
      </c>
      <c r="C99" s="7" t="s">
        <v>117</v>
      </c>
    </row>
    <row r="100" spans="1:3">
      <c r="A100" s="5" t="s">
        <v>71</v>
      </c>
      <c r="B100" s="4">
        <v>5</v>
      </c>
      <c r="C100" s="7" t="str">
        <f t="shared" si="1"/>
        <v>985&amp;211</v>
      </c>
    </row>
    <row r="101" spans="1:3">
      <c r="A101" s="5" t="s">
        <v>175</v>
      </c>
      <c r="B101" s="4">
        <v>5</v>
      </c>
      <c r="C101" s="7" t="str">
        <f t="shared" si="1"/>
        <v>985&amp;211</v>
      </c>
    </row>
    <row r="102" spans="1:3">
      <c r="A102" s="5" t="s">
        <v>7</v>
      </c>
      <c r="B102" s="4">
        <v>5</v>
      </c>
      <c r="C102" s="7" t="str">
        <f t="shared" si="1"/>
        <v>985&amp;211</v>
      </c>
    </row>
    <row r="103" spans="1:3">
      <c r="A103" s="5" t="s">
        <v>176</v>
      </c>
      <c r="B103" s="4">
        <v>5</v>
      </c>
      <c r="C103" s="7" t="str">
        <f t="shared" si="1"/>
        <v>985&amp;211</v>
      </c>
    </row>
    <row r="104" spans="1:3">
      <c r="A104" s="5" t="s">
        <v>177</v>
      </c>
      <c r="B104" s="4">
        <v>5</v>
      </c>
      <c r="C104" s="7" t="str">
        <f t="shared" si="1"/>
        <v>985&amp;211</v>
      </c>
    </row>
    <row r="105" spans="1:3">
      <c r="A105" s="5" t="s">
        <v>99</v>
      </c>
      <c r="B105" s="4">
        <v>5</v>
      </c>
      <c r="C105" s="7" t="str">
        <f t="shared" si="1"/>
        <v>985&amp;211</v>
      </c>
    </row>
    <row r="106" spans="1:3">
      <c r="A106" s="3" t="s">
        <v>178</v>
      </c>
      <c r="B106" s="4">
        <v>5</v>
      </c>
      <c r="C106" s="7" t="s">
        <v>271</v>
      </c>
    </row>
    <row r="107" spans="1:3">
      <c r="A107" s="5" t="s">
        <v>35</v>
      </c>
      <c r="B107" s="4">
        <v>5</v>
      </c>
      <c r="C107" s="7" t="str">
        <f t="shared" si="1"/>
        <v>985&amp;211</v>
      </c>
    </row>
    <row r="108" spans="1:3">
      <c r="A108" s="3" t="s">
        <v>179</v>
      </c>
      <c r="B108" s="4">
        <v>4</v>
      </c>
      <c r="C108" s="7" t="s">
        <v>271</v>
      </c>
    </row>
    <row r="109" spans="1:3">
      <c r="A109" s="5" t="s">
        <v>180</v>
      </c>
      <c r="B109" s="4">
        <v>4</v>
      </c>
      <c r="C109" s="7" t="s">
        <v>271</v>
      </c>
    </row>
    <row r="110" spans="1:3">
      <c r="A110" s="5" t="s">
        <v>181</v>
      </c>
      <c r="B110" s="4">
        <v>4</v>
      </c>
      <c r="C110" s="7" t="str">
        <f t="shared" si="1"/>
        <v>985&amp;211</v>
      </c>
    </row>
    <row r="111" spans="1:3">
      <c r="A111" s="5" t="s">
        <v>182</v>
      </c>
      <c r="B111" s="4">
        <v>4</v>
      </c>
      <c r="C111" s="7" t="s">
        <v>270</v>
      </c>
    </row>
    <row r="112" spans="1:3">
      <c r="A112" s="3" t="s">
        <v>183</v>
      </c>
      <c r="B112" s="4">
        <v>4</v>
      </c>
      <c r="C112" s="7" t="s">
        <v>271</v>
      </c>
    </row>
    <row r="113" spans="1:3">
      <c r="A113" s="5" t="s">
        <v>42</v>
      </c>
      <c r="B113" s="4">
        <v>4</v>
      </c>
      <c r="C113" s="7" t="str">
        <f t="shared" si="1"/>
        <v>985&amp;211</v>
      </c>
    </row>
    <row r="114" spans="1:3">
      <c r="A114" s="3" t="s">
        <v>184</v>
      </c>
      <c r="B114" s="4">
        <v>4</v>
      </c>
      <c r="C114" s="7" t="s">
        <v>271</v>
      </c>
    </row>
    <row r="115" spans="1:3">
      <c r="A115" s="3" t="s">
        <v>185</v>
      </c>
      <c r="B115" s="4">
        <v>4</v>
      </c>
      <c r="C115" s="7" t="s">
        <v>271</v>
      </c>
    </row>
    <row r="116" spans="1:3">
      <c r="A116" s="3" t="s">
        <v>186</v>
      </c>
      <c r="B116" s="4">
        <v>4</v>
      </c>
      <c r="C116" s="7" t="s">
        <v>271</v>
      </c>
    </row>
    <row r="117" spans="1:3">
      <c r="A117" s="5" t="s">
        <v>92</v>
      </c>
      <c r="B117" s="4">
        <v>4</v>
      </c>
      <c r="C117" s="7" t="str">
        <f t="shared" si="1"/>
        <v>985&amp;211</v>
      </c>
    </row>
    <row r="118" spans="1:3">
      <c r="A118" s="5" t="s">
        <v>187</v>
      </c>
      <c r="B118" s="4">
        <v>4</v>
      </c>
      <c r="C118" s="7" t="str">
        <f t="shared" si="1"/>
        <v>985&amp;211</v>
      </c>
    </row>
    <row r="119" spans="1:3">
      <c r="A119" s="5" t="s">
        <v>188</v>
      </c>
      <c r="B119" s="4">
        <v>4</v>
      </c>
      <c r="C119" s="7" t="str">
        <f t="shared" si="1"/>
        <v>985&amp;211</v>
      </c>
    </row>
    <row r="120" spans="1:3">
      <c r="A120" s="5" t="s">
        <v>189</v>
      </c>
      <c r="B120" s="4">
        <v>4</v>
      </c>
      <c r="C120" s="7" t="str">
        <f t="shared" si="1"/>
        <v>985&amp;211</v>
      </c>
    </row>
    <row r="121" spans="1:3">
      <c r="A121" s="5" t="s">
        <v>190</v>
      </c>
      <c r="B121" s="4">
        <v>4</v>
      </c>
      <c r="C121" s="7" t="str">
        <f t="shared" si="1"/>
        <v>985&amp;211</v>
      </c>
    </row>
    <row r="122" spans="1:3">
      <c r="A122" s="3" t="s">
        <v>191</v>
      </c>
      <c r="B122" s="4">
        <v>3</v>
      </c>
      <c r="C122" s="7" t="s">
        <v>117</v>
      </c>
    </row>
    <row r="123" spans="1:3">
      <c r="A123" s="5" t="s">
        <v>192</v>
      </c>
      <c r="B123" s="4">
        <v>3</v>
      </c>
      <c r="C123" s="7" t="str">
        <f t="shared" si="1"/>
        <v>985&amp;211</v>
      </c>
    </row>
    <row r="124" spans="1:3">
      <c r="A124" s="3" t="s">
        <v>193</v>
      </c>
      <c r="B124" s="4">
        <v>3</v>
      </c>
      <c r="C124" s="7" t="s">
        <v>271</v>
      </c>
    </row>
    <row r="125" spans="1:3">
      <c r="A125" s="5" t="s">
        <v>94</v>
      </c>
      <c r="B125" s="4">
        <v>3</v>
      </c>
      <c r="C125" s="7" t="str">
        <f t="shared" si="1"/>
        <v>985&amp;211</v>
      </c>
    </row>
    <row r="126" spans="1:3">
      <c r="A126" s="5" t="s">
        <v>194</v>
      </c>
      <c r="B126" s="4">
        <v>3</v>
      </c>
      <c r="C126" s="7" t="str">
        <f t="shared" si="1"/>
        <v>985&amp;211</v>
      </c>
    </row>
    <row r="127" spans="1:3">
      <c r="A127" s="5" t="s">
        <v>195</v>
      </c>
      <c r="B127" s="4">
        <v>3</v>
      </c>
      <c r="C127" s="7" t="s">
        <v>271</v>
      </c>
    </row>
    <row r="128" spans="1:3">
      <c r="A128" s="3" t="s">
        <v>196</v>
      </c>
      <c r="B128" s="4">
        <v>3</v>
      </c>
      <c r="C128" s="7" t="s">
        <v>117</v>
      </c>
    </row>
    <row r="129" spans="1:3">
      <c r="A129" s="3" t="s">
        <v>197</v>
      </c>
      <c r="B129" s="4">
        <v>3</v>
      </c>
      <c r="C129" s="7" t="s">
        <v>271</v>
      </c>
    </row>
    <row r="130" spans="1:3">
      <c r="A130" s="3" t="s">
        <v>198</v>
      </c>
      <c r="B130" s="4">
        <v>3</v>
      </c>
      <c r="C130" s="7" t="s">
        <v>271</v>
      </c>
    </row>
    <row r="131" spans="1:3">
      <c r="A131" s="3" t="s">
        <v>199</v>
      </c>
      <c r="B131" s="4">
        <v>3</v>
      </c>
      <c r="C131" s="7" t="s">
        <v>271</v>
      </c>
    </row>
    <row r="132" spans="1:3">
      <c r="A132" s="5" t="s">
        <v>200</v>
      </c>
      <c r="B132" s="4">
        <v>3</v>
      </c>
      <c r="C132" s="7" t="str">
        <f t="shared" si="1"/>
        <v>985&amp;211</v>
      </c>
    </row>
    <row r="133" spans="1:3">
      <c r="A133" s="5" t="s">
        <v>201</v>
      </c>
      <c r="B133" s="4">
        <v>3</v>
      </c>
      <c r="C133" s="7" t="str">
        <f t="shared" si="1"/>
        <v>985&amp;211</v>
      </c>
    </row>
    <row r="134" spans="1:3">
      <c r="A134" s="3" t="s">
        <v>202</v>
      </c>
      <c r="B134" s="4">
        <v>3</v>
      </c>
      <c r="C134" s="7" t="s">
        <v>271</v>
      </c>
    </row>
    <row r="135" spans="1:3">
      <c r="A135" s="3" t="s">
        <v>203</v>
      </c>
      <c r="B135" s="4">
        <v>3</v>
      </c>
      <c r="C135" s="7" t="s">
        <v>271</v>
      </c>
    </row>
    <row r="136" spans="1:3">
      <c r="A136" s="5" t="s">
        <v>204</v>
      </c>
      <c r="B136" s="4">
        <v>3</v>
      </c>
      <c r="C136" s="7" t="s">
        <v>271</v>
      </c>
    </row>
    <row r="137" spans="1:3">
      <c r="A137" s="3" t="s">
        <v>205</v>
      </c>
      <c r="B137" s="4">
        <v>3</v>
      </c>
      <c r="C137" s="7" t="s">
        <v>271</v>
      </c>
    </row>
    <row r="138" spans="1:3">
      <c r="A138" s="5" t="s">
        <v>206</v>
      </c>
      <c r="B138" s="4">
        <v>3</v>
      </c>
      <c r="C138" s="7" t="str">
        <f t="shared" si="1"/>
        <v>985&amp;211</v>
      </c>
    </row>
    <row r="139" spans="1:3">
      <c r="A139" s="5" t="s">
        <v>207</v>
      </c>
      <c r="B139" s="4">
        <v>3</v>
      </c>
      <c r="C139" s="7" t="s">
        <v>271</v>
      </c>
    </row>
    <row r="140" spans="1:3">
      <c r="A140" s="3" t="s">
        <v>208</v>
      </c>
      <c r="B140" s="4">
        <v>3</v>
      </c>
      <c r="C140" s="7" t="s">
        <v>271</v>
      </c>
    </row>
    <row r="141" spans="1:3">
      <c r="A141" s="5" t="s">
        <v>209</v>
      </c>
      <c r="B141" s="4">
        <v>3</v>
      </c>
      <c r="C141" s="7" t="s">
        <v>271</v>
      </c>
    </row>
    <row r="142" spans="1:3">
      <c r="A142" s="3" t="s">
        <v>210</v>
      </c>
      <c r="B142" s="4">
        <v>3</v>
      </c>
      <c r="C142" s="7" t="s">
        <v>271</v>
      </c>
    </row>
    <row r="143" spans="1:3">
      <c r="A143" s="5" t="s">
        <v>211</v>
      </c>
      <c r="B143" s="4">
        <v>2</v>
      </c>
      <c r="C143" s="7" t="s">
        <v>271</v>
      </c>
    </row>
    <row r="144" spans="1:3">
      <c r="A144" s="3" t="s">
        <v>212</v>
      </c>
      <c r="B144" s="4">
        <v>2</v>
      </c>
      <c r="C144" s="7" t="s">
        <v>271</v>
      </c>
    </row>
    <row r="145" spans="1:3">
      <c r="A145" s="5" t="s">
        <v>213</v>
      </c>
      <c r="B145" s="4">
        <v>2</v>
      </c>
      <c r="C145" s="7" t="str">
        <f t="shared" ref="C145:C200" si="2">IF(NOT(ISNA(D145)),"985&amp;211",IF(NOT(ISNA(E145)),"211","other"))</f>
        <v>985&amp;211</v>
      </c>
    </row>
    <row r="146" spans="1:3">
      <c r="A146" s="3" t="s">
        <v>214</v>
      </c>
      <c r="B146" s="4">
        <v>2</v>
      </c>
      <c r="C146" s="7" t="s">
        <v>271</v>
      </c>
    </row>
    <row r="147" spans="1:3">
      <c r="A147" s="5" t="s">
        <v>48</v>
      </c>
      <c r="B147" s="4">
        <v>2</v>
      </c>
      <c r="C147" s="7" t="str">
        <f t="shared" si="2"/>
        <v>985&amp;211</v>
      </c>
    </row>
    <row r="148" spans="1:3">
      <c r="A148" s="5" t="s">
        <v>215</v>
      </c>
      <c r="B148" s="4">
        <v>2</v>
      </c>
      <c r="C148" s="7" t="str">
        <f t="shared" si="2"/>
        <v>985&amp;211</v>
      </c>
    </row>
    <row r="149" spans="1:3">
      <c r="A149" s="3" t="s">
        <v>216</v>
      </c>
      <c r="B149" s="4">
        <v>2</v>
      </c>
      <c r="C149" s="7" t="s">
        <v>270</v>
      </c>
    </row>
    <row r="150" spans="1:3">
      <c r="A150" s="5" t="s">
        <v>217</v>
      </c>
      <c r="B150" s="4">
        <v>2</v>
      </c>
      <c r="C150" s="7" t="s">
        <v>270</v>
      </c>
    </row>
    <row r="151" spans="1:3">
      <c r="A151" s="3" t="s">
        <v>218</v>
      </c>
      <c r="B151" s="4">
        <v>2</v>
      </c>
      <c r="C151" s="8" t="s">
        <v>271</v>
      </c>
    </row>
    <row r="152" spans="1:3">
      <c r="A152" s="5" t="s">
        <v>219</v>
      </c>
      <c r="B152" s="4">
        <v>2</v>
      </c>
      <c r="C152" s="8" t="s">
        <v>271</v>
      </c>
    </row>
    <row r="153" spans="1:3">
      <c r="A153" s="5" t="s">
        <v>28</v>
      </c>
      <c r="B153" s="4">
        <v>2</v>
      </c>
      <c r="C153" s="7" t="str">
        <f t="shared" si="2"/>
        <v>985&amp;211</v>
      </c>
    </row>
    <row r="154" spans="1:3">
      <c r="A154" s="3" t="s">
        <v>220</v>
      </c>
      <c r="B154" s="4">
        <v>2</v>
      </c>
      <c r="C154" s="7" t="s">
        <v>117</v>
      </c>
    </row>
    <row r="155" spans="1:3">
      <c r="A155" s="3" t="s">
        <v>221</v>
      </c>
      <c r="B155" s="4">
        <v>2</v>
      </c>
      <c r="C155" s="8" t="s">
        <v>271</v>
      </c>
    </row>
    <row r="156" spans="1:3">
      <c r="A156" s="5" t="s">
        <v>16</v>
      </c>
      <c r="B156" s="4">
        <v>2</v>
      </c>
      <c r="C156" s="7" t="str">
        <f t="shared" si="2"/>
        <v>985&amp;211</v>
      </c>
    </row>
    <row r="157" spans="1:3">
      <c r="A157" s="3" t="s">
        <v>222</v>
      </c>
      <c r="B157" s="4">
        <v>2</v>
      </c>
      <c r="C157" s="8" t="s">
        <v>271</v>
      </c>
    </row>
    <row r="158" spans="1:3">
      <c r="A158" s="3" t="s">
        <v>223</v>
      </c>
      <c r="B158" s="4">
        <v>2</v>
      </c>
      <c r="C158" s="8" t="s">
        <v>271</v>
      </c>
    </row>
    <row r="159" spans="1:3">
      <c r="A159" s="3" t="s">
        <v>224</v>
      </c>
      <c r="B159" s="4">
        <v>2</v>
      </c>
      <c r="C159" s="8" t="s">
        <v>271</v>
      </c>
    </row>
    <row r="160" spans="1:3">
      <c r="A160" s="3" t="s">
        <v>225</v>
      </c>
      <c r="B160" s="4">
        <v>2</v>
      </c>
      <c r="C160" s="8" t="s">
        <v>271</v>
      </c>
    </row>
    <row r="161" spans="1:3">
      <c r="A161" s="5" t="s">
        <v>226</v>
      </c>
      <c r="B161" s="4">
        <v>2</v>
      </c>
      <c r="C161" s="7" t="str">
        <f t="shared" si="2"/>
        <v>985&amp;211</v>
      </c>
    </row>
    <row r="162" spans="1:3">
      <c r="A162" s="3" t="s">
        <v>227</v>
      </c>
      <c r="B162" s="4">
        <v>2</v>
      </c>
      <c r="C162" s="8" t="s">
        <v>271</v>
      </c>
    </row>
    <row r="163" spans="1:3">
      <c r="A163" s="5" t="s">
        <v>228</v>
      </c>
      <c r="B163" s="4">
        <v>2</v>
      </c>
      <c r="C163" s="8" t="s">
        <v>271</v>
      </c>
    </row>
    <row r="164" spans="1:3">
      <c r="A164" s="5" t="s">
        <v>229</v>
      </c>
      <c r="B164" s="4">
        <v>2</v>
      </c>
      <c r="C164" s="7" t="str">
        <f t="shared" si="2"/>
        <v>985&amp;211</v>
      </c>
    </row>
    <row r="165" spans="1:3">
      <c r="A165" s="3" t="s">
        <v>230</v>
      </c>
      <c r="B165" s="4">
        <v>2</v>
      </c>
      <c r="C165" s="8" t="s">
        <v>271</v>
      </c>
    </row>
    <row r="166" spans="1:3">
      <c r="A166" s="5" t="s">
        <v>4</v>
      </c>
      <c r="B166" s="4">
        <v>2</v>
      </c>
      <c r="C166" s="7" t="str">
        <f t="shared" si="2"/>
        <v>985&amp;211</v>
      </c>
    </row>
    <row r="167" spans="1:3">
      <c r="A167" s="3" t="s">
        <v>231</v>
      </c>
      <c r="B167" s="4">
        <v>1</v>
      </c>
      <c r="C167" s="7" t="s">
        <v>270</v>
      </c>
    </row>
    <row r="168" spans="1:3">
      <c r="A168" s="3" t="s">
        <v>232</v>
      </c>
      <c r="B168" s="4">
        <v>1</v>
      </c>
      <c r="C168" s="8" t="s">
        <v>271</v>
      </c>
    </row>
    <row r="169" spans="1:3">
      <c r="A169" s="5" t="s">
        <v>233</v>
      </c>
      <c r="B169" s="4">
        <v>1</v>
      </c>
      <c r="C169" s="7" t="str">
        <f t="shared" si="2"/>
        <v>985&amp;211</v>
      </c>
    </row>
    <row r="170" spans="1:3">
      <c r="A170" s="3" t="s">
        <v>234</v>
      </c>
      <c r="B170" s="4">
        <v>1</v>
      </c>
      <c r="C170" s="8" t="s">
        <v>271</v>
      </c>
    </row>
    <row r="171" spans="1:3">
      <c r="A171" s="5" t="s">
        <v>235</v>
      </c>
      <c r="B171" s="4">
        <v>1</v>
      </c>
      <c r="C171" s="7" t="str">
        <f t="shared" si="2"/>
        <v>985&amp;211</v>
      </c>
    </row>
    <row r="172" spans="1:3">
      <c r="A172" s="5" t="s">
        <v>236</v>
      </c>
      <c r="B172" s="4">
        <v>1</v>
      </c>
      <c r="C172" s="8" t="s">
        <v>271</v>
      </c>
    </row>
    <row r="173" spans="1:3">
      <c r="A173" s="3" t="s">
        <v>237</v>
      </c>
      <c r="B173" s="4">
        <v>1</v>
      </c>
      <c r="C173" s="8" t="s">
        <v>271</v>
      </c>
    </row>
    <row r="174" spans="1:3">
      <c r="A174" s="5" t="s">
        <v>86</v>
      </c>
      <c r="B174" s="4">
        <v>1</v>
      </c>
      <c r="C174" s="7" t="str">
        <f t="shared" si="2"/>
        <v>985&amp;211</v>
      </c>
    </row>
    <row r="175" spans="1:3">
      <c r="A175" s="3" t="s">
        <v>238</v>
      </c>
      <c r="B175" s="4">
        <v>1</v>
      </c>
      <c r="C175" s="8" t="s">
        <v>271</v>
      </c>
    </row>
    <row r="176" spans="1:3">
      <c r="A176" s="5" t="s">
        <v>239</v>
      </c>
      <c r="B176" s="4">
        <v>1</v>
      </c>
      <c r="C176" s="7" t="str">
        <f t="shared" si="2"/>
        <v>985&amp;211</v>
      </c>
    </row>
    <row r="177" spans="1:3">
      <c r="A177" s="3" t="s">
        <v>240</v>
      </c>
      <c r="B177" s="4">
        <v>1</v>
      </c>
      <c r="C177" s="8" t="s">
        <v>271</v>
      </c>
    </row>
    <row r="178" spans="1:3">
      <c r="A178" s="3" t="s">
        <v>241</v>
      </c>
      <c r="B178" s="4">
        <v>1</v>
      </c>
      <c r="C178" s="8" t="s">
        <v>271</v>
      </c>
    </row>
    <row r="179" spans="1:3">
      <c r="A179" s="3" t="s">
        <v>242</v>
      </c>
      <c r="B179" s="4">
        <v>1</v>
      </c>
      <c r="C179" s="8" t="s">
        <v>271</v>
      </c>
    </row>
    <row r="180" spans="1:3">
      <c r="A180" s="5" t="s">
        <v>243</v>
      </c>
      <c r="B180" s="4">
        <v>1</v>
      </c>
      <c r="C180" s="7" t="str">
        <f t="shared" si="2"/>
        <v>985&amp;211</v>
      </c>
    </row>
    <row r="181" spans="1:3">
      <c r="A181" s="3" t="s">
        <v>244</v>
      </c>
      <c r="B181" s="4">
        <v>1</v>
      </c>
      <c r="C181" s="7" t="s">
        <v>117</v>
      </c>
    </row>
    <row r="182" spans="1:3">
      <c r="A182" s="3" t="s">
        <v>245</v>
      </c>
      <c r="B182" s="4">
        <v>1</v>
      </c>
      <c r="C182" s="8" t="s">
        <v>271</v>
      </c>
    </row>
    <row r="183" spans="1:3">
      <c r="A183" s="5" t="s">
        <v>246</v>
      </c>
      <c r="B183" s="4">
        <v>1</v>
      </c>
      <c r="C183" s="7" t="str">
        <f t="shared" si="2"/>
        <v>985&amp;211</v>
      </c>
    </row>
    <row r="184" spans="1:3">
      <c r="A184" s="3" t="s">
        <v>247</v>
      </c>
      <c r="B184" s="4">
        <v>1</v>
      </c>
      <c r="C184" s="8" t="s">
        <v>271</v>
      </c>
    </row>
    <row r="185" spans="1:3">
      <c r="A185" s="5" t="s">
        <v>248</v>
      </c>
      <c r="B185" s="4">
        <v>1</v>
      </c>
      <c r="C185" s="7" t="s">
        <v>117</v>
      </c>
    </row>
    <row r="186" spans="1:3">
      <c r="A186" s="3" t="s">
        <v>249</v>
      </c>
      <c r="B186" s="4">
        <v>1</v>
      </c>
      <c r="C186" s="8" t="s">
        <v>271</v>
      </c>
    </row>
    <row r="187" spans="1:3">
      <c r="A187" s="5" t="s">
        <v>250</v>
      </c>
      <c r="B187" s="4">
        <v>1</v>
      </c>
      <c r="C187" s="8" t="s">
        <v>271</v>
      </c>
    </row>
    <row r="188" spans="1:3">
      <c r="A188" s="5" t="s">
        <v>251</v>
      </c>
      <c r="B188" s="4">
        <v>1</v>
      </c>
      <c r="C188" s="7" t="str">
        <f t="shared" si="2"/>
        <v>985&amp;211</v>
      </c>
    </row>
    <row r="189" spans="1:3">
      <c r="A189" s="5" t="s">
        <v>252</v>
      </c>
      <c r="B189" s="4">
        <v>1</v>
      </c>
      <c r="C189" s="7" t="s">
        <v>270</v>
      </c>
    </row>
    <row r="190" spans="1:3">
      <c r="A190" s="5" t="s">
        <v>253</v>
      </c>
      <c r="B190" s="4">
        <v>1</v>
      </c>
      <c r="C190" s="7" t="str">
        <f t="shared" si="2"/>
        <v>985&amp;211</v>
      </c>
    </row>
    <row r="191" spans="1:3">
      <c r="A191" s="3" t="s">
        <v>254</v>
      </c>
      <c r="B191" s="4">
        <v>1</v>
      </c>
      <c r="C191" s="8" t="s">
        <v>271</v>
      </c>
    </row>
    <row r="192" spans="1:3">
      <c r="A192" s="5" t="s">
        <v>255</v>
      </c>
      <c r="B192" s="4">
        <v>1</v>
      </c>
      <c r="C192" s="7" t="s">
        <v>270</v>
      </c>
    </row>
    <row r="193" spans="1:3">
      <c r="A193" s="5" t="s">
        <v>256</v>
      </c>
      <c r="B193" s="4">
        <v>1</v>
      </c>
      <c r="C193" s="7" t="str">
        <f t="shared" si="2"/>
        <v>985&amp;211</v>
      </c>
    </row>
    <row r="194" spans="1:3">
      <c r="A194" s="5" t="s">
        <v>257</v>
      </c>
      <c r="B194" s="4">
        <v>1</v>
      </c>
      <c r="C194" s="7" t="str">
        <f t="shared" si="2"/>
        <v>985&amp;211</v>
      </c>
    </row>
    <row r="195" spans="1:3">
      <c r="A195" s="5" t="s">
        <v>258</v>
      </c>
      <c r="B195" s="4">
        <v>1</v>
      </c>
      <c r="C195" s="7" t="s">
        <v>270</v>
      </c>
    </row>
    <row r="196" spans="1:3">
      <c r="A196" s="5" t="s">
        <v>259</v>
      </c>
      <c r="B196" s="4">
        <v>1</v>
      </c>
      <c r="C196" s="7" t="s">
        <v>117</v>
      </c>
    </row>
    <row r="197" spans="1:3">
      <c r="A197" s="5" t="s">
        <v>260</v>
      </c>
      <c r="B197" s="4">
        <v>1</v>
      </c>
      <c r="C197" s="8" t="s">
        <v>271</v>
      </c>
    </row>
    <row r="198" spans="1:3">
      <c r="A198" s="3" t="s">
        <v>261</v>
      </c>
      <c r="B198" s="4">
        <v>1</v>
      </c>
      <c r="C198" s="8" t="s">
        <v>271</v>
      </c>
    </row>
    <row r="199" spans="1:3">
      <c r="A199" s="5" t="s">
        <v>262</v>
      </c>
      <c r="B199" s="4">
        <v>1</v>
      </c>
      <c r="C199" s="7" t="str">
        <f t="shared" si="2"/>
        <v>985&amp;211</v>
      </c>
    </row>
    <row r="200" spans="1:3">
      <c r="A200" s="5" t="s">
        <v>38</v>
      </c>
      <c r="B200" s="4">
        <v>1</v>
      </c>
      <c r="C200" s="7" t="str">
        <f t="shared" si="2"/>
        <v>985&amp;211</v>
      </c>
    </row>
    <row r="201" spans="1:3">
      <c r="A201" s="3" t="s">
        <v>263</v>
      </c>
      <c r="B201" s="4">
        <v>1</v>
      </c>
      <c r="C201" s="8" t="s">
        <v>271</v>
      </c>
    </row>
    <row r="202" spans="1:3">
      <c r="A202" s="3" t="s">
        <v>264</v>
      </c>
      <c r="B202" s="4">
        <v>1</v>
      </c>
      <c r="C202" s="8" t="s">
        <v>271</v>
      </c>
    </row>
    <row r="203" spans="1:3">
      <c r="A203" s="5" t="s">
        <v>49</v>
      </c>
      <c r="B203" s="4">
        <v>1</v>
      </c>
      <c r="C203" s="7" t="str">
        <f t="shared" ref="C203:C209" si="3">IF(NOT(ISNA(D203)),"985&amp;211",IF(NOT(ISNA(E203)),"211","other"))</f>
        <v>985&amp;211</v>
      </c>
    </row>
    <row r="204" spans="1:3">
      <c r="A204" s="3" t="s">
        <v>265</v>
      </c>
      <c r="B204" s="4">
        <v>1</v>
      </c>
      <c r="C204" s="8" t="s">
        <v>271</v>
      </c>
    </row>
    <row r="205" spans="1:3">
      <c r="A205" s="5" t="s">
        <v>266</v>
      </c>
      <c r="B205" s="4">
        <v>1</v>
      </c>
      <c r="C205" s="7" t="s">
        <v>117</v>
      </c>
    </row>
    <row r="206" spans="1:3">
      <c r="A206" s="3" t="s">
        <v>267</v>
      </c>
      <c r="B206" s="4">
        <v>1</v>
      </c>
      <c r="C206" s="7" t="s">
        <v>270</v>
      </c>
    </row>
    <row r="207" spans="1:3">
      <c r="A207" s="5" t="s">
        <v>45</v>
      </c>
      <c r="B207" s="4">
        <v>1</v>
      </c>
      <c r="C207" s="7" t="str">
        <f t="shared" si="3"/>
        <v>985&amp;211</v>
      </c>
    </row>
    <row r="208" spans="1:3">
      <c r="A208" s="3" t="s">
        <v>268</v>
      </c>
      <c r="B208" s="4">
        <v>1</v>
      </c>
      <c r="C208" s="7" t="s">
        <v>270</v>
      </c>
    </row>
    <row r="209" spans="1:3">
      <c r="A209" s="5" t="s">
        <v>269</v>
      </c>
      <c r="B209" s="4">
        <v>1</v>
      </c>
      <c r="C209" s="7" t="str">
        <f t="shared" si="3"/>
        <v>985&amp;211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I14" sqref="I14"/>
    </sheetView>
  </sheetViews>
  <sheetFormatPr baseColWidth="10" defaultRowHeight="15" x14ac:dyDescent="0"/>
  <sheetData>
    <row r="1" spans="1:1">
      <c r="A1" t="s">
        <v>273</v>
      </c>
    </row>
    <row r="2" spans="1:1">
      <c r="A2" s="9" t="s">
        <v>274</v>
      </c>
    </row>
    <row r="3" spans="1:1">
      <c r="A3" s="10" t="s">
        <v>275</v>
      </c>
    </row>
  </sheetData>
  <hyperlinks>
    <hyperlink ref="A2" r:id="rId1"/>
    <hyperlink ref="A3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mapping</vt:lpstr>
      <vt:lpstr>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Sinsin</dc:creator>
  <cp:lastModifiedBy>Sinsin</cp:lastModifiedBy>
  <dcterms:created xsi:type="dcterms:W3CDTF">2019-10-17T03:51:08Z</dcterms:created>
  <dcterms:modified xsi:type="dcterms:W3CDTF">2019-10-20T02:45:05Z</dcterms:modified>
</cp:coreProperties>
</file>