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tsou/Downloads/"/>
    </mc:Choice>
  </mc:AlternateContent>
  <xr:revisionPtr revIDLastSave="0" documentId="13_ncr:1_{32E779FE-E7EF-B248-AAD6-2220716D27F8}" xr6:coauthVersionLast="47" xr6:coauthVersionMax="47" xr10:uidLastSave="{00000000-0000-0000-0000-000000000000}"/>
  <bookViews>
    <workbookView xWindow="0" yWindow="740" windowWidth="29400" windowHeight="169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N16" i="1"/>
  <c r="N15" i="1"/>
  <c r="H17" i="1"/>
  <c r="D17" i="1"/>
  <c r="C17" i="1"/>
  <c r="J17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<sst xmlns="http://schemas.openxmlformats.org/spreadsheetml/2006/main" count="34" uniqueCount="34">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</sst>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圖表標題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B-8F4D-B878-21868BCAF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158288"/>
        <c:axId val="1771677296"/>
      </c:barChart>
      <c:catAx>
        <c:axId val="167515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677296"/>
        <c:crosses val="autoZero"/>
        <c:auto val="1"/>
        <c:lblAlgn val="ctr"/>
        <c:lblOffset val="100"/>
        <c:noMultiLvlLbl val="0"/>
      </c:catAx>
      <c:valAx>
        <c:axId val="17716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51582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800"/>
              <a:t>圖表標題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AA8-5445-83D7-E6ECECE724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A8-5445-83D7-E6ECECE724BE}"/>
              </c:ext>
            </c:extLst>
          </c:dPt>
          <c:dLbls>
            <c:dLbl>
              <c:idx val="0"/>
              <c:layout>
                <c:manualLayout>
                  <c:x val="7.3937039477379174E-2"/>
                  <c:y val="-2.53164556962025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A8-5445-83D7-E6ECECE724BE}"/>
                </c:ext>
              </c:extLst>
            </c:dLbl>
            <c:dLbl>
              <c:idx val="1"/>
              <c:layout>
                <c:manualLayout>
                  <c:x val="-4.784161377948068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A8-5445-83D7-E6ECECE724B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工作表1!$M$15:$M$16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工作表1!$N$15:$N$16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8-5445-83D7-E6ECECE7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24</xdr:row>
      <xdr:rowOff>48684</xdr:rowOff>
    </xdr:from>
    <xdr:to>
      <xdr:col>11</xdr:col>
      <xdr:colOff>1524000</xdr:colOff>
      <xdr:row>38</xdr:row>
      <xdr:rowOff>124884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EBD69F2-5465-9952-D5FC-77BE379BD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4234</xdr:colOff>
      <xdr:row>16</xdr:row>
      <xdr:rowOff>14817</xdr:rowOff>
    </xdr:from>
    <xdr:to>
      <xdr:col>13</xdr:col>
      <xdr:colOff>575733</xdr:colOff>
      <xdr:row>24</xdr:row>
      <xdr:rowOff>42334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6CAC34AA-0679-8130-0505-5D99B605B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zoomScale="89" workbookViewId="0">
      <selection activeCell="Q30" sqref="Q3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SUM(C2:G2)*0.1+(I2)*0.5</f>
        <v>91.7</v>
      </c>
      <c r="K2" t="str" cm="1">
        <f t="array" ref="K2">_xlfn.IFS(J2&gt;=90,"A",J2&gt;=80,"B",J2&gt;=70,"C",J2&gt;=60,"D",60&gt;J2,"F")</f>
        <v>A</v>
      </c>
      <c r="L2" t="str">
        <f>IF(J2&gt;=60,"pass","fail")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SUM(C3:G3)*0.1+(I3)*0.5</f>
        <v>90</v>
      </c>
      <c r="K3" t="str" cm="1">
        <f t="array" ref="K3">_xlfn.IFS(J3&gt;=90,"A",J3&gt;=80,"B",J3&gt;=70,"C",J3&gt;=60,"D",60&gt;J3,"F")</f>
        <v>A</v>
      </c>
      <c r="L3" t="str">
        <f t="shared" ref="L3:L15" si="2">IF(J3&gt;=60,"pass","fail")</f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_xlfn.IFS(J4&gt;=90,"A",J4&gt;=80,"B",J4&gt;=70,"C",J4&gt;=60,"D",60&gt;J4,"F")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_xlfn.IFS(J5&gt;=90,"A",J5&gt;=80,"B",J5&gt;=70,"C",J5&gt;=60,"D",60&gt;J5,"F")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_xlfn.IFS(J6&gt;=90,"A",J6&gt;=80,"B",J6&gt;=70,"C",J6&gt;=60,"D",60&gt;J6,"F")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_xlfn.IFS(J7&gt;=90,"A",J7&gt;=80,"B",J7&gt;=70,"C",J7&gt;=60,"D",60&gt;J7,"F")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_xlfn.IFS(J8&gt;=90,"A",J8&gt;=80,"B",J8&gt;=70,"C",J8&gt;=60,"D",60&gt;J8,"F")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_xlfn.IFS(J9&gt;=90,"A",J9&gt;=80,"B",J9&gt;=70,"C",J9&gt;=60,"D",60&gt;J9,"F")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_xlfn.IFS(J10&gt;=90,"A",J10&gt;=80,"B",J10&gt;=70,"C",J10&gt;=60,"D",60&gt;J10,"F")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_xlfn.IFS(J11&gt;=90,"A",J11&gt;=80,"B",J11&gt;=70,"C",J11&gt;=60,"D",60&gt;J11,"F")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_xlfn.IFS(J12&gt;=90,"A",J12&gt;=80,"B",J12&gt;=70,"C",J12&gt;=60,"D",60&gt;J12,"F")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_xlfn.IFS(J13&gt;=90,"A",J13&gt;=80,"B",J13&gt;=70,"C",J13&gt;=60,"D",60&gt;J13,"F")</f>
        <v>F</v>
      </c>
      <c r="L13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_xlfn.IFS(J14&gt;=90,"A",J14&gt;=80,"B",J14&gt;=70,"C",J14&gt;=60,"D",60&gt;J14,"F")</f>
        <v>D</v>
      </c>
      <c r="L14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_xlfn.IFS(J15&gt;=90,"A",J15&gt;=80,"B",J15&gt;=70,"C",J15&gt;=60,"D",60&gt;J15,"F")</f>
        <v>F</v>
      </c>
      <c r="L15" t="str">
        <f t="shared" si="2"/>
        <v>fail</v>
      </c>
      <c r="M15" t="s">
        <v>32</v>
      </c>
      <c r="N15">
        <f>COUNTIF(L2:L15,"pass")</f>
        <v>12</v>
      </c>
    </row>
    <row r="16" spans="1:14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  <c r="M16" t="s">
        <v>33</v>
      </c>
      <c r="N16">
        <f>COUNTIF(L2:L15,"fail")</f>
        <v>2</v>
      </c>
    </row>
    <row r="17" spans="3:10">
      <c r="C17">
        <f>LARGE(C2:C15,1)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</row>
    <row r="24" spans="3:10" ht="16">
      <c r="J24" s="4" t="s">
        <v>30</v>
      </c>
    </row>
  </sheetData>
  <phoneticPr fontId="2" type="noConversion"/>
  <conditionalFormatting sqref="L2:L15 N15">
    <cfRule type="containsText" dxfId="3" priority="5" operator="containsText" text="pass">
      <formula>NOT(ISERROR(SEARCH("pass",L2)))</formula>
    </cfRule>
  </conditionalFormatting>
  <conditionalFormatting sqref="L13:L15 N15">
    <cfRule type="containsText" dxfId="2" priority="3" operator="containsText" text="fail">
      <formula>NOT(ISERROR(SEARCH("fail",L13)))</formula>
    </cfRule>
  </conditionalFormatting>
  <conditionalFormatting sqref="L2:L15">
    <cfRule type="containsText" dxfId="1" priority="2" operator="containsText" text="fail">
      <formula>NOT(ISERROR(SEARCH("fail",L2)))</formula>
    </cfRule>
  </conditionalFormatting>
  <conditionalFormatting sqref="L2:L14">
    <cfRule type="containsText" dxfId="0" priority="1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鄒瑩虹</cp:lastModifiedBy>
  <dcterms:created xsi:type="dcterms:W3CDTF">2023-10-19T05:27:10Z</dcterms:created>
  <dcterms:modified xsi:type="dcterms:W3CDTF">2023-10-21T16:53:53Z</dcterms:modified>
</cp:coreProperties>
</file>