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" sheetId="1" r:id="rId4"/>
  </sheets>
  <definedNames/>
  <calcPr/>
</workbook>
</file>

<file path=xl/sharedStrings.xml><?xml version="1.0" encoding="utf-8"?>
<sst xmlns="http://schemas.openxmlformats.org/spreadsheetml/2006/main" count="69" uniqueCount="52">
  <si>
    <t>Форма отчета</t>
  </si>
  <si>
    <t>к ОФЕРТЕ о реализации товара на сайте WILDBERRIES</t>
  </si>
  <si>
    <t>Отчет  Вайлдберриз №</t>
  </si>
  <si>
    <t>32307731 от 2023-05-07</t>
  </si>
  <si>
    <t>По ОФЕРТЕ о реализации товаров на сайте WILDBERRIES № 32307731</t>
  </si>
  <si>
    <t>от</t>
  </si>
  <si>
    <t>за период с</t>
  </si>
  <si>
    <t>по</t>
  </si>
  <si>
    <t>Вайлдберриз</t>
  </si>
  <si>
    <t>Продавец</t>
  </si>
  <si>
    <t>ИП "Ильчишина"</t>
  </si>
  <si>
    <t>Общество с ограниченной ответственностью "Вайлдберриз"</t>
  </si>
  <si>
    <t>Адрес:</t>
  </si>
  <si>
    <t>142181, ОБЛ. МОСКОВСКАЯ, г.о. ПОДОЛЬСК, г. ПОДОЛЬСК, д. КОЛЕДИНО, тер. ИНДУСТРИАЛЬНЫЙ ПАРК, д. 6, стр. 1</t>
  </si>
  <si>
    <t>Пермский край, г. Пермь, р-н Кировский</t>
  </si>
  <si>
    <t>ИНН/КПП:</t>
  </si>
  <si>
    <t>7721546864 / 997750001</t>
  </si>
  <si>
    <t>590852478849 /</t>
  </si>
  <si>
    <t>Р/с:</t>
  </si>
  <si>
    <t>Р/с 40702810500110000939 в Банк ВТБ (ПАО) БИК 044525187 К/с 30101810700000000187</t>
  </si>
  <si>
    <t>40802810901500339211 в банке Точка ПАО Банка "ФК Открытие", г Москва, БИК: 044525999, К/С: 30101810845250000999</t>
  </si>
  <si>
    <t>Тел.</t>
  </si>
  <si>
    <t>Расчеты с Продавцом за текущий период</t>
  </si>
  <si>
    <t>№</t>
  </si>
  <si>
    <t>Наименование</t>
  </si>
  <si>
    <t>Документ основание</t>
  </si>
  <si>
    <t>Дата</t>
  </si>
  <si>
    <t>№ документа</t>
  </si>
  <si>
    <t>Сумма, руб.</t>
  </si>
  <si>
    <t>в т.ч НДС, руб.</t>
  </si>
  <si>
    <t>1.</t>
  </si>
  <si>
    <t>Всего стоимость реализованного товара</t>
  </si>
  <si>
    <t>Отчет Вайлдберриз</t>
  </si>
  <si>
    <t>Х</t>
  </si>
  <si>
    <t>2.</t>
  </si>
  <si>
    <t>Сумма вознаграждения Вайлдберриз за текущий период (ВВ), без НДС</t>
  </si>
  <si>
    <t>X</t>
  </si>
  <si>
    <t>НДС с вознаграждения Вайлдберриз</t>
  </si>
  <si>
    <t>Стоимость услуг Вайлдберриз по организации международной перевозки</t>
  </si>
  <si>
    <t>Возмещение расходов поверенного</t>
  </si>
  <si>
    <t>3.</t>
  </si>
  <si>
    <t>Итого Вознаграждение Вайлдберриз за объем реализованного Товара за текущий период с учетом возврата Товара</t>
  </si>
  <si>
    <t>4.</t>
  </si>
  <si>
    <t>Итого к перечислению Продавцу за текущий период с учетом Вознаграждений  и возвратов Товаров</t>
  </si>
  <si>
    <t>Итого Вознаграждение Вайлдберриз за объем реализованного Товара за текущий период с учетом возврата Товара:</t>
  </si>
  <si>
    <t>В том числе НДС:</t>
  </si>
  <si>
    <t>Итого к перечислению Продавцу за текущий период:</t>
  </si>
  <si>
    <t>УТВЕРЖДАЮ:</t>
  </si>
  <si>
    <t>Генеральный директор ______________________________________________________</t>
  </si>
  <si>
    <t>Бакальчук Татьяна Владимировна</t>
  </si>
  <si>
    <t>(__________________________________)</t>
  </si>
  <si>
    <t>М.П.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</si>
</sst>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d.m."/>
    <numFmt numFmtId="166" formatCode="#,##0.00&quot;руб.&quot;"/>
  </numFmts>
  <fonts count="7">
    <font>
      <sz val="10.0"/>
      <color rgb="FF000000"/>
      <name val="Arial"/>
      <scheme val="minor"/>
    </font>
    <font>
      <sz val="8.0"/>
      <color theme="1"/>
      <name val="Arial"/>
    </font>
    <font>
      <b/>
      <sz val="8.0"/>
      <color theme="1"/>
      <name val="Arial"/>
    </font>
    <font>
      <b/>
      <sz val="9.0"/>
      <color theme="1"/>
      <name val="Arial"/>
    </font>
    <font>
      <b/>
      <sz val="11.0"/>
      <color theme="1"/>
      <name val="Arial"/>
    </font>
    <font/>
    <font>
      <sz val="7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vertical="bottom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vertical="top"/>
    </xf>
    <xf borderId="0" fillId="0" fontId="1" numFmtId="0" xfId="0" applyAlignment="1" applyFont="1">
      <alignment horizontal="left" vertical="bottom"/>
    </xf>
    <xf borderId="0" fillId="0" fontId="2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2" fillId="0" fontId="5" numFmtId="0" xfId="0" applyBorder="1" applyFont="1"/>
    <xf borderId="3" fillId="0" fontId="2" numFmtId="0" xfId="0" applyAlignment="1" applyBorder="1" applyFont="1">
      <alignment horizontal="center" readingOrder="0" shrinkToFit="0" vertical="bottom" wrapText="0"/>
    </xf>
    <xf borderId="3" fillId="0" fontId="5" numFmtId="0" xfId="0" applyBorder="1" applyFont="1"/>
    <xf borderId="4" fillId="0" fontId="2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readingOrder="0" shrinkToFit="0" wrapText="0"/>
    </xf>
    <xf borderId="2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right" readingOrder="0" shrinkToFit="0" wrapText="0"/>
    </xf>
    <xf borderId="3" fillId="0" fontId="2" numFmtId="0" xfId="0" applyAlignment="1" applyBorder="1" applyFont="1">
      <alignment horizontal="left" readingOrder="0"/>
    </xf>
    <xf borderId="5" fillId="0" fontId="6" numFmtId="0" xfId="0" applyAlignment="1" applyBorder="1" applyFont="1">
      <alignment horizontal="center" readingOrder="0" shrinkToFit="0" vertical="bottom" wrapText="0"/>
    </xf>
    <xf borderId="5" fillId="0" fontId="1" numFmtId="164" xfId="0" applyAlignment="1" applyBorder="1" applyFont="1" applyNumberFormat="1">
      <alignment horizontal="center" readingOrder="0" vertical="bottom"/>
    </xf>
    <xf borderId="5" fillId="0" fontId="1" numFmtId="0" xfId="0" applyAlignment="1" applyBorder="1" applyFont="1">
      <alignment horizontal="center" readingOrder="0" vertical="bottom"/>
    </xf>
    <xf borderId="5" fillId="2" fontId="1" numFmtId="0" xfId="0" applyAlignment="1" applyBorder="1" applyFill="1" applyFont="1">
      <alignment horizontal="center" readingOrder="0" vertical="bottom"/>
    </xf>
    <xf borderId="1" fillId="0" fontId="2" numFmtId="165" xfId="0" applyAlignment="1" applyBorder="1" applyFont="1" applyNumberFormat="1">
      <alignment horizontal="right" readingOrder="0" shrinkToFit="0" wrapText="0"/>
    </xf>
    <xf borderId="1" fillId="0" fontId="2" numFmtId="165" xfId="0" applyAlignment="1" applyBorder="1" applyFont="1" applyNumberFormat="1">
      <alignment horizontal="right" readingOrder="0"/>
    </xf>
    <xf borderId="5" fillId="0" fontId="6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left" readingOrder="0" shrinkToFit="0" wrapText="0"/>
    </xf>
    <xf borderId="5" fillId="0" fontId="2" numFmtId="0" xfId="0" applyAlignment="1" applyBorder="1" applyFont="1">
      <alignment horizontal="center" readingOrder="0" vertical="bottom"/>
    </xf>
    <xf borderId="0" fillId="0" fontId="4" numFmtId="166" xfId="0" applyAlignment="1" applyFont="1" applyNumberFormat="1">
      <alignment horizontal="left"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 t="s">
        <v>0</v>
      </c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 t="s">
        <v>1</v>
      </c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>
      <c r="A5" s="1"/>
      <c r="B5" s="1"/>
      <c r="C5" s="1"/>
      <c r="D5" s="1"/>
      <c r="E5" s="1"/>
      <c r="F5" s="3" t="s">
        <v>2</v>
      </c>
      <c r="G5" s="4" t="s">
        <v>3</v>
      </c>
      <c r="K5" s="1"/>
      <c r="L5" s="1"/>
      <c r="M5" s="1"/>
      <c r="N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>
      <c r="A7" s="5" t="s">
        <v>4</v>
      </c>
      <c r="I7" s="2" t="s">
        <v>5</v>
      </c>
      <c r="J7" s="6">
        <v>45053.0</v>
      </c>
      <c r="K7" s="7" t="s">
        <v>6</v>
      </c>
      <c r="L7" s="6">
        <v>45047.0</v>
      </c>
      <c r="M7" s="7" t="s">
        <v>7</v>
      </c>
      <c r="N7" s="6">
        <v>45053.0</v>
      </c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>
      <c r="A10" s="8" t="s">
        <v>8</v>
      </c>
      <c r="J10" s="9"/>
      <c r="K10" s="10" t="s">
        <v>9</v>
      </c>
      <c r="L10" s="11" t="s">
        <v>10</v>
      </c>
    </row>
    <row r="11">
      <c r="A11" s="12" t="s">
        <v>11</v>
      </c>
      <c r="J11" s="9"/>
      <c r="K11" s="9"/>
      <c r="L11" s="9"/>
      <c r="M11" s="9"/>
      <c r="N11" s="9"/>
    </row>
    <row r="12">
      <c r="A12" s="10" t="s">
        <v>12</v>
      </c>
      <c r="C12" s="11" t="s">
        <v>13</v>
      </c>
      <c r="J12" s="9"/>
      <c r="K12" s="10" t="s">
        <v>12</v>
      </c>
      <c r="L12" s="11" t="s">
        <v>14</v>
      </c>
    </row>
    <row r="13">
      <c r="A13" s="10" t="s">
        <v>15</v>
      </c>
      <c r="C13" s="11" t="s">
        <v>16</v>
      </c>
      <c r="J13" s="9"/>
      <c r="K13" s="10" t="s">
        <v>15</v>
      </c>
      <c r="L13" s="11" t="s">
        <v>17</v>
      </c>
    </row>
    <row r="14">
      <c r="A14" s="10" t="s">
        <v>18</v>
      </c>
      <c r="C14" s="11" t="s">
        <v>19</v>
      </c>
      <c r="J14" s="9"/>
      <c r="K14" s="10" t="s">
        <v>18</v>
      </c>
      <c r="L14" s="11" t="s">
        <v>20</v>
      </c>
    </row>
    <row r="15">
      <c r="A15" s="10" t="s">
        <v>21</v>
      </c>
      <c r="C15" s="13" t="str">
        <f>+7(495) 775-55-05</f>
        <v>#ERROR!</v>
      </c>
      <c r="J15" s="9"/>
      <c r="K15" s="10" t="s">
        <v>21</v>
      </c>
      <c r="L15" s="11">
        <v>7.9129865534E10</v>
      </c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A19" s="14" t="s">
        <v>22</v>
      </c>
      <c r="F19" s="1"/>
      <c r="G19" s="1"/>
      <c r="H19" s="1"/>
      <c r="I19" s="1"/>
      <c r="J19" s="1"/>
      <c r="K19" s="1"/>
      <c r="L19" s="1"/>
      <c r="M19" s="1"/>
      <c r="N19" s="1"/>
    </row>
    <row r="20">
      <c r="A20" s="15" t="s">
        <v>23</v>
      </c>
      <c r="B20" s="16"/>
      <c r="C20" s="17" t="s">
        <v>24</v>
      </c>
      <c r="D20" s="18"/>
      <c r="E20" s="18"/>
      <c r="F20" s="18"/>
      <c r="G20" s="18"/>
      <c r="H20" s="18"/>
      <c r="I20" s="18"/>
      <c r="J20" s="19" t="s">
        <v>25</v>
      </c>
      <c r="K20" s="20" t="s">
        <v>26</v>
      </c>
      <c r="L20" s="20" t="s">
        <v>27</v>
      </c>
      <c r="M20" s="21" t="s">
        <v>28</v>
      </c>
      <c r="N20" s="20" t="s">
        <v>29</v>
      </c>
    </row>
    <row r="21">
      <c r="A21" s="22" t="s">
        <v>30</v>
      </c>
      <c r="B21" s="16"/>
      <c r="C21" s="23" t="s">
        <v>31</v>
      </c>
      <c r="D21" s="18"/>
      <c r="E21" s="18"/>
      <c r="F21" s="18"/>
      <c r="G21" s="18"/>
      <c r="H21" s="18"/>
      <c r="I21" s="16"/>
      <c r="J21" s="24" t="s">
        <v>32</v>
      </c>
      <c r="K21" s="25">
        <v>45053.0</v>
      </c>
      <c r="L21" s="26">
        <v>3.2307731E7</v>
      </c>
      <c r="M21" s="26">
        <v>129906.0</v>
      </c>
      <c r="N21" s="26" t="s">
        <v>33</v>
      </c>
    </row>
    <row r="22">
      <c r="A22" s="22" t="s">
        <v>34</v>
      </c>
      <c r="B22" s="16"/>
      <c r="C22" s="23" t="s">
        <v>35</v>
      </c>
      <c r="D22" s="18"/>
      <c r="E22" s="18"/>
      <c r="F22" s="18"/>
      <c r="G22" s="18"/>
      <c r="H22" s="18"/>
      <c r="I22" s="16"/>
      <c r="J22" s="24" t="s">
        <v>32</v>
      </c>
      <c r="K22" s="25">
        <v>45053.0</v>
      </c>
      <c r="L22" s="26">
        <v>3.2307731E7</v>
      </c>
      <c r="M22" s="26">
        <v>17090.03</v>
      </c>
      <c r="N22" s="27" t="s">
        <v>36</v>
      </c>
    </row>
    <row r="23">
      <c r="A23" s="28">
        <v>44928.0</v>
      </c>
      <c r="B23" s="16"/>
      <c r="C23" s="23" t="s">
        <v>37</v>
      </c>
      <c r="D23" s="18"/>
      <c r="E23" s="18"/>
      <c r="F23" s="18"/>
      <c r="G23" s="18"/>
      <c r="H23" s="18"/>
      <c r="I23" s="16"/>
      <c r="J23" s="24" t="s">
        <v>32</v>
      </c>
      <c r="K23" s="25">
        <v>45053.0</v>
      </c>
      <c r="L23" s="26">
        <v>3.2307731E7</v>
      </c>
      <c r="M23" s="27">
        <v>3418.01</v>
      </c>
      <c r="N23" s="27" t="s">
        <v>36</v>
      </c>
    </row>
    <row r="24">
      <c r="A24" s="29">
        <v>44959.0</v>
      </c>
      <c r="B24" s="16"/>
      <c r="C24" s="23" t="s">
        <v>38</v>
      </c>
      <c r="D24" s="18"/>
      <c r="E24" s="18"/>
      <c r="F24" s="18"/>
      <c r="G24" s="18"/>
      <c r="H24" s="18"/>
      <c r="I24" s="16"/>
      <c r="J24" s="30" t="s">
        <v>32</v>
      </c>
      <c r="K24" s="25">
        <v>45053.0</v>
      </c>
      <c r="L24" s="26">
        <v>3.2307731E7</v>
      </c>
      <c r="M24" s="26">
        <v>-1.0</v>
      </c>
      <c r="N24" s="27" t="s">
        <v>33</v>
      </c>
    </row>
    <row r="25">
      <c r="A25" s="28">
        <v>44987.0</v>
      </c>
      <c r="B25" s="16"/>
      <c r="C25" s="31" t="s">
        <v>39</v>
      </c>
      <c r="D25" s="18"/>
      <c r="E25" s="18"/>
      <c r="F25" s="18"/>
      <c r="G25" s="18"/>
      <c r="H25" s="18"/>
      <c r="I25" s="16"/>
      <c r="J25" s="24" t="s">
        <v>32</v>
      </c>
      <c r="K25" s="25">
        <v>45053.0</v>
      </c>
      <c r="L25" s="26">
        <v>3.2307731E7</v>
      </c>
      <c r="M25" s="26">
        <v>2996.61</v>
      </c>
      <c r="N25" s="27" t="s">
        <v>33</v>
      </c>
    </row>
    <row r="26">
      <c r="A26" s="22" t="s">
        <v>40</v>
      </c>
      <c r="B26" s="16"/>
      <c r="C26" s="23" t="s">
        <v>41</v>
      </c>
      <c r="D26" s="18"/>
      <c r="E26" s="18"/>
      <c r="F26" s="18"/>
      <c r="G26" s="18"/>
      <c r="H26" s="18"/>
      <c r="I26" s="16"/>
      <c r="J26" s="24" t="s">
        <v>32</v>
      </c>
      <c r="K26" s="25">
        <v>45053.0</v>
      </c>
      <c r="L26" s="26">
        <v>3.2307731E7</v>
      </c>
      <c r="M26" s="32">
        <v>23503.65</v>
      </c>
      <c r="N26" s="32">
        <v>3418.01</v>
      </c>
    </row>
    <row r="27">
      <c r="A27" s="22" t="s">
        <v>42</v>
      </c>
      <c r="B27" s="16"/>
      <c r="C27" s="23" t="s">
        <v>43</v>
      </c>
      <c r="D27" s="18"/>
      <c r="E27" s="18"/>
      <c r="F27" s="18"/>
      <c r="G27" s="18"/>
      <c r="H27" s="18"/>
      <c r="I27" s="16"/>
      <c r="J27" s="24" t="s">
        <v>32</v>
      </c>
      <c r="K27" s="25">
        <v>45053.0</v>
      </c>
      <c r="L27" s="26">
        <v>3.2307731E7</v>
      </c>
      <c r="M27" s="32">
        <v>106402.35</v>
      </c>
      <c r="N27" s="32" t="s">
        <v>33</v>
      </c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>
      <c r="A30" s="2" t="s">
        <v>44</v>
      </c>
      <c r="M30" s="1"/>
      <c r="N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33">
        <v>23503.65</v>
      </c>
    </row>
    <row r="32">
      <c r="A32" s="2" t="s">
        <v>45</v>
      </c>
      <c r="M32" s="1"/>
      <c r="N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33">
        <v>3418.01</v>
      </c>
      <c r="N33" s="34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>
      <c r="A35" s="2" t="s">
        <v>46</v>
      </c>
      <c r="M35" s="1"/>
      <c r="N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33">
        <v>106402.35</v>
      </c>
    </row>
    <row r="37">
      <c r="A37" s="7" t="s">
        <v>47</v>
      </c>
      <c r="M37" s="1"/>
      <c r="N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>
      <c r="A39" s="7" t="s">
        <v>8</v>
      </c>
      <c r="J39" s="1"/>
      <c r="K39" s="1"/>
      <c r="L39" s="7" t="s">
        <v>9</v>
      </c>
      <c r="M39" s="1"/>
      <c r="N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>
      <c r="A41" s="7" t="s">
        <v>48</v>
      </c>
      <c r="J41" s="1"/>
      <c r="K41" s="1"/>
      <c r="L41" s="7" t="s">
        <v>48</v>
      </c>
      <c r="M41" s="1"/>
      <c r="N41" s="1"/>
    </row>
    <row r="42">
      <c r="A42" s="1"/>
      <c r="B42" s="1"/>
      <c r="C42" s="1"/>
      <c r="D42" s="1"/>
      <c r="E42" s="1"/>
      <c r="F42" s="7" t="s">
        <v>49</v>
      </c>
      <c r="J42" s="1"/>
      <c r="K42" s="1"/>
      <c r="L42" s="1"/>
      <c r="M42" s="7" t="s">
        <v>50</v>
      </c>
      <c r="N42" s="1"/>
    </row>
    <row r="43">
      <c r="A43" s="1"/>
      <c r="B43" s="1"/>
      <c r="C43" s="1"/>
      <c r="D43" s="1"/>
      <c r="E43" s="1"/>
      <c r="F43" s="1"/>
      <c r="G43" s="35" t="s">
        <v>51</v>
      </c>
      <c r="H43" s="1"/>
      <c r="I43" s="1"/>
      <c r="J43" s="1"/>
      <c r="K43" s="1"/>
      <c r="L43" s="1"/>
      <c r="M43" s="1"/>
      <c r="N43" s="1"/>
    </row>
  </sheetData>
  <mergeCells count="43">
    <mergeCell ref="L12:N12"/>
    <mergeCell ref="L13:N13"/>
    <mergeCell ref="C14:I14"/>
    <mergeCell ref="L14:N14"/>
    <mergeCell ref="C15:I15"/>
    <mergeCell ref="L15:N15"/>
    <mergeCell ref="G5:J5"/>
    <mergeCell ref="A7:H7"/>
    <mergeCell ref="A10:I10"/>
    <mergeCell ref="L10:N10"/>
    <mergeCell ref="A11:I11"/>
    <mergeCell ref="C12:I12"/>
    <mergeCell ref="C13:I13"/>
    <mergeCell ref="A12:B12"/>
    <mergeCell ref="A13:B13"/>
    <mergeCell ref="A14:B14"/>
    <mergeCell ref="A15:B15"/>
    <mergeCell ref="A19:E19"/>
    <mergeCell ref="A20:B20"/>
    <mergeCell ref="C20:I20"/>
    <mergeCell ref="A24:B24"/>
    <mergeCell ref="A25:B25"/>
    <mergeCell ref="A26:B26"/>
    <mergeCell ref="A27:B27"/>
    <mergeCell ref="A21:B21"/>
    <mergeCell ref="C21:I21"/>
    <mergeCell ref="A22:B22"/>
    <mergeCell ref="C22:I22"/>
    <mergeCell ref="A23:B23"/>
    <mergeCell ref="C23:I23"/>
    <mergeCell ref="C24:I24"/>
    <mergeCell ref="A35:L35"/>
    <mergeCell ref="A37:L37"/>
    <mergeCell ref="A39:I39"/>
    <mergeCell ref="A41:I41"/>
    <mergeCell ref="F42:I42"/>
    <mergeCell ref="C25:I25"/>
    <mergeCell ref="C26:I26"/>
    <mergeCell ref="C27:I27"/>
    <mergeCell ref="A30:L30"/>
    <mergeCell ref="M31:N31"/>
    <mergeCell ref="A32:L32"/>
    <mergeCell ref="M36:N36"/>
  </mergeCells>
  <drawing r:id="rId1"/>
</worksheet>
</file>