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Gentick\Projects\ProbeGentick\hardware\SMP ver 11.00\"/>
    </mc:Choice>
  </mc:AlternateContent>
  <xr:revisionPtr revIDLastSave="0" documentId="13_ncr:1_{78BB1D78-F6A2-409D-B53D-2BCBC2A77A3D}" xr6:coauthVersionLast="47" xr6:coauthVersionMax="47" xr10:uidLastSave="{00000000-0000-0000-0000-000000000000}"/>
  <bookViews>
    <workbookView xWindow="16236" yWindow="4632" windowWidth="26808" windowHeight="19428" xr2:uid="{00000000-000D-0000-FFFF-FFFF00000000}"/>
  </bookViews>
  <sheets>
    <sheet name="SMP ver 11.00" sheetId="1" r:id="rId1"/>
  </sheets>
  <definedNames>
    <definedName name="_xlnm.Print_Area" localSheetId="0">'SMP ver 11.00'!$A$1:$M$23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</calcChain>
</file>

<file path=xl/sharedStrings.xml><?xml version="1.0" encoding="utf-8"?>
<sst xmlns="http://schemas.openxmlformats.org/spreadsheetml/2006/main" count="118" uniqueCount="85">
  <si>
    <t>Quantity</t>
  </si>
  <si>
    <t>Designator</t>
  </si>
  <si>
    <t>Description</t>
  </si>
  <si>
    <t>Value</t>
  </si>
  <si>
    <t>Watt</t>
  </si>
  <si>
    <t>Voltage</t>
  </si>
  <si>
    <t>Tol</t>
  </si>
  <si>
    <t>Footprint</t>
  </si>
  <si>
    <t>Manufacturer</t>
  </si>
  <si>
    <t/>
  </si>
  <si>
    <t xml:space="preserve">    Prepared By : EDM</t>
  </si>
  <si>
    <t xml:space="preserve">    Doc Rev : 01</t>
  </si>
  <si>
    <t>Item</t>
  </si>
  <si>
    <t>EDM</t>
  </si>
  <si>
    <t xml:space="preserve">    Doc No : n/a</t>
  </si>
  <si>
    <t>Part Number</t>
  </si>
  <si>
    <t>DNF</t>
  </si>
  <si>
    <t>`</t>
  </si>
  <si>
    <t>C3</t>
  </si>
  <si>
    <t>Cap Ceramic C0G/NP0</t>
  </si>
  <si>
    <t>4.7pF</t>
  </si>
  <si>
    <t>50V</t>
  </si>
  <si>
    <t>5%</t>
  </si>
  <si>
    <t>CAPC0402X60N</t>
  </si>
  <si>
    <t>Various</t>
  </si>
  <si>
    <t>4.7pF 0402 50V 5% C0G/NP0</t>
  </si>
  <si>
    <t>C2</t>
  </si>
  <si>
    <t>10pF</t>
  </si>
  <si>
    <t>10pF 0402 50V 5% C0G/NP0</t>
  </si>
  <si>
    <t>C6</t>
  </si>
  <si>
    <t>Cap Ceramic X5R</t>
  </si>
  <si>
    <t>10uF</t>
  </si>
  <si>
    <t>25V</t>
  </si>
  <si>
    <t>10%</t>
  </si>
  <si>
    <t>CAPC0603X85N</t>
  </si>
  <si>
    <t>10uF 0603 25V 10% X5R</t>
  </si>
  <si>
    <t>U2</t>
  </si>
  <si>
    <t>IC Single Schmitt-Trigger Inverter</t>
  </si>
  <si>
    <t>74AHC1G14DBVR</t>
  </si>
  <si>
    <t>SOT23-5</t>
  </si>
  <si>
    <t>Texas</t>
  </si>
  <si>
    <t>U1</t>
  </si>
  <si>
    <t>IC 12-Bit Binary Ripple Counter</t>
  </si>
  <si>
    <t>TSSOP16-4.5x5.0</t>
  </si>
  <si>
    <t>100nF</t>
  </si>
  <si>
    <t>100nF 0402 50V 5% X5R</t>
  </si>
  <si>
    <t>C1</t>
  </si>
  <si>
    <t>100pF</t>
  </si>
  <si>
    <t>100pF 0402 50V 10% C0G/NP0</t>
  </si>
  <si>
    <t>R1, R2</t>
  </si>
  <si>
    <t>Resistor Chip SMD</t>
  </si>
  <si>
    <t>1%</t>
  </si>
  <si>
    <t>63mW</t>
  </si>
  <si>
    <t>RESC0402X40N</t>
  </si>
  <si>
    <t>Voltage Regulator LDO 250mA</t>
  </si>
  <si>
    <t>SOT23A</t>
  </si>
  <si>
    <t>J1</t>
  </si>
  <si>
    <t>Connector Wire to Board 1.0mm Rt Angle</t>
  </si>
  <si>
    <t>SM04B-SRSS-TB</t>
  </si>
  <si>
    <t>JST</t>
  </si>
  <si>
    <t xml:space="preserve">    Title : SMP ver 11.00 PCB Parts List</t>
  </si>
  <si>
    <t xml:space="preserve">    Date : 19/11/2024</t>
  </si>
  <si>
    <t>SMP ver 11.00 PCB (2 Layer)</t>
  </si>
  <si>
    <t>R3</t>
  </si>
  <si>
    <t>1K</t>
  </si>
  <si>
    <t>100mW</t>
  </si>
  <si>
    <t>RESC0603X60N</t>
  </si>
  <si>
    <t>1K 0603 1%</t>
  </si>
  <si>
    <t>C4, C5, C9</t>
  </si>
  <si>
    <t>C7</t>
  </si>
  <si>
    <t>100nF 0603 50V 5% X5R</t>
  </si>
  <si>
    <t>510R</t>
  </si>
  <si>
    <t>510R 0402 1%</t>
  </si>
  <si>
    <t>NTC1</t>
  </si>
  <si>
    <t>NTC Thermistor 0603</t>
  </si>
  <si>
    <t>10K</t>
  </si>
  <si>
    <t>NTC0603</t>
  </si>
  <si>
    <t>Panasonic</t>
  </si>
  <si>
    <t>ERT-J1VG103FA</t>
  </si>
  <si>
    <t>U4</t>
  </si>
  <si>
    <t>stock</t>
  </si>
  <si>
    <t>74LV4040FT</t>
  </si>
  <si>
    <t>Toshiba</t>
  </si>
  <si>
    <t>XC6206P332MR-G</t>
  </si>
  <si>
    <t>Torex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</si>
</sst>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7" xfId="0" applyFont="1" applyBorder="1"/>
    <xf numFmtId="0" fontId="2" fillId="0" borderId="8" xfId="0" applyFont="1" applyBorder="1"/>
    <xf numFmtId="0" fontId="3" fillId="0" borderId="8" xfId="0" applyFont="1" applyBorder="1"/>
    <xf numFmtId="49" fontId="2" fillId="0" borderId="8" xfId="0" quotePrefix="1" applyNumberFormat="1" applyFont="1" applyBorder="1" applyAlignment="1">
      <alignment vertical="center" wrapText="1"/>
    </xf>
    <xf numFmtId="0" fontId="2" fillId="0" borderId="8" xfId="0" quotePrefix="1" applyFont="1" applyBorder="1"/>
    <xf numFmtId="0" fontId="1" fillId="2" borderId="8" xfId="0" applyFont="1" applyFill="1" applyBorder="1"/>
    <xf numFmtId="0" fontId="4" fillId="2" borderId="8" xfId="0" quotePrefix="1" applyFont="1" applyFill="1" applyBorder="1" applyAlignment="1">
      <alignment horizontal="center"/>
    </xf>
    <xf numFmtId="49" fontId="4" fillId="2" borderId="8" xfId="0" quotePrefix="1" applyNumberFormat="1" applyFont="1" applyFill="1" applyBorder="1" applyAlignment="1">
      <alignment horizontal="center" wrapText="1"/>
    </xf>
    <xf numFmtId="0" fontId="4" fillId="2" borderId="9" xfId="0" quotePrefix="1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left" vertical="top" wrapText="1"/>
    </xf>
    <xf numFmtId="0" fontId="3" fillId="0" borderId="8" xfId="0" quotePrefix="1" applyFont="1" applyBorder="1"/>
    <xf numFmtId="0" fontId="3" fillId="0" borderId="1" xfId="0" applyFont="1" applyBorder="1"/>
    <xf numFmtId="0" fontId="3" fillId="0" borderId="2" xfId="0" applyFont="1" applyBorder="1"/>
    <xf numFmtId="49" fontId="3" fillId="0" borderId="2" xfId="0" applyNumberFormat="1" applyFont="1" applyBorder="1" applyAlignment="1">
      <alignment horizontal="left" vertical="top" wrapText="1"/>
    </xf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/>
    <xf numFmtId="49" fontId="3" fillId="0" borderId="4" xfId="0" applyNumberFormat="1" applyFont="1" applyBorder="1" applyAlignment="1">
      <alignment horizontal="left" vertical="top" wrapText="1"/>
    </xf>
    <xf numFmtId="0" fontId="3" fillId="0" borderId="6" xfId="0" applyFont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view="pageBreakPreview" zoomScaleNormal="100" zoomScaleSheetLayoutView="100" workbookViewId="0">
      <selection activeCell="K21" sqref="K21"/>
    </sheetView>
  </sheetViews>
  <sheetFormatPr defaultColWidth="9.109375" defaultRowHeight="15.6" x14ac:dyDescent="0.3"/>
  <cols>
    <col min="1" max="1" width="6.44140625" style="10" customWidth="1"/>
    <col min="2" max="2" width="9.6640625" style="10" bestFit="1" customWidth="1"/>
    <col min="3" max="3" width="25.5546875" style="21" customWidth="1"/>
    <col min="4" max="4" width="40.33203125" style="10" bestFit="1" customWidth="1"/>
    <col min="5" max="5" width="29.109375" style="10" bestFit="1" customWidth="1"/>
    <col min="6" max="6" width="8.5546875" style="10" customWidth="1"/>
    <col min="7" max="7" width="6.5546875" style="10" customWidth="1"/>
    <col min="8" max="8" width="9.33203125" style="10" bestFit="1" customWidth="1"/>
    <col min="9" max="9" width="25.109375" style="10" bestFit="1" customWidth="1"/>
    <col min="10" max="10" width="17.44140625" style="10" bestFit="1" customWidth="1"/>
    <col min="11" max="11" width="33.44140625" style="10" bestFit="1" customWidth="1"/>
    <col min="12" max="16384" width="9.109375" style="10"/>
  </cols>
  <sheetData>
    <row r="1" spans="1:13" x14ac:dyDescent="0.3">
      <c r="A1" s="13"/>
      <c r="B1" s="14"/>
      <c r="C1" s="15"/>
      <c r="D1" s="14"/>
      <c r="E1" s="14"/>
      <c r="F1" s="14"/>
      <c r="G1" s="14"/>
      <c r="H1" s="14"/>
      <c r="I1" s="14"/>
      <c r="J1" s="14"/>
      <c r="L1" s="16"/>
    </row>
    <row r="2" spans="1:13" x14ac:dyDescent="0.3">
      <c r="A2" s="1" t="s">
        <v>60</v>
      </c>
      <c r="C2" s="11"/>
      <c r="L2" s="16"/>
    </row>
    <row r="3" spans="1:13" x14ac:dyDescent="0.3">
      <c r="A3" s="1" t="s">
        <v>14</v>
      </c>
      <c r="C3" s="11"/>
      <c r="L3" s="16"/>
    </row>
    <row r="4" spans="1:13" x14ac:dyDescent="0.3">
      <c r="A4" s="1" t="s">
        <v>61</v>
      </c>
      <c r="C4" s="11"/>
      <c r="L4" s="16"/>
    </row>
    <row r="5" spans="1:13" x14ac:dyDescent="0.3">
      <c r="A5" s="1" t="s">
        <v>10</v>
      </c>
      <c r="C5" s="11"/>
      <c r="L5" s="16"/>
    </row>
    <row r="6" spans="1:13" x14ac:dyDescent="0.3">
      <c r="A6" s="1" t="s">
        <v>11</v>
      </c>
      <c r="C6" s="11"/>
      <c r="D6" s="10" t="s">
        <v>17</v>
      </c>
      <c r="L6" s="16"/>
    </row>
    <row r="7" spans="1:13" x14ac:dyDescent="0.3">
      <c r="A7" s="17"/>
      <c r="B7" s="18"/>
      <c r="C7" s="19"/>
      <c r="D7" s="18"/>
      <c r="E7" s="18"/>
      <c r="F7" s="18"/>
      <c r="G7" s="18"/>
      <c r="H7" s="18"/>
      <c r="I7" s="18"/>
      <c r="J7" s="18"/>
      <c r="K7" s="18"/>
      <c r="L7" s="20">
        <v>1000</v>
      </c>
      <c r="M7" s="10" t="s">
        <v>80</v>
      </c>
    </row>
    <row r="9" spans="1:13" x14ac:dyDescent="0.3">
      <c r="A9" s="6" t="s">
        <v>12</v>
      </c>
      <c r="B9" s="7" t="s">
        <v>0</v>
      </c>
      <c r="C9" s="8" t="s">
        <v>1</v>
      </c>
      <c r="D9" s="9" t="s">
        <v>2</v>
      </c>
      <c r="E9" s="7" t="s">
        <v>3</v>
      </c>
      <c r="F9" s="7" t="s">
        <v>5</v>
      </c>
      <c r="G9" s="7" t="s">
        <v>6</v>
      </c>
      <c r="H9" s="7" t="s">
        <v>4</v>
      </c>
      <c r="I9" s="7" t="s">
        <v>7</v>
      </c>
      <c r="J9" s="7" t="s">
        <v>8</v>
      </c>
      <c r="K9" s="7" t="s">
        <v>15</v>
      </c>
      <c r="L9" s="7" t="s">
        <v>16</v>
      </c>
    </row>
    <row r="10" spans="1:13" x14ac:dyDescent="0.3">
      <c r="A10" s="2">
        <v>1</v>
      </c>
      <c r="B10" s="3">
        <v>3</v>
      </c>
      <c r="C10" s="12" t="s">
        <v>68</v>
      </c>
      <c r="D10" s="12" t="s">
        <v>30</v>
      </c>
      <c r="E10" s="12" t="s">
        <v>44</v>
      </c>
      <c r="F10" s="12" t="s">
        <v>21</v>
      </c>
      <c r="G10" s="12" t="s">
        <v>22</v>
      </c>
      <c r="H10" s="3"/>
      <c r="I10" s="12" t="s">
        <v>23</v>
      </c>
      <c r="J10" s="12" t="s">
        <v>24</v>
      </c>
      <c r="K10" s="12" t="s">
        <v>45</v>
      </c>
      <c r="L10" s="12">
        <f>$L$7*B10</f>
        <v>3000</v>
      </c>
    </row>
    <row r="11" spans="1:13" x14ac:dyDescent="0.3">
      <c r="A11" s="2">
        <v>2</v>
      </c>
      <c r="B11" s="3">
        <v>1</v>
      </c>
      <c r="C11" s="12" t="s">
        <v>69</v>
      </c>
      <c r="D11" s="12" t="s">
        <v>30</v>
      </c>
      <c r="E11" s="12" t="s">
        <v>44</v>
      </c>
      <c r="F11" s="12" t="s">
        <v>21</v>
      </c>
      <c r="G11" s="12" t="s">
        <v>22</v>
      </c>
      <c r="H11" s="3"/>
      <c r="I11" s="12" t="s">
        <v>34</v>
      </c>
      <c r="J11" s="12" t="s">
        <v>24</v>
      </c>
      <c r="K11" s="12" t="s">
        <v>70</v>
      </c>
      <c r="L11" s="12">
        <f t="shared" ref="L11:L23" si="0">$L$7*B11</f>
        <v>1000</v>
      </c>
    </row>
    <row r="12" spans="1:13" x14ac:dyDescent="0.3">
      <c r="A12" s="2">
        <v>3</v>
      </c>
      <c r="B12" s="3">
        <v>1</v>
      </c>
      <c r="C12" s="12" t="s">
        <v>46</v>
      </c>
      <c r="D12" s="12" t="s">
        <v>19</v>
      </c>
      <c r="E12" s="12" t="s">
        <v>47</v>
      </c>
      <c r="F12" s="12" t="s">
        <v>21</v>
      </c>
      <c r="G12" s="12" t="s">
        <v>33</v>
      </c>
      <c r="H12" s="3"/>
      <c r="I12" s="12" t="s">
        <v>23</v>
      </c>
      <c r="J12" s="12" t="s">
        <v>24</v>
      </c>
      <c r="K12" s="12" t="s">
        <v>48</v>
      </c>
      <c r="L12" s="12">
        <f t="shared" si="0"/>
        <v>1000</v>
      </c>
    </row>
    <row r="13" spans="1:13" x14ac:dyDescent="0.3">
      <c r="A13" s="2">
        <v>4</v>
      </c>
      <c r="B13" s="3">
        <v>1</v>
      </c>
      <c r="C13" s="12" t="s">
        <v>26</v>
      </c>
      <c r="D13" s="12" t="s">
        <v>19</v>
      </c>
      <c r="E13" s="12" t="s">
        <v>27</v>
      </c>
      <c r="F13" s="12" t="s">
        <v>21</v>
      </c>
      <c r="G13" s="12" t="s">
        <v>22</v>
      </c>
      <c r="H13" s="3"/>
      <c r="I13" s="12" t="s">
        <v>23</v>
      </c>
      <c r="J13" s="12" t="s">
        <v>24</v>
      </c>
      <c r="K13" s="12" t="s">
        <v>28</v>
      </c>
      <c r="L13" s="12">
        <f t="shared" si="0"/>
        <v>1000</v>
      </c>
    </row>
    <row r="14" spans="1:13" x14ac:dyDescent="0.3">
      <c r="A14" s="2">
        <v>5</v>
      </c>
      <c r="B14" s="3">
        <v>1</v>
      </c>
      <c r="C14" s="12" t="s">
        <v>29</v>
      </c>
      <c r="D14" s="12" t="s">
        <v>30</v>
      </c>
      <c r="E14" s="12" t="s">
        <v>31</v>
      </c>
      <c r="F14" s="12" t="s">
        <v>32</v>
      </c>
      <c r="G14" s="12" t="s">
        <v>33</v>
      </c>
      <c r="H14" s="3"/>
      <c r="I14" s="12" t="s">
        <v>34</v>
      </c>
      <c r="J14" s="12" t="s">
        <v>24</v>
      </c>
      <c r="K14" s="12" t="s">
        <v>35</v>
      </c>
      <c r="L14" s="12">
        <f t="shared" si="0"/>
        <v>1000</v>
      </c>
    </row>
    <row r="15" spans="1:13" x14ac:dyDescent="0.3">
      <c r="A15" s="2">
        <v>6</v>
      </c>
      <c r="B15" s="3">
        <v>1</v>
      </c>
      <c r="C15" s="12" t="s">
        <v>18</v>
      </c>
      <c r="D15" s="12" t="s">
        <v>19</v>
      </c>
      <c r="E15" s="12" t="s">
        <v>20</v>
      </c>
      <c r="F15" s="12" t="s">
        <v>21</v>
      </c>
      <c r="G15" s="12" t="s">
        <v>22</v>
      </c>
      <c r="H15" s="3"/>
      <c r="I15" s="12" t="s">
        <v>23</v>
      </c>
      <c r="J15" s="12" t="s">
        <v>24</v>
      </c>
      <c r="K15" s="12" t="s">
        <v>25</v>
      </c>
      <c r="L15" s="12">
        <f t="shared" si="0"/>
        <v>1000</v>
      </c>
    </row>
    <row r="16" spans="1:13" x14ac:dyDescent="0.3">
      <c r="A16" s="2">
        <v>7</v>
      </c>
      <c r="B16" s="3">
        <v>1</v>
      </c>
      <c r="C16" s="12" t="s">
        <v>56</v>
      </c>
      <c r="D16" s="12" t="s">
        <v>57</v>
      </c>
      <c r="E16" s="12" t="s">
        <v>58</v>
      </c>
      <c r="F16" s="3"/>
      <c r="G16" s="3"/>
      <c r="H16" s="3"/>
      <c r="I16" s="12" t="s">
        <v>58</v>
      </c>
      <c r="J16" s="12" t="s">
        <v>59</v>
      </c>
      <c r="K16" s="12" t="s">
        <v>58</v>
      </c>
      <c r="L16" s="12">
        <f t="shared" si="0"/>
        <v>1000</v>
      </c>
      <c r="M16" s="10">
        <v>1500</v>
      </c>
    </row>
    <row r="17" spans="1:13" x14ac:dyDescent="0.3">
      <c r="A17" s="2">
        <v>8</v>
      </c>
      <c r="B17" s="3">
        <v>1</v>
      </c>
      <c r="C17" s="12" t="s">
        <v>41</v>
      </c>
      <c r="D17" s="12" t="s">
        <v>42</v>
      </c>
      <c r="E17" s="12" t="s">
        <v>81</v>
      </c>
      <c r="F17" s="3"/>
      <c r="G17" s="3"/>
      <c r="H17" s="3"/>
      <c r="I17" s="12" t="s">
        <v>43</v>
      </c>
      <c r="J17" s="12" t="s">
        <v>82</v>
      </c>
      <c r="K17" s="12" t="s">
        <v>81</v>
      </c>
      <c r="L17" s="12">
        <f t="shared" si="0"/>
        <v>1000</v>
      </c>
      <c r="M17" s="10">
        <v>2500</v>
      </c>
    </row>
    <row r="18" spans="1:13" x14ac:dyDescent="0.3">
      <c r="A18" s="2">
        <v>9</v>
      </c>
      <c r="B18" s="3">
        <v>1</v>
      </c>
      <c r="C18" s="12" t="s">
        <v>36</v>
      </c>
      <c r="D18" s="12" t="s">
        <v>37</v>
      </c>
      <c r="E18" s="12" t="s">
        <v>38</v>
      </c>
      <c r="F18" s="3"/>
      <c r="G18" s="3"/>
      <c r="H18" s="3"/>
      <c r="I18" s="12" t="s">
        <v>39</v>
      </c>
      <c r="J18" s="12" t="s">
        <v>40</v>
      </c>
      <c r="K18" s="12" t="s">
        <v>38</v>
      </c>
      <c r="L18" s="12">
        <f t="shared" si="0"/>
        <v>1000</v>
      </c>
    </row>
    <row r="19" spans="1:13" x14ac:dyDescent="0.3">
      <c r="A19" s="2">
        <v>10</v>
      </c>
      <c r="B19" s="3">
        <v>1</v>
      </c>
      <c r="C19" s="12" t="s">
        <v>73</v>
      </c>
      <c r="D19" s="12" t="s">
        <v>74</v>
      </c>
      <c r="E19" s="12" t="s">
        <v>75</v>
      </c>
      <c r="F19" s="3"/>
      <c r="G19" s="3"/>
      <c r="H19" s="3"/>
      <c r="I19" s="12" t="s">
        <v>76</v>
      </c>
      <c r="J19" s="12" t="s">
        <v>77</v>
      </c>
      <c r="K19" s="12" t="s">
        <v>78</v>
      </c>
      <c r="L19" s="12">
        <f t="shared" si="0"/>
        <v>1000</v>
      </c>
    </row>
    <row r="20" spans="1:13" x14ac:dyDescent="0.3">
      <c r="A20" s="2">
        <v>11</v>
      </c>
      <c r="B20" s="3">
        <v>1</v>
      </c>
      <c r="C20" s="12" t="s">
        <v>63</v>
      </c>
      <c r="D20" s="12" t="s">
        <v>50</v>
      </c>
      <c r="E20" s="12" t="s">
        <v>64</v>
      </c>
      <c r="F20" s="3"/>
      <c r="G20" s="12" t="s">
        <v>51</v>
      </c>
      <c r="H20" s="12" t="s">
        <v>65</v>
      </c>
      <c r="I20" s="12" t="s">
        <v>66</v>
      </c>
      <c r="J20" s="12" t="s">
        <v>24</v>
      </c>
      <c r="K20" s="12" t="s">
        <v>67</v>
      </c>
      <c r="L20" s="12">
        <f t="shared" si="0"/>
        <v>1000</v>
      </c>
    </row>
    <row r="21" spans="1:13" x14ac:dyDescent="0.3">
      <c r="A21" s="2">
        <v>12</v>
      </c>
      <c r="B21" s="3">
        <v>2</v>
      </c>
      <c r="C21" s="12" t="s">
        <v>49</v>
      </c>
      <c r="D21" s="12" t="s">
        <v>50</v>
      </c>
      <c r="E21" s="12" t="s">
        <v>71</v>
      </c>
      <c r="F21" s="3"/>
      <c r="G21" s="12" t="s">
        <v>51</v>
      </c>
      <c r="H21" s="12" t="s">
        <v>52</v>
      </c>
      <c r="I21" s="12" t="s">
        <v>53</v>
      </c>
      <c r="J21" s="12" t="s">
        <v>24</v>
      </c>
      <c r="K21" s="12" t="s">
        <v>72</v>
      </c>
      <c r="L21" s="12">
        <f t="shared" si="0"/>
        <v>2000</v>
      </c>
    </row>
    <row r="22" spans="1:13" x14ac:dyDescent="0.3">
      <c r="A22" s="2">
        <v>13</v>
      </c>
      <c r="B22" s="3">
        <v>1</v>
      </c>
      <c r="C22" s="12" t="s">
        <v>79</v>
      </c>
      <c r="D22" s="12" t="s">
        <v>54</v>
      </c>
      <c r="E22" s="12" t="s">
        <v>83</v>
      </c>
      <c r="F22" s="3"/>
      <c r="G22" s="3"/>
      <c r="H22" s="3"/>
      <c r="I22" s="12" t="s">
        <v>55</v>
      </c>
      <c r="J22" s="12" t="s">
        <v>84</v>
      </c>
      <c r="K22" s="12" t="s">
        <v>83</v>
      </c>
      <c r="L22" s="12">
        <f t="shared" si="0"/>
        <v>1000</v>
      </c>
    </row>
    <row r="23" spans="1:13" x14ac:dyDescent="0.3">
      <c r="A23" s="2">
        <v>14</v>
      </c>
      <c r="B23" s="2">
        <v>1</v>
      </c>
      <c r="C23" s="4"/>
      <c r="D23" s="2" t="s">
        <v>62</v>
      </c>
      <c r="E23" s="5"/>
      <c r="F23" s="5" t="s">
        <v>9</v>
      </c>
      <c r="G23" s="5" t="s">
        <v>9</v>
      </c>
      <c r="H23" s="5" t="s">
        <v>9</v>
      </c>
      <c r="I23" s="5"/>
      <c r="J23" s="2" t="s">
        <v>13</v>
      </c>
      <c r="K23" s="3"/>
      <c r="L23" s="12">
        <f t="shared" si="0"/>
        <v>1000</v>
      </c>
    </row>
  </sheetData>
  <sortState xmlns:xlrd2="http://schemas.microsoft.com/office/spreadsheetml/2017/richdata2" ref="B10:L16">
    <sortCondition ref="E10:E16"/>
    <sortCondition ref="F10:F16"/>
    <sortCondition ref="G10:G16"/>
    <sortCondition ref="H10:H16"/>
    <sortCondition ref="I10:I16"/>
  </sortState>
  <pageMargins left="0.7" right="0.7" top="0.75" bottom="0.75" header="0.3" footer="0.3"/>
  <pageSetup paperSize="9" scale="52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SMP ver 11.00</vt:lpstr>
      <vt:lpstr>'SMP ver 11.00'!Print_Area</vt:lpstr>
    </vt:vector>
  </TitlesOfParts>
  <Company>EDM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Michael Beukman</cp:lastModifiedBy>
  <cp:lastPrinted>2025-01-07T06:45:30Z</cp:lastPrinted>
  <dcterms:created xsi:type="dcterms:W3CDTF">2012-02-02T08:02:50Z</dcterms:created>
  <dcterms:modified xsi:type="dcterms:W3CDTF">2025-01-07T07:27:50Z</dcterms:modified>
</cp:coreProperties>
</file>