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8595" windowHeight="3660"/>
  </bookViews>
  <sheets>
    <sheet name="Stat Trial 1" sheetId="1" r:id="rId1"/>
    <sheet name="Stat Trial 2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A13" i="1" l="1"/>
  <c r="B13" i="1"/>
  <c r="U32" i="3"/>
  <c r="U42" i="3" s="1"/>
  <c r="T32" i="3"/>
  <c r="T42" i="3" s="1"/>
  <c r="S32" i="3"/>
  <c r="S42" i="3" s="1"/>
  <c r="R32" i="3"/>
  <c r="R42" i="3" s="1"/>
  <c r="Q32" i="3"/>
  <c r="Q42" i="3" s="1"/>
  <c r="P32" i="3"/>
  <c r="P42" i="3" s="1"/>
  <c r="O32" i="3"/>
  <c r="O42" i="3" s="1"/>
  <c r="N32" i="3"/>
  <c r="N42" i="3" s="1"/>
  <c r="M32" i="3"/>
  <c r="M42" i="3" s="1"/>
  <c r="L32" i="3"/>
  <c r="L42" i="3" s="1"/>
  <c r="K32" i="3"/>
  <c r="K42" i="3" s="1"/>
  <c r="J32" i="3"/>
  <c r="J42" i="3" s="1"/>
  <c r="I32" i="3"/>
  <c r="I42" i="3" s="1"/>
  <c r="H32" i="3"/>
  <c r="H42" i="3" s="1"/>
  <c r="G32" i="3"/>
  <c r="G42" i="3" s="1"/>
  <c r="F32" i="3"/>
  <c r="F42" i="3" s="1"/>
  <c r="E32" i="3"/>
  <c r="E42" i="3" s="1"/>
  <c r="D32" i="3"/>
  <c r="D42" i="3" s="1"/>
  <c r="C32" i="3"/>
  <c r="C42" i="3" s="1"/>
  <c r="B32" i="3"/>
  <c r="B42" i="3" s="1"/>
  <c r="U31" i="3"/>
  <c r="U41" i="3" s="1"/>
  <c r="T31" i="3"/>
  <c r="T41" i="3" s="1"/>
  <c r="S31" i="3"/>
  <c r="S41" i="3" s="1"/>
  <c r="R31" i="3"/>
  <c r="R41" i="3" s="1"/>
  <c r="Q31" i="3"/>
  <c r="Q41" i="3" s="1"/>
  <c r="P31" i="3"/>
  <c r="P41" i="3" s="1"/>
  <c r="O31" i="3"/>
  <c r="O41" i="3" s="1"/>
  <c r="N31" i="3"/>
  <c r="N41" i="3" s="1"/>
  <c r="M31" i="3"/>
  <c r="M41" i="3" s="1"/>
  <c r="L31" i="3"/>
  <c r="L41" i="3" s="1"/>
  <c r="K31" i="3"/>
  <c r="K41" i="3" s="1"/>
  <c r="J31" i="3"/>
  <c r="J41" i="3" s="1"/>
  <c r="I31" i="3"/>
  <c r="I41" i="3" s="1"/>
  <c r="H31" i="3"/>
  <c r="H41" i="3" s="1"/>
  <c r="G31" i="3"/>
  <c r="G41" i="3" s="1"/>
  <c r="F31" i="3"/>
  <c r="F41" i="3" s="1"/>
  <c r="E31" i="3"/>
  <c r="E41" i="3" s="1"/>
  <c r="D31" i="3"/>
  <c r="D41" i="3" s="1"/>
  <c r="C31" i="3"/>
  <c r="C41" i="3" s="1"/>
  <c r="B31" i="3"/>
  <c r="B41" i="3" s="1"/>
  <c r="U30" i="3"/>
  <c r="U40" i="3" s="1"/>
  <c r="T30" i="3"/>
  <c r="T40" i="3" s="1"/>
  <c r="S30" i="3"/>
  <c r="S40" i="3" s="1"/>
  <c r="R30" i="3"/>
  <c r="R40" i="3" s="1"/>
  <c r="Q30" i="3"/>
  <c r="Q40" i="3" s="1"/>
  <c r="P30" i="3"/>
  <c r="P40" i="3" s="1"/>
  <c r="O30" i="3"/>
  <c r="O40" i="3" s="1"/>
  <c r="N30" i="3"/>
  <c r="N40" i="3" s="1"/>
  <c r="M30" i="3"/>
  <c r="M40" i="3" s="1"/>
  <c r="L30" i="3"/>
  <c r="L40" i="3" s="1"/>
  <c r="K30" i="3"/>
  <c r="K40" i="3" s="1"/>
  <c r="J30" i="3"/>
  <c r="J40" i="3" s="1"/>
  <c r="I30" i="3"/>
  <c r="I40" i="3" s="1"/>
  <c r="H30" i="3"/>
  <c r="H40" i="3" s="1"/>
  <c r="G30" i="3"/>
  <c r="G40" i="3" s="1"/>
  <c r="F30" i="3"/>
  <c r="F40" i="3" s="1"/>
  <c r="E30" i="3"/>
  <c r="E40" i="3" s="1"/>
  <c r="D30" i="3"/>
  <c r="D40" i="3" s="1"/>
  <c r="C30" i="3"/>
  <c r="C40" i="3" s="1"/>
  <c r="B30" i="3"/>
  <c r="B40" i="3" s="1"/>
  <c r="U29" i="3"/>
  <c r="U39" i="3" s="1"/>
  <c r="T29" i="3"/>
  <c r="T39" i="3" s="1"/>
  <c r="S29" i="3"/>
  <c r="S39" i="3" s="1"/>
  <c r="R29" i="3"/>
  <c r="R39" i="3" s="1"/>
  <c r="Q29" i="3"/>
  <c r="Q39" i="3" s="1"/>
  <c r="P29" i="3"/>
  <c r="P39" i="3" s="1"/>
  <c r="O29" i="3"/>
  <c r="O39" i="3" s="1"/>
  <c r="N29" i="3"/>
  <c r="N39" i="3" s="1"/>
  <c r="M29" i="3"/>
  <c r="M39" i="3" s="1"/>
  <c r="L29" i="3"/>
  <c r="L39" i="3" s="1"/>
  <c r="K29" i="3"/>
  <c r="K39" i="3" s="1"/>
  <c r="J29" i="3"/>
  <c r="J39" i="3" s="1"/>
  <c r="I29" i="3"/>
  <c r="I39" i="3" s="1"/>
  <c r="H29" i="3"/>
  <c r="H39" i="3" s="1"/>
  <c r="G29" i="3"/>
  <c r="G39" i="3" s="1"/>
  <c r="F29" i="3"/>
  <c r="F39" i="3" s="1"/>
  <c r="E29" i="3"/>
  <c r="E39" i="3" s="1"/>
  <c r="D29" i="3"/>
  <c r="D39" i="3" s="1"/>
  <c r="C29" i="3"/>
  <c r="C39" i="3" s="1"/>
  <c r="B29" i="3"/>
  <c r="B39" i="3" s="1"/>
  <c r="U28" i="3"/>
  <c r="U38" i="3" s="1"/>
  <c r="T28" i="3"/>
  <c r="T38" i="3" s="1"/>
  <c r="S28" i="3"/>
  <c r="S38" i="3" s="1"/>
  <c r="R28" i="3"/>
  <c r="R38" i="3" s="1"/>
  <c r="Q28" i="3"/>
  <c r="Q38" i="3" s="1"/>
  <c r="P28" i="3"/>
  <c r="P38" i="3" s="1"/>
  <c r="O28" i="3"/>
  <c r="O38" i="3" s="1"/>
  <c r="N28" i="3"/>
  <c r="N38" i="3" s="1"/>
  <c r="M28" i="3"/>
  <c r="M38" i="3" s="1"/>
  <c r="L28" i="3"/>
  <c r="L38" i="3" s="1"/>
  <c r="K28" i="3"/>
  <c r="K38" i="3" s="1"/>
  <c r="J28" i="3"/>
  <c r="J38" i="3" s="1"/>
  <c r="I28" i="3"/>
  <c r="I38" i="3" s="1"/>
  <c r="H28" i="3"/>
  <c r="H38" i="3" s="1"/>
  <c r="G28" i="3"/>
  <c r="G38" i="3" s="1"/>
  <c r="F28" i="3"/>
  <c r="F38" i="3" s="1"/>
  <c r="E28" i="3"/>
  <c r="E38" i="3" s="1"/>
  <c r="D28" i="3"/>
  <c r="D38" i="3" s="1"/>
  <c r="C28" i="3"/>
  <c r="C38" i="3" s="1"/>
  <c r="B28" i="3"/>
  <c r="B38" i="3" s="1"/>
  <c r="U27" i="3"/>
  <c r="U37" i="3" s="1"/>
  <c r="T27" i="3"/>
  <c r="T37" i="3" s="1"/>
  <c r="S27" i="3"/>
  <c r="S37" i="3" s="1"/>
  <c r="R27" i="3"/>
  <c r="R37" i="3" s="1"/>
  <c r="Q27" i="3"/>
  <c r="Q37" i="3" s="1"/>
  <c r="P27" i="3"/>
  <c r="P37" i="3" s="1"/>
  <c r="O27" i="3"/>
  <c r="O37" i="3" s="1"/>
  <c r="N27" i="3"/>
  <c r="N37" i="3" s="1"/>
  <c r="M27" i="3"/>
  <c r="M37" i="3" s="1"/>
  <c r="L27" i="3"/>
  <c r="L37" i="3" s="1"/>
  <c r="K27" i="3"/>
  <c r="K37" i="3" s="1"/>
  <c r="J27" i="3"/>
  <c r="J37" i="3" s="1"/>
  <c r="I27" i="3"/>
  <c r="I37" i="3" s="1"/>
  <c r="H27" i="3"/>
  <c r="H37" i="3" s="1"/>
  <c r="G27" i="3"/>
  <c r="G37" i="3" s="1"/>
  <c r="F27" i="3"/>
  <c r="F37" i="3" s="1"/>
  <c r="E27" i="3"/>
  <c r="E37" i="3" s="1"/>
  <c r="D27" i="3"/>
  <c r="D37" i="3" s="1"/>
  <c r="C27" i="3"/>
  <c r="C37" i="3" s="1"/>
  <c r="B27" i="3"/>
  <c r="B37" i="3" s="1"/>
  <c r="U26" i="3"/>
  <c r="U36" i="3" s="1"/>
  <c r="T26" i="3"/>
  <c r="T36" i="3" s="1"/>
  <c r="S26" i="3"/>
  <c r="S36" i="3" s="1"/>
  <c r="R26" i="3"/>
  <c r="R36" i="3" s="1"/>
  <c r="Q26" i="3"/>
  <c r="Q36" i="3" s="1"/>
  <c r="P26" i="3"/>
  <c r="P36" i="3" s="1"/>
  <c r="O26" i="3"/>
  <c r="O36" i="3" s="1"/>
  <c r="N26" i="3"/>
  <c r="N36" i="3" s="1"/>
  <c r="M26" i="3"/>
  <c r="M36" i="3" s="1"/>
  <c r="L26" i="3"/>
  <c r="L36" i="3" s="1"/>
  <c r="K26" i="3"/>
  <c r="K36" i="3" s="1"/>
  <c r="J26" i="3"/>
  <c r="J36" i="3" s="1"/>
  <c r="I26" i="3"/>
  <c r="I36" i="3" s="1"/>
  <c r="H26" i="3"/>
  <c r="H36" i="3" s="1"/>
  <c r="G26" i="3"/>
  <c r="G36" i="3" s="1"/>
  <c r="F26" i="3"/>
  <c r="F36" i="3" s="1"/>
  <c r="E26" i="3"/>
  <c r="E36" i="3" s="1"/>
  <c r="D26" i="3"/>
  <c r="D36" i="3" s="1"/>
  <c r="C26" i="3"/>
  <c r="C36" i="3" s="1"/>
  <c r="B26" i="3"/>
  <c r="B36" i="3" s="1"/>
  <c r="A13" i="3"/>
  <c r="O38" i="1"/>
  <c r="P38" i="1"/>
  <c r="Q38" i="1"/>
  <c r="R38" i="1"/>
  <c r="S38" i="1"/>
  <c r="T38" i="1"/>
  <c r="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27" i="1"/>
  <c r="B37" i="1" s="1"/>
  <c r="C27" i="1"/>
  <c r="C37" i="1" s="1"/>
  <c r="D27" i="1"/>
  <c r="D37" i="1" s="1"/>
  <c r="E27" i="1"/>
  <c r="E37" i="1" s="1"/>
  <c r="F27" i="1"/>
  <c r="F37" i="1" s="1"/>
  <c r="G27" i="1"/>
  <c r="G37" i="1" s="1"/>
  <c r="H27" i="1"/>
  <c r="H37" i="1" s="1"/>
  <c r="I27" i="1"/>
  <c r="I37" i="1" s="1"/>
  <c r="J27" i="1"/>
  <c r="J37" i="1" s="1"/>
  <c r="K27" i="1"/>
  <c r="K37" i="1" s="1"/>
  <c r="L27" i="1"/>
  <c r="L37" i="1" s="1"/>
  <c r="M27" i="1"/>
  <c r="M37" i="1" s="1"/>
  <c r="N27" i="1"/>
  <c r="N37" i="1" s="1"/>
  <c r="O27" i="1"/>
  <c r="O37" i="1" s="1"/>
  <c r="P27" i="1"/>
  <c r="P37" i="1" s="1"/>
  <c r="Q27" i="1"/>
  <c r="Q37" i="1" s="1"/>
  <c r="R27" i="1"/>
  <c r="R37" i="1" s="1"/>
  <c r="S27" i="1"/>
  <c r="S37" i="1" s="1"/>
  <c r="T27" i="1"/>
  <c r="T37" i="1" s="1"/>
  <c r="U27" i="1"/>
  <c r="U37" i="1" s="1"/>
  <c r="B28" i="1"/>
  <c r="B38" i="1" s="1"/>
  <c r="C28" i="1"/>
  <c r="C38" i="1" s="1"/>
  <c r="D28" i="1"/>
  <c r="D38" i="1" s="1"/>
  <c r="E28" i="1"/>
  <c r="E38" i="1" s="1"/>
  <c r="F28" i="1"/>
  <c r="F38" i="1" s="1"/>
  <c r="G28" i="1"/>
  <c r="G38" i="1" s="1"/>
  <c r="H28" i="1"/>
  <c r="H38" i="1" s="1"/>
  <c r="I28" i="1"/>
  <c r="I38" i="1" s="1"/>
  <c r="J28" i="1"/>
  <c r="J38" i="1" s="1"/>
  <c r="K28" i="1"/>
  <c r="K38" i="1" s="1"/>
  <c r="L28" i="1"/>
  <c r="L38" i="1" s="1"/>
  <c r="M28" i="1"/>
  <c r="M38" i="1" s="1"/>
  <c r="N28" i="1"/>
  <c r="N38" i="1" s="1"/>
  <c r="O28" i="1"/>
  <c r="P28" i="1"/>
  <c r="Q28" i="1"/>
  <c r="R28" i="1"/>
  <c r="S28" i="1"/>
  <c r="T28" i="1"/>
  <c r="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C26" i="1"/>
  <c r="C36" i="1" s="1"/>
  <c r="D26" i="1"/>
  <c r="D36" i="1" s="1"/>
  <c r="E26" i="1"/>
  <c r="E36" i="1" s="1"/>
  <c r="F26" i="1"/>
  <c r="F36" i="1" s="1"/>
  <c r="G26" i="1"/>
  <c r="G36" i="1" s="1"/>
  <c r="H26" i="1"/>
  <c r="H36" i="1" s="1"/>
  <c r="I26" i="1"/>
  <c r="I36" i="1" s="1"/>
  <c r="J26" i="1"/>
  <c r="J36" i="1" s="1"/>
  <c r="K26" i="1"/>
  <c r="K36" i="1" s="1"/>
  <c r="L26" i="1"/>
  <c r="L36" i="1" s="1"/>
  <c r="M26" i="1"/>
  <c r="M36" i="1" s="1"/>
  <c r="N26" i="1"/>
  <c r="N36" i="1" s="1"/>
  <c r="O26" i="1"/>
  <c r="O36" i="1" s="1"/>
  <c r="P26" i="1"/>
  <c r="P36" i="1" s="1"/>
  <c r="Q26" i="1"/>
  <c r="Q36" i="1" s="1"/>
  <c r="R26" i="1"/>
  <c r="R36" i="1" s="1"/>
  <c r="S26" i="1"/>
  <c r="S36" i="1" s="1"/>
  <c r="T26" i="1"/>
  <c r="T36" i="1" s="1"/>
  <c r="U26" i="1"/>
  <c r="U36" i="1" s="1"/>
  <c r="B26" i="1"/>
  <c r="B36" i="1" s="1"/>
  <c r="T21" i="2"/>
  <c r="U21" i="2"/>
  <c r="T22" i="2"/>
  <c r="U22" i="2"/>
  <c r="T23" i="2"/>
  <c r="U23" i="2"/>
  <c r="T24" i="2"/>
  <c r="U24" i="2"/>
  <c r="T25" i="2"/>
  <c r="U25" i="2"/>
  <c r="T26" i="2"/>
  <c r="U26" i="2"/>
  <c r="T20" i="2"/>
  <c r="U20" i="2"/>
  <c r="T11" i="2"/>
  <c r="U11" i="2"/>
  <c r="T12" i="2"/>
  <c r="U12" i="2"/>
  <c r="T13" i="2"/>
  <c r="U13" i="2"/>
  <c r="T14" i="2"/>
  <c r="U14" i="2"/>
  <c r="T15" i="2"/>
  <c r="U15" i="2"/>
  <c r="T16" i="2"/>
  <c r="U16" i="2"/>
  <c r="T10" i="2"/>
  <c r="U10" i="2"/>
  <c r="B5" i="2"/>
  <c r="B6" i="2" l="1"/>
  <c r="S21" i="2" l="1"/>
  <c r="S22" i="2"/>
  <c r="S23" i="2"/>
  <c r="S24" i="2"/>
  <c r="S25" i="2"/>
  <c r="S26" i="2"/>
  <c r="S20" i="2"/>
  <c r="S11" i="2"/>
  <c r="S12" i="2"/>
  <c r="S13" i="2"/>
  <c r="S14" i="2"/>
  <c r="S15" i="2"/>
  <c r="S16" i="2"/>
  <c r="S10" i="2"/>
  <c r="R21" i="2"/>
  <c r="R22" i="2"/>
  <c r="R23" i="2"/>
  <c r="R24" i="2"/>
  <c r="R25" i="2"/>
  <c r="R26" i="2"/>
  <c r="R20" i="2"/>
  <c r="R11" i="2"/>
  <c r="R12" i="2"/>
  <c r="R13" i="2"/>
  <c r="R14" i="2"/>
  <c r="R15" i="2"/>
  <c r="R16" i="2"/>
  <c r="R10" i="2"/>
  <c r="Q21" i="2"/>
  <c r="Q22" i="2"/>
  <c r="Q23" i="2"/>
  <c r="Q24" i="2"/>
  <c r="Q25" i="2"/>
  <c r="Q26" i="2"/>
  <c r="Q20" i="2"/>
  <c r="Q11" i="2"/>
  <c r="Q12" i="2"/>
  <c r="Q13" i="2"/>
  <c r="Q14" i="2"/>
  <c r="Q15" i="2"/>
  <c r="Q16" i="2"/>
  <c r="Q10" i="2"/>
  <c r="P21" i="2"/>
  <c r="P22" i="2"/>
  <c r="P23" i="2"/>
  <c r="P24" i="2"/>
  <c r="P25" i="2"/>
  <c r="P26" i="2"/>
  <c r="P20" i="2"/>
  <c r="P11" i="2"/>
  <c r="P12" i="2"/>
  <c r="P13" i="2"/>
  <c r="P14" i="2"/>
  <c r="P15" i="2"/>
  <c r="P16" i="2"/>
  <c r="P10" i="2"/>
  <c r="O21" i="2"/>
  <c r="O22" i="2"/>
  <c r="O23" i="2"/>
  <c r="O24" i="2"/>
  <c r="O25" i="2"/>
  <c r="O26" i="2"/>
  <c r="O20" i="2"/>
  <c r="O11" i="2"/>
  <c r="O12" i="2"/>
  <c r="O13" i="2"/>
  <c r="O14" i="2"/>
  <c r="O15" i="2"/>
  <c r="O16" i="2"/>
  <c r="O10" i="2"/>
  <c r="N21" i="2"/>
  <c r="N22" i="2"/>
  <c r="N23" i="2"/>
  <c r="N24" i="2"/>
  <c r="N25" i="2"/>
  <c r="N26" i="2"/>
  <c r="N20" i="2"/>
  <c r="N11" i="2"/>
  <c r="N12" i="2"/>
  <c r="N13" i="2"/>
  <c r="N14" i="2"/>
  <c r="N15" i="2"/>
  <c r="N16" i="2"/>
  <c r="N10" i="2"/>
  <c r="M21" i="2"/>
  <c r="M22" i="2"/>
  <c r="M23" i="2"/>
  <c r="M24" i="2"/>
  <c r="M25" i="2"/>
  <c r="M26" i="2"/>
  <c r="M20" i="2"/>
  <c r="M11" i="2"/>
  <c r="M12" i="2"/>
  <c r="M13" i="2"/>
  <c r="M14" i="2"/>
  <c r="M15" i="2"/>
  <c r="M16" i="2"/>
  <c r="M10" i="2"/>
  <c r="L21" i="2"/>
  <c r="L22" i="2"/>
  <c r="L23" i="2"/>
  <c r="L24" i="2"/>
  <c r="L25" i="2"/>
  <c r="L26" i="2"/>
  <c r="L20" i="2"/>
  <c r="L11" i="2"/>
  <c r="L12" i="2"/>
  <c r="L13" i="2"/>
  <c r="L14" i="2"/>
  <c r="L15" i="2"/>
  <c r="L16" i="2"/>
  <c r="L10" i="2"/>
  <c r="K21" i="2"/>
  <c r="K22" i="2"/>
  <c r="K23" i="2"/>
  <c r="K24" i="2"/>
  <c r="K25" i="2"/>
  <c r="K26" i="2"/>
  <c r="K20" i="2"/>
  <c r="K11" i="2"/>
  <c r="K12" i="2"/>
  <c r="K13" i="2"/>
  <c r="K14" i="2"/>
  <c r="K15" i="2"/>
  <c r="K16" i="2"/>
  <c r="K10" i="2"/>
  <c r="J21" i="2"/>
  <c r="J22" i="2"/>
  <c r="J23" i="2"/>
  <c r="J24" i="2"/>
  <c r="J25" i="2"/>
  <c r="J26" i="2"/>
  <c r="J20" i="2"/>
  <c r="J11" i="2"/>
  <c r="J12" i="2"/>
  <c r="J13" i="2"/>
  <c r="J14" i="2"/>
  <c r="J15" i="2"/>
  <c r="J16" i="2"/>
  <c r="J10" i="2"/>
  <c r="I21" i="2"/>
  <c r="I22" i="2"/>
  <c r="I23" i="2"/>
  <c r="I24" i="2"/>
  <c r="I25" i="2"/>
  <c r="I26" i="2"/>
  <c r="I20" i="2"/>
  <c r="I11" i="2"/>
  <c r="I12" i="2"/>
  <c r="I13" i="2"/>
  <c r="I14" i="2"/>
  <c r="I15" i="2"/>
  <c r="I16" i="2"/>
  <c r="I10" i="2"/>
  <c r="H21" i="2"/>
  <c r="H22" i="2"/>
  <c r="H23" i="2"/>
  <c r="H24" i="2"/>
  <c r="H25" i="2"/>
  <c r="H26" i="2"/>
  <c r="H20" i="2"/>
  <c r="H11" i="2"/>
  <c r="H12" i="2"/>
  <c r="H13" i="2"/>
  <c r="H14" i="2"/>
  <c r="H15" i="2"/>
  <c r="H16" i="2"/>
  <c r="H10" i="2"/>
  <c r="G21" i="2"/>
  <c r="G22" i="2"/>
  <c r="G23" i="2"/>
  <c r="G24" i="2"/>
  <c r="G25" i="2"/>
  <c r="G26" i="2"/>
  <c r="G20" i="2"/>
  <c r="G11" i="2"/>
  <c r="G12" i="2"/>
  <c r="G13" i="2"/>
  <c r="G14" i="2"/>
  <c r="G15" i="2"/>
  <c r="G16" i="2"/>
  <c r="G10" i="2"/>
  <c r="F21" i="2"/>
  <c r="F22" i="2"/>
  <c r="F23" i="2"/>
  <c r="F24" i="2"/>
  <c r="F25" i="2"/>
  <c r="F26" i="2"/>
  <c r="F20" i="2"/>
  <c r="F11" i="2"/>
  <c r="F12" i="2"/>
  <c r="F13" i="2"/>
  <c r="F14" i="2"/>
  <c r="F15" i="2"/>
  <c r="F16" i="2"/>
  <c r="F10" i="2"/>
  <c r="E21" i="2"/>
  <c r="E22" i="2"/>
  <c r="E23" i="2"/>
  <c r="E24" i="2"/>
  <c r="E25" i="2"/>
  <c r="E26" i="2"/>
  <c r="E20" i="2"/>
  <c r="E11" i="2"/>
  <c r="E12" i="2"/>
  <c r="E13" i="2"/>
  <c r="E14" i="2"/>
  <c r="E15" i="2"/>
  <c r="E16" i="2"/>
  <c r="E10" i="2"/>
  <c r="D21" i="2"/>
  <c r="D22" i="2"/>
  <c r="D23" i="2"/>
  <c r="D24" i="2"/>
  <c r="D25" i="2"/>
  <c r="D26" i="2"/>
  <c r="D20" i="2"/>
  <c r="D11" i="2"/>
  <c r="D12" i="2"/>
  <c r="D13" i="2"/>
  <c r="D14" i="2"/>
  <c r="D15" i="2"/>
  <c r="D16" i="2"/>
  <c r="D10" i="2"/>
  <c r="B21" i="2"/>
  <c r="C21" i="2"/>
  <c r="B22" i="2"/>
  <c r="C22" i="2"/>
  <c r="B23" i="2"/>
  <c r="C23" i="2"/>
  <c r="B24" i="2"/>
  <c r="C24" i="2"/>
  <c r="B25" i="2"/>
  <c r="C25" i="2"/>
  <c r="B26" i="2"/>
  <c r="C26" i="2"/>
  <c r="C20" i="2"/>
  <c r="B20" i="2"/>
  <c r="B11" i="2"/>
  <c r="C11" i="2"/>
  <c r="B12" i="2"/>
  <c r="C12" i="2"/>
  <c r="B13" i="2"/>
  <c r="C13" i="2"/>
  <c r="B14" i="2"/>
  <c r="C14" i="2"/>
  <c r="B15" i="2"/>
  <c r="C15" i="2"/>
  <c r="B16" i="2"/>
  <c r="C16" i="2"/>
  <c r="C10" i="2"/>
  <c r="B10" i="2"/>
</calcChain>
</file>

<file path=xl/sharedStrings.xml><?xml version="1.0" encoding="utf-8"?>
<sst xmlns="http://schemas.openxmlformats.org/spreadsheetml/2006/main" count="35" uniqueCount="13">
  <si>
    <t># Workers</t>
  </si>
  <si>
    <t>\/ Length</t>
  </si>
  <si>
    <t>μsec</t>
  </si>
  <si>
    <t>sec</t>
  </si>
  <si>
    <t>Homework 2: Worker Breakdown</t>
  </si>
  <si>
    <t># Letters</t>
  </si>
  <si>
    <t>Workers ID: Start Letter</t>
  </si>
  <si>
    <t>Workers ID: End Letter</t>
  </si>
  <si>
    <t>Breakdown</t>
  </si>
  <si>
    <t>Truncated</t>
  </si>
  <si>
    <t>minutes</t>
  </si>
  <si>
    <t>hours</t>
  </si>
  <si>
    <t>Homework 2: Statistics Trial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</si>
</sst>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H1" workbookViewId="0">
      <selection activeCell="O18" sqref="O18"/>
    </sheetView>
  </sheetViews>
  <sheetFormatPr defaultRowHeight="15" x14ac:dyDescent="0.25"/>
  <cols>
    <col min="1" max="1" width="12.140625" style="4" bestFit="1" customWidth="1"/>
    <col min="2" max="2" width="7.28515625" style="4" customWidth="1"/>
    <col min="3" max="21" width="7" style="4" bestFit="1" customWidth="1"/>
    <col min="22" max="16384" width="9.140625" style="4"/>
  </cols>
  <sheetData>
    <row r="1" spans="1:2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4" spans="1:21" x14ac:dyDescent="0.25">
      <c r="A4" s="5" t="s">
        <v>2</v>
      </c>
      <c r="B4" s="6" t="s">
        <v>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4" t="s">
        <v>1</v>
      </c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  <c r="L5" s="4">
        <v>11</v>
      </c>
      <c r="M5" s="4">
        <v>12</v>
      </c>
      <c r="N5" s="4">
        <v>13</v>
      </c>
      <c r="O5" s="4">
        <v>14</v>
      </c>
      <c r="P5" s="4">
        <v>15</v>
      </c>
      <c r="Q5" s="4">
        <v>16</v>
      </c>
      <c r="R5" s="4">
        <v>17</v>
      </c>
      <c r="S5" s="4">
        <v>18</v>
      </c>
      <c r="T5" s="4">
        <v>19</v>
      </c>
      <c r="U5" s="4">
        <v>20</v>
      </c>
    </row>
    <row r="6" spans="1:21" x14ac:dyDescent="0.25">
      <c r="A6" s="4">
        <v>1</v>
      </c>
      <c r="B6" s="4">
        <v>149349</v>
      </c>
      <c r="C6" s="4">
        <v>67954</v>
      </c>
      <c r="D6" s="4">
        <v>59450</v>
      </c>
      <c r="E6" s="4">
        <v>57547</v>
      </c>
      <c r="F6" s="4">
        <v>26049</v>
      </c>
      <c r="G6" s="4">
        <v>129743</v>
      </c>
      <c r="H6" s="4">
        <v>101251</v>
      </c>
      <c r="I6" s="4">
        <v>118535</v>
      </c>
      <c r="J6" s="4">
        <v>78624</v>
      </c>
      <c r="K6" s="4">
        <v>68225</v>
      </c>
      <c r="L6" s="4">
        <v>99912</v>
      </c>
      <c r="M6" s="4">
        <v>143455</v>
      </c>
      <c r="N6" s="4">
        <v>159265</v>
      </c>
      <c r="O6" s="4">
        <v>135515</v>
      </c>
      <c r="P6" s="4">
        <v>135645</v>
      </c>
      <c r="Q6" s="4">
        <v>150709</v>
      </c>
      <c r="R6" s="4">
        <v>152605</v>
      </c>
      <c r="S6" s="4">
        <v>152994</v>
      </c>
      <c r="T6" s="4">
        <v>155905</v>
      </c>
      <c r="U6" s="4">
        <v>154148</v>
      </c>
    </row>
    <row r="7" spans="1:21" x14ac:dyDescent="0.25">
      <c r="A7" s="4">
        <v>2</v>
      </c>
      <c r="B7" s="4">
        <v>936124</v>
      </c>
      <c r="C7" s="4">
        <v>321338</v>
      </c>
      <c r="D7" s="4">
        <v>700267</v>
      </c>
      <c r="E7" s="4">
        <v>241591</v>
      </c>
      <c r="F7" s="4">
        <v>674228</v>
      </c>
      <c r="G7" s="4">
        <v>379796</v>
      </c>
      <c r="H7" s="4">
        <v>236110</v>
      </c>
      <c r="I7" s="4">
        <v>459975</v>
      </c>
      <c r="J7" s="4">
        <v>522068</v>
      </c>
      <c r="K7" s="4">
        <v>665397</v>
      </c>
      <c r="L7" s="4">
        <v>713767</v>
      </c>
      <c r="M7" s="4">
        <v>841278</v>
      </c>
      <c r="N7" s="4">
        <v>140890</v>
      </c>
      <c r="O7" s="4">
        <v>541322</v>
      </c>
      <c r="P7" s="4">
        <v>25020</v>
      </c>
      <c r="Q7" s="4">
        <v>191980</v>
      </c>
      <c r="R7" s="4">
        <v>106997</v>
      </c>
      <c r="S7" s="4">
        <v>447263</v>
      </c>
      <c r="T7" s="4">
        <v>234391</v>
      </c>
      <c r="U7" s="4">
        <v>32343</v>
      </c>
    </row>
    <row r="8" spans="1:21" x14ac:dyDescent="0.25">
      <c r="A8" s="4">
        <v>3</v>
      </c>
      <c r="B8" s="4">
        <v>570007</v>
      </c>
      <c r="C8" s="4">
        <v>466410</v>
      </c>
      <c r="D8" s="4">
        <v>89689</v>
      </c>
      <c r="E8" s="4">
        <v>49708</v>
      </c>
      <c r="F8" s="4">
        <v>174748</v>
      </c>
      <c r="G8" s="4">
        <v>542046</v>
      </c>
      <c r="H8" s="4">
        <v>261952</v>
      </c>
      <c r="I8" s="4">
        <v>750672</v>
      </c>
      <c r="J8" s="4">
        <v>694900</v>
      </c>
      <c r="K8" s="4">
        <v>332372</v>
      </c>
      <c r="L8" s="4">
        <v>780571</v>
      </c>
      <c r="M8" s="4">
        <v>560569</v>
      </c>
      <c r="N8" s="4">
        <v>88798</v>
      </c>
    </row>
    <row r="9" spans="1:21" x14ac:dyDescent="0.25">
      <c r="A9" s="4">
        <v>4</v>
      </c>
      <c r="B9" s="4">
        <v>191411</v>
      </c>
    </row>
    <row r="10" spans="1:21" x14ac:dyDescent="0.25">
      <c r="A10" s="4">
        <v>5</v>
      </c>
    </row>
    <row r="11" spans="1:21" x14ac:dyDescent="0.25">
      <c r="A11" s="4">
        <v>6</v>
      </c>
    </row>
    <row r="12" spans="1:21" x14ac:dyDescent="0.25">
      <c r="A12" s="4">
        <v>7</v>
      </c>
    </row>
    <row r="13" spans="1:21" x14ac:dyDescent="0.25">
      <c r="A13" s="4">
        <f>((2156*26)/60)/60</f>
        <v>15.571111111111112</v>
      </c>
      <c r="B13" s="4">
        <f>B7/B6</f>
        <v>6.268029916504295</v>
      </c>
    </row>
    <row r="14" spans="1:21" x14ac:dyDescent="0.25">
      <c r="A14" s="5" t="s">
        <v>3</v>
      </c>
      <c r="B14" s="6" t="s">
        <v>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5">
      <c r="A15" s="4" t="s">
        <v>1</v>
      </c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I15" s="4">
        <v>8</v>
      </c>
      <c r="J15" s="4">
        <v>9</v>
      </c>
      <c r="K15" s="4">
        <v>10</v>
      </c>
      <c r="L15" s="4">
        <v>11</v>
      </c>
      <c r="M15" s="4">
        <v>12</v>
      </c>
      <c r="N15" s="4">
        <v>13</v>
      </c>
      <c r="O15" s="4">
        <v>14</v>
      </c>
      <c r="P15" s="4">
        <v>15</v>
      </c>
      <c r="Q15" s="4">
        <v>16</v>
      </c>
      <c r="R15" s="4">
        <v>17</v>
      </c>
      <c r="S15" s="4">
        <v>18</v>
      </c>
      <c r="T15" s="4">
        <v>19</v>
      </c>
      <c r="U15" s="4">
        <v>20</v>
      </c>
    </row>
    <row r="16" spans="1:21" x14ac:dyDescent="0.25">
      <c r="A16" s="4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</row>
    <row r="17" spans="1:21" x14ac:dyDescent="0.25">
      <c r="A17" s="4">
        <v>2</v>
      </c>
      <c r="B17" s="4">
        <v>0</v>
      </c>
      <c r="C17" s="4">
        <v>1</v>
      </c>
      <c r="D17" s="4">
        <v>1</v>
      </c>
      <c r="E17" s="4">
        <v>2</v>
      </c>
      <c r="F17" s="4">
        <v>2</v>
      </c>
      <c r="G17" s="4">
        <v>0</v>
      </c>
      <c r="H17" s="4">
        <v>1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  <c r="O17" s="4">
        <v>2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</row>
    <row r="18" spans="1:21" x14ac:dyDescent="0.25">
      <c r="A18" s="4">
        <v>3</v>
      </c>
      <c r="B18" s="4">
        <v>93</v>
      </c>
      <c r="C18" s="4">
        <v>33</v>
      </c>
      <c r="D18" s="4">
        <v>14</v>
      </c>
      <c r="E18" s="4">
        <v>67</v>
      </c>
      <c r="F18" s="4">
        <v>37</v>
      </c>
      <c r="G18" s="4">
        <v>26</v>
      </c>
      <c r="H18" s="4">
        <v>10</v>
      </c>
      <c r="I18" s="4">
        <v>59</v>
      </c>
      <c r="J18" s="4">
        <v>40</v>
      </c>
      <c r="K18" s="4">
        <v>45</v>
      </c>
      <c r="L18" s="4">
        <v>51</v>
      </c>
      <c r="M18" s="4">
        <v>55</v>
      </c>
      <c r="N18" s="4">
        <v>59</v>
      </c>
    </row>
    <row r="19" spans="1:21" x14ac:dyDescent="0.25">
      <c r="A19" s="4">
        <v>4</v>
      </c>
      <c r="B19" s="4">
        <v>2156</v>
      </c>
    </row>
    <row r="20" spans="1:21" x14ac:dyDescent="0.25">
      <c r="A20" s="4">
        <v>5</v>
      </c>
    </row>
    <row r="21" spans="1:21" x14ac:dyDescent="0.25">
      <c r="A21" s="4">
        <v>6</v>
      </c>
    </row>
    <row r="22" spans="1:21" x14ac:dyDescent="0.25">
      <c r="A22" s="4">
        <v>7</v>
      </c>
    </row>
    <row r="24" spans="1:21" x14ac:dyDescent="0.25">
      <c r="A24" s="5" t="s">
        <v>10</v>
      </c>
      <c r="B24" s="6" t="s">
        <v>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A25" s="4" t="s">
        <v>1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>
        <v>14</v>
      </c>
      <c r="P25" s="4">
        <v>15</v>
      </c>
      <c r="Q25" s="4">
        <v>16</v>
      </c>
      <c r="R25" s="4">
        <v>17</v>
      </c>
      <c r="S25" s="4">
        <v>18</v>
      </c>
      <c r="T25" s="4">
        <v>19</v>
      </c>
      <c r="U25" s="4">
        <v>20</v>
      </c>
    </row>
    <row r="26" spans="1:21" x14ac:dyDescent="0.25">
      <c r="A26" s="4">
        <v>1</v>
      </c>
      <c r="B26" s="4">
        <f>((B16*1000000+B6)/1000000)/60</f>
        <v>2.4891500000000003E-3</v>
      </c>
      <c r="C26" s="4">
        <f t="shared" ref="C26:U26" si="0">((C16*1000000+C6)/1000000)/60</f>
        <v>1.1325666666666667E-3</v>
      </c>
      <c r="D26" s="4">
        <f t="shared" si="0"/>
        <v>9.9083333333333337E-4</v>
      </c>
      <c r="E26" s="4">
        <f t="shared" si="0"/>
        <v>9.5911666666666673E-4</v>
      </c>
      <c r="F26" s="4">
        <f t="shared" si="0"/>
        <v>4.3415000000000001E-4</v>
      </c>
      <c r="G26" s="4">
        <f t="shared" si="0"/>
        <v>2.1623833333333331E-3</v>
      </c>
      <c r="H26" s="4">
        <f t="shared" si="0"/>
        <v>1.6875166666666665E-3</v>
      </c>
      <c r="I26" s="4">
        <f t="shared" si="0"/>
        <v>1.9755833333333335E-3</v>
      </c>
      <c r="J26" s="4">
        <f t="shared" si="0"/>
        <v>1.3104E-3</v>
      </c>
      <c r="K26" s="4">
        <f t="shared" si="0"/>
        <v>1.1370833333333333E-3</v>
      </c>
      <c r="L26" s="4">
        <f t="shared" si="0"/>
        <v>1.6651999999999999E-3</v>
      </c>
      <c r="M26" s="4">
        <f t="shared" si="0"/>
        <v>2.3909166666666666E-3</v>
      </c>
      <c r="N26" s="4">
        <f t="shared" si="0"/>
        <v>2.6544166666666665E-3</v>
      </c>
      <c r="O26" s="4">
        <f t="shared" si="0"/>
        <v>2.2585833333333334E-3</v>
      </c>
      <c r="P26" s="4">
        <f t="shared" si="0"/>
        <v>2.2607499999999997E-3</v>
      </c>
      <c r="Q26" s="4">
        <f t="shared" si="0"/>
        <v>2.5118166666666668E-3</v>
      </c>
      <c r="R26" s="4">
        <f t="shared" si="0"/>
        <v>2.5434166666666665E-3</v>
      </c>
      <c r="S26" s="4">
        <f t="shared" si="0"/>
        <v>2.5498999999999999E-3</v>
      </c>
      <c r="T26" s="4">
        <f t="shared" si="0"/>
        <v>2.5984166666666664E-3</v>
      </c>
      <c r="U26" s="4">
        <f t="shared" si="0"/>
        <v>2.5691333333333335E-3</v>
      </c>
    </row>
    <row r="27" spans="1:21" x14ac:dyDescent="0.25">
      <c r="A27" s="4">
        <v>2</v>
      </c>
      <c r="B27" s="4">
        <f t="shared" ref="B27:U27" si="1">((B17*1000000+B7)/1000000)/60</f>
        <v>1.5602066666666666E-2</v>
      </c>
      <c r="C27" s="4">
        <f t="shared" si="1"/>
        <v>2.2022299999999998E-2</v>
      </c>
      <c r="D27" s="4">
        <f t="shared" si="1"/>
        <v>2.8337783333333331E-2</v>
      </c>
      <c r="E27" s="4">
        <f t="shared" si="1"/>
        <v>3.735985E-2</v>
      </c>
      <c r="F27" s="4">
        <f t="shared" si="1"/>
        <v>4.4570466666666662E-2</v>
      </c>
      <c r="G27" s="4">
        <f t="shared" si="1"/>
        <v>6.3299333333333334E-3</v>
      </c>
      <c r="H27" s="4">
        <f t="shared" si="1"/>
        <v>2.0601833333333333E-2</v>
      </c>
      <c r="I27" s="4">
        <f t="shared" si="1"/>
        <v>2.4332916666666666E-2</v>
      </c>
      <c r="J27" s="4">
        <f t="shared" si="1"/>
        <v>8.7011333333333329E-3</v>
      </c>
      <c r="K27" s="4">
        <f t="shared" si="1"/>
        <v>1.1089949999999999E-2</v>
      </c>
      <c r="L27" s="4">
        <f t="shared" si="1"/>
        <v>1.1896116666666668E-2</v>
      </c>
      <c r="M27" s="4">
        <f t="shared" si="1"/>
        <v>1.4021299999999999E-2</v>
      </c>
      <c r="N27" s="4">
        <f t="shared" si="1"/>
        <v>1.9014833333333332E-2</v>
      </c>
      <c r="O27" s="4">
        <f t="shared" si="1"/>
        <v>4.2355366666666665E-2</v>
      </c>
      <c r="P27" s="4">
        <f t="shared" si="1"/>
        <v>1.7083666666666667E-2</v>
      </c>
      <c r="Q27" s="4">
        <f t="shared" si="1"/>
        <v>1.9866333333333333E-2</v>
      </c>
      <c r="R27" s="4">
        <f t="shared" si="1"/>
        <v>1.844995E-2</v>
      </c>
      <c r="S27" s="4">
        <f t="shared" si="1"/>
        <v>2.4121049999999998E-2</v>
      </c>
      <c r="T27" s="4">
        <f t="shared" si="1"/>
        <v>2.0573183333333335E-2</v>
      </c>
      <c r="U27" s="4">
        <f t="shared" si="1"/>
        <v>1.7205716666666666E-2</v>
      </c>
    </row>
    <row r="28" spans="1:21" x14ac:dyDescent="0.25">
      <c r="A28" s="4">
        <v>3</v>
      </c>
      <c r="B28" s="4">
        <f t="shared" ref="B28:U28" si="2">((B18*1000000+B8)/1000000)/60</f>
        <v>1.5595001166666667</v>
      </c>
      <c r="C28" s="4">
        <f t="shared" si="2"/>
        <v>0.55777350000000003</v>
      </c>
      <c r="D28" s="4">
        <f t="shared" si="2"/>
        <v>0.23482814999999999</v>
      </c>
      <c r="E28" s="4">
        <f t="shared" si="2"/>
        <v>1.1174951333333332</v>
      </c>
      <c r="F28" s="4">
        <f t="shared" si="2"/>
        <v>0.61957913333333337</v>
      </c>
      <c r="G28" s="4">
        <f t="shared" si="2"/>
        <v>0.44236743333333334</v>
      </c>
      <c r="H28" s="4">
        <f t="shared" si="2"/>
        <v>0.17103253333333335</v>
      </c>
      <c r="I28" s="4">
        <f t="shared" si="2"/>
        <v>0.99584453333333334</v>
      </c>
      <c r="J28" s="4">
        <f t="shared" si="2"/>
        <v>0.67824833333333323</v>
      </c>
      <c r="K28" s="4">
        <f t="shared" si="2"/>
        <v>0.75553953333333335</v>
      </c>
      <c r="L28" s="4">
        <f t="shared" si="2"/>
        <v>0.8630095166666667</v>
      </c>
      <c r="M28" s="4">
        <f t="shared" si="2"/>
        <v>0.92600948333333333</v>
      </c>
      <c r="N28" s="4">
        <f t="shared" si="2"/>
        <v>0.9848133</v>
      </c>
      <c r="O28" s="4">
        <f t="shared" si="2"/>
        <v>0</v>
      </c>
      <c r="P28" s="4">
        <f t="shared" si="2"/>
        <v>0</v>
      </c>
      <c r="Q28" s="4">
        <f t="shared" si="2"/>
        <v>0</v>
      </c>
      <c r="R28" s="4">
        <f t="shared" si="2"/>
        <v>0</v>
      </c>
      <c r="S28" s="4">
        <f t="shared" si="2"/>
        <v>0</v>
      </c>
      <c r="T28" s="4">
        <f t="shared" si="2"/>
        <v>0</v>
      </c>
      <c r="U28" s="4">
        <f t="shared" si="2"/>
        <v>0</v>
      </c>
    </row>
    <row r="29" spans="1:21" x14ac:dyDescent="0.25">
      <c r="A29" s="4">
        <v>4</v>
      </c>
      <c r="B29" s="4">
        <f t="shared" ref="B29:U29" si="3">((B19*1000000+B9)/1000000)/60</f>
        <v>35.936523516666661</v>
      </c>
      <c r="C29" s="4">
        <f t="shared" si="3"/>
        <v>0</v>
      </c>
      <c r="D29" s="4">
        <f t="shared" si="3"/>
        <v>0</v>
      </c>
      <c r="E29" s="4">
        <f t="shared" si="3"/>
        <v>0</v>
      </c>
      <c r="F29" s="4">
        <f t="shared" si="3"/>
        <v>0</v>
      </c>
      <c r="G29" s="4">
        <f t="shared" si="3"/>
        <v>0</v>
      </c>
      <c r="H29" s="4">
        <f t="shared" si="3"/>
        <v>0</v>
      </c>
      <c r="I29" s="4">
        <f t="shared" si="3"/>
        <v>0</v>
      </c>
      <c r="J29" s="4">
        <f t="shared" si="3"/>
        <v>0</v>
      </c>
      <c r="K29" s="4">
        <f t="shared" si="3"/>
        <v>0</v>
      </c>
      <c r="L29" s="4">
        <f t="shared" si="3"/>
        <v>0</v>
      </c>
      <c r="M29" s="4">
        <f t="shared" si="3"/>
        <v>0</v>
      </c>
      <c r="N29" s="4">
        <f t="shared" si="3"/>
        <v>0</v>
      </c>
      <c r="O29" s="4">
        <f t="shared" si="3"/>
        <v>0</v>
      </c>
      <c r="P29" s="4">
        <f t="shared" si="3"/>
        <v>0</v>
      </c>
      <c r="Q29" s="4">
        <f t="shared" si="3"/>
        <v>0</v>
      </c>
      <c r="R29" s="4">
        <f t="shared" si="3"/>
        <v>0</v>
      </c>
      <c r="S29" s="4">
        <f t="shared" si="3"/>
        <v>0</v>
      </c>
      <c r="T29" s="4">
        <f t="shared" si="3"/>
        <v>0</v>
      </c>
      <c r="U29" s="4">
        <f t="shared" si="3"/>
        <v>0</v>
      </c>
    </row>
    <row r="30" spans="1:21" x14ac:dyDescent="0.25">
      <c r="A30" s="4">
        <v>5</v>
      </c>
      <c r="B30" s="4">
        <f t="shared" ref="B30:U30" si="4">((B20*1000000+B10)/1000000)/60</f>
        <v>0</v>
      </c>
      <c r="C30" s="4">
        <f t="shared" si="4"/>
        <v>0</v>
      </c>
      <c r="D30" s="4">
        <f t="shared" si="4"/>
        <v>0</v>
      </c>
      <c r="E30" s="4">
        <f t="shared" si="4"/>
        <v>0</v>
      </c>
      <c r="F30" s="4">
        <f t="shared" si="4"/>
        <v>0</v>
      </c>
      <c r="G30" s="4">
        <f t="shared" si="4"/>
        <v>0</v>
      </c>
      <c r="H30" s="4">
        <f t="shared" si="4"/>
        <v>0</v>
      </c>
      <c r="I30" s="4">
        <f t="shared" si="4"/>
        <v>0</v>
      </c>
      <c r="J30" s="4">
        <f t="shared" si="4"/>
        <v>0</v>
      </c>
      <c r="K30" s="4">
        <f t="shared" si="4"/>
        <v>0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4"/>
        <v>0</v>
      </c>
      <c r="U30" s="4">
        <f t="shared" si="4"/>
        <v>0</v>
      </c>
    </row>
    <row r="31" spans="1:21" x14ac:dyDescent="0.25">
      <c r="A31" s="4">
        <v>6</v>
      </c>
      <c r="B31" s="4">
        <f t="shared" ref="B31:U31" si="5">((B21*1000000+B11)/1000000)/60</f>
        <v>0</v>
      </c>
      <c r="C31" s="4">
        <f t="shared" si="5"/>
        <v>0</v>
      </c>
      <c r="D31" s="4">
        <f t="shared" si="5"/>
        <v>0</v>
      </c>
      <c r="E31" s="4">
        <f t="shared" si="5"/>
        <v>0</v>
      </c>
      <c r="F31" s="4">
        <f t="shared" si="5"/>
        <v>0</v>
      </c>
      <c r="G31" s="4">
        <f t="shared" si="5"/>
        <v>0</v>
      </c>
      <c r="H31" s="4">
        <f t="shared" si="5"/>
        <v>0</v>
      </c>
      <c r="I31" s="4">
        <f t="shared" si="5"/>
        <v>0</v>
      </c>
      <c r="J31" s="4">
        <f t="shared" si="5"/>
        <v>0</v>
      </c>
      <c r="K31" s="4">
        <f t="shared" si="5"/>
        <v>0</v>
      </c>
      <c r="L31" s="4">
        <f t="shared" si="5"/>
        <v>0</v>
      </c>
      <c r="M31" s="4">
        <f t="shared" si="5"/>
        <v>0</v>
      </c>
      <c r="N31" s="4">
        <f t="shared" si="5"/>
        <v>0</v>
      </c>
      <c r="O31" s="4">
        <f t="shared" si="5"/>
        <v>0</v>
      </c>
      <c r="P31" s="4">
        <f t="shared" si="5"/>
        <v>0</v>
      </c>
      <c r="Q31" s="4">
        <f t="shared" si="5"/>
        <v>0</v>
      </c>
      <c r="R31" s="4">
        <f t="shared" si="5"/>
        <v>0</v>
      </c>
      <c r="S31" s="4">
        <f t="shared" si="5"/>
        <v>0</v>
      </c>
      <c r="T31" s="4">
        <f t="shared" si="5"/>
        <v>0</v>
      </c>
      <c r="U31" s="4">
        <f t="shared" si="5"/>
        <v>0</v>
      </c>
    </row>
    <row r="32" spans="1:21" x14ac:dyDescent="0.25">
      <c r="A32" s="4">
        <v>7</v>
      </c>
      <c r="B32" s="4">
        <f t="shared" ref="B32:U32" si="6">((B22*1000000+B12)/1000000)/60</f>
        <v>0</v>
      </c>
      <c r="C32" s="4">
        <f t="shared" si="6"/>
        <v>0</v>
      </c>
      <c r="D32" s="4">
        <f t="shared" si="6"/>
        <v>0</v>
      </c>
      <c r="E32" s="4">
        <f t="shared" si="6"/>
        <v>0</v>
      </c>
      <c r="F32" s="4">
        <f t="shared" si="6"/>
        <v>0</v>
      </c>
      <c r="G32" s="4">
        <f t="shared" si="6"/>
        <v>0</v>
      </c>
      <c r="H32" s="4">
        <f t="shared" si="6"/>
        <v>0</v>
      </c>
      <c r="I32" s="4">
        <f t="shared" si="6"/>
        <v>0</v>
      </c>
      <c r="J32" s="4">
        <f t="shared" si="6"/>
        <v>0</v>
      </c>
      <c r="K32" s="4">
        <f t="shared" si="6"/>
        <v>0</v>
      </c>
      <c r="L32" s="4">
        <f t="shared" si="6"/>
        <v>0</v>
      </c>
      <c r="M32" s="4">
        <f t="shared" si="6"/>
        <v>0</v>
      </c>
      <c r="N32" s="4">
        <f t="shared" si="6"/>
        <v>0</v>
      </c>
      <c r="O32" s="4">
        <f t="shared" si="6"/>
        <v>0</v>
      </c>
      <c r="P32" s="4">
        <f t="shared" si="6"/>
        <v>0</v>
      </c>
      <c r="Q32" s="4">
        <f t="shared" si="6"/>
        <v>0</v>
      </c>
      <c r="R32" s="4">
        <f t="shared" si="6"/>
        <v>0</v>
      </c>
      <c r="S32" s="4">
        <f t="shared" si="6"/>
        <v>0</v>
      </c>
      <c r="T32" s="4">
        <f t="shared" si="6"/>
        <v>0</v>
      </c>
      <c r="U32" s="4">
        <f t="shared" si="6"/>
        <v>0</v>
      </c>
    </row>
    <row r="34" spans="1:21" x14ac:dyDescent="0.25">
      <c r="A34" s="5" t="s">
        <v>11</v>
      </c>
      <c r="B34" s="6" t="s">
        <v>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5">
      <c r="A35" s="4" t="s">
        <v>1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>
        <v>14</v>
      </c>
      <c r="P35" s="4">
        <v>15</v>
      </c>
      <c r="Q35" s="4">
        <v>16</v>
      </c>
      <c r="R35" s="4">
        <v>17</v>
      </c>
      <c r="S35" s="4">
        <v>18</v>
      </c>
      <c r="T35" s="4">
        <v>19</v>
      </c>
      <c r="U35" s="4">
        <v>20</v>
      </c>
    </row>
    <row r="36" spans="1:21" x14ac:dyDescent="0.25">
      <c r="A36" s="4">
        <v>1</v>
      </c>
      <c r="B36" s="4">
        <f>B26/60</f>
        <v>4.1485833333333335E-5</v>
      </c>
      <c r="C36" s="4">
        <f t="shared" ref="C36:U36" si="7">C26/60</f>
        <v>1.8876111111111113E-5</v>
      </c>
      <c r="D36" s="4">
        <f t="shared" si="7"/>
        <v>1.6513888888888889E-5</v>
      </c>
      <c r="E36" s="4">
        <f t="shared" si="7"/>
        <v>1.598527777777778E-5</v>
      </c>
      <c r="F36" s="4">
        <f t="shared" si="7"/>
        <v>7.2358333333333337E-6</v>
      </c>
      <c r="G36" s="4">
        <f t="shared" si="7"/>
        <v>3.6039722222222218E-5</v>
      </c>
      <c r="H36" s="4">
        <f t="shared" si="7"/>
        <v>2.8125277777777775E-5</v>
      </c>
      <c r="I36" s="4">
        <f t="shared" si="7"/>
        <v>3.2926388888888895E-5</v>
      </c>
      <c r="J36" s="4">
        <f t="shared" si="7"/>
        <v>2.1840000000000001E-5</v>
      </c>
      <c r="K36" s="4">
        <f t="shared" si="7"/>
        <v>1.8951388888888887E-5</v>
      </c>
      <c r="L36" s="4">
        <f t="shared" si="7"/>
        <v>2.7753333333333331E-5</v>
      </c>
      <c r="M36" s="4">
        <f t="shared" si="7"/>
        <v>3.9848611111111112E-5</v>
      </c>
      <c r="N36" s="4">
        <f t="shared" si="7"/>
        <v>4.4240277777777773E-5</v>
      </c>
      <c r="O36" s="4">
        <f t="shared" si="7"/>
        <v>3.7643055555555557E-5</v>
      </c>
      <c r="P36" s="4">
        <f t="shared" si="7"/>
        <v>3.7679166666666663E-5</v>
      </c>
      <c r="Q36" s="4">
        <f t="shared" si="7"/>
        <v>4.1863611111111112E-5</v>
      </c>
      <c r="R36" s="4">
        <f t="shared" si="7"/>
        <v>4.2390277777777775E-5</v>
      </c>
      <c r="S36" s="4">
        <f t="shared" si="7"/>
        <v>4.2498333333333333E-5</v>
      </c>
      <c r="T36" s="4">
        <f t="shared" si="7"/>
        <v>4.3306944444444439E-5</v>
      </c>
      <c r="U36" s="4">
        <f t="shared" si="7"/>
        <v>4.2818888888888889E-5</v>
      </c>
    </row>
    <row r="37" spans="1:21" x14ac:dyDescent="0.25">
      <c r="A37" s="4">
        <v>2</v>
      </c>
      <c r="B37" s="4">
        <f t="shared" ref="B37:U37" si="8">B27/60</f>
        <v>2.6003444444444443E-4</v>
      </c>
      <c r="C37" s="4">
        <f t="shared" si="8"/>
        <v>3.670383333333333E-4</v>
      </c>
      <c r="D37" s="4">
        <f t="shared" si="8"/>
        <v>4.7229638888888884E-4</v>
      </c>
      <c r="E37" s="4">
        <f t="shared" si="8"/>
        <v>6.2266416666666667E-4</v>
      </c>
      <c r="F37" s="4">
        <f t="shared" si="8"/>
        <v>7.4284111111111103E-4</v>
      </c>
      <c r="G37" s="4">
        <f t="shared" si="8"/>
        <v>1.0549888888888888E-4</v>
      </c>
      <c r="H37" s="4">
        <f t="shared" si="8"/>
        <v>3.4336388888888889E-4</v>
      </c>
      <c r="I37" s="4">
        <f t="shared" si="8"/>
        <v>4.0554861111111108E-4</v>
      </c>
      <c r="J37" s="4">
        <f t="shared" si="8"/>
        <v>1.4501888888888889E-4</v>
      </c>
      <c r="K37" s="4">
        <f t="shared" si="8"/>
        <v>1.8483249999999999E-4</v>
      </c>
      <c r="L37" s="4">
        <f t="shared" si="8"/>
        <v>1.9826861111111113E-4</v>
      </c>
      <c r="M37" s="4">
        <f t="shared" si="8"/>
        <v>2.3368833333333331E-4</v>
      </c>
      <c r="N37" s="4">
        <f t="shared" si="8"/>
        <v>3.1691388888888887E-4</v>
      </c>
      <c r="O37" s="4">
        <f t="shared" si="8"/>
        <v>7.0592277777777772E-4</v>
      </c>
      <c r="P37" s="4">
        <f t="shared" si="8"/>
        <v>2.8472777777777781E-4</v>
      </c>
      <c r="Q37" s="4">
        <f t="shared" si="8"/>
        <v>3.3110555555555555E-4</v>
      </c>
      <c r="R37" s="4">
        <f t="shared" si="8"/>
        <v>3.0749916666666667E-4</v>
      </c>
      <c r="S37" s="4">
        <f t="shared" si="8"/>
        <v>4.0201749999999996E-4</v>
      </c>
      <c r="T37" s="4">
        <f t="shared" si="8"/>
        <v>3.428863888888889E-4</v>
      </c>
      <c r="U37" s="4">
        <f t="shared" si="8"/>
        <v>2.8676194444444443E-4</v>
      </c>
    </row>
    <row r="38" spans="1:21" x14ac:dyDescent="0.25">
      <c r="A38" s="4">
        <v>3</v>
      </c>
      <c r="B38" s="4">
        <f t="shared" ref="B38:U38" si="9">B28/60</f>
        <v>2.5991668611111112E-2</v>
      </c>
      <c r="C38" s="4">
        <f t="shared" si="9"/>
        <v>9.296225E-3</v>
      </c>
      <c r="D38" s="4">
        <f t="shared" si="9"/>
        <v>3.9138024999999998E-3</v>
      </c>
      <c r="E38" s="4">
        <f t="shared" si="9"/>
        <v>1.8624918888888887E-2</v>
      </c>
      <c r="F38" s="4">
        <f t="shared" si="9"/>
        <v>1.0326318888888889E-2</v>
      </c>
      <c r="G38" s="4">
        <f t="shared" si="9"/>
        <v>7.3727905555555553E-3</v>
      </c>
      <c r="H38" s="4">
        <f t="shared" si="9"/>
        <v>2.8505422222222226E-3</v>
      </c>
      <c r="I38" s="4">
        <f t="shared" si="9"/>
        <v>1.6597408888888891E-2</v>
      </c>
      <c r="J38" s="4">
        <f t="shared" si="9"/>
        <v>1.1304138888888888E-2</v>
      </c>
      <c r="K38" s="4">
        <f t="shared" si="9"/>
        <v>1.2592325555555556E-2</v>
      </c>
      <c r="L38" s="4">
        <f t="shared" si="9"/>
        <v>1.4383491944444445E-2</v>
      </c>
      <c r="M38" s="4">
        <f t="shared" si="9"/>
        <v>1.5433491388888889E-2</v>
      </c>
      <c r="N38" s="4">
        <f t="shared" si="9"/>
        <v>1.6413555E-2</v>
      </c>
      <c r="O38" s="4">
        <f t="shared" si="9"/>
        <v>0</v>
      </c>
      <c r="P38" s="4">
        <f t="shared" si="9"/>
        <v>0</v>
      </c>
      <c r="Q38" s="4">
        <f t="shared" si="9"/>
        <v>0</v>
      </c>
      <c r="R38" s="4">
        <f t="shared" si="9"/>
        <v>0</v>
      </c>
      <c r="S38" s="4">
        <f t="shared" si="9"/>
        <v>0</v>
      </c>
      <c r="T38" s="4">
        <f t="shared" si="9"/>
        <v>0</v>
      </c>
      <c r="U38" s="4">
        <f t="shared" si="9"/>
        <v>0</v>
      </c>
    </row>
    <row r="39" spans="1:21" x14ac:dyDescent="0.25">
      <c r="A39" s="4">
        <v>4</v>
      </c>
      <c r="B39" s="4">
        <f t="shared" ref="B39:U39" si="10">B29/60</f>
        <v>0.59894205861111105</v>
      </c>
      <c r="C39" s="4">
        <f t="shared" si="10"/>
        <v>0</v>
      </c>
      <c r="D39" s="4">
        <f t="shared" si="10"/>
        <v>0</v>
      </c>
      <c r="E39" s="4">
        <f t="shared" si="10"/>
        <v>0</v>
      </c>
      <c r="F39" s="4">
        <f t="shared" si="10"/>
        <v>0</v>
      </c>
      <c r="G39" s="4">
        <f t="shared" si="10"/>
        <v>0</v>
      </c>
      <c r="H39" s="4">
        <f t="shared" si="10"/>
        <v>0</v>
      </c>
      <c r="I39" s="4">
        <f t="shared" si="10"/>
        <v>0</v>
      </c>
      <c r="J39" s="4">
        <f t="shared" si="10"/>
        <v>0</v>
      </c>
      <c r="K39" s="4">
        <f t="shared" si="10"/>
        <v>0</v>
      </c>
      <c r="L39" s="4">
        <f t="shared" si="10"/>
        <v>0</v>
      </c>
      <c r="M39" s="4">
        <f t="shared" si="10"/>
        <v>0</v>
      </c>
      <c r="N39" s="4">
        <f t="shared" si="10"/>
        <v>0</v>
      </c>
      <c r="O39" s="4">
        <f t="shared" si="10"/>
        <v>0</v>
      </c>
      <c r="P39" s="4">
        <f t="shared" si="10"/>
        <v>0</v>
      </c>
      <c r="Q39" s="4">
        <f t="shared" si="10"/>
        <v>0</v>
      </c>
      <c r="R39" s="4">
        <f t="shared" si="10"/>
        <v>0</v>
      </c>
      <c r="S39" s="4">
        <f t="shared" si="10"/>
        <v>0</v>
      </c>
      <c r="T39" s="4">
        <f t="shared" si="10"/>
        <v>0</v>
      </c>
      <c r="U39" s="4">
        <f t="shared" si="10"/>
        <v>0</v>
      </c>
    </row>
    <row r="40" spans="1:21" x14ac:dyDescent="0.25">
      <c r="A40" s="4">
        <v>5</v>
      </c>
      <c r="B40" s="4">
        <f t="shared" ref="B40:U40" si="11">B30/60</f>
        <v>0</v>
      </c>
      <c r="C40" s="4">
        <f t="shared" si="11"/>
        <v>0</v>
      </c>
      <c r="D40" s="4">
        <f t="shared" si="11"/>
        <v>0</v>
      </c>
      <c r="E40" s="4">
        <f t="shared" si="11"/>
        <v>0</v>
      </c>
      <c r="F40" s="4">
        <f t="shared" si="11"/>
        <v>0</v>
      </c>
      <c r="G40" s="4">
        <f t="shared" si="11"/>
        <v>0</v>
      </c>
      <c r="H40" s="4">
        <f t="shared" si="11"/>
        <v>0</v>
      </c>
      <c r="I40" s="4">
        <f t="shared" si="11"/>
        <v>0</v>
      </c>
      <c r="J40" s="4">
        <f t="shared" si="11"/>
        <v>0</v>
      </c>
      <c r="K40" s="4">
        <f t="shared" si="11"/>
        <v>0</v>
      </c>
      <c r="L40" s="4">
        <f t="shared" si="11"/>
        <v>0</v>
      </c>
      <c r="M40" s="4">
        <f t="shared" si="11"/>
        <v>0</v>
      </c>
      <c r="N40" s="4">
        <f t="shared" si="11"/>
        <v>0</v>
      </c>
      <c r="O40" s="4">
        <f t="shared" si="11"/>
        <v>0</v>
      </c>
      <c r="P40" s="4">
        <f t="shared" si="11"/>
        <v>0</v>
      </c>
      <c r="Q40" s="4">
        <f t="shared" si="11"/>
        <v>0</v>
      </c>
      <c r="R40" s="4">
        <f t="shared" si="11"/>
        <v>0</v>
      </c>
      <c r="S40" s="4">
        <f t="shared" si="11"/>
        <v>0</v>
      </c>
      <c r="T40" s="4">
        <f t="shared" si="11"/>
        <v>0</v>
      </c>
      <c r="U40" s="4">
        <f t="shared" si="11"/>
        <v>0</v>
      </c>
    </row>
    <row r="41" spans="1:21" x14ac:dyDescent="0.25">
      <c r="A41" s="4">
        <v>6</v>
      </c>
      <c r="B41" s="4">
        <f t="shared" ref="B41:U41" si="12">B31/60</f>
        <v>0</v>
      </c>
      <c r="C41" s="4">
        <f t="shared" si="12"/>
        <v>0</v>
      </c>
      <c r="D41" s="4">
        <f t="shared" si="12"/>
        <v>0</v>
      </c>
      <c r="E41" s="4">
        <f t="shared" si="12"/>
        <v>0</v>
      </c>
      <c r="F41" s="4">
        <f t="shared" si="12"/>
        <v>0</v>
      </c>
      <c r="G41" s="4">
        <f t="shared" si="12"/>
        <v>0</v>
      </c>
      <c r="H41" s="4">
        <f t="shared" si="12"/>
        <v>0</v>
      </c>
      <c r="I41" s="4">
        <f t="shared" si="12"/>
        <v>0</v>
      </c>
      <c r="J41" s="4">
        <f t="shared" si="12"/>
        <v>0</v>
      </c>
      <c r="K41" s="4">
        <f t="shared" si="12"/>
        <v>0</v>
      </c>
      <c r="L41" s="4">
        <f t="shared" si="12"/>
        <v>0</v>
      </c>
      <c r="M41" s="4">
        <f t="shared" si="12"/>
        <v>0</v>
      </c>
      <c r="N41" s="4">
        <f t="shared" si="12"/>
        <v>0</v>
      </c>
      <c r="O41" s="4">
        <f t="shared" si="12"/>
        <v>0</v>
      </c>
      <c r="P41" s="4">
        <f t="shared" si="12"/>
        <v>0</v>
      </c>
      <c r="Q41" s="4">
        <f t="shared" si="12"/>
        <v>0</v>
      </c>
      <c r="R41" s="4">
        <f t="shared" si="12"/>
        <v>0</v>
      </c>
      <c r="S41" s="4">
        <f t="shared" si="12"/>
        <v>0</v>
      </c>
      <c r="T41" s="4">
        <f t="shared" si="12"/>
        <v>0</v>
      </c>
      <c r="U41" s="4">
        <f t="shared" si="12"/>
        <v>0</v>
      </c>
    </row>
    <row r="42" spans="1:21" x14ac:dyDescent="0.25">
      <c r="A42" s="4">
        <v>7</v>
      </c>
      <c r="B42" s="4">
        <f t="shared" ref="B42:U42" si="13">B32/60</f>
        <v>0</v>
      </c>
      <c r="C42" s="4">
        <f t="shared" si="13"/>
        <v>0</v>
      </c>
      <c r="D42" s="4">
        <f t="shared" si="13"/>
        <v>0</v>
      </c>
      <c r="E42" s="4">
        <f t="shared" si="13"/>
        <v>0</v>
      </c>
      <c r="F42" s="4">
        <f t="shared" si="13"/>
        <v>0</v>
      </c>
      <c r="G42" s="4">
        <f t="shared" si="13"/>
        <v>0</v>
      </c>
      <c r="H42" s="4">
        <f t="shared" si="13"/>
        <v>0</v>
      </c>
      <c r="I42" s="4">
        <f t="shared" si="13"/>
        <v>0</v>
      </c>
      <c r="J42" s="4">
        <f t="shared" si="13"/>
        <v>0</v>
      </c>
      <c r="K42" s="4">
        <f t="shared" si="13"/>
        <v>0</v>
      </c>
      <c r="L42" s="4">
        <f t="shared" si="13"/>
        <v>0</v>
      </c>
      <c r="M42" s="4">
        <f t="shared" si="13"/>
        <v>0</v>
      </c>
      <c r="N42" s="4">
        <f t="shared" si="13"/>
        <v>0</v>
      </c>
      <c r="O42" s="4">
        <f t="shared" si="13"/>
        <v>0</v>
      </c>
      <c r="P42" s="4">
        <f t="shared" si="13"/>
        <v>0</v>
      </c>
      <c r="Q42" s="4">
        <f t="shared" si="13"/>
        <v>0</v>
      </c>
      <c r="R42" s="4">
        <f t="shared" si="13"/>
        <v>0</v>
      </c>
      <c r="S42" s="4">
        <f t="shared" si="13"/>
        <v>0</v>
      </c>
      <c r="T42" s="4">
        <f t="shared" si="13"/>
        <v>0</v>
      </c>
      <c r="U42" s="4">
        <f t="shared" si="13"/>
        <v>0</v>
      </c>
    </row>
  </sheetData>
  <mergeCells count="5">
    <mergeCell ref="B4:U4"/>
    <mergeCell ref="A1:U1"/>
    <mergeCell ref="B14:U14"/>
    <mergeCell ref="B24:U24"/>
    <mergeCell ref="B34:U34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sqref="A1:U1"/>
    </sheetView>
  </sheetViews>
  <sheetFormatPr defaultRowHeight="15" x14ac:dyDescent="0.25"/>
  <cols>
    <col min="1" max="1" width="12.140625" style="4" bestFit="1" customWidth="1"/>
    <col min="2" max="2" width="7.28515625" style="4" customWidth="1"/>
    <col min="3" max="21" width="7" style="4" bestFit="1" customWidth="1"/>
    <col min="22" max="16384" width="9.140625" style="4"/>
  </cols>
  <sheetData>
    <row r="1" spans="1:2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4" spans="1:21" x14ac:dyDescent="0.25">
      <c r="A4" s="5" t="s">
        <v>2</v>
      </c>
      <c r="B4" s="6" t="s">
        <v>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4" t="s">
        <v>1</v>
      </c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  <c r="L5" s="4">
        <v>11</v>
      </c>
      <c r="M5" s="4">
        <v>12</v>
      </c>
      <c r="N5" s="4">
        <v>13</v>
      </c>
      <c r="O5" s="4">
        <v>14</v>
      </c>
      <c r="P5" s="4">
        <v>15</v>
      </c>
      <c r="Q5" s="4">
        <v>16</v>
      </c>
      <c r="R5" s="4">
        <v>17</v>
      </c>
      <c r="S5" s="4">
        <v>18</v>
      </c>
      <c r="T5" s="4">
        <v>19</v>
      </c>
      <c r="U5" s="4">
        <v>20</v>
      </c>
    </row>
    <row r="6" spans="1:21" x14ac:dyDescent="0.25">
      <c r="A6" s="4">
        <v>1</v>
      </c>
      <c r="B6" s="4">
        <v>154339</v>
      </c>
      <c r="C6" s="4">
        <v>77654</v>
      </c>
      <c r="D6" s="4">
        <v>65538</v>
      </c>
      <c r="E6" s="4">
        <v>68562</v>
      </c>
      <c r="F6" s="4">
        <v>126350</v>
      </c>
      <c r="G6" s="4">
        <v>129787</v>
      </c>
      <c r="H6" s="4">
        <v>113632</v>
      </c>
      <c r="I6" s="4">
        <v>112846</v>
      </c>
      <c r="J6" s="4">
        <v>78696</v>
      </c>
      <c r="K6" s="4">
        <v>107123</v>
      </c>
      <c r="L6" s="4">
        <v>115510</v>
      </c>
      <c r="M6" s="4">
        <v>112855</v>
      </c>
      <c r="N6" s="4">
        <v>154439</v>
      </c>
      <c r="O6" s="4">
        <v>137003</v>
      </c>
      <c r="P6" s="4">
        <v>118591</v>
      </c>
      <c r="Q6" s="4">
        <v>124643</v>
      </c>
      <c r="R6" s="4">
        <v>135424</v>
      </c>
      <c r="S6" s="4">
        <v>142143</v>
      </c>
      <c r="T6" s="4">
        <v>158186</v>
      </c>
      <c r="U6" s="4">
        <v>153776</v>
      </c>
    </row>
    <row r="7" spans="1:21" x14ac:dyDescent="0.25">
      <c r="A7" s="4">
        <v>2</v>
      </c>
      <c r="B7" s="4">
        <v>954660</v>
      </c>
      <c r="C7" s="4">
        <v>266601</v>
      </c>
      <c r="D7" s="4">
        <v>670752</v>
      </c>
      <c r="E7" s="4">
        <v>177687</v>
      </c>
      <c r="F7" s="4">
        <v>661065</v>
      </c>
      <c r="G7" s="4">
        <v>440885</v>
      </c>
      <c r="H7" s="4">
        <v>173793</v>
      </c>
      <c r="I7" s="4">
        <v>440741</v>
      </c>
      <c r="J7" s="4">
        <v>594981</v>
      </c>
    </row>
    <row r="8" spans="1:21" x14ac:dyDescent="0.25">
      <c r="A8" s="4">
        <v>3</v>
      </c>
      <c r="B8" s="4">
        <v>849652</v>
      </c>
    </row>
    <row r="9" spans="1:21" x14ac:dyDescent="0.25">
      <c r="A9" s="4">
        <v>4</v>
      </c>
      <c r="B9" s="4">
        <v>191411</v>
      </c>
    </row>
    <row r="10" spans="1:21" x14ac:dyDescent="0.25">
      <c r="A10" s="4">
        <v>5</v>
      </c>
    </row>
    <row r="11" spans="1:21" x14ac:dyDescent="0.25">
      <c r="A11" s="4">
        <v>6</v>
      </c>
    </row>
    <row r="12" spans="1:21" x14ac:dyDescent="0.25">
      <c r="A12" s="4">
        <v>7</v>
      </c>
    </row>
    <row r="13" spans="1:21" x14ac:dyDescent="0.25">
      <c r="A13" s="4">
        <f>((2156*26)/60)/60</f>
        <v>15.571111111111112</v>
      </c>
    </row>
    <row r="14" spans="1:21" x14ac:dyDescent="0.25">
      <c r="A14" s="5" t="s">
        <v>3</v>
      </c>
      <c r="B14" s="6" t="s">
        <v>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5">
      <c r="A15" s="4" t="s">
        <v>1</v>
      </c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I15" s="4">
        <v>8</v>
      </c>
      <c r="J15" s="4">
        <v>9</v>
      </c>
      <c r="K15" s="4">
        <v>10</v>
      </c>
      <c r="L15" s="4">
        <v>11</v>
      </c>
      <c r="M15" s="4">
        <v>12</v>
      </c>
      <c r="N15" s="4">
        <v>13</v>
      </c>
      <c r="O15" s="4">
        <v>14</v>
      </c>
      <c r="P15" s="4">
        <v>15</v>
      </c>
      <c r="Q15" s="4">
        <v>16</v>
      </c>
      <c r="R15" s="4">
        <v>17</v>
      </c>
      <c r="S15" s="4">
        <v>18</v>
      </c>
      <c r="T15" s="4">
        <v>19</v>
      </c>
      <c r="U15" s="4">
        <v>20</v>
      </c>
    </row>
    <row r="16" spans="1:21" x14ac:dyDescent="0.25">
      <c r="A16" s="4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</row>
    <row r="17" spans="1:21" x14ac:dyDescent="0.25">
      <c r="A17" s="4">
        <v>2</v>
      </c>
      <c r="B17" s="4">
        <v>0</v>
      </c>
      <c r="C17" s="4">
        <v>1</v>
      </c>
      <c r="D17" s="4">
        <v>1</v>
      </c>
      <c r="E17" s="4">
        <v>2</v>
      </c>
      <c r="F17" s="4">
        <v>2</v>
      </c>
      <c r="G17" s="4">
        <v>0</v>
      </c>
      <c r="H17" s="4">
        <v>1</v>
      </c>
      <c r="I17" s="4">
        <v>1</v>
      </c>
      <c r="J17" s="4">
        <v>0</v>
      </c>
    </row>
    <row r="18" spans="1:21" x14ac:dyDescent="0.25">
      <c r="A18" s="4">
        <v>3</v>
      </c>
      <c r="B18" s="4">
        <v>90</v>
      </c>
    </row>
    <row r="19" spans="1:21" x14ac:dyDescent="0.25">
      <c r="A19" s="4">
        <v>4</v>
      </c>
      <c r="B19" s="4">
        <v>2156</v>
      </c>
    </row>
    <row r="20" spans="1:21" x14ac:dyDescent="0.25">
      <c r="A20" s="4">
        <v>5</v>
      </c>
    </row>
    <row r="21" spans="1:21" x14ac:dyDescent="0.25">
      <c r="A21" s="4">
        <v>6</v>
      </c>
    </row>
    <row r="22" spans="1:21" x14ac:dyDescent="0.25">
      <c r="A22" s="4">
        <v>7</v>
      </c>
    </row>
    <row r="24" spans="1:21" x14ac:dyDescent="0.25">
      <c r="A24" s="5" t="s">
        <v>10</v>
      </c>
      <c r="B24" s="6" t="s">
        <v>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A25" s="4" t="s">
        <v>1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>
        <v>14</v>
      </c>
      <c r="P25" s="4">
        <v>15</v>
      </c>
      <c r="Q25" s="4">
        <v>16</v>
      </c>
      <c r="R25" s="4">
        <v>17</v>
      </c>
      <c r="S25" s="4">
        <v>18</v>
      </c>
      <c r="T25" s="4">
        <v>19</v>
      </c>
      <c r="U25" s="4">
        <v>20</v>
      </c>
    </row>
    <row r="26" spans="1:21" x14ac:dyDescent="0.25">
      <c r="A26" s="4">
        <v>1</v>
      </c>
      <c r="B26" s="4">
        <f>((B16*1000000+B6)/1000000)/60</f>
        <v>2.5723166666666666E-3</v>
      </c>
      <c r="C26" s="4">
        <f t="shared" ref="C26:U26" si="0">((C16*1000000+C6)/1000000)/60</f>
        <v>1.2942333333333333E-3</v>
      </c>
      <c r="D26" s="4">
        <f t="shared" si="0"/>
        <v>1.0923E-3</v>
      </c>
      <c r="E26" s="4">
        <f t="shared" si="0"/>
        <v>1.1427E-3</v>
      </c>
      <c r="F26" s="4">
        <f t="shared" si="0"/>
        <v>2.1058333333333333E-3</v>
      </c>
      <c r="G26" s="4">
        <f t="shared" si="0"/>
        <v>2.1631166666666668E-3</v>
      </c>
      <c r="H26" s="4">
        <f t="shared" si="0"/>
        <v>1.8938666666666667E-3</v>
      </c>
      <c r="I26" s="4">
        <f t="shared" si="0"/>
        <v>1.8807666666666666E-3</v>
      </c>
      <c r="J26" s="4">
        <f t="shared" si="0"/>
        <v>1.3116E-3</v>
      </c>
      <c r="K26" s="4">
        <f t="shared" si="0"/>
        <v>1.7853833333333334E-3</v>
      </c>
      <c r="L26" s="4">
        <f t="shared" si="0"/>
        <v>1.9251666666666666E-3</v>
      </c>
      <c r="M26" s="4">
        <f t="shared" si="0"/>
        <v>1.8809166666666666E-3</v>
      </c>
      <c r="N26" s="4">
        <f t="shared" si="0"/>
        <v>2.5739833333333333E-3</v>
      </c>
      <c r="O26" s="4">
        <f t="shared" si="0"/>
        <v>2.2833833333333335E-3</v>
      </c>
      <c r="P26" s="4">
        <f t="shared" si="0"/>
        <v>1.9765166666666665E-3</v>
      </c>
      <c r="Q26" s="4">
        <f t="shared" si="0"/>
        <v>2.0773833333333335E-3</v>
      </c>
      <c r="R26" s="4">
        <f t="shared" si="0"/>
        <v>2.2570666666666666E-3</v>
      </c>
      <c r="S26" s="4">
        <f t="shared" si="0"/>
        <v>2.3690499999999997E-3</v>
      </c>
      <c r="T26" s="4">
        <f t="shared" si="0"/>
        <v>2.6364333333333333E-3</v>
      </c>
      <c r="U26" s="4">
        <f t="shared" si="0"/>
        <v>2.5629333333333335E-3</v>
      </c>
    </row>
    <row r="27" spans="1:21" x14ac:dyDescent="0.25">
      <c r="A27" s="4">
        <v>2</v>
      </c>
      <c r="B27" s="4">
        <f t="shared" ref="B27:U32" si="1">((B17*1000000+B7)/1000000)/60</f>
        <v>1.5910999999999998E-2</v>
      </c>
      <c r="C27" s="4">
        <f t="shared" si="1"/>
        <v>2.1110016666666669E-2</v>
      </c>
      <c r="D27" s="4">
        <f t="shared" si="1"/>
        <v>2.7845866666666667E-2</v>
      </c>
      <c r="E27" s="4">
        <f t="shared" si="1"/>
        <v>3.6294783333333337E-2</v>
      </c>
      <c r="F27" s="4">
        <f t="shared" si="1"/>
        <v>4.4351083333333333E-2</v>
      </c>
      <c r="G27" s="4">
        <f t="shared" si="1"/>
        <v>7.3480833333333341E-3</v>
      </c>
      <c r="H27" s="4">
        <f t="shared" si="1"/>
        <v>1.9563216666666668E-2</v>
      </c>
      <c r="I27" s="4">
        <f t="shared" si="1"/>
        <v>2.4012350000000002E-2</v>
      </c>
      <c r="J27" s="4">
        <f t="shared" si="1"/>
        <v>9.9163499999999991E-3</v>
      </c>
      <c r="K27" s="4">
        <f t="shared" si="1"/>
        <v>0</v>
      </c>
      <c r="L27" s="4">
        <f t="shared" si="1"/>
        <v>0</v>
      </c>
      <c r="M27" s="4">
        <f t="shared" si="1"/>
        <v>0</v>
      </c>
      <c r="N27" s="4">
        <f t="shared" si="1"/>
        <v>0</v>
      </c>
      <c r="O27" s="4">
        <f t="shared" si="1"/>
        <v>0</v>
      </c>
      <c r="P27" s="4">
        <f t="shared" si="1"/>
        <v>0</v>
      </c>
      <c r="Q27" s="4">
        <f t="shared" si="1"/>
        <v>0</v>
      </c>
      <c r="R27" s="4">
        <f t="shared" si="1"/>
        <v>0</v>
      </c>
      <c r="S27" s="4">
        <f t="shared" si="1"/>
        <v>0</v>
      </c>
      <c r="T27" s="4">
        <f t="shared" si="1"/>
        <v>0</v>
      </c>
      <c r="U27" s="4">
        <f t="shared" si="1"/>
        <v>0</v>
      </c>
    </row>
    <row r="28" spans="1:21" x14ac:dyDescent="0.25">
      <c r="A28" s="4">
        <v>3</v>
      </c>
      <c r="B28" s="4">
        <f t="shared" si="1"/>
        <v>1.5141608666666668</v>
      </c>
      <c r="C28" s="4">
        <f t="shared" si="1"/>
        <v>0</v>
      </c>
      <c r="D28" s="4">
        <f t="shared" si="1"/>
        <v>0</v>
      </c>
      <c r="E28" s="4">
        <f t="shared" si="1"/>
        <v>0</v>
      </c>
      <c r="F28" s="4">
        <f t="shared" si="1"/>
        <v>0</v>
      </c>
      <c r="G28" s="4">
        <f t="shared" si="1"/>
        <v>0</v>
      </c>
      <c r="H28" s="4">
        <f t="shared" si="1"/>
        <v>0</v>
      </c>
      <c r="I28" s="4">
        <f t="shared" si="1"/>
        <v>0</v>
      </c>
      <c r="J28" s="4">
        <f t="shared" si="1"/>
        <v>0</v>
      </c>
      <c r="K28" s="4">
        <f t="shared" si="1"/>
        <v>0</v>
      </c>
      <c r="L28" s="4">
        <f t="shared" si="1"/>
        <v>0</v>
      </c>
      <c r="M28" s="4">
        <f t="shared" si="1"/>
        <v>0</v>
      </c>
      <c r="N28" s="4">
        <f t="shared" si="1"/>
        <v>0</v>
      </c>
      <c r="O28" s="4">
        <f t="shared" si="1"/>
        <v>0</v>
      </c>
      <c r="P28" s="4">
        <f t="shared" si="1"/>
        <v>0</v>
      </c>
      <c r="Q28" s="4">
        <f t="shared" si="1"/>
        <v>0</v>
      </c>
      <c r="R28" s="4">
        <f t="shared" si="1"/>
        <v>0</v>
      </c>
      <c r="S28" s="4">
        <f t="shared" si="1"/>
        <v>0</v>
      </c>
      <c r="T28" s="4">
        <f t="shared" si="1"/>
        <v>0</v>
      </c>
      <c r="U28" s="4">
        <f t="shared" si="1"/>
        <v>0</v>
      </c>
    </row>
    <row r="29" spans="1:21" x14ac:dyDescent="0.25">
      <c r="A29" s="4">
        <v>4</v>
      </c>
      <c r="B29" s="4">
        <f t="shared" si="1"/>
        <v>35.936523516666661</v>
      </c>
      <c r="C29" s="4">
        <f t="shared" si="1"/>
        <v>0</v>
      </c>
      <c r="D29" s="4">
        <f t="shared" si="1"/>
        <v>0</v>
      </c>
      <c r="E29" s="4">
        <f t="shared" si="1"/>
        <v>0</v>
      </c>
      <c r="F29" s="4">
        <f t="shared" si="1"/>
        <v>0</v>
      </c>
      <c r="G29" s="4">
        <f t="shared" si="1"/>
        <v>0</v>
      </c>
      <c r="H29" s="4">
        <f t="shared" si="1"/>
        <v>0</v>
      </c>
      <c r="I29" s="4">
        <f t="shared" si="1"/>
        <v>0</v>
      </c>
      <c r="J29" s="4">
        <f t="shared" si="1"/>
        <v>0</v>
      </c>
      <c r="K29" s="4">
        <f t="shared" si="1"/>
        <v>0</v>
      </c>
      <c r="L29" s="4">
        <f t="shared" si="1"/>
        <v>0</v>
      </c>
      <c r="M29" s="4">
        <f t="shared" si="1"/>
        <v>0</v>
      </c>
      <c r="N29" s="4">
        <f t="shared" si="1"/>
        <v>0</v>
      </c>
      <c r="O29" s="4">
        <f t="shared" si="1"/>
        <v>0</v>
      </c>
      <c r="P29" s="4">
        <f t="shared" si="1"/>
        <v>0</v>
      </c>
      <c r="Q29" s="4">
        <f t="shared" si="1"/>
        <v>0</v>
      </c>
      <c r="R29" s="4">
        <f t="shared" si="1"/>
        <v>0</v>
      </c>
      <c r="S29" s="4">
        <f t="shared" si="1"/>
        <v>0</v>
      </c>
      <c r="T29" s="4">
        <f t="shared" si="1"/>
        <v>0</v>
      </c>
      <c r="U29" s="4">
        <f t="shared" si="1"/>
        <v>0</v>
      </c>
    </row>
    <row r="30" spans="1:21" x14ac:dyDescent="0.25">
      <c r="A30" s="4">
        <v>5</v>
      </c>
      <c r="B30" s="4">
        <f t="shared" si="1"/>
        <v>0</v>
      </c>
      <c r="C30" s="4">
        <f t="shared" si="1"/>
        <v>0</v>
      </c>
      <c r="D30" s="4">
        <f t="shared" si="1"/>
        <v>0</v>
      </c>
      <c r="E30" s="4">
        <f t="shared" si="1"/>
        <v>0</v>
      </c>
      <c r="F30" s="4">
        <f t="shared" si="1"/>
        <v>0</v>
      </c>
      <c r="G30" s="4">
        <f t="shared" si="1"/>
        <v>0</v>
      </c>
      <c r="H30" s="4">
        <f t="shared" si="1"/>
        <v>0</v>
      </c>
      <c r="I30" s="4">
        <f t="shared" si="1"/>
        <v>0</v>
      </c>
      <c r="J30" s="4">
        <f t="shared" si="1"/>
        <v>0</v>
      </c>
      <c r="K30" s="4">
        <f t="shared" si="1"/>
        <v>0</v>
      </c>
      <c r="L30" s="4">
        <f t="shared" si="1"/>
        <v>0</v>
      </c>
      <c r="M30" s="4">
        <f t="shared" si="1"/>
        <v>0</v>
      </c>
      <c r="N30" s="4">
        <f t="shared" si="1"/>
        <v>0</v>
      </c>
      <c r="O30" s="4">
        <f t="shared" si="1"/>
        <v>0</v>
      </c>
      <c r="P30" s="4">
        <f t="shared" si="1"/>
        <v>0</v>
      </c>
      <c r="Q30" s="4">
        <f t="shared" si="1"/>
        <v>0</v>
      </c>
      <c r="R30" s="4">
        <f t="shared" si="1"/>
        <v>0</v>
      </c>
      <c r="S30" s="4">
        <f t="shared" si="1"/>
        <v>0</v>
      </c>
      <c r="T30" s="4">
        <f t="shared" si="1"/>
        <v>0</v>
      </c>
      <c r="U30" s="4">
        <f t="shared" si="1"/>
        <v>0</v>
      </c>
    </row>
    <row r="31" spans="1:21" x14ac:dyDescent="0.25">
      <c r="A31" s="4">
        <v>6</v>
      </c>
      <c r="B31" s="4">
        <f t="shared" si="1"/>
        <v>0</v>
      </c>
      <c r="C31" s="4">
        <f t="shared" si="1"/>
        <v>0</v>
      </c>
      <c r="D31" s="4">
        <f t="shared" si="1"/>
        <v>0</v>
      </c>
      <c r="E31" s="4">
        <f t="shared" si="1"/>
        <v>0</v>
      </c>
      <c r="F31" s="4">
        <f t="shared" si="1"/>
        <v>0</v>
      </c>
      <c r="G31" s="4">
        <f t="shared" si="1"/>
        <v>0</v>
      </c>
      <c r="H31" s="4">
        <f t="shared" si="1"/>
        <v>0</v>
      </c>
      <c r="I31" s="4">
        <f t="shared" si="1"/>
        <v>0</v>
      </c>
      <c r="J31" s="4">
        <f t="shared" si="1"/>
        <v>0</v>
      </c>
      <c r="K31" s="4">
        <f t="shared" si="1"/>
        <v>0</v>
      </c>
      <c r="L31" s="4">
        <f t="shared" si="1"/>
        <v>0</v>
      </c>
      <c r="M31" s="4">
        <f t="shared" si="1"/>
        <v>0</v>
      </c>
      <c r="N31" s="4">
        <f t="shared" si="1"/>
        <v>0</v>
      </c>
      <c r="O31" s="4">
        <f t="shared" si="1"/>
        <v>0</v>
      </c>
      <c r="P31" s="4">
        <f t="shared" si="1"/>
        <v>0</v>
      </c>
      <c r="Q31" s="4">
        <f t="shared" si="1"/>
        <v>0</v>
      </c>
      <c r="R31" s="4">
        <f t="shared" si="1"/>
        <v>0</v>
      </c>
      <c r="S31" s="4">
        <f t="shared" si="1"/>
        <v>0</v>
      </c>
      <c r="T31" s="4">
        <f t="shared" si="1"/>
        <v>0</v>
      </c>
      <c r="U31" s="4">
        <f t="shared" si="1"/>
        <v>0</v>
      </c>
    </row>
    <row r="32" spans="1:21" x14ac:dyDescent="0.25">
      <c r="A32" s="4">
        <v>7</v>
      </c>
      <c r="B32" s="4">
        <f t="shared" si="1"/>
        <v>0</v>
      </c>
      <c r="C32" s="4">
        <f t="shared" si="1"/>
        <v>0</v>
      </c>
      <c r="D32" s="4">
        <f t="shared" si="1"/>
        <v>0</v>
      </c>
      <c r="E32" s="4">
        <f t="shared" si="1"/>
        <v>0</v>
      </c>
      <c r="F32" s="4">
        <f t="shared" si="1"/>
        <v>0</v>
      </c>
      <c r="G32" s="4">
        <f t="shared" si="1"/>
        <v>0</v>
      </c>
      <c r="H32" s="4">
        <f t="shared" si="1"/>
        <v>0</v>
      </c>
      <c r="I32" s="4">
        <f t="shared" si="1"/>
        <v>0</v>
      </c>
      <c r="J32" s="4">
        <f t="shared" si="1"/>
        <v>0</v>
      </c>
      <c r="K32" s="4">
        <f t="shared" si="1"/>
        <v>0</v>
      </c>
      <c r="L32" s="4">
        <f t="shared" si="1"/>
        <v>0</v>
      </c>
      <c r="M32" s="4">
        <f t="shared" si="1"/>
        <v>0</v>
      </c>
      <c r="N32" s="4">
        <f t="shared" si="1"/>
        <v>0</v>
      </c>
      <c r="O32" s="4">
        <f t="shared" si="1"/>
        <v>0</v>
      </c>
      <c r="P32" s="4">
        <f t="shared" si="1"/>
        <v>0</v>
      </c>
      <c r="Q32" s="4">
        <f t="shared" si="1"/>
        <v>0</v>
      </c>
      <c r="R32" s="4">
        <f t="shared" si="1"/>
        <v>0</v>
      </c>
      <c r="S32" s="4">
        <f t="shared" si="1"/>
        <v>0</v>
      </c>
      <c r="T32" s="4">
        <f t="shared" si="1"/>
        <v>0</v>
      </c>
      <c r="U32" s="4">
        <f t="shared" si="1"/>
        <v>0</v>
      </c>
    </row>
    <row r="34" spans="1:21" x14ac:dyDescent="0.25">
      <c r="A34" s="5" t="s">
        <v>11</v>
      </c>
      <c r="B34" s="6" t="s">
        <v>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5">
      <c r="A35" s="4" t="s">
        <v>1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>
        <v>14</v>
      </c>
      <c r="P35" s="4">
        <v>15</v>
      </c>
      <c r="Q35" s="4">
        <v>16</v>
      </c>
      <c r="R35" s="4">
        <v>17</v>
      </c>
      <c r="S35" s="4">
        <v>18</v>
      </c>
      <c r="T35" s="4">
        <v>19</v>
      </c>
      <c r="U35" s="4">
        <v>20</v>
      </c>
    </row>
    <row r="36" spans="1:21" x14ac:dyDescent="0.25">
      <c r="A36" s="4">
        <v>1</v>
      </c>
      <c r="B36" s="4">
        <f>B26/60</f>
        <v>4.2871944444444441E-5</v>
      </c>
      <c r="C36" s="4">
        <f t="shared" ref="C36:U36" si="2">C26/60</f>
        <v>2.1570555555555554E-5</v>
      </c>
      <c r="D36" s="4">
        <f t="shared" si="2"/>
        <v>1.8204999999999999E-5</v>
      </c>
      <c r="E36" s="4">
        <f t="shared" si="2"/>
        <v>1.9044999999999998E-5</v>
      </c>
      <c r="F36" s="4">
        <f t="shared" si="2"/>
        <v>3.5097222222222218E-5</v>
      </c>
      <c r="G36" s="4">
        <f t="shared" si="2"/>
        <v>3.6051944444444449E-5</v>
      </c>
      <c r="H36" s="4">
        <f t="shared" si="2"/>
        <v>3.1564444444444441E-5</v>
      </c>
      <c r="I36" s="4">
        <f t="shared" si="2"/>
        <v>3.134611111111111E-5</v>
      </c>
      <c r="J36" s="4">
        <f t="shared" si="2"/>
        <v>2.1860000000000001E-5</v>
      </c>
      <c r="K36" s="4">
        <f t="shared" si="2"/>
        <v>2.975638888888889E-5</v>
      </c>
      <c r="L36" s="4">
        <f t="shared" si="2"/>
        <v>3.2086111111111113E-5</v>
      </c>
      <c r="M36" s="4">
        <f t="shared" si="2"/>
        <v>3.1348611111111109E-5</v>
      </c>
      <c r="N36" s="4">
        <f t="shared" si="2"/>
        <v>4.2899722222222223E-5</v>
      </c>
      <c r="O36" s="4">
        <f t="shared" si="2"/>
        <v>3.8056388888888895E-5</v>
      </c>
      <c r="P36" s="4">
        <f t="shared" si="2"/>
        <v>3.2941944444444439E-5</v>
      </c>
      <c r="Q36" s="4">
        <f t="shared" si="2"/>
        <v>3.4623055555555562E-5</v>
      </c>
      <c r="R36" s="4">
        <f t="shared" si="2"/>
        <v>3.761777777777778E-5</v>
      </c>
      <c r="S36" s="4">
        <f t="shared" si="2"/>
        <v>3.9484166666666664E-5</v>
      </c>
      <c r="T36" s="4">
        <f t="shared" si="2"/>
        <v>4.3940555555555555E-5</v>
      </c>
      <c r="U36" s="4">
        <f t="shared" si="2"/>
        <v>4.2715555555555559E-5</v>
      </c>
    </row>
    <row r="37" spans="1:21" x14ac:dyDescent="0.25">
      <c r="A37" s="4">
        <v>2</v>
      </c>
      <c r="B37" s="4">
        <f t="shared" ref="B37:U42" si="3">B27/60</f>
        <v>2.6518333333333332E-4</v>
      </c>
      <c r="C37" s="4">
        <f t="shared" si="3"/>
        <v>3.5183361111111117E-4</v>
      </c>
      <c r="D37" s="4">
        <f t="shared" si="3"/>
        <v>4.640977777777778E-4</v>
      </c>
      <c r="E37" s="4">
        <f t="shared" si="3"/>
        <v>6.049130555555556E-4</v>
      </c>
      <c r="F37" s="4">
        <f t="shared" si="3"/>
        <v>7.3918472222222217E-4</v>
      </c>
      <c r="G37" s="4">
        <f t="shared" si="3"/>
        <v>1.2246805555555558E-4</v>
      </c>
      <c r="H37" s="4">
        <f t="shared" si="3"/>
        <v>3.2605361111111113E-4</v>
      </c>
      <c r="I37" s="4">
        <f t="shared" si="3"/>
        <v>4.0020583333333338E-4</v>
      </c>
      <c r="J37" s="4">
        <f t="shared" si="3"/>
        <v>1.6527249999999998E-4</v>
      </c>
      <c r="K37" s="4">
        <f t="shared" si="3"/>
        <v>0</v>
      </c>
      <c r="L37" s="4">
        <f t="shared" si="3"/>
        <v>0</v>
      </c>
      <c r="M37" s="4">
        <f t="shared" si="3"/>
        <v>0</v>
      </c>
      <c r="N37" s="4">
        <f t="shared" si="3"/>
        <v>0</v>
      </c>
      <c r="O37" s="4">
        <f t="shared" si="3"/>
        <v>0</v>
      </c>
      <c r="P37" s="4">
        <f t="shared" si="3"/>
        <v>0</v>
      </c>
      <c r="Q37" s="4">
        <f t="shared" si="3"/>
        <v>0</v>
      </c>
      <c r="R37" s="4">
        <f t="shared" si="3"/>
        <v>0</v>
      </c>
      <c r="S37" s="4">
        <f t="shared" si="3"/>
        <v>0</v>
      </c>
      <c r="T37" s="4">
        <f t="shared" si="3"/>
        <v>0</v>
      </c>
      <c r="U37" s="4">
        <f t="shared" si="3"/>
        <v>0</v>
      </c>
    </row>
    <row r="38" spans="1:21" x14ac:dyDescent="0.25">
      <c r="A38" s="4">
        <v>3</v>
      </c>
      <c r="B38" s="4">
        <f t="shared" si="3"/>
        <v>2.5236014444444448E-2</v>
      </c>
      <c r="C38" s="4">
        <f t="shared" si="3"/>
        <v>0</v>
      </c>
      <c r="D38" s="4">
        <f t="shared" si="3"/>
        <v>0</v>
      </c>
      <c r="E38" s="4">
        <f t="shared" si="3"/>
        <v>0</v>
      </c>
      <c r="F38" s="4">
        <f t="shared" si="3"/>
        <v>0</v>
      </c>
      <c r="G38" s="4">
        <f t="shared" si="3"/>
        <v>0</v>
      </c>
      <c r="H38" s="4">
        <f t="shared" si="3"/>
        <v>0</v>
      </c>
      <c r="I38" s="4">
        <f t="shared" si="3"/>
        <v>0</v>
      </c>
      <c r="J38" s="4">
        <f t="shared" si="3"/>
        <v>0</v>
      </c>
      <c r="K38" s="4">
        <f t="shared" si="3"/>
        <v>0</v>
      </c>
      <c r="L38" s="4">
        <f t="shared" si="3"/>
        <v>0</v>
      </c>
      <c r="M38" s="4">
        <f t="shared" si="3"/>
        <v>0</v>
      </c>
      <c r="N38" s="4">
        <f t="shared" si="3"/>
        <v>0</v>
      </c>
      <c r="O38" s="4">
        <f t="shared" si="3"/>
        <v>0</v>
      </c>
      <c r="P38" s="4">
        <f t="shared" si="3"/>
        <v>0</v>
      </c>
      <c r="Q38" s="4">
        <f t="shared" si="3"/>
        <v>0</v>
      </c>
      <c r="R38" s="4">
        <f t="shared" si="3"/>
        <v>0</v>
      </c>
      <c r="S38" s="4">
        <f t="shared" si="3"/>
        <v>0</v>
      </c>
      <c r="T38" s="4">
        <f t="shared" si="3"/>
        <v>0</v>
      </c>
      <c r="U38" s="4">
        <f t="shared" si="3"/>
        <v>0</v>
      </c>
    </row>
    <row r="39" spans="1:21" x14ac:dyDescent="0.25">
      <c r="A39" s="4">
        <v>4</v>
      </c>
      <c r="B39" s="4">
        <f t="shared" si="3"/>
        <v>0.59894205861111105</v>
      </c>
      <c r="C39" s="4">
        <f t="shared" si="3"/>
        <v>0</v>
      </c>
      <c r="D39" s="4">
        <f t="shared" si="3"/>
        <v>0</v>
      </c>
      <c r="E39" s="4">
        <f t="shared" si="3"/>
        <v>0</v>
      </c>
      <c r="F39" s="4">
        <f t="shared" si="3"/>
        <v>0</v>
      </c>
      <c r="G39" s="4">
        <f t="shared" si="3"/>
        <v>0</v>
      </c>
      <c r="H39" s="4">
        <f t="shared" si="3"/>
        <v>0</v>
      </c>
      <c r="I39" s="4">
        <f t="shared" si="3"/>
        <v>0</v>
      </c>
      <c r="J39" s="4">
        <f t="shared" si="3"/>
        <v>0</v>
      </c>
      <c r="K39" s="4">
        <f t="shared" si="3"/>
        <v>0</v>
      </c>
      <c r="L39" s="4">
        <f t="shared" si="3"/>
        <v>0</v>
      </c>
      <c r="M39" s="4">
        <f t="shared" si="3"/>
        <v>0</v>
      </c>
      <c r="N39" s="4">
        <f t="shared" si="3"/>
        <v>0</v>
      </c>
      <c r="O39" s="4">
        <f t="shared" si="3"/>
        <v>0</v>
      </c>
      <c r="P39" s="4">
        <f t="shared" si="3"/>
        <v>0</v>
      </c>
      <c r="Q39" s="4">
        <f t="shared" si="3"/>
        <v>0</v>
      </c>
      <c r="R39" s="4">
        <f t="shared" si="3"/>
        <v>0</v>
      </c>
      <c r="S39" s="4">
        <f t="shared" si="3"/>
        <v>0</v>
      </c>
      <c r="T39" s="4">
        <f t="shared" si="3"/>
        <v>0</v>
      </c>
      <c r="U39" s="4">
        <f t="shared" si="3"/>
        <v>0</v>
      </c>
    </row>
    <row r="40" spans="1:21" x14ac:dyDescent="0.25">
      <c r="A40" s="4">
        <v>5</v>
      </c>
      <c r="B40" s="4">
        <f t="shared" si="3"/>
        <v>0</v>
      </c>
      <c r="C40" s="4">
        <f t="shared" si="3"/>
        <v>0</v>
      </c>
      <c r="D40" s="4">
        <f t="shared" si="3"/>
        <v>0</v>
      </c>
      <c r="E40" s="4">
        <f t="shared" si="3"/>
        <v>0</v>
      </c>
      <c r="F40" s="4">
        <f t="shared" si="3"/>
        <v>0</v>
      </c>
      <c r="G40" s="4">
        <f t="shared" si="3"/>
        <v>0</v>
      </c>
      <c r="H40" s="4">
        <f t="shared" si="3"/>
        <v>0</v>
      </c>
      <c r="I40" s="4">
        <f t="shared" si="3"/>
        <v>0</v>
      </c>
      <c r="J40" s="4">
        <f t="shared" si="3"/>
        <v>0</v>
      </c>
      <c r="K40" s="4">
        <f t="shared" si="3"/>
        <v>0</v>
      </c>
      <c r="L40" s="4">
        <f t="shared" si="3"/>
        <v>0</v>
      </c>
      <c r="M40" s="4">
        <f t="shared" si="3"/>
        <v>0</v>
      </c>
      <c r="N40" s="4">
        <f t="shared" si="3"/>
        <v>0</v>
      </c>
      <c r="O40" s="4">
        <f t="shared" si="3"/>
        <v>0</v>
      </c>
      <c r="P40" s="4">
        <f t="shared" si="3"/>
        <v>0</v>
      </c>
      <c r="Q40" s="4">
        <f t="shared" si="3"/>
        <v>0</v>
      </c>
      <c r="R40" s="4">
        <f t="shared" si="3"/>
        <v>0</v>
      </c>
      <c r="S40" s="4">
        <f t="shared" si="3"/>
        <v>0</v>
      </c>
      <c r="T40" s="4">
        <f t="shared" si="3"/>
        <v>0</v>
      </c>
      <c r="U40" s="4">
        <f t="shared" si="3"/>
        <v>0</v>
      </c>
    </row>
    <row r="41" spans="1:21" x14ac:dyDescent="0.25">
      <c r="A41" s="4">
        <v>6</v>
      </c>
      <c r="B41" s="4">
        <f t="shared" si="3"/>
        <v>0</v>
      </c>
      <c r="C41" s="4">
        <f t="shared" si="3"/>
        <v>0</v>
      </c>
      <c r="D41" s="4">
        <f t="shared" si="3"/>
        <v>0</v>
      </c>
      <c r="E41" s="4">
        <f t="shared" si="3"/>
        <v>0</v>
      </c>
      <c r="F41" s="4">
        <f t="shared" si="3"/>
        <v>0</v>
      </c>
      <c r="G41" s="4">
        <f t="shared" si="3"/>
        <v>0</v>
      </c>
      <c r="H41" s="4">
        <f t="shared" si="3"/>
        <v>0</v>
      </c>
      <c r="I41" s="4">
        <f t="shared" si="3"/>
        <v>0</v>
      </c>
      <c r="J41" s="4">
        <f t="shared" si="3"/>
        <v>0</v>
      </c>
      <c r="K41" s="4">
        <f t="shared" si="3"/>
        <v>0</v>
      </c>
      <c r="L41" s="4">
        <f t="shared" si="3"/>
        <v>0</v>
      </c>
      <c r="M41" s="4">
        <f t="shared" si="3"/>
        <v>0</v>
      </c>
      <c r="N41" s="4">
        <f t="shared" si="3"/>
        <v>0</v>
      </c>
      <c r="O41" s="4">
        <f t="shared" si="3"/>
        <v>0</v>
      </c>
      <c r="P41" s="4">
        <f t="shared" si="3"/>
        <v>0</v>
      </c>
      <c r="Q41" s="4">
        <f t="shared" si="3"/>
        <v>0</v>
      </c>
      <c r="R41" s="4">
        <f t="shared" si="3"/>
        <v>0</v>
      </c>
      <c r="S41" s="4">
        <f t="shared" si="3"/>
        <v>0</v>
      </c>
      <c r="T41" s="4">
        <f t="shared" si="3"/>
        <v>0</v>
      </c>
      <c r="U41" s="4">
        <f t="shared" si="3"/>
        <v>0</v>
      </c>
    </row>
    <row r="42" spans="1:21" x14ac:dyDescent="0.25">
      <c r="A42" s="4">
        <v>7</v>
      </c>
      <c r="B42" s="4">
        <f t="shared" si="3"/>
        <v>0</v>
      </c>
      <c r="C42" s="4">
        <f t="shared" si="3"/>
        <v>0</v>
      </c>
      <c r="D42" s="4">
        <f t="shared" si="3"/>
        <v>0</v>
      </c>
      <c r="E42" s="4">
        <f t="shared" si="3"/>
        <v>0</v>
      </c>
      <c r="F42" s="4">
        <f t="shared" si="3"/>
        <v>0</v>
      </c>
      <c r="G42" s="4">
        <f t="shared" si="3"/>
        <v>0</v>
      </c>
      <c r="H42" s="4">
        <f t="shared" si="3"/>
        <v>0</v>
      </c>
      <c r="I42" s="4">
        <f t="shared" si="3"/>
        <v>0</v>
      </c>
      <c r="J42" s="4">
        <f t="shared" si="3"/>
        <v>0</v>
      </c>
      <c r="K42" s="4">
        <f t="shared" si="3"/>
        <v>0</v>
      </c>
      <c r="L42" s="4">
        <f t="shared" si="3"/>
        <v>0</v>
      </c>
      <c r="M42" s="4">
        <f t="shared" si="3"/>
        <v>0</v>
      </c>
      <c r="N42" s="4">
        <f t="shared" si="3"/>
        <v>0</v>
      </c>
      <c r="O42" s="4">
        <f t="shared" si="3"/>
        <v>0</v>
      </c>
      <c r="P42" s="4">
        <f t="shared" si="3"/>
        <v>0</v>
      </c>
      <c r="Q42" s="4">
        <f t="shared" si="3"/>
        <v>0</v>
      </c>
      <c r="R42" s="4">
        <f t="shared" si="3"/>
        <v>0</v>
      </c>
      <c r="S42" s="4">
        <f t="shared" si="3"/>
        <v>0</v>
      </c>
      <c r="T42" s="4">
        <f t="shared" si="3"/>
        <v>0</v>
      </c>
      <c r="U42" s="4">
        <f t="shared" si="3"/>
        <v>0</v>
      </c>
    </row>
  </sheetData>
  <mergeCells count="5">
    <mergeCell ref="A1:U1"/>
    <mergeCell ref="B4:U4"/>
    <mergeCell ref="B14:U14"/>
    <mergeCell ref="B24:U24"/>
    <mergeCell ref="B34:U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sqref="A1:U1"/>
    </sheetView>
  </sheetViews>
  <sheetFormatPr defaultRowHeight="15" x14ac:dyDescent="0.25"/>
  <cols>
    <col min="1" max="1" width="11" bestFit="1" customWidth="1"/>
    <col min="2" max="21" width="6.7109375" customWidth="1"/>
  </cols>
  <sheetData>
    <row r="1" spans="1:21" x14ac:dyDescent="0.25">
      <c r="A1" s="2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 t="s">
        <v>0</v>
      </c>
      <c r="B3" s="1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 t="s">
        <v>5</v>
      </c>
      <c r="B4" s="1">
        <v>26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 t="s">
        <v>8</v>
      </c>
      <c r="B5" s="7">
        <f>B4/B3</f>
        <v>5.2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 t="s">
        <v>9</v>
      </c>
      <c r="B6" s="9">
        <f>ROUNDDOWN(B5,0)</f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8" spans="1:21" x14ac:dyDescent="0.25">
      <c r="A8" s="5"/>
      <c r="B8" s="6" t="s">
        <v>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5">
      <c r="A9" s="4" t="s">
        <v>1</v>
      </c>
      <c r="B9" s="4">
        <v>1</v>
      </c>
      <c r="C9" s="4">
        <v>2</v>
      </c>
      <c r="D9" s="4">
        <v>3</v>
      </c>
      <c r="E9" s="4">
        <v>4</v>
      </c>
      <c r="F9" s="4">
        <v>5</v>
      </c>
      <c r="G9" s="4">
        <v>6</v>
      </c>
      <c r="H9" s="4">
        <v>7</v>
      </c>
      <c r="I9" s="4">
        <v>8</v>
      </c>
      <c r="J9" s="4">
        <v>9</v>
      </c>
      <c r="K9" s="4">
        <v>10</v>
      </c>
      <c r="L9" s="4">
        <v>11</v>
      </c>
      <c r="M9" s="4">
        <v>12</v>
      </c>
      <c r="N9" s="4">
        <v>13</v>
      </c>
      <c r="O9" s="4">
        <v>14</v>
      </c>
      <c r="P9" s="4">
        <v>15</v>
      </c>
      <c r="Q9" s="4">
        <v>16</v>
      </c>
      <c r="R9" s="4">
        <v>17</v>
      </c>
      <c r="S9" s="4">
        <v>18</v>
      </c>
      <c r="T9" s="4">
        <v>19</v>
      </c>
      <c r="U9" s="4">
        <v>20</v>
      </c>
    </row>
    <row r="10" spans="1:21" x14ac:dyDescent="0.25">
      <c r="A10" s="4">
        <v>1</v>
      </c>
      <c r="B10" s="8">
        <f>IF($B$3&gt;=B$9,$B$6*(B$9-1),"")</f>
        <v>0</v>
      </c>
      <c r="C10" s="8">
        <f t="shared" ref="C10:U16" si="0">IF($B$3&gt;=C$9,$B$6*(C$9-1),"")</f>
        <v>5</v>
      </c>
      <c r="D10" s="8">
        <f t="shared" si="0"/>
        <v>10</v>
      </c>
      <c r="E10" s="8">
        <f t="shared" si="0"/>
        <v>15</v>
      </c>
      <c r="F10" s="8">
        <f t="shared" si="0"/>
        <v>20</v>
      </c>
      <c r="G10" s="8" t="str">
        <f t="shared" si="0"/>
        <v/>
      </c>
      <c r="H10" s="8" t="str">
        <f t="shared" si="0"/>
        <v/>
      </c>
      <c r="I10" s="8" t="str">
        <f t="shared" si="0"/>
        <v/>
      </c>
      <c r="J10" s="8" t="str">
        <f t="shared" si="0"/>
        <v/>
      </c>
      <c r="K10" s="8" t="str">
        <f t="shared" si="0"/>
        <v/>
      </c>
      <c r="L10" s="8" t="str">
        <f t="shared" si="0"/>
        <v/>
      </c>
      <c r="M10" s="8" t="str">
        <f t="shared" si="0"/>
        <v/>
      </c>
      <c r="N10" s="8" t="str">
        <f t="shared" si="0"/>
        <v/>
      </c>
      <c r="O10" s="8" t="str">
        <f t="shared" si="0"/>
        <v/>
      </c>
      <c r="P10" s="8" t="str">
        <f t="shared" si="0"/>
        <v/>
      </c>
      <c r="Q10" s="8" t="str">
        <f t="shared" si="0"/>
        <v/>
      </c>
      <c r="R10" s="8" t="str">
        <f t="shared" si="0"/>
        <v/>
      </c>
      <c r="S10" s="8" t="str">
        <f t="shared" si="0"/>
        <v/>
      </c>
      <c r="T10" s="8" t="str">
        <f t="shared" si="0"/>
        <v/>
      </c>
      <c r="U10" s="8" t="str">
        <f t="shared" si="0"/>
        <v/>
      </c>
    </row>
    <row r="11" spans="1:21" x14ac:dyDescent="0.25">
      <c r="A11" s="4">
        <v>2</v>
      </c>
      <c r="B11" s="8">
        <f t="shared" ref="B11:B16" si="1">IF($B$3&gt;=B$9,$B$6*(B$9-1),"")</f>
        <v>0</v>
      </c>
      <c r="C11" s="8">
        <f t="shared" si="0"/>
        <v>5</v>
      </c>
      <c r="D11" s="8">
        <f t="shared" si="0"/>
        <v>10</v>
      </c>
      <c r="E11" s="8">
        <f t="shared" si="0"/>
        <v>15</v>
      </c>
      <c r="F11" s="8">
        <f t="shared" si="0"/>
        <v>20</v>
      </c>
      <c r="G11" s="8" t="str">
        <f t="shared" si="0"/>
        <v/>
      </c>
      <c r="H11" s="8" t="str">
        <f t="shared" si="0"/>
        <v/>
      </c>
      <c r="I11" s="8" t="str">
        <f t="shared" si="0"/>
        <v/>
      </c>
      <c r="J11" s="8" t="str">
        <f t="shared" si="0"/>
        <v/>
      </c>
      <c r="K11" s="8" t="str">
        <f t="shared" si="0"/>
        <v/>
      </c>
      <c r="L11" s="8" t="str">
        <f t="shared" si="0"/>
        <v/>
      </c>
      <c r="M11" s="8" t="str">
        <f t="shared" si="0"/>
        <v/>
      </c>
      <c r="N11" s="8" t="str">
        <f t="shared" si="0"/>
        <v/>
      </c>
      <c r="O11" s="8" t="str">
        <f t="shared" si="0"/>
        <v/>
      </c>
      <c r="P11" s="8" t="str">
        <f t="shared" si="0"/>
        <v/>
      </c>
      <c r="Q11" s="8" t="str">
        <f t="shared" si="0"/>
        <v/>
      </c>
      <c r="R11" s="8" t="str">
        <f t="shared" si="0"/>
        <v/>
      </c>
      <c r="S11" s="8" t="str">
        <f t="shared" si="0"/>
        <v/>
      </c>
      <c r="T11" s="8" t="str">
        <f t="shared" si="0"/>
        <v/>
      </c>
      <c r="U11" s="8" t="str">
        <f t="shared" si="0"/>
        <v/>
      </c>
    </row>
    <row r="12" spans="1:21" x14ac:dyDescent="0.25">
      <c r="A12" s="4">
        <v>3</v>
      </c>
      <c r="B12" s="8">
        <f t="shared" si="1"/>
        <v>0</v>
      </c>
      <c r="C12" s="8">
        <f t="shared" si="0"/>
        <v>5</v>
      </c>
      <c r="D12" s="8">
        <f t="shared" si="0"/>
        <v>10</v>
      </c>
      <c r="E12" s="8">
        <f t="shared" si="0"/>
        <v>15</v>
      </c>
      <c r="F12" s="8">
        <f t="shared" si="0"/>
        <v>20</v>
      </c>
      <c r="G12" s="8" t="str">
        <f t="shared" si="0"/>
        <v/>
      </c>
      <c r="H12" s="8" t="str">
        <f t="shared" si="0"/>
        <v/>
      </c>
      <c r="I12" s="8" t="str">
        <f t="shared" si="0"/>
        <v/>
      </c>
      <c r="J12" s="8" t="str">
        <f t="shared" si="0"/>
        <v/>
      </c>
      <c r="K12" s="8" t="str">
        <f t="shared" si="0"/>
        <v/>
      </c>
      <c r="L12" s="8" t="str">
        <f t="shared" si="0"/>
        <v/>
      </c>
      <c r="M12" s="8" t="str">
        <f t="shared" si="0"/>
        <v/>
      </c>
      <c r="N12" s="8" t="str">
        <f t="shared" si="0"/>
        <v/>
      </c>
      <c r="O12" s="8" t="str">
        <f t="shared" si="0"/>
        <v/>
      </c>
      <c r="P12" s="8" t="str">
        <f t="shared" si="0"/>
        <v/>
      </c>
      <c r="Q12" s="8" t="str">
        <f t="shared" si="0"/>
        <v/>
      </c>
      <c r="R12" s="8" t="str">
        <f t="shared" si="0"/>
        <v/>
      </c>
      <c r="S12" s="8" t="str">
        <f t="shared" si="0"/>
        <v/>
      </c>
      <c r="T12" s="8" t="str">
        <f t="shared" si="0"/>
        <v/>
      </c>
      <c r="U12" s="8" t="str">
        <f t="shared" si="0"/>
        <v/>
      </c>
    </row>
    <row r="13" spans="1:21" x14ac:dyDescent="0.25">
      <c r="A13" s="4">
        <v>4</v>
      </c>
      <c r="B13" s="8">
        <f t="shared" si="1"/>
        <v>0</v>
      </c>
      <c r="C13" s="8">
        <f t="shared" si="0"/>
        <v>5</v>
      </c>
      <c r="D13" s="8">
        <f t="shared" si="0"/>
        <v>10</v>
      </c>
      <c r="E13" s="8">
        <f t="shared" si="0"/>
        <v>15</v>
      </c>
      <c r="F13" s="8">
        <f t="shared" si="0"/>
        <v>20</v>
      </c>
      <c r="G13" s="8" t="str">
        <f t="shared" si="0"/>
        <v/>
      </c>
      <c r="H13" s="8" t="str">
        <f t="shared" si="0"/>
        <v/>
      </c>
      <c r="I13" s="8" t="str">
        <f t="shared" si="0"/>
        <v/>
      </c>
      <c r="J13" s="8" t="str">
        <f t="shared" si="0"/>
        <v/>
      </c>
      <c r="K13" s="8" t="str">
        <f t="shared" si="0"/>
        <v/>
      </c>
      <c r="L13" s="8" t="str">
        <f t="shared" si="0"/>
        <v/>
      </c>
      <c r="M13" s="8" t="str">
        <f t="shared" si="0"/>
        <v/>
      </c>
      <c r="N13" s="8" t="str">
        <f t="shared" si="0"/>
        <v/>
      </c>
      <c r="O13" s="8" t="str">
        <f t="shared" si="0"/>
        <v/>
      </c>
      <c r="P13" s="8" t="str">
        <f t="shared" si="0"/>
        <v/>
      </c>
      <c r="Q13" s="8" t="str">
        <f t="shared" si="0"/>
        <v/>
      </c>
      <c r="R13" s="8" t="str">
        <f t="shared" si="0"/>
        <v/>
      </c>
      <c r="S13" s="8" t="str">
        <f t="shared" si="0"/>
        <v/>
      </c>
      <c r="T13" s="8" t="str">
        <f t="shared" si="0"/>
        <v/>
      </c>
      <c r="U13" s="8" t="str">
        <f t="shared" si="0"/>
        <v/>
      </c>
    </row>
    <row r="14" spans="1:21" x14ac:dyDescent="0.25">
      <c r="A14" s="4">
        <v>5</v>
      </c>
      <c r="B14" s="8">
        <f t="shared" si="1"/>
        <v>0</v>
      </c>
      <c r="C14" s="8">
        <f t="shared" si="0"/>
        <v>5</v>
      </c>
      <c r="D14" s="8">
        <f t="shared" si="0"/>
        <v>10</v>
      </c>
      <c r="E14" s="8">
        <f t="shared" si="0"/>
        <v>15</v>
      </c>
      <c r="F14" s="8">
        <f t="shared" si="0"/>
        <v>20</v>
      </c>
      <c r="G14" s="8" t="str">
        <f t="shared" si="0"/>
        <v/>
      </c>
      <c r="H14" s="8" t="str">
        <f t="shared" si="0"/>
        <v/>
      </c>
      <c r="I14" s="8" t="str">
        <f t="shared" si="0"/>
        <v/>
      </c>
      <c r="J14" s="8" t="str">
        <f t="shared" si="0"/>
        <v/>
      </c>
      <c r="K14" s="8" t="str">
        <f t="shared" si="0"/>
        <v/>
      </c>
      <c r="L14" s="8" t="str">
        <f t="shared" si="0"/>
        <v/>
      </c>
      <c r="M14" s="8" t="str">
        <f t="shared" si="0"/>
        <v/>
      </c>
      <c r="N14" s="8" t="str">
        <f t="shared" si="0"/>
        <v/>
      </c>
      <c r="O14" s="8" t="str">
        <f t="shared" si="0"/>
        <v/>
      </c>
      <c r="P14" s="8" t="str">
        <f t="shared" si="0"/>
        <v/>
      </c>
      <c r="Q14" s="8" t="str">
        <f t="shared" si="0"/>
        <v/>
      </c>
      <c r="R14" s="8" t="str">
        <f t="shared" si="0"/>
        <v/>
      </c>
      <c r="S14" s="8" t="str">
        <f t="shared" si="0"/>
        <v/>
      </c>
      <c r="T14" s="8" t="str">
        <f t="shared" si="0"/>
        <v/>
      </c>
      <c r="U14" s="8" t="str">
        <f t="shared" si="0"/>
        <v/>
      </c>
    </row>
    <row r="15" spans="1:21" x14ac:dyDescent="0.25">
      <c r="A15" s="4">
        <v>6</v>
      </c>
      <c r="B15" s="8">
        <f t="shared" si="1"/>
        <v>0</v>
      </c>
      <c r="C15" s="8">
        <f t="shared" si="0"/>
        <v>5</v>
      </c>
      <c r="D15" s="8">
        <f t="shared" si="0"/>
        <v>10</v>
      </c>
      <c r="E15" s="8">
        <f t="shared" si="0"/>
        <v>15</v>
      </c>
      <c r="F15" s="8">
        <f t="shared" si="0"/>
        <v>20</v>
      </c>
      <c r="G15" s="8" t="str">
        <f t="shared" si="0"/>
        <v/>
      </c>
      <c r="H15" s="8" t="str">
        <f t="shared" si="0"/>
        <v/>
      </c>
      <c r="I15" s="8" t="str">
        <f t="shared" si="0"/>
        <v/>
      </c>
      <c r="J15" s="8" t="str">
        <f t="shared" si="0"/>
        <v/>
      </c>
      <c r="K15" s="8" t="str">
        <f t="shared" si="0"/>
        <v/>
      </c>
      <c r="L15" s="8" t="str">
        <f t="shared" si="0"/>
        <v/>
      </c>
      <c r="M15" s="8" t="str">
        <f t="shared" si="0"/>
        <v/>
      </c>
      <c r="N15" s="8" t="str">
        <f t="shared" si="0"/>
        <v/>
      </c>
      <c r="O15" s="8" t="str">
        <f t="shared" si="0"/>
        <v/>
      </c>
      <c r="P15" s="8" t="str">
        <f t="shared" si="0"/>
        <v/>
      </c>
      <c r="Q15" s="8" t="str">
        <f t="shared" si="0"/>
        <v/>
      </c>
      <c r="R15" s="8" t="str">
        <f t="shared" si="0"/>
        <v/>
      </c>
      <c r="S15" s="8" t="str">
        <f t="shared" si="0"/>
        <v/>
      </c>
      <c r="T15" s="8" t="str">
        <f t="shared" si="0"/>
        <v/>
      </c>
      <c r="U15" s="8" t="str">
        <f t="shared" si="0"/>
        <v/>
      </c>
    </row>
    <row r="16" spans="1:21" x14ac:dyDescent="0.25">
      <c r="A16" s="4">
        <v>7</v>
      </c>
      <c r="B16" s="8">
        <f t="shared" si="1"/>
        <v>0</v>
      </c>
      <c r="C16" s="8">
        <f t="shared" si="0"/>
        <v>5</v>
      </c>
      <c r="D16" s="8">
        <f t="shared" si="0"/>
        <v>10</v>
      </c>
      <c r="E16" s="8">
        <f t="shared" si="0"/>
        <v>15</v>
      </c>
      <c r="F16" s="8">
        <f t="shared" si="0"/>
        <v>20</v>
      </c>
      <c r="G16" s="8" t="str">
        <f t="shared" si="0"/>
        <v/>
      </c>
      <c r="H16" s="8" t="str">
        <f t="shared" si="0"/>
        <v/>
      </c>
      <c r="I16" s="8" t="str">
        <f t="shared" si="0"/>
        <v/>
      </c>
      <c r="J16" s="8" t="str">
        <f t="shared" si="0"/>
        <v/>
      </c>
      <c r="K16" s="8" t="str">
        <f t="shared" si="0"/>
        <v/>
      </c>
      <c r="L16" s="8" t="str">
        <f t="shared" si="0"/>
        <v/>
      </c>
      <c r="M16" s="8" t="str">
        <f t="shared" si="0"/>
        <v/>
      </c>
      <c r="N16" s="8" t="str">
        <f t="shared" si="0"/>
        <v/>
      </c>
      <c r="O16" s="8" t="str">
        <f t="shared" si="0"/>
        <v/>
      </c>
      <c r="P16" s="8" t="str">
        <f t="shared" si="0"/>
        <v/>
      </c>
      <c r="Q16" s="8" t="str">
        <f t="shared" si="0"/>
        <v/>
      </c>
      <c r="R16" s="8" t="str">
        <f t="shared" si="0"/>
        <v/>
      </c>
      <c r="S16" s="8" t="str">
        <f t="shared" si="0"/>
        <v/>
      </c>
      <c r="T16" s="8" t="str">
        <f t="shared" si="0"/>
        <v/>
      </c>
      <c r="U16" s="8" t="str">
        <f t="shared" si="0"/>
        <v/>
      </c>
    </row>
    <row r="18" spans="1:21" x14ac:dyDescent="0.25">
      <c r="A18" s="5"/>
      <c r="B18" s="6" t="s">
        <v>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5">
      <c r="A19" s="4" t="s">
        <v>1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>
        <v>10</v>
      </c>
      <c r="L19" s="4">
        <v>11</v>
      </c>
      <c r="M19" s="4">
        <v>12</v>
      </c>
      <c r="N19" s="4">
        <v>13</v>
      </c>
      <c r="O19" s="4">
        <v>14</v>
      </c>
      <c r="P19" s="4">
        <v>15</v>
      </c>
      <c r="Q19" s="4">
        <v>16</v>
      </c>
      <c r="R19" s="4">
        <v>17</v>
      </c>
      <c r="S19" s="4">
        <v>18</v>
      </c>
      <c r="T19" s="4">
        <v>19</v>
      </c>
      <c r="U19" s="4">
        <v>20</v>
      </c>
    </row>
    <row r="20" spans="1:21" x14ac:dyDescent="0.25">
      <c r="A20" s="4">
        <v>1</v>
      </c>
      <c r="B20" s="8">
        <f>IF($B$3&gt;=B$19,$B$6*(B$19),"")</f>
        <v>5</v>
      </c>
      <c r="C20" s="8">
        <f t="shared" ref="C20:U26" si="2">IF($B$3&gt;=C$19,$B$6*(C$19),"")</f>
        <v>10</v>
      </c>
      <c r="D20" s="8">
        <f t="shared" si="2"/>
        <v>15</v>
      </c>
      <c r="E20" s="8">
        <f t="shared" si="2"/>
        <v>20</v>
      </c>
      <c r="F20" s="8">
        <f t="shared" si="2"/>
        <v>25</v>
      </c>
      <c r="G20" s="8" t="str">
        <f t="shared" si="2"/>
        <v/>
      </c>
      <c r="H20" s="8" t="str">
        <f t="shared" si="2"/>
        <v/>
      </c>
      <c r="I20" s="8" t="str">
        <f t="shared" si="2"/>
        <v/>
      </c>
      <c r="J20" s="8" t="str">
        <f t="shared" si="2"/>
        <v/>
      </c>
      <c r="K20" s="8" t="str">
        <f t="shared" si="2"/>
        <v/>
      </c>
      <c r="L20" s="8" t="str">
        <f t="shared" si="2"/>
        <v/>
      </c>
      <c r="M20" s="8" t="str">
        <f t="shared" si="2"/>
        <v/>
      </c>
      <c r="N20" s="8" t="str">
        <f t="shared" si="2"/>
        <v/>
      </c>
      <c r="O20" s="8" t="str">
        <f t="shared" si="2"/>
        <v/>
      </c>
      <c r="P20" s="8" t="str">
        <f t="shared" si="2"/>
        <v/>
      </c>
      <c r="Q20" s="8" t="str">
        <f t="shared" si="2"/>
        <v/>
      </c>
      <c r="R20" s="8" t="str">
        <f t="shared" si="2"/>
        <v/>
      </c>
      <c r="S20" s="8" t="str">
        <f t="shared" si="2"/>
        <v/>
      </c>
      <c r="T20" s="8" t="str">
        <f t="shared" si="2"/>
        <v/>
      </c>
      <c r="U20" s="8" t="str">
        <f t="shared" si="2"/>
        <v/>
      </c>
    </row>
    <row r="21" spans="1:21" x14ac:dyDescent="0.25">
      <c r="A21" s="4">
        <v>2</v>
      </c>
      <c r="B21" s="8">
        <f t="shared" ref="B21:B26" si="3">IF($B$3&gt;=B$19,$B$6*(B$19),"")</f>
        <v>5</v>
      </c>
      <c r="C21" s="8">
        <f t="shared" si="2"/>
        <v>10</v>
      </c>
      <c r="D21" s="8">
        <f t="shared" si="2"/>
        <v>15</v>
      </c>
      <c r="E21" s="8">
        <f t="shared" si="2"/>
        <v>20</v>
      </c>
      <c r="F21" s="8">
        <f t="shared" si="2"/>
        <v>25</v>
      </c>
      <c r="G21" s="8" t="str">
        <f t="shared" si="2"/>
        <v/>
      </c>
      <c r="H21" s="8" t="str">
        <f t="shared" si="2"/>
        <v/>
      </c>
      <c r="I21" s="8" t="str">
        <f t="shared" si="2"/>
        <v/>
      </c>
      <c r="J21" s="8" t="str">
        <f t="shared" si="2"/>
        <v/>
      </c>
      <c r="K21" s="8" t="str">
        <f t="shared" si="2"/>
        <v/>
      </c>
      <c r="L21" s="8" t="str">
        <f t="shared" si="2"/>
        <v/>
      </c>
      <c r="M21" s="8" t="str">
        <f t="shared" si="2"/>
        <v/>
      </c>
      <c r="N21" s="8" t="str">
        <f t="shared" si="2"/>
        <v/>
      </c>
      <c r="O21" s="8" t="str">
        <f t="shared" si="2"/>
        <v/>
      </c>
      <c r="P21" s="8" t="str">
        <f t="shared" si="2"/>
        <v/>
      </c>
      <c r="Q21" s="8" t="str">
        <f t="shared" si="2"/>
        <v/>
      </c>
      <c r="R21" s="8" t="str">
        <f t="shared" si="2"/>
        <v/>
      </c>
      <c r="S21" s="8" t="str">
        <f t="shared" si="2"/>
        <v/>
      </c>
      <c r="T21" s="8" t="str">
        <f t="shared" si="2"/>
        <v/>
      </c>
      <c r="U21" s="8" t="str">
        <f t="shared" si="2"/>
        <v/>
      </c>
    </row>
    <row r="22" spans="1:21" x14ac:dyDescent="0.25">
      <c r="A22" s="4">
        <v>3</v>
      </c>
      <c r="B22" s="8">
        <f t="shared" si="3"/>
        <v>5</v>
      </c>
      <c r="C22" s="8">
        <f t="shared" si="2"/>
        <v>10</v>
      </c>
      <c r="D22" s="8">
        <f t="shared" si="2"/>
        <v>15</v>
      </c>
      <c r="E22" s="8">
        <f t="shared" si="2"/>
        <v>20</v>
      </c>
      <c r="F22" s="8">
        <f t="shared" si="2"/>
        <v>25</v>
      </c>
      <c r="G22" s="8" t="str">
        <f t="shared" si="2"/>
        <v/>
      </c>
      <c r="H22" s="8" t="str">
        <f t="shared" si="2"/>
        <v/>
      </c>
      <c r="I22" s="8" t="str">
        <f t="shared" si="2"/>
        <v/>
      </c>
      <c r="J22" s="8" t="str">
        <f t="shared" si="2"/>
        <v/>
      </c>
      <c r="K22" s="8" t="str">
        <f t="shared" si="2"/>
        <v/>
      </c>
      <c r="L22" s="8" t="str">
        <f t="shared" si="2"/>
        <v/>
      </c>
      <c r="M22" s="8" t="str">
        <f t="shared" si="2"/>
        <v/>
      </c>
      <c r="N22" s="8" t="str">
        <f t="shared" si="2"/>
        <v/>
      </c>
      <c r="O22" s="8" t="str">
        <f t="shared" si="2"/>
        <v/>
      </c>
      <c r="P22" s="8" t="str">
        <f t="shared" si="2"/>
        <v/>
      </c>
      <c r="Q22" s="8" t="str">
        <f t="shared" si="2"/>
        <v/>
      </c>
      <c r="R22" s="8" t="str">
        <f t="shared" si="2"/>
        <v/>
      </c>
      <c r="S22" s="8" t="str">
        <f t="shared" si="2"/>
        <v/>
      </c>
      <c r="T22" s="8" t="str">
        <f t="shared" si="2"/>
        <v/>
      </c>
      <c r="U22" s="8" t="str">
        <f t="shared" si="2"/>
        <v/>
      </c>
    </row>
    <row r="23" spans="1:21" x14ac:dyDescent="0.25">
      <c r="A23" s="4">
        <v>4</v>
      </c>
      <c r="B23" s="8">
        <f t="shared" si="3"/>
        <v>5</v>
      </c>
      <c r="C23" s="8">
        <f t="shared" si="2"/>
        <v>10</v>
      </c>
      <c r="D23" s="8">
        <f t="shared" si="2"/>
        <v>15</v>
      </c>
      <c r="E23" s="8">
        <f t="shared" si="2"/>
        <v>20</v>
      </c>
      <c r="F23" s="8">
        <f t="shared" si="2"/>
        <v>25</v>
      </c>
      <c r="G23" s="8" t="str">
        <f t="shared" si="2"/>
        <v/>
      </c>
      <c r="H23" s="8" t="str">
        <f t="shared" si="2"/>
        <v/>
      </c>
      <c r="I23" s="8" t="str">
        <f t="shared" si="2"/>
        <v/>
      </c>
      <c r="J23" s="8" t="str">
        <f t="shared" si="2"/>
        <v/>
      </c>
      <c r="K23" s="8" t="str">
        <f t="shared" si="2"/>
        <v/>
      </c>
      <c r="L23" s="8" t="str">
        <f t="shared" si="2"/>
        <v/>
      </c>
      <c r="M23" s="8" t="str">
        <f t="shared" si="2"/>
        <v/>
      </c>
      <c r="N23" s="8" t="str">
        <f t="shared" si="2"/>
        <v/>
      </c>
      <c r="O23" s="8" t="str">
        <f t="shared" si="2"/>
        <v/>
      </c>
      <c r="P23" s="8" t="str">
        <f t="shared" si="2"/>
        <v/>
      </c>
      <c r="Q23" s="8" t="str">
        <f t="shared" si="2"/>
        <v/>
      </c>
      <c r="R23" s="8" t="str">
        <f t="shared" si="2"/>
        <v/>
      </c>
      <c r="S23" s="8" t="str">
        <f t="shared" si="2"/>
        <v/>
      </c>
      <c r="T23" s="8" t="str">
        <f t="shared" si="2"/>
        <v/>
      </c>
      <c r="U23" s="8" t="str">
        <f t="shared" si="2"/>
        <v/>
      </c>
    </row>
    <row r="24" spans="1:21" x14ac:dyDescent="0.25">
      <c r="A24" s="4">
        <v>5</v>
      </c>
      <c r="B24" s="8">
        <f t="shared" si="3"/>
        <v>5</v>
      </c>
      <c r="C24" s="8">
        <f t="shared" si="2"/>
        <v>10</v>
      </c>
      <c r="D24" s="8">
        <f t="shared" si="2"/>
        <v>15</v>
      </c>
      <c r="E24" s="8">
        <f t="shared" si="2"/>
        <v>20</v>
      </c>
      <c r="F24" s="8">
        <f t="shared" si="2"/>
        <v>25</v>
      </c>
      <c r="G24" s="8" t="str">
        <f t="shared" si="2"/>
        <v/>
      </c>
      <c r="H24" s="8" t="str">
        <f t="shared" si="2"/>
        <v/>
      </c>
      <c r="I24" s="8" t="str">
        <f t="shared" si="2"/>
        <v/>
      </c>
      <c r="J24" s="8" t="str">
        <f t="shared" si="2"/>
        <v/>
      </c>
      <c r="K24" s="8" t="str">
        <f t="shared" si="2"/>
        <v/>
      </c>
      <c r="L24" s="8" t="str">
        <f t="shared" si="2"/>
        <v/>
      </c>
      <c r="M24" s="8" t="str">
        <f t="shared" si="2"/>
        <v/>
      </c>
      <c r="N24" s="8" t="str">
        <f t="shared" si="2"/>
        <v/>
      </c>
      <c r="O24" s="8" t="str">
        <f t="shared" si="2"/>
        <v/>
      </c>
      <c r="P24" s="8" t="str">
        <f t="shared" si="2"/>
        <v/>
      </c>
      <c r="Q24" s="8" t="str">
        <f t="shared" si="2"/>
        <v/>
      </c>
      <c r="R24" s="8" t="str">
        <f t="shared" si="2"/>
        <v/>
      </c>
      <c r="S24" s="8" t="str">
        <f t="shared" si="2"/>
        <v/>
      </c>
      <c r="T24" s="8" t="str">
        <f t="shared" si="2"/>
        <v/>
      </c>
      <c r="U24" s="8" t="str">
        <f t="shared" si="2"/>
        <v/>
      </c>
    </row>
    <row r="25" spans="1:21" x14ac:dyDescent="0.25">
      <c r="A25" s="4">
        <v>6</v>
      </c>
      <c r="B25" s="8">
        <f t="shared" si="3"/>
        <v>5</v>
      </c>
      <c r="C25" s="8">
        <f t="shared" si="2"/>
        <v>10</v>
      </c>
      <c r="D25" s="8">
        <f t="shared" si="2"/>
        <v>15</v>
      </c>
      <c r="E25" s="8">
        <f t="shared" si="2"/>
        <v>20</v>
      </c>
      <c r="F25" s="8">
        <f t="shared" si="2"/>
        <v>25</v>
      </c>
      <c r="G25" s="8" t="str">
        <f t="shared" si="2"/>
        <v/>
      </c>
      <c r="H25" s="8" t="str">
        <f t="shared" si="2"/>
        <v/>
      </c>
      <c r="I25" s="8" t="str">
        <f t="shared" si="2"/>
        <v/>
      </c>
      <c r="J25" s="8" t="str">
        <f t="shared" si="2"/>
        <v/>
      </c>
      <c r="K25" s="8" t="str">
        <f t="shared" si="2"/>
        <v/>
      </c>
      <c r="L25" s="8" t="str">
        <f t="shared" si="2"/>
        <v/>
      </c>
      <c r="M25" s="8" t="str">
        <f t="shared" si="2"/>
        <v/>
      </c>
      <c r="N25" s="8" t="str">
        <f t="shared" si="2"/>
        <v/>
      </c>
      <c r="O25" s="8" t="str">
        <f t="shared" si="2"/>
        <v/>
      </c>
      <c r="P25" s="8" t="str">
        <f t="shared" si="2"/>
        <v/>
      </c>
      <c r="Q25" s="8" t="str">
        <f t="shared" si="2"/>
        <v/>
      </c>
      <c r="R25" s="8" t="str">
        <f t="shared" si="2"/>
        <v/>
      </c>
      <c r="S25" s="8" t="str">
        <f t="shared" si="2"/>
        <v/>
      </c>
      <c r="T25" s="8" t="str">
        <f t="shared" si="2"/>
        <v/>
      </c>
      <c r="U25" s="8" t="str">
        <f t="shared" si="2"/>
        <v/>
      </c>
    </row>
    <row r="26" spans="1:21" x14ac:dyDescent="0.25">
      <c r="A26" s="4">
        <v>7</v>
      </c>
      <c r="B26" s="8">
        <f t="shared" si="3"/>
        <v>5</v>
      </c>
      <c r="C26" s="8">
        <f t="shared" si="2"/>
        <v>10</v>
      </c>
      <c r="D26" s="8">
        <f t="shared" si="2"/>
        <v>15</v>
      </c>
      <c r="E26" s="8">
        <f t="shared" si="2"/>
        <v>20</v>
      </c>
      <c r="F26" s="8">
        <f t="shared" si="2"/>
        <v>25</v>
      </c>
      <c r="G26" s="8" t="str">
        <f t="shared" si="2"/>
        <v/>
      </c>
      <c r="H26" s="8" t="str">
        <f t="shared" si="2"/>
        <v/>
      </c>
      <c r="I26" s="8" t="str">
        <f t="shared" si="2"/>
        <v/>
      </c>
      <c r="J26" s="8" t="str">
        <f t="shared" si="2"/>
        <v/>
      </c>
      <c r="K26" s="8" t="str">
        <f t="shared" si="2"/>
        <v/>
      </c>
      <c r="L26" s="8" t="str">
        <f t="shared" si="2"/>
        <v/>
      </c>
      <c r="M26" s="8" t="str">
        <f t="shared" si="2"/>
        <v/>
      </c>
      <c r="N26" s="8" t="str">
        <f t="shared" si="2"/>
        <v/>
      </c>
      <c r="O26" s="8" t="str">
        <f t="shared" si="2"/>
        <v/>
      </c>
      <c r="P26" s="8" t="str">
        <f t="shared" si="2"/>
        <v/>
      </c>
      <c r="Q26" s="8" t="str">
        <f t="shared" si="2"/>
        <v/>
      </c>
      <c r="R26" s="8" t="str">
        <f t="shared" si="2"/>
        <v/>
      </c>
      <c r="S26" s="8" t="str">
        <f t="shared" si="2"/>
        <v/>
      </c>
      <c r="T26" s="8" t="str">
        <f t="shared" si="2"/>
        <v/>
      </c>
      <c r="U26" s="8" t="str">
        <f t="shared" si="2"/>
        <v/>
      </c>
    </row>
  </sheetData>
  <mergeCells count="3">
    <mergeCell ref="B8:U8"/>
    <mergeCell ref="A1:U1"/>
    <mergeCell ref="B18:U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 Trial 1</vt:lpstr>
      <vt:lpstr>Stat Trial 2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2013-02-09T18:45:14Z</dcterms:created>
  <dcterms:modified xsi:type="dcterms:W3CDTF">2013-02-10T01:16:18Z</dcterms:modified>
</cp:coreProperties>
</file>