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gbd2019_models\hemoglobin_anemia_and_iron_deficiency\risk_effects\"/>
    </mc:Choice>
  </mc:AlternateContent>
  <bookViews>
    <workbookView xWindow="0" yWindow="0" windowWidth="19200" windowHeight="6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3" i="1"/>
  <c r="C7" i="1"/>
  <c r="C9" i="1" s="1"/>
  <c r="C4" i="1"/>
</calcChain>
</file>

<file path=xl/sharedStrings.xml><?xml version="1.0" encoding="utf-8"?>
<sst xmlns="http://schemas.openxmlformats.org/spreadsheetml/2006/main" count="14" uniqueCount="10">
  <si>
    <t>GBD RR</t>
  </si>
  <si>
    <t>CHERG OR</t>
  </si>
  <si>
    <t>Inverse CHERG OR</t>
  </si>
  <si>
    <t xml:space="preserve">p: prevalence of iron deficiency </t>
  </si>
  <si>
    <t>s: MMR (outcome rate)</t>
  </si>
  <si>
    <t>p: MMR (outcome rate)</t>
  </si>
  <si>
    <t>s: prevalence of iron deficiency</t>
  </si>
  <si>
    <t>Test conversion of OR to RR, with p defined as risk factor prevalence and s as outcome rate</t>
  </si>
  <si>
    <t>Test conversion of OR to RR, with p defined as outcome rate and s as risk factor prevalence</t>
  </si>
  <si>
    <t>Calcuated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</si>
</sst>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Font="1" applyBorder="1"/>
    <xf numFmtId="0" fontId="0" fillId="0" borderId="4" xfId="0" applyBorder="1"/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tabSelected="1" workbookViewId="0">
      <selection activeCell="B10" sqref="B10"/>
    </sheetView>
  </sheetViews>
  <sheetFormatPr defaultRowHeight="14.75" x14ac:dyDescent="0.75"/>
  <cols>
    <col min="1" max="1" width="3.26953125" customWidth="1"/>
    <col min="2" max="2" width="27.04296875" customWidth="1"/>
  </cols>
  <sheetData>
    <row r="2" spans="2:3" ht="45.5" customHeight="1" x14ac:dyDescent="0.75">
      <c r="B2" s="1" t="s">
        <v>7</v>
      </c>
      <c r="C2" s="2"/>
    </row>
    <row r="3" spans="2:3" x14ac:dyDescent="0.75">
      <c r="B3" s="3" t="s">
        <v>1</v>
      </c>
      <c r="C3" s="4">
        <v>0.71</v>
      </c>
    </row>
    <row r="4" spans="2:3" x14ac:dyDescent="0.75">
      <c r="B4" s="3" t="s">
        <v>2</v>
      </c>
      <c r="C4" s="4">
        <f>1/C3</f>
        <v>1.4084507042253522</v>
      </c>
    </row>
    <row r="5" spans="2:3" x14ac:dyDescent="0.75">
      <c r="B5" s="3" t="s">
        <v>0</v>
      </c>
      <c r="C5" s="4">
        <v>1.25</v>
      </c>
    </row>
    <row r="6" spans="2:3" x14ac:dyDescent="0.75">
      <c r="B6" s="3" t="s">
        <v>3</v>
      </c>
      <c r="C6" s="4">
        <v>0.4</v>
      </c>
    </row>
    <row r="7" spans="2:3" x14ac:dyDescent="0.75">
      <c r="B7" s="3" t="s">
        <v>4</v>
      </c>
      <c r="C7" s="4">
        <f>500/100000</f>
        <v>5.0000000000000001E-3</v>
      </c>
    </row>
    <row r="8" spans="2:3" x14ac:dyDescent="0.75">
      <c r="B8" s="5"/>
      <c r="C8" s="4"/>
    </row>
    <row r="9" spans="2:3" x14ac:dyDescent="0.75">
      <c r="B9" s="6" t="s">
        <v>9</v>
      </c>
      <c r="C9" s="7">
        <f>(C5*(1-C7/(C6*C5+1-C6)))/(1-(C5*C7)/(C6*C5+1-C6))</f>
        <v>1.2514285714285716</v>
      </c>
    </row>
    <row r="11" spans="2:3" ht="45" customHeight="1" x14ac:dyDescent="0.75">
      <c r="B11" s="1" t="s">
        <v>8</v>
      </c>
      <c r="C11" s="2"/>
    </row>
    <row r="12" spans="2:3" x14ac:dyDescent="0.75">
      <c r="B12" s="8" t="s">
        <v>1</v>
      </c>
      <c r="C12" s="4">
        <v>0.71</v>
      </c>
    </row>
    <row r="13" spans="2:3" x14ac:dyDescent="0.75">
      <c r="B13" s="8" t="s">
        <v>2</v>
      </c>
      <c r="C13" s="4">
        <f>1/C12</f>
        <v>1.4084507042253522</v>
      </c>
    </row>
    <row r="14" spans="2:3" x14ac:dyDescent="0.75">
      <c r="B14" s="8" t="s">
        <v>0</v>
      </c>
      <c r="C14" s="4">
        <v>1.25</v>
      </c>
    </row>
    <row r="15" spans="2:3" x14ac:dyDescent="0.75">
      <c r="B15" s="8" t="s">
        <v>5</v>
      </c>
      <c r="C15" s="4">
        <v>5.0000000000000001E-3</v>
      </c>
    </row>
    <row r="16" spans="2:3" x14ac:dyDescent="0.75">
      <c r="B16" s="8" t="s">
        <v>6</v>
      </c>
      <c r="C16" s="4">
        <v>0.4</v>
      </c>
    </row>
    <row r="17" spans="2:3" x14ac:dyDescent="0.75">
      <c r="B17" s="8"/>
      <c r="C17" s="4"/>
    </row>
    <row r="18" spans="2:3" x14ac:dyDescent="0.75">
      <c r="B18" s="6" t="s">
        <v>9</v>
      </c>
      <c r="C18" s="7">
        <f>(C14*(1-C16/(C15*C14+1-C15)))/(1-(C14*C16)/(C15*C14+1-C15))</f>
        <v>1.4993765586034911</v>
      </c>
    </row>
  </sheetData>
  <mergeCells count="2">
    <mergeCell ref="B2:C2"/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2022-04-28T21:15:07Z</dcterms:created>
  <dcterms:modified xsi:type="dcterms:W3CDTF">2022-04-28T21:28:21Z</dcterms:modified>
</cp:coreProperties>
</file>