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Data/"/>
    </mc:Choice>
  </mc:AlternateContent>
  <bookViews>
    <workbookView xWindow="5080" yWindow="4700" windowWidth="24120" windowHeight="13000"/>
  </bookViews>
  <sheets>
    <sheet name="AT ROI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B15" i="2"/>
  <c r="G3" i="2"/>
  <c r="E3" i="2"/>
  <c r="F3" i="2"/>
  <c r="H3" i="2"/>
  <c r="I3" i="2"/>
  <c r="J3" i="2"/>
</calcChain>
</file>

<file path=xl/sharedStrings.xml><?xml version="1.0" encoding="utf-8"?>
<sst xmlns="http://schemas.openxmlformats.org/spreadsheetml/2006/main" count="24" uniqueCount="23">
  <si>
    <t>Effort for TC execution</t>
  </si>
  <si>
    <t>Number of runs per release</t>
  </si>
  <si>
    <t>Manual effort per release</t>
  </si>
  <si>
    <t>Automation implementation effort</t>
  </si>
  <si>
    <t xml:space="preserve">Maintenance effort </t>
  </si>
  <si>
    <t>Savings per release</t>
  </si>
  <si>
    <t>Number of Releases to invest in automation</t>
  </si>
  <si>
    <t>A</t>
  </si>
  <si>
    <t>B</t>
  </si>
  <si>
    <t>C=A*B</t>
  </si>
  <si>
    <t>D</t>
  </si>
  <si>
    <t>F=C-E</t>
  </si>
  <si>
    <t>G=D/F</t>
  </si>
  <si>
    <t xml:space="preserve">TCs to execute each sprint </t>
  </si>
  <si>
    <t>N of sprints per release</t>
  </si>
  <si>
    <t>Release duration</t>
  </si>
  <si>
    <t>N of runs per sprint</t>
  </si>
  <si>
    <t>N of configurations</t>
  </si>
  <si>
    <t>E=0.1*D</t>
  </si>
  <si>
    <t>framework development, hours</t>
  </si>
  <si>
    <t>time to automate 1 test, hours</t>
  </si>
  <si>
    <t>Average time for execution of 1 TC, hours</t>
  </si>
  <si>
    <t xml:space="preserve">Project 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</si>
</sst>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0" fontId="3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Fill="1" applyBorder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39.5" customWidth="1"/>
    <col min="2" max="2" width="10.83203125" style="1" customWidth="1"/>
    <col min="4" max="4" width="13.5" customWidth="1"/>
    <col min="5" max="5" width="16.6640625" customWidth="1"/>
    <col min="6" max="6" width="15.5" customWidth="1"/>
    <col min="7" max="7" width="16.5" customWidth="1"/>
    <col min="8" max="8" width="14.5" customWidth="1"/>
    <col min="9" max="9" width="12.5" customWidth="1"/>
    <col min="10" max="10" width="13.6640625" customWidth="1"/>
  </cols>
  <sheetData>
    <row r="1" spans="1:12" ht="50" customHeight="1" x14ac:dyDescent="0.2">
      <c r="A1" s="5"/>
      <c r="B1" s="6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</row>
    <row r="2" spans="1:12" ht="17" thickBot="1" x14ac:dyDescent="0.25">
      <c r="A2" s="7" t="s">
        <v>13</v>
      </c>
      <c r="B2" s="8">
        <v>36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18</v>
      </c>
      <c r="I2" s="4" t="s">
        <v>11</v>
      </c>
      <c r="J2" s="4" t="s">
        <v>12</v>
      </c>
    </row>
    <row r="3" spans="1:12" ht="16" thickBot="1" x14ac:dyDescent="0.25">
      <c r="A3" s="7" t="s">
        <v>21</v>
      </c>
      <c r="B3" s="8">
        <v>0.5</v>
      </c>
      <c r="D3" s="2">
        <f>B3*B2</f>
        <v>18</v>
      </c>
      <c r="E3" s="2">
        <f>B4</f>
        <v>1</v>
      </c>
      <c r="F3" s="2">
        <f>D3*E3</f>
        <v>18</v>
      </c>
      <c r="G3" s="11">
        <f>B15</f>
        <v>100</v>
      </c>
      <c r="H3" s="2">
        <f>0.1*G3</f>
        <v>10</v>
      </c>
      <c r="I3" s="2">
        <f>F3-H3</f>
        <v>8</v>
      </c>
      <c r="J3" s="2">
        <f>G3/I3</f>
        <v>12.5</v>
      </c>
    </row>
    <row r="4" spans="1:12" x14ac:dyDescent="0.2">
      <c r="A4" s="7" t="s">
        <v>14</v>
      </c>
      <c r="B4" s="8">
        <v>1</v>
      </c>
    </row>
    <row r="5" spans="1:12" x14ac:dyDescent="0.2">
      <c r="A5" s="7" t="s">
        <v>15</v>
      </c>
      <c r="B5" s="8"/>
    </row>
    <row r="6" spans="1:12" x14ac:dyDescent="0.2">
      <c r="A6" s="7" t="s">
        <v>16</v>
      </c>
      <c r="B6" s="8">
        <v>1</v>
      </c>
    </row>
    <row r="7" spans="1:12" x14ac:dyDescent="0.2">
      <c r="A7" s="7" t="s">
        <v>17</v>
      </c>
      <c r="B7" s="8">
        <v>1</v>
      </c>
    </row>
    <row r="8" spans="1:12" ht="16" thickBot="1" x14ac:dyDescent="0.25">
      <c r="A8" s="18" t="s">
        <v>22</v>
      </c>
      <c r="B8" s="9"/>
    </row>
    <row r="9" spans="1:12" x14ac:dyDescent="0.2">
      <c r="A9" s="16"/>
      <c r="B9" s="17"/>
    </row>
    <row r="10" spans="1:12" x14ac:dyDescent="0.2">
      <c r="A10" s="16"/>
      <c r="B10" s="17"/>
    </row>
    <row r="12" spans="1:12" ht="16" thickBot="1" x14ac:dyDescent="0.25"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">
      <c r="A13" s="12" t="s">
        <v>19</v>
      </c>
      <c r="B13" s="13">
        <v>10</v>
      </c>
      <c r="D13" s="19"/>
      <c r="E13" s="19"/>
      <c r="F13" s="19"/>
      <c r="G13" s="19"/>
      <c r="H13" s="19"/>
      <c r="I13" s="19"/>
      <c r="J13" s="19"/>
      <c r="K13" s="19"/>
      <c r="L13" s="19"/>
    </row>
    <row r="14" spans="1:12" ht="16" thickBot="1" x14ac:dyDescent="0.25">
      <c r="A14" s="14" t="s">
        <v>20</v>
      </c>
      <c r="B14" s="15">
        <v>2.5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ht="16" thickBot="1" x14ac:dyDescent="0.25">
      <c r="A15" s="10" t="s">
        <v>3</v>
      </c>
      <c r="B15" s="11">
        <f>SUM(B13,(B14*B2))</f>
        <v>100</v>
      </c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">
      <c r="D16" s="19"/>
      <c r="E16" s="19"/>
      <c r="F16" s="19"/>
      <c r="G16" s="19"/>
      <c r="H16" s="19"/>
      <c r="I16" s="19"/>
      <c r="J16" s="19"/>
      <c r="K16" s="19"/>
      <c r="L16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 ROI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Bartash</dc:creator>
  <cp:lastModifiedBy>Microsoft Office User</cp:lastModifiedBy>
  <dcterms:created xsi:type="dcterms:W3CDTF">2015-09-17T14:23:37Z</dcterms:created>
  <dcterms:modified xsi:type="dcterms:W3CDTF">2016-10-28T12:42:12Z</dcterms:modified>
</cp:coreProperties>
</file>