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356 core ABox-intensive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2" i="1"/>
</calcChain>
</file>

<file path=xl/sharedStrings.xml><?xml version="1.0" encoding="utf-8"?>
<sst xmlns="http://schemas.openxmlformats.org/spreadsheetml/2006/main" count="352" uniqueCount="352">
  <si>
    <t>Predicted</t>
  </si>
  <si>
    <t>Actual</t>
  </si>
  <si>
    <t>Difference</t>
  </si>
  <si>
    <t>1</t>
  </si>
  <si>
    <t>3</t>
  </si>
  <si>
    <t>10</t>
  </si>
  <si>
    <t>14</t>
  </si>
  <si>
    <t>36</t>
  </si>
  <si>
    <t>37</t>
  </si>
  <si>
    <t>42</t>
  </si>
  <si>
    <t>46</t>
  </si>
  <si>
    <t>61</t>
  </si>
  <si>
    <t>64</t>
  </si>
  <si>
    <t>79</t>
  </si>
  <si>
    <t>81</t>
  </si>
  <si>
    <t>85</t>
  </si>
  <si>
    <t>98</t>
  </si>
  <si>
    <t>102</t>
  </si>
  <si>
    <t>105</t>
  </si>
  <si>
    <t>129</t>
  </si>
  <si>
    <t>138</t>
  </si>
  <si>
    <t>164</t>
  </si>
  <si>
    <t>166</t>
  </si>
  <si>
    <t>188</t>
  </si>
  <si>
    <t>210</t>
  </si>
  <si>
    <t>211</t>
  </si>
  <si>
    <t>222</t>
  </si>
  <si>
    <t>223</t>
  </si>
  <si>
    <t>233</t>
  </si>
  <si>
    <t>237</t>
  </si>
  <si>
    <t>242</t>
  </si>
  <si>
    <t>251</t>
  </si>
  <si>
    <t>252</t>
  </si>
  <si>
    <t>273</t>
  </si>
  <si>
    <t>274</t>
  </si>
  <si>
    <t>286</t>
  </si>
  <si>
    <t>302</t>
  </si>
  <si>
    <t>317</t>
  </si>
  <si>
    <t>341</t>
  </si>
  <si>
    <t>2</t>
  </si>
  <si>
    <t>13</t>
  </si>
  <si>
    <t>20</t>
  </si>
  <si>
    <t>30</t>
  </si>
  <si>
    <t>34</t>
  </si>
  <si>
    <t>68</t>
  </si>
  <si>
    <t>74</t>
  </si>
  <si>
    <t>89</t>
  </si>
  <si>
    <t>97</t>
  </si>
  <si>
    <t>100</t>
  </si>
  <si>
    <t>113</t>
  </si>
  <si>
    <t>119</t>
  </si>
  <si>
    <t>121</t>
  </si>
  <si>
    <t>123</t>
  </si>
  <si>
    <t>128</t>
  </si>
  <si>
    <t>152</t>
  </si>
  <si>
    <t>154</t>
  </si>
  <si>
    <t>173</t>
  </si>
  <si>
    <t>208</t>
  </si>
  <si>
    <t>219</t>
  </si>
  <si>
    <t>231</t>
  </si>
  <si>
    <t>236</t>
  </si>
  <si>
    <t>262</t>
  </si>
  <si>
    <t>266</t>
  </si>
  <si>
    <t>272</t>
  </si>
  <si>
    <t>304</t>
  </si>
  <si>
    <t>305</t>
  </si>
  <si>
    <t>312</t>
  </si>
  <si>
    <t>313</t>
  </si>
  <si>
    <t>318</t>
  </si>
  <si>
    <t>329</t>
  </si>
  <si>
    <t>330</t>
  </si>
  <si>
    <t>331</t>
  </si>
  <si>
    <t>333</t>
  </si>
  <si>
    <t>39</t>
  </si>
  <si>
    <t>51</t>
  </si>
  <si>
    <t>56</t>
  </si>
  <si>
    <t>82</t>
  </si>
  <si>
    <t>90</t>
  </si>
  <si>
    <t>94</t>
  </si>
  <si>
    <t>108</t>
  </si>
  <si>
    <t>109</t>
  </si>
  <si>
    <t>120</t>
  </si>
  <si>
    <t>124</t>
  </si>
  <si>
    <t>127</t>
  </si>
  <si>
    <t>135</t>
  </si>
  <si>
    <t>136</t>
  </si>
  <si>
    <t>142</t>
  </si>
  <si>
    <t>151</t>
  </si>
  <si>
    <t>163</t>
  </si>
  <si>
    <t>177</t>
  </si>
  <si>
    <t>200</t>
  </si>
  <si>
    <t>207</t>
  </si>
  <si>
    <t>214</t>
  </si>
  <si>
    <t>240</t>
  </si>
  <si>
    <t>241</t>
  </si>
  <si>
    <t>250</t>
  </si>
  <si>
    <t>255</t>
  </si>
  <si>
    <t>283</t>
  </si>
  <si>
    <t>289</t>
  </si>
  <si>
    <t>297</t>
  </si>
  <si>
    <t>298</t>
  </si>
  <si>
    <t>322</t>
  </si>
  <si>
    <t>328</t>
  </si>
  <si>
    <t>337</t>
  </si>
  <si>
    <t>339</t>
  </si>
  <si>
    <t>7</t>
  </si>
  <si>
    <t>21</t>
  </si>
  <si>
    <t>23</t>
  </si>
  <si>
    <t>24</t>
  </si>
  <si>
    <t>38</t>
  </si>
  <si>
    <t>40</t>
  </si>
  <si>
    <t>47</t>
  </si>
  <si>
    <t>54</t>
  </si>
  <si>
    <t>59</t>
  </si>
  <si>
    <t>63</t>
  </si>
  <si>
    <t>66</t>
  </si>
  <si>
    <t>67</t>
  </si>
  <si>
    <t>77</t>
  </si>
  <si>
    <t>95</t>
  </si>
  <si>
    <t>101</t>
  </si>
  <si>
    <t>111</t>
  </si>
  <si>
    <t>131</t>
  </si>
  <si>
    <t>141</t>
  </si>
  <si>
    <t>153</t>
  </si>
  <si>
    <t>172</t>
  </si>
  <si>
    <t>209</t>
  </si>
  <si>
    <t>218</t>
  </si>
  <si>
    <t>224</t>
  </si>
  <si>
    <t>226</t>
  </si>
  <si>
    <t>293</t>
  </si>
  <si>
    <t>307</t>
  </si>
  <si>
    <t>323</t>
  </si>
  <si>
    <t>325</t>
  </si>
  <si>
    <t>335</t>
  </si>
  <si>
    <t>342</t>
  </si>
  <si>
    <t>6</t>
  </si>
  <si>
    <t>26</t>
  </si>
  <si>
    <t>29</t>
  </si>
  <si>
    <t>41</t>
  </si>
  <si>
    <t>52</t>
  </si>
  <si>
    <t>69</t>
  </si>
  <si>
    <t>71</t>
  </si>
  <si>
    <t>84</t>
  </si>
  <si>
    <t>91</t>
  </si>
  <si>
    <t>148</t>
  </si>
  <si>
    <t>159</t>
  </si>
  <si>
    <t>169</t>
  </si>
  <si>
    <t>171</t>
  </si>
  <si>
    <t>175</t>
  </si>
  <si>
    <t>178</t>
  </si>
  <si>
    <t>180</t>
  </si>
  <si>
    <t>181</t>
  </si>
  <si>
    <t>189</t>
  </si>
  <si>
    <t>195</t>
  </si>
  <si>
    <t>197</t>
  </si>
  <si>
    <t>220</t>
  </si>
  <si>
    <t>221</t>
  </si>
  <si>
    <t>254</t>
  </si>
  <si>
    <t>259</t>
  </si>
  <si>
    <t>268</t>
  </si>
  <si>
    <t>300</t>
  </si>
  <si>
    <t>314</t>
  </si>
  <si>
    <t>321</t>
  </si>
  <si>
    <t>327</t>
  </si>
  <si>
    <t>336</t>
  </si>
  <si>
    <t>344</t>
  </si>
  <si>
    <t>4</t>
  </si>
  <si>
    <t>8</t>
  </si>
  <si>
    <t>16</t>
  </si>
  <si>
    <t>35</t>
  </si>
  <si>
    <t>44</t>
  </si>
  <si>
    <t>55</t>
  </si>
  <si>
    <t>75</t>
  </si>
  <si>
    <t>76</t>
  </si>
  <si>
    <t>88</t>
  </si>
  <si>
    <t>116</t>
  </si>
  <si>
    <t>125</t>
  </si>
  <si>
    <t>126</t>
  </si>
  <si>
    <t>133</t>
  </si>
  <si>
    <t>139</t>
  </si>
  <si>
    <t>143</t>
  </si>
  <si>
    <t>150</t>
  </si>
  <si>
    <t>157</t>
  </si>
  <si>
    <t>168</t>
  </si>
  <si>
    <t>176</t>
  </si>
  <si>
    <t>185</t>
  </si>
  <si>
    <t>198</t>
  </si>
  <si>
    <t>201</t>
  </si>
  <si>
    <t>205</t>
  </si>
  <si>
    <t>225</t>
  </si>
  <si>
    <t>228</t>
  </si>
  <si>
    <t>244</t>
  </si>
  <si>
    <t>246</t>
  </si>
  <si>
    <t>269</t>
  </si>
  <si>
    <t>278</t>
  </si>
  <si>
    <t>281</t>
  </si>
  <si>
    <t>282</t>
  </si>
  <si>
    <t>290</t>
  </si>
  <si>
    <t>295</t>
  </si>
  <si>
    <t>306</t>
  </si>
  <si>
    <t>319</t>
  </si>
  <si>
    <t>332</t>
  </si>
  <si>
    <t>12</t>
  </si>
  <si>
    <t>17</t>
  </si>
  <si>
    <t>19</t>
  </si>
  <si>
    <t>27</t>
  </si>
  <si>
    <t>60</t>
  </si>
  <si>
    <t>72</t>
  </si>
  <si>
    <t>93</t>
  </si>
  <si>
    <t>104</t>
  </si>
  <si>
    <t>106</t>
  </si>
  <si>
    <t>110</t>
  </si>
  <si>
    <t>115</t>
  </si>
  <si>
    <t>137</t>
  </si>
  <si>
    <t>144</t>
  </si>
  <si>
    <t>145</t>
  </si>
  <si>
    <t>155</t>
  </si>
  <si>
    <t>158</t>
  </si>
  <si>
    <t>161</t>
  </si>
  <si>
    <t>162</t>
  </si>
  <si>
    <t>182</t>
  </si>
  <si>
    <t>192</t>
  </si>
  <si>
    <t>194</t>
  </si>
  <si>
    <t>196</t>
  </si>
  <si>
    <t>199</t>
  </si>
  <si>
    <t>230</t>
  </si>
  <si>
    <t>232</t>
  </si>
  <si>
    <t>234</t>
  </si>
  <si>
    <t>235</t>
  </si>
  <si>
    <t>239</t>
  </si>
  <si>
    <t>265</t>
  </si>
  <si>
    <t>267</t>
  </si>
  <si>
    <t>270</t>
  </si>
  <si>
    <t>275</t>
  </si>
  <si>
    <t>287</t>
  </si>
  <si>
    <t>291</t>
  </si>
  <si>
    <t>294</t>
  </si>
  <si>
    <t>311</t>
  </si>
  <si>
    <t>340</t>
  </si>
  <si>
    <t>343</t>
  </si>
  <si>
    <t>345</t>
  </si>
  <si>
    <t>5</t>
  </si>
  <si>
    <t>9</t>
  </si>
  <si>
    <t>15</t>
  </si>
  <si>
    <t>48</t>
  </si>
  <si>
    <t>50</t>
  </si>
  <si>
    <t>53</t>
  </si>
  <si>
    <t>70</t>
  </si>
  <si>
    <t>73</t>
  </si>
  <si>
    <t>92</t>
  </si>
  <si>
    <t>99</t>
  </si>
  <si>
    <t>103</t>
  </si>
  <si>
    <t>107</t>
  </si>
  <si>
    <t>112</t>
  </si>
  <si>
    <t>114</t>
  </si>
  <si>
    <t>117</t>
  </si>
  <si>
    <t>134</t>
  </si>
  <si>
    <t>146</t>
  </si>
  <si>
    <t>149</t>
  </si>
  <si>
    <t>179</t>
  </si>
  <si>
    <t>183</t>
  </si>
  <si>
    <t>193</t>
  </si>
  <si>
    <t>245</t>
  </si>
  <si>
    <t>247</t>
  </si>
  <si>
    <t>257</t>
  </si>
  <si>
    <t>260</t>
  </si>
  <si>
    <t>264</t>
  </si>
  <si>
    <t>276</t>
  </si>
  <si>
    <t>279</t>
  </si>
  <si>
    <t>288</t>
  </si>
  <si>
    <t>299</t>
  </si>
  <si>
    <t>301</t>
  </si>
  <si>
    <t>309</t>
  </si>
  <si>
    <t>320</t>
  </si>
  <si>
    <t>11</t>
  </si>
  <si>
    <t>18</t>
  </si>
  <si>
    <t>25</t>
  </si>
  <si>
    <t>33</t>
  </si>
  <si>
    <t>43</t>
  </si>
  <si>
    <t>45</t>
  </si>
  <si>
    <t>49</t>
  </si>
  <si>
    <t>57</t>
  </si>
  <si>
    <t>58</t>
  </si>
  <si>
    <t>62</t>
  </si>
  <si>
    <t>65</t>
  </si>
  <si>
    <t>78</t>
  </si>
  <si>
    <t>80</t>
  </si>
  <si>
    <t>83</t>
  </si>
  <si>
    <t>86</t>
  </si>
  <si>
    <t>96</t>
  </si>
  <si>
    <t>122</t>
  </si>
  <si>
    <t>130</t>
  </si>
  <si>
    <t>140</t>
  </si>
  <si>
    <t>147</t>
  </si>
  <si>
    <t>160</t>
  </si>
  <si>
    <t>165</t>
  </si>
  <si>
    <t>170</t>
  </si>
  <si>
    <t>186</t>
  </si>
  <si>
    <t>191</t>
  </si>
  <si>
    <t>204</t>
  </si>
  <si>
    <t>206</t>
  </si>
  <si>
    <t>212</t>
  </si>
  <si>
    <t>213</t>
  </si>
  <si>
    <t>216</t>
  </si>
  <si>
    <t>217</t>
  </si>
  <si>
    <t>227</t>
  </si>
  <si>
    <t>238</t>
  </si>
  <si>
    <t>249</t>
  </si>
  <si>
    <t>253</t>
  </si>
  <si>
    <t>258</t>
  </si>
  <si>
    <t>271</t>
  </si>
  <si>
    <t>277</t>
  </si>
  <si>
    <t>280</t>
  </si>
  <si>
    <t>284</t>
  </si>
  <si>
    <t>285</t>
  </si>
  <si>
    <t>303</t>
  </si>
  <si>
    <t>308</t>
  </si>
  <si>
    <t>310</t>
  </si>
  <si>
    <t>316</t>
  </si>
  <si>
    <t>324</t>
  </si>
  <si>
    <t>334</t>
  </si>
  <si>
    <t>22</t>
  </si>
  <si>
    <t>28</t>
  </si>
  <si>
    <t>31</t>
  </si>
  <si>
    <t>32</t>
  </si>
  <si>
    <t>87</t>
  </si>
  <si>
    <t>118</t>
  </si>
  <si>
    <t>132</t>
  </si>
  <si>
    <t>156</t>
  </si>
  <si>
    <t>167</t>
  </si>
  <si>
    <t>174</t>
  </si>
  <si>
    <t>184</t>
  </si>
  <si>
    <t>187</t>
  </si>
  <si>
    <t>190</t>
  </si>
  <si>
    <t>202</t>
  </si>
  <si>
    <t>203</t>
  </si>
  <si>
    <t>215</t>
  </si>
  <si>
    <t>229</t>
  </si>
  <si>
    <t>243</t>
  </si>
  <si>
    <t>248</t>
  </si>
  <si>
    <t>256</t>
  </si>
  <si>
    <t>261</t>
  </si>
  <si>
    <t>263</t>
  </si>
  <si>
    <t>292</t>
  </si>
  <si>
    <t>296</t>
  </si>
  <si>
    <t>315</t>
  </si>
  <si>
    <t>326</t>
  </si>
  <si>
    <t>338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</si>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</sst>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6"/>
  <sheetViews>
    <sheetView tabSelected="1" workbookViewId="0">
      <selection activeCell="H5" sqref="H5"/>
    </sheetView>
  </sheetViews>
  <sheetFormatPr defaultRowHeight="14.4" x14ac:dyDescent="0.3"/>
  <cols>
    <col min="1" max="1" width="4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348</v>
      </c>
    </row>
    <row r="2" spans="1:8" x14ac:dyDescent="0.3">
      <c r="A2" t="s">
        <v>3</v>
      </c>
      <c r="B2">
        <v>82346622.705699965</v>
      </c>
      <c r="C2">
        <v>71147393</v>
      </c>
      <c r="D2">
        <v>11199229.705699965</v>
      </c>
      <c r="E2" s="2">
        <f t="shared" ref="E2:E65" si="0">100*(D2/C2)</f>
        <v>15.7408855524755</v>
      </c>
    </row>
    <row r="3" spans="1:8" x14ac:dyDescent="0.3">
      <c r="A3" t="s">
        <v>4</v>
      </c>
      <c r="B3">
        <v>86798558.614200011</v>
      </c>
      <c r="C3">
        <v>73825899</v>
      </c>
      <c r="D3">
        <v>12972659.614200011</v>
      </c>
      <c r="E3" s="2">
        <f t="shared" si="0"/>
        <v>17.571962942435704</v>
      </c>
      <c r="G3" s="3" t="s">
        <v>349</v>
      </c>
      <c r="H3" s="4">
        <f>RSQ(B2:B8803,C2:C8803)</f>
        <v>0.59006371808960811</v>
      </c>
    </row>
    <row r="4" spans="1:8" x14ac:dyDescent="0.3">
      <c r="A4" t="s">
        <v>5</v>
      </c>
      <c r="B4">
        <v>87705782.486566573</v>
      </c>
      <c r="C4">
        <v>79237565</v>
      </c>
      <c r="D4">
        <v>8468217.4865665734</v>
      </c>
      <c r="E4" s="2">
        <f t="shared" si="0"/>
        <v>10.687124833488475</v>
      </c>
      <c r="G4" s="5" t="s">
        <v>350</v>
      </c>
      <c r="H4" s="4">
        <f>SQRT(SUMSQ(D2:D8803)/COUNTA(D2:D8803))</f>
        <v>58275790505.023415</v>
      </c>
    </row>
    <row r="5" spans="1:8" x14ac:dyDescent="0.3">
      <c r="A5" t="s">
        <v>6</v>
      </c>
      <c r="B5">
        <v>95800390.714416534</v>
      </c>
      <c r="C5">
        <v>83851763</v>
      </c>
      <c r="D5">
        <v>11948627.714416534</v>
      </c>
      <c r="E5" s="2">
        <f t="shared" si="0"/>
        <v>14.249703628075816</v>
      </c>
      <c r="G5" s="5" t="s">
        <v>351</v>
      </c>
      <c r="H5" s="6">
        <f>AVERAGE(E2:E8803)</f>
        <v>170.47199311189627</v>
      </c>
    </row>
    <row r="6" spans="1:8" x14ac:dyDescent="0.3">
      <c r="A6" t="s">
        <v>7</v>
      </c>
      <c r="B6">
        <v>110339159.58090006</v>
      </c>
      <c r="C6">
        <v>107709590</v>
      </c>
      <c r="D6">
        <v>2629569.5809000582</v>
      </c>
      <c r="E6" s="2">
        <f t="shared" si="0"/>
        <v>2.4413513976796848</v>
      </c>
    </row>
    <row r="7" spans="1:8" x14ac:dyDescent="0.3">
      <c r="A7" t="s">
        <v>8</v>
      </c>
      <c r="B7">
        <v>108505423.90980233</v>
      </c>
      <c r="C7">
        <v>108978378</v>
      </c>
      <c r="D7">
        <v>472954.09019766748</v>
      </c>
      <c r="E7" s="2">
        <f t="shared" si="0"/>
        <v>0.43398892411269641</v>
      </c>
    </row>
    <row r="8" spans="1:8" x14ac:dyDescent="0.3">
      <c r="A8" t="s">
        <v>9</v>
      </c>
      <c r="B8">
        <v>108505423.90980233</v>
      </c>
      <c r="C8">
        <v>111399572</v>
      </c>
      <c r="D8">
        <v>2894148.0901976675</v>
      </c>
      <c r="E8" s="2">
        <f t="shared" si="0"/>
        <v>2.5979885184816216</v>
      </c>
    </row>
    <row r="9" spans="1:8" x14ac:dyDescent="0.3">
      <c r="A9" t="s">
        <v>10</v>
      </c>
      <c r="B9">
        <v>123038777.67613335</v>
      </c>
      <c r="C9">
        <v>112816356</v>
      </c>
      <c r="D9">
        <v>10222421.67613335</v>
      </c>
      <c r="E9" s="2">
        <f t="shared" si="0"/>
        <v>9.0611167020262116</v>
      </c>
    </row>
    <row r="10" spans="1:8" x14ac:dyDescent="0.3">
      <c r="A10" t="s">
        <v>11</v>
      </c>
      <c r="B10">
        <v>206142382.53290012</v>
      </c>
      <c r="C10">
        <v>138899215</v>
      </c>
      <c r="D10">
        <v>67243167.532900125</v>
      </c>
      <c r="E10" s="2">
        <f t="shared" si="0"/>
        <v>48.411481326874402</v>
      </c>
    </row>
    <row r="11" spans="1:8" x14ac:dyDescent="0.3">
      <c r="A11" t="s">
        <v>12</v>
      </c>
      <c r="B11">
        <v>211091732.83160007</v>
      </c>
      <c r="C11">
        <v>146941899</v>
      </c>
      <c r="D11">
        <v>64149833.83160007</v>
      </c>
      <c r="E11" s="2">
        <f t="shared" si="0"/>
        <v>43.656597790123882</v>
      </c>
    </row>
    <row r="12" spans="1:8" x14ac:dyDescent="0.3">
      <c r="A12" t="s">
        <v>13</v>
      </c>
      <c r="B12">
        <v>168149640.30579993</v>
      </c>
      <c r="C12">
        <v>167206503</v>
      </c>
      <c r="D12">
        <v>943137.30579993129</v>
      </c>
      <c r="E12" s="2">
        <f t="shared" si="0"/>
        <v>0.56405539789318559</v>
      </c>
    </row>
    <row r="13" spans="1:8" x14ac:dyDescent="0.3">
      <c r="A13" t="s">
        <v>14</v>
      </c>
      <c r="B13">
        <v>160870557.61549968</v>
      </c>
      <c r="C13">
        <v>168546080</v>
      </c>
      <c r="D13">
        <v>7675522.3845003247</v>
      </c>
      <c r="E13" s="2">
        <f t="shared" si="0"/>
        <v>4.553960783009801</v>
      </c>
    </row>
    <row r="14" spans="1:8" x14ac:dyDescent="0.3">
      <c r="A14" t="s">
        <v>15</v>
      </c>
      <c r="B14">
        <v>223422736.69463333</v>
      </c>
      <c r="C14">
        <v>173634690</v>
      </c>
      <c r="D14">
        <v>49788046.694633335</v>
      </c>
      <c r="E14" s="2">
        <f t="shared" si="0"/>
        <v>28.674020551212049</v>
      </c>
    </row>
    <row r="15" spans="1:8" x14ac:dyDescent="0.3">
      <c r="A15" t="s">
        <v>16</v>
      </c>
      <c r="B15">
        <v>186784023.47913316</v>
      </c>
      <c r="C15">
        <v>189656373</v>
      </c>
      <c r="D15">
        <v>2872349.5208668411</v>
      </c>
      <c r="E15" s="2">
        <f t="shared" si="0"/>
        <v>1.5145019781997207</v>
      </c>
    </row>
    <row r="16" spans="1:8" x14ac:dyDescent="0.3">
      <c r="A16" t="s">
        <v>17</v>
      </c>
      <c r="B16">
        <v>192858349.55326635</v>
      </c>
      <c r="C16">
        <v>192156533</v>
      </c>
      <c r="D16">
        <v>701816.55326634645</v>
      </c>
      <c r="E16" s="2">
        <f t="shared" si="0"/>
        <v>0.36523169017956131</v>
      </c>
    </row>
    <row r="17" spans="1:5" x14ac:dyDescent="0.3">
      <c r="A17" t="s">
        <v>18</v>
      </c>
      <c r="B17">
        <v>194376745.95373321</v>
      </c>
      <c r="C17">
        <v>192599191</v>
      </c>
      <c r="D17">
        <v>1777554.9537332058</v>
      </c>
      <c r="E17" s="2">
        <f t="shared" si="0"/>
        <v>0.92292960552113945</v>
      </c>
    </row>
    <row r="18" spans="1:5" x14ac:dyDescent="0.3">
      <c r="A18" t="s">
        <v>19</v>
      </c>
      <c r="B18">
        <v>214753607.57466662</v>
      </c>
      <c r="C18">
        <v>208553734</v>
      </c>
      <c r="D18">
        <v>6199873.5746666193</v>
      </c>
      <c r="E18" s="2">
        <f t="shared" si="0"/>
        <v>2.9727943277518203</v>
      </c>
    </row>
    <row r="19" spans="1:5" x14ac:dyDescent="0.3">
      <c r="A19" t="s">
        <v>20</v>
      </c>
      <c r="B19">
        <v>215475573.51660001</v>
      </c>
      <c r="C19">
        <v>214362365</v>
      </c>
      <c r="D19">
        <v>1113208.5166000128</v>
      </c>
      <c r="E19" s="2">
        <f t="shared" si="0"/>
        <v>0.51931154827481629</v>
      </c>
    </row>
    <row r="20" spans="1:5" x14ac:dyDescent="0.3">
      <c r="A20" t="s">
        <v>21</v>
      </c>
      <c r="B20">
        <v>346927969.98063338</v>
      </c>
      <c r="C20">
        <v>250113851</v>
      </c>
      <c r="D20">
        <v>96814118.980633378</v>
      </c>
      <c r="E20" s="2">
        <f t="shared" si="0"/>
        <v>38.708019805201985</v>
      </c>
    </row>
    <row r="21" spans="1:5" x14ac:dyDescent="0.3">
      <c r="A21" t="s">
        <v>22</v>
      </c>
      <c r="B21">
        <v>256525830.25879997</v>
      </c>
      <c r="C21">
        <v>253109316</v>
      </c>
      <c r="D21">
        <v>3416514.2587999701</v>
      </c>
      <c r="E21" s="2">
        <f t="shared" si="0"/>
        <v>1.3498176648701348</v>
      </c>
    </row>
    <row r="22" spans="1:5" x14ac:dyDescent="0.3">
      <c r="A22" t="s">
        <v>23</v>
      </c>
      <c r="B22">
        <v>363383247.77040029</v>
      </c>
      <c r="C22">
        <v>301578956</v>
      </c>
      <c r="D22">
        <v>61804291.770400286</v>
      </c>
      <c r="E22" s="2">
        <f t="shared" si="0"/>
        <v>20.493569110438955</v>
      </c>
    </row>
    <row r="23" spans="1:5" x14ac:dyDescent="0.3">
      <c r="A23" t="s">
        <v>24</v>
      </c>
      <c r="B23">
        <v>592351492.01396644</v>
      </c>
      <c r="C23">
        <v>376827927</v>
      </c>
      <c r="D23">
        <v>215523565.01396644</v>
      </c>
      <c r="E23" s="2">
        <f t="shared" si="0"/>
        <v>57.194159342114382</v>
      </c>
    </row>
    <row r="24" spans="1:5" x14ac:dyDescent="0.3">
      <c r="A24" t="s">
        <v>25</v>
      </c>
      <c r="B24">
        <v>392365014.78273308</v>
      </c>
      <c r="C24">
        <v>393599420</v>
      </c>
      <c r="D24">
        <v>1234405.2172669172</v>
      </c>
      <c r="E24" s="2">
        <f t="shared" si="0"/>
        <v>0.31361967384680528</v>
      </c>
    </row>
    <row r="25" spans="1:5" x14ac:dyDescent="0.3">
      <c r="A25" t="s">
        <v>26</v>
      </c>
      <c r="B25">
        <v>1795320274.2331662</v>
      </c>
      <c r="C25">
        <v>449284459</v>
      </c>
      <c r="D25">
        <v>1346035815.2331662</v>
      </c>
      <c r="E25" s="2">
        <f t="shared" si="0"/>
        <v>299.59545412034078</v>
      </c>
    </row>
    <row r="26" spans="1:5" x14ac:dyDescent="0.3">
      <c r="A26" t="s">
        <v>27</v>
      </c>
      <c r="B26">
        <v>1040669825.0843666</v>
      </c>
      <c r="C26">
        <v>454102495</v>
      </c>
      <c r="D26">
        <v>586567330.08436656</v>
      </c>
      <c r="E26" s="2">
        <f t="shared" si="0"/>
        <v>129.17069087769858</v>
      </c>
    </row>
    <row r="27" spans="1:5" x14ac:dyDescent="0.3">
      <c r="A27" t="s">
        <v>28</v>
      </c>
      <c r="B27">
        <v>477239377.37333316</v>
      </c>
      <c r="C27">
        <v>507183709</v>
      </c>
      <c r="D27">
        <v>29944331.626666844</v>
      </c>
      <c r="E27" s="2">
        <f t="shared" si="0"/>
        <v>5.9040405074735638</v>
      </c>
    </row>
    <row r="28" spans="1:5" x14ac:dyDescent="0.3">
      <c r="A28" t="s">
        <v>29</v>
      </c>
      <c r="B28">
        <v>1070119339.4779001</v>
      </c>
      <c r="C28">
        <v>536927689</v>
      </c>
      <c r="D28">
        <v>533191650.47790015</v>
      </c>
      <c r="E28" s="2">
        <f t="shared" si="0"/>
        <v>99.304182183441128</v>
      </c>
    </row>
    <row r="29" spans="1:5" x14ac:dyDescent="0.3">
      <c r="A29" t="s">
        <v>30</v>
      </c>
      <c r="B29">
        <v>708364749.28736687</v>
      </c>
      <c r="C29">
        <v>555850647</v>
      </c>
      <c r="D29">
        <v>152514102.28736687</v>
      </c>
      <c r="E29" s="2">
        <f t="shared" si="0"/>
        <v>27.437964336374492</v>
      </c>
    </row>
    <row r="30" spans="1:5" x14ac:dyDescent="0.3">
      <c r="A30" t="s">
        <v>31</v>
      </c>
      <c r="B30">
        <v>774140951.69949985</v>
      </c>
      <c r="C30">
        <v>630212600</v>
      </c>
      <c r="D30">
        <v>143928351.69949985</v>
      </c>
      <c r="E30" s="2">
        <f t="shared" si="0"/>
        <v>22.838063170983862</v>
      </c>
    </row>
    <row r="31" spans="1:5" x14ac:dyDescent="0.3">
      <c r="A31" t="s">
        <v>32</v>
      </c>
      <c r="B31">
        <v>4392483093.164834</v>
      </c>
      <c r="C31">
        <v>632969279</v>
      </c>
      <c r="D31">
        <v>3759513814.164834</v>
      </c>
      <c r="E31" s="2">
        <f t="shared" si="0"/>
        <v>593.94885958830776</v>
      </c>
    </row>
    <row r="32" spans="1:5" x14ac:dyDescent="0.3">
      <c r="A32" t="s">
        <v>33</v>
      </c>
      <c r="B32">
        <v>1562035298.6764331</v>
      </c>
      <c r="C32">
        <v>1018686978</v>
      </c>
      <c r="D32">
        <v>543348320.67643309</v>
      </c>
      <c r="E32" s="2">
        <f t="shared" si="0"/>
        <v>53.338104089952651</v>
      </c>
    </row>
    <row r="33" spans="1:5" x14ac:dyDescent="0.3">
      <c r="A33" t="s">
        <v>34</v>
      </c>
      <c r="B33">
        <v>1344527937.7583337</v>
      </c>
      <c r="C33">
        <v>1047753137</v>
      </c>
      <c r="D33">
        <v>296774800.75833368</v>
      </c>
      <c r="E33" s="2">
        <f t="shared" si="0"/>
        <v>28.324878282691667</v>
      </c>
    </row>
    <row r="34" spans="1:5" x14ac:dyDescent="0.3">
      <c r="A34" t="s">
        <v>35</v>
      </c>
      <c r="B34">
        <v>3434702304.5958319</v>
      </c>
      <c r="C34">
        <v>1423331256</v>
      </c>
      <c r="D34">
        <v>2011371048.5958319</v>
      </c>
      <c r="E34" s="2">
        <f t="shared" si="0"/>
        <v>141.31433144020212</v>
      </c>
    </row>
    <row r="35" spans="1:5" x14ac:dyDescent="0.3">
      <c r="A35" t="s">
        <v>36</v>
      </c>
      <c r="B35">
        <v>4682133428.3999338</v>
      </c>
      <c r="C35">
        <v>3657004440</v>
      </c>
      <c r="D35">
        <v>1025128988.3999338</v>
      </c>
      <c r="E35" s="2">
        <f t="shared" si="0"/>
        <v>28.031931741377207</v>
      </c>
    </row>
    <row r="36" spans="1:5" x14ac:dyDescent="0.3">
      <c r="A36" t="s">
        <v>37</v>
      </c>
      <c r="B36">
        <v>7295182197.9921637</v>
      </c>
      <c r="C36">
        <v>7033636737</v>
      </c>
      <c r="D36">
        <v>261545460.99216366</v>
      </c>
      <c r="E36" s="2">
        <f t="shared" si="0"/>
        <v>3.7184954351753814</v>
      </c>
    </row>
    <row r="37" spans="1:5" x14ac:dyDescent="0.3">
      <c r="A37" t="s">
        <v>38</v>
      </c>
      <c r="B37">
        <v>134621561489.35793</v>
      </c>
      <c r="C37">
        <v>171712848146</v>
      </c>
      <c r="D37">
        <v>37091286656.642075</v>
      </c>
      <c r="E37" s="2">
        <f t="shared" si="0"/>
        <v>21.600763750132991</v>
      </c>
    </row>
    <row r="38" spans="1:5" x14ac:dyDescent="0.3">
      <c r="A38" t="s">
        <v>39</v>
      </c>
      <c r="B38">
        <v>737764596.16300046</v>
      </c>
      <c r="C38">
        <v>72882024</v>
      </c>
      <c r="D38">
        <v>664882572.16300046</v>
      </c>
      <c r="E38" s="2">
        <f t="shared" si="0"/>
        <v>912.27237619388893</v>
      </c>
    </row>
    <row r="39" spans="1:5" x14ac:dyDescent="0.3">
      <c r="A39" t="s">
        <v>40</v>
      </c>
      <c r="B39">
        <v>83250997.981099978</v>
      </c>
      <c r="C39">
        <v>81967342</v>
      </c>
      <c r="D39">
        <v>1283655.9810999781</v>
      </c>
      <c r="E39" s="2">
        <f t="shared" si="0"/>
        <v>1.5660578344726344</v>
      </c>
    </row>
    <row r="40" spans="1:5" x14ac:dyDescent="0.3">
      <c r="A40" t="s">
        <v>41</v>
      </c>
      <c r="B40">
        <v>123040318.43296663</v>
      </c>
      <c r="C40">
        <v>94006798</v>
      </c>
      <c r="D40">
        <v>29033520.432966635</v>
      </c>
      <c r="E40" s="2">
        <f t="shared" si="0"/>
        <v>30.884490324802506</v>
      </c>
    </row>
    <row r="41" spans="1:5" x14ac:dyDescent="0.3">
      <c r="A41" t="s">
        <v>42</v>
      </c>
      <c r="B41">
        <v>130042053.41543332</v>
      </c>
      <c r="C41">
        <v>103670832</v>
      </c>
      <c r="D41">
        <v>26371221.415433317</v>
      </c>
      <c r="E41" s="2">
        <f t="shared" si="0"/>
        <v>25.437455171029512</v>
      </c>
    </row>
    <row r="42" spans="1:5" x14ac:dyDescent="0.3">
      <c r="A42" t="s">
        <v>43</v>
      </c>
      <c r="B42">
        <v>139140775.07403338</v>
      </c>
      <c r="C42">
        <v>107188995</v>
      </c>
      <c r="D42">
        <v>31951780.07403338</v>
      </c>
      <c r="E42" s="2">
        <f t="shared" si="0"/>
        <v>29.80882512615533</v>
      </c>
    </row>
    <row r="43" spans="1:5" x14ac:dyDescent="0.3">
      <c r="A43" t="s">
        <v>44</v>
      </c>
      <c r="B43">
        <v>222258362.73413345</v>
      </c>
      <c r="C43">
        <v>154183328</v>
      </c>
      <c r="D43">
        <v>68075034.734133452</v>
      </c>
      <c r="E43" s="2">
        <f t="shared" si="0"/>
        <v>44.152007624412839</v>
      </c>
    </row>
    <row r="44" spans="1:5" x14ac:dyDescent="0.3">
      <c r="A44" t="s">
        <v>45</v>
      </c>
      <c r="B44">
        <v>156972604.8433333</v>
      </c>
      <c r="C44">
        <v>160258904</v>
      </c>
      <c r="D44">
        <v>3286299.1566666961</v>
      </c>
      <c r="E44" s="2">
        <f t="shared" si="0"/>
        <v>2.0506187641634539</v>
      </c>
    </row>
    <row r="45" spans="1:5" x14ac:dyDescent="0.3">
      <c r="A45" t="s">
        <v>46</v>
      </c>
      <c r="B45">
        <v>188979063.05299994</v>
      </c>
      <c r="C45">
        <v>177357370</v>
      </c>
      <c r="D45">
        <v>11621693.052999943</v>
      </c>
      <c r="E45" s="2">
        <f t="shared" si="0"/>
        <v>6.5526981218767197</v>
      </c>
    </row>
    <row r="46" spans="1:5" x14ac:dyDescent="0.3">
      <c r="A46" t="s">
        <v>47</v>
      </c>
      <c r="B46">
        <v>250982846.33199999</v>
      </c>
      <c r="C46">
        <v>187084565</v>
      </c>
      <c r="D46">
        <v>63898281.331999987</v>
      </c>
      <c r="E46" s="2">
        <f t="shared" si="0"/>
        <v>34.154758481545485</v>
      </c>
    </row>
    <row r="47" spans="1:5" x14ac:dyDescent="0.3">
      <c r="A47" t="s">
        <v>48</v>
      </c>
      <c r="B47">
        <v>192723669.24193344</v>
      </c>
      <c r="C47">
        <v>191608467</v>
      </c>
      <c r="D47">
        <v>1115202.2419334352</v>
      </c>
      <c r="E47" s="2">
        <f t="shared" si="0"/>
        <v>0.58202137901005968</v>
      </c>
    </row>
    <row r="48" spans="1:5" x14ac:dyDescent="0.3">
      <c r="A48" t="s">
        <v>49</v>
      </c>
      <c r="B48">
        <v>257919770.09813327</v>
      </c>
      <c r="C48">
        <v>198253440</v>
      </c>
      <c r="D48">
        <v>59666330.098133266</v>
      </c>
      <c r="E48" s="2">
        <f t="shared" si="0"/>
        <v>30.095987286845194</v>
      </c>
    </row>
    <row r="49" spans="1:5" x14ac:dyDescent="0.3">
      <c r="A49" t="s">
        <v>50</v>
      </c>
      <c r="B49">
        <v>289743100.49796647</v>
      </c>
      <c r="C49">
        <v>201798374</v>
      </c>
      <c r="D49">
        <v>87944726.497966468</v>
      </c>
      <c r="E49" s="2">
        <f t="shared" si="0"/>
        <v>43.580493120309512</v>
      </c>
    </row>
    <row r="50" spans="1:5" x14ac:dyDescent="0.3">
      <c r="A50" t="s">
        <v>51</v>
      </c>
      <c r="B50">
        <v>203317364.95733351</v>
      </c>
      <c r="C50">
        <v>202344263</v>
      </c>
      <c r="D50">
        <v>973101.95733350515</v>
      </c>
      <c r="E50" s="2">
        <f t="shared" si="0"/>
        <v>0.48091403378879344</v>
      </c>
    </row>
    <row r="51" spans="1:5" x14ac:dyDescent="0.3">
      <c r="A51" t="s">
        <v>52</v>
      </c>
      <c r="B51">
        <v>196891605.89180008</v>
      </c>
      <c r="C51">
        <v>204735953</v>
      </c>
      <c r="D51">
        <v>7844347.1081999242</v>
      </c>
      <c r="E51" s="2">
        <f t="shared" si="0"/>
        <v>3.8314458175306045</v>
      </c>
    </row>
    <row r="52" spans="1:5" x14ac:dyDescent="0.3">
      <c r="A52" t="s">
        <v>53</v>
      </c>
      <c r="B52">
        <v>209461378.68660012</v>
      </c>
      <c r="C52">
        <v>208126198</v>
      </c>
      <c r="D52">
        <v>1335180.6866001189</v>
      </c>
      <c r="E52" s="2">
        <f t="shared" si="0"/>
        <v>0.64152456511030809</v>
      </c>
    </row>
    <row r="53" spans="1:5" x14ac:dyDescent="0.3">
      <c r="A53" t="s">
        <v>54</v>
      </c>
      <c r="B53">
        <v>210059406.51063332</v>
      </c>
      <c r="C53">
        <v>223285512</v>
      </c>
      <c r="D53">
        <v>13226105.48936668</v>
      </c>
      <c r="E53" s="2">
        <f t="shared" si="0"/>
        <v>5.9234051376189072</v>
      </c>
    </row>
    <row r="54" spans="1:5" x14ac:dyDescent="0.3">
      <c r="A54" t="s">
        <v>55</v>
      </c>
      <c r="B54">
        <v>222518116.97360021</v>
      </c>
      <c r="C54">
        <v>226366973</v>
      </c>
      <c r="D54">
        <v>3848856.0263997912</v>
      </c>
      <c r="E54" s="2">
        <f t="shared" si="0"/>
        <v>1.7002727806939362</v>
      </c>
    </row>
    <row r="55" spans="1:5" x14ac:dyDescent="0.3">
      <c r="A55" t="s">
        <v>56</v>
      </c>
      <c r="B55">
        <v>239300237.34333327</v>
      </c>
      <c r="C55">
        <v>262945509</v>
      </c>
      <c r="D55">
        <v>23645271.656666726</v>
      </c>
      <c r="E55" s="2">
        <f t="shared" si="0"/>
        <v>8.9924607370520722</v>
      </c>
    </row>
    <row r="56" spans="1:5" x14ac:dyDescent="0.3">
      <c r="A56" t="s">
        <v>57</v>
      </c>
      <c r="B56">
        <v>393633170.47680014</v>
      </c>
      <c r="C56">
        <v>370591546</v>
      </c>
      <c r="D56">
        <v>23041624.476800144</v>
      </c>
      <c r="E56" s="2">
        <f t="shared" si="0"/>
        <v>6.2175256628223634</v>
      </c>
    </row>
    <row r="57" spans="1:5" x14ac:dyDescent="0.3">
      <c r="A57" t="s">
        <v>58</v>
      </c>
      <c r="B57">
        <v>855573341.58266687</v>
      </c>
      <c r="C57">
        <v>439507728</v>
      </c>
      <c r="D57">
        <v>416065613.58266687</v>
      </c>
      <c r="E57" s="2">
        <f t="shared" si="0"/>
        <v>94.666279356677634</v>
      </c>
    </row>
    <row r="58" spans="1:5" x14ac:dyDescent="0.3">
      <c r="A58" t="s">
        <v>59</v>
      </c>
      <c r="B58">
        <v>729627275.379933</v>
      </c>
      <c r="C58">
        <v>504128839</v>
      </c>
      <c r="D58">
        <v>225498436.379933</v>
      </c>
      <c r="E58" s="2">
        <f t="shared" si="0"/>
        <v>44.73031870726463</v>
      </c>
    </row>
    <row r="59" spans="1:5" x14ac:dyDescent="0.3">
      <c r="A59" t="s">
        <v>60</v>
      </c>
      <c r="B59">
        <v>44046434453.543304</v>
      </c>
      <c r="C59">
        <v>535799728</v>
      </c>
      <c r="D59">
        <v>43510634725.543304</v>
      </c>
      <c r="E59" s="2">
        <f t="shared" si="0"/>
        <v>8120.6899615192242</v>
      </c>
    </row>
    <row r="60" spans="1:5" x14ac:dyDescent="0.3">
      <c r="A60" t="s">
        <v>61</v>
      </c>
      <c r="B60">
        <v>1337336935.7729001</v>
      </c>
      <c r="C60">
        <v>788067041</v>
      </c>
      <c r="D60">
        <v>549269894.7729001</v>
      </c>
      <c r="E60" s="2">
        <f t="shared" si="0"/>
        <v>69.698371610100125</v>
      </c>
    </row>
    <row r="61" spans="1:5" x14ac:dyDescent="0.3">
      <c r="A61" t="s">
        <v>62</v>
      </c>
      <c r="B61">
        <v>1734485138.0746658</v>
      </c>
      <c r="C61">
        <v>929939455</v>
      </c>
      <c r="D61">
        <v>804545683.07466578</v>
      </c>
      <c r="E61" s="2">
        <f t="shared" si="0"/>
        <v>86.515920875156951</v>
      </c>
    </row>
    <row r="62" spans="1:5" x14ac:dyDescent="0.3">
      <c r="A62" t="s">
        <v>63</v>
      </c>
      <c r="B62">
        <v>814942625.89993274</v>
      </c>
      <c r="C62">
        <v>995681319</v>
      </c>
      <c r="D62">
        <v>180738693.10006726</v>
      </c>
      <c r="E62" s="2">
        <f t="shared" si="0"/>
        <v>18.152263143953519</v>
      </c>
    </row>
    <row r="63" spans="1:5" x14ac:dyDescent="0.3">
      <c r="A63" t="s">
        <v>64</v>
      </c>
      <c r="B63">
        <v>3190450270.9718342</v>
      </c>
      <c r="C63">
        <v>3685045465</v>
      </c>
      <c r="D63">
        <v>494595194.02816582</v>
      </c>
      <c r="E63" s="2">
        <f t="shared" si="0"/>
        <v>13.421684989391732</v>
      </c>
    </row>
    <row r="64" spans="1:5" x14ac:dyDescent="0.3">
      <c r="A64" t="s">
        <v>65</v>
      </c>
      <c r="B64">
        <v>5530909068.3760805</v>
      </c>
      <c r="C64">
        <v>3847623486</v>
      </c>
      <c r="D64">
        <v>1683285582.3760805</v>
      </c>
      <c r="E64" s="2">
        <f t="shared" si="0"/>
        <v>43.748708482025329</v>
      </c>
    </row>
    <row r="65" spans="1:5" x14ac:dyDescent="0.3">
      <c r="A65" t="s">
        <v>66</v>
      </c>
      <c r="B65">
        <v>4507098778.6158991</v>
      </c>
      <c r="C65">
        <v>4484089439</v>
      </c>
      <c r="D65">
        <v>23009339.615899086</v>
      </c>
      <c r="E65" s="2">
        <f t="shared" si="0"/>
        <v>0.51313293209045396</v>
      </c>
    </row>
    <row r="66" spans="1:5" x14ac:dyDescent="0.3">
      <c r="A66" t="s">
        <v>67</v>
      </c>
      <c r="B66">
        <v>27705272183.738434</v>
      </c>
      <c r="C66">
        <v>5283898091</v>
      </c>
      <c r="D66">
        <v>22421374092.738434</v>
      </c>
      <c r="E66" s="2">
        <f t="shared" ref="E66:E129" si="1">100*(D66/C66)</f>
        <v>424.33396152981243</v>
      </c>
    </row>
    <row r="67" spans="1:5" x14ac:dyDescent="0.3">
      <c r="A67" t="s">
        <v>68</v>
      </c>
      <c r="B67">
        <v>16746899442.904659</v>
      </c>
      <c r="C67">
        <v>7177010755</v>
      </c>
      <c r="D67">
        <v>9569888687.9046593</v>
      </c>
      <c r="E67" s="2">
        <f t="shared" si="1"/>
        <v>133.34087149357572</v>
      </c>
    </row>
    <row r="68" spans="1:5" x14ac:dyDescent="0.3">
      <c r="A68" t="s">
        <v>69</v>
      </c>
      <c r="B68">
        <v>43182524952.227142</v>
      </c>
      <c r="C68">
        <v>18402267646</v>
      </c>
      <c r="D68">
        <v>24780257306.227142</v>
      </c>
      <c r="E68" s="2">
        <f t="shared" si="1"/>
        <v>134.65871588718846</v>
      </c>
    </row>
    <row r="69" spans="1:5" x14ac:dyDescent="0.3">
      <c r="A69" t="s">
        <v>70</v>
      </c>
      <c r="B69">
        <v>118386538307.21716</v>
      </c>
      <c r="C69">
        <v>19045732380</v>
      </c>
      <c r="D69">
        <v>99340805927.217163</v>
      </c>
      <c r="E69" s="2">
        <f t="shared" si="1"/>
        <v>521.59089472209189</v>
      </c>
    </row>
    <row r="70" spans="1:5" x14ac:dyDescent="0.3">
      <c r="A70" t="s">
        <v>71</v>
      </c>
      <c r="B70">
        <v>43407964917.296944</v>
      </c>
      <c r="C70">
        <v>20504446215</v>
      </c>
      <c r="D70">
        <v>22903518702.296944</v>
      </c>
      <c r="E70" s="2">
        <f t="shared" si="1"/>
        <v>111.70025496978262</v>
      </c>
    </row>
    <row r="71" spans="1:5" x14ac:dyDescent="0.3">
      <c r="A71" t="s">
        <v>72</v>
      </c>
      <c r="B71">
        <v>6219210098.3767347</v>
      </c>
      <c r="C71">
        <v>29969390606</v>
      </c>
      <c r="D71">
        <v>23750180507.623264</v>
      </c>
      <c r="E71" s="2">
        <f t="shared" si="1"/>
        <v>79.24812626276217</v>
      </c>
    </row>
    <row r="72" spans="1:5" x14ac:dyDescent="0.3">
      <c r="A72" t="s">
        <v>73</v>
      </c>
      <c r="B72">
        <v>124832217.46356668</v>
      </c>
      <c r="C72">
        <v>110212078</v>
      </c>
      <c r="D72">
        <v>14620139.463566676</v>
      </c>
      <c r="E72" s="2">
        <f t="shared" si="1"/>
        <v>13.265460309682824</v>
      </c>
    </row>
    <row r="73" spans="1:5" x14ac:dyDescent="0.3">
      <c r="A73" t="s">
        <v>74</v>
      </c>
      <c r="B73">
        <v>141064766.19136667</v>
      </c>
      <c r="C73">
        <v>117236961</v>
      </c>
      <c r="D73">
        <v>23827805.191366673</v>
      </c>
      <c r="E73" s="2">
        <f t="shared" si="1"/>
        <v>20.324482132701029</v>
      </c>
    </row>
    <row r="74" spans="1:5" x14ac:dyDescent="0.3">
      <c r="A74" t="s">
        <v>75</v>
      </c>
      <c r="B74">
        <v>160757097.9271667</v>
      </c>
      <c r="C74">
        <v>132484586</v>
      </c>
      <c r="D74">
        <v>28272511.9271667</v>
      </c>
      <c r="E74" s="2">
        <f t="shared" si="1"/>
        <v>21.340227403636753</v>
      </c>
    </row>
    <row r="75" spans="1:5" x14ac:dyDescent="0.3">
      <c r="A75" t="s">
        <v>76</v>
      </c>
      <c r="B75">
        <v>168144968.21559998</v>
      </c>
      <c r="C75">
        <v>169770076</v>
      </c>
      <c r="D75">
        <v>1625107.7844000161</v>
      </c>
      <c r="E75" s="2">
        <f t="shared" si="1"/>
        <v>0.95724041756334965</v>
      </c>
    </row>
    <row r="76" spans="1:5" x14ac:dyDescent="0.3">
      <c r="A76" t="s">
        <v>77</v>
      </c>
      <c r="B76">
        <v>172199688.68953323</v>
      </c>
      <c r="C76">
        <v>178322533</v>
      </c>
      <c r="D76">
        <v>6122844.3104667664</v>
      </c>
      <c r="E76" s="2">
        <f t="shared" si="1"/>
        <v>3.4335785878875811</v>
      </c>
    </row>
    <row r="77" spans="1:5" x14ac:dyDescent="0.3">
      <c r="A77" t="s">
        <v>78</v>
      </c>
      <c r="B77">
        <v>212446242.37316659</v>
      </c>
      <c r="C77">
        <v>180746432</v>
      </c>
      <c r="D77">
        <v>31699810.373166591</v>
      </c>
      <c r="E77" s="2">
        <f t="shared" si="1"/>
        <v>17.53827725526919</v>
      </c>
    </row>
    <row r="78" spans="1:5" x14ac:dyDescent="0.3">
      <c r="A78" t="s">
        <v>79</v>
      </c>
      <c r="B78">
        <v>194558523.95056677</v>
      </c>
      <c r="C78">
        <v>193618254</v>
      </c>
      <c r="D78">
        <v>940269.95056676865</v>
      </c>
      <c r="E78" s="2">
        <f t="shared" si="1"/>
        <v>0.48563083859167977</v>
      </c>
    </row>
    <row r="79" spans="1:5" x14ac:dyDescent="0.3">
      <c r="A79" t="s">
        <v>80</v>
      </c>
      <c r="B79">
        <v>193952163.06170017</v>
      </c>
      <c r="C79">
        <v>193797011</v>
      </c>
      <c r="D79">
        <v>155152.06170016527</v>
      </c>
      <c r="E79" s="2">
        <f t="shared" si="1"/>
        <v>8.0059058134887978E-2</v>
      </c>
    </row>
    <row r="80" spans="1:5" x14ac:dyDescent="0.3">
      <c r="A80" t="s">
        <v>81</v>
      </c>
      <c r="B80">
        <v>197695825.33583343</v>
      </c>
      <c r="C80">
        <v>201916997</v>
      </c>
      <c r="D80">
        <v>4221171.6641665697</v>
      </c>
      <c r="E80" s="2">
        <f t="shared" si="1"/>
        <v>2.0905479612330851</v>
      </c>
    </row>
    <row r="81" spans="1:5" x14ac:dyDescent="0.3">
      <c r="A81" t="s">
        <v>82</v>
      </c>
      <c r="B81">
        <v>219552727.19649997</v>
      </c>
      <c r="C81">
        <v>205149943</v>
      </c>
      <c r="D81">
        <v>14402784.196499974</v>
      </c>
      <c r="E81" s="2">
        <f t="shared" si="1"/>
        <v>7.0206133064828453</v>
      </c>
    </row>
    <row r="82" spans="1:5" x14ac:dyDescent="0.3">
      <c r="A82" t="s">
        <v>83</v>
      </c>
      <c r="B82">
        <v>214331639.09080002</v>
      </c>
      <c r="C82">
        <v>205917767</v>
      </c>
      <c r="D82">
        <v>8413872.0908000171</v>
      </c>
      <c r="E82" s="2">
        <f t="shared" si="1"/>
        <v>4.0860350291191807</v>
      </c>
    </row>
    <row r="83" spans="1:5" x14ac:dyDescent="0.3">
      <c r="A83" t="s">
        <v>84</v>
      </c>
      <c r="B83">
        <v>214457006.08586657</v>
      </c>
      <c r="C83">
        <v>212970494</v>
      </c>
      <c r="D83">
        <v>1486512.0858665705</v>
      </c>
      <c r="E83" s="2">
        <f t="shared" si="1"/>
        <v>0.69798968765437075</v>
      </c>
    </row>
    <row r="84" spans="1:5" x14ac:dyDescent="0.3">
      <c r="A84" t="s">
        <v>85</v>
      </c>
      <c r="B84">
        <v>209163109.69870001</v>
      </c>
      <c r="C84">
        <v>213450222</v>
      </c>
      <c r="D84">
        <v>4287112.3012999892</v>
      </c>
      <c r="E84" s="2">
        <f t="shared" si="1"/>
        <v>2.0084834117904968</v>
      </c>
    </row>
    <row r="85" spans="1:5" x14ac:dyDescent="0.3">
      <c r="A85" t="s">
        <v>86</v>
      </c>
      <c r="B85">
        <v>215189833.30453327</v>
      </c>
      <c r="C85">
        <v>214945523</v>
      </c>
      <c r="D85">
        <v>244310.30453327298</v>
      </c>
      <c r="E85" s="2">
        <f t="shared" si="1"/>
        <v>0.11366149949225644</v>
      </c>
    </row>
    <row r="86" spans="1:5" x14ac:dyDescent="0.3">
      <c r="A86" t="s">
        <v>87</v>
      </c>
      <c r="B86">
        <v>497307371.17353314</v>
      </c>
      <c r="C86">
        <v>223145160</v>
      </c>
      <c r="D86">
        <v>274162211.17353314</v>
      </c>
      <c r="E86" s="2">
        <f t="shared" si="1"/>
        <v>122.86271912576241</v>
      </c>
    </row>
    <row r="87" spans="1:5" x14ac:dyDescent="0.3">
      <c r="A87" t="s">
        <v>88</v>
      </c>
      <c r="B87">
        <v>358736945.65649992</v>
      </c>
      <c r="C87">
        <v>249732219</v>
      </c>
      <c r="D87">
        <v>109004726.65649992</v>
      </c>
      <c r="E87" s="2">
        <f t="shared" si="1"/>
        <v>43.648643772512159</v>
      </c>
    </row>
    <row r="88" spans="1:5" x14ac:dyDescent="0.3">
      <c r="A88" t="s">
        <v>89</v>
      </c>
      <c r="B88">
        <v>317984227.79073352</v>
      </c>
      <c r="C88">
        <v>276520113</v>
      </c>
      <c r="D88">
        <v>41464114.790733516</v>
      </c>
      <c r="E88" s="2">
        <f t="shared" si="1"/>
        <v>14.994972460008185</v>
      </c>
    </row>
    <row r="89" spans="1:5" x14ac:dyDescent="0.3">
      <c r="A89" t="s">
        <v>90</v>
      </c>
      <c r="B89">
        <v>380722884.01646656</v>
      </c>
      <c r="C89">
        <v>344305535</v>
      </c>
      <c r="D89">
        <v>36417349.016466558</v>
      </c>
      <c r="E89" s="2">
        <f t="shared" si="1"/>
        <v>10.577044315150658</v>
      </c>
    </row>
    <row r="90" spans="1:5" x14ac:dyDescent="0.3">
      <c r="A90" t="s">
        <v>91</v>
      </c>
      <c r="B90">
        <v>408518328.43793339</v>
      </c>
      <c r="C90">
        <v>364695848</v>
      </c>
      <c r="D90">
        <v>43822480.437933385</v>
      </c>
      <c r="E90" s="2">
        <f t="shared" si="1"/>
        <v>12.016172017931332</v>
      </c>
    </row>
    <row r="91" spans="1:5" x14ac:dyDescent="0.3">
      <c r="A91" t="s">
        <v>92</v>
      </c>
      <c r="B91">
        <v>332464425.35940009</v>
      </c>
      <c r="C91">
        <v>420348476</v>
      </c>
      <c r="D91">
        <v>87884050.640599906</v>
      </c>
      <c r="E91" s="2">
        <f t="shared" si="1"/>
        <v>20.907426970331137</v>
      </c>
    </row>
    <row r="92" spans="1:5" x14ac:dyDescent="0.3">
      <c r="A92" t="s">
        <v>93</v>
      </c>
      <c r="B92">
        <v>494631218.67793334</v>
      </c>
      <c r="C92">
        <v>549977836</v>
      </c>
      <c r="D92">
        <v>55346617.322066665</v>
      </c>
      <c r="E92" s="2">
        <f t="shared" si="1"/>
        <v>10.063426869090533</v>
      </c>
    </row>
    <row r="93" spans="1:5" x14ac:dyDescent="0.3">
      <c r="A93" t="s">
        <v>94</v>
      </c>
      <c r="B93">
        <v>614520856.65156674</v>
      </c>
      <c r="C93">
        <v>552379296</v>
      </c>
      <c r="D93">
        <v>62141560.651566744</v>
      </c>
      <c r="E93" s="2">
        <f t="shared" si="1"/>
        <v>11.249799024249949</v>
      </c>
    </row>
    <row r="94" spans="1:5" x14ac:dyDescent="0.3">
      <c r="A94" t="s">
        <v>95</v>
      </c>
      <c r="B94">
        <v>583967355.46243322</v>
      </c>
      <c r="C94">
        <v>624982093</v>
      </c>
      <c r="D94">
        <v>41014737.537566781</v>
      </c>
      <c r="E94" s="2">
        <f t="shared" si="1"/>
        <v>6.5625460308295231</v>
      </c>
    </row>
    <row r="95" spans="1:5" x14ac:dyDescent="0.3">
      <c r="A95" t="s">
        <v>96</v>
      </c>
      <c r="B95">
        <v>570121564.90733349</v>
      </c>
      <c r="C95">
        <v>645877177</v>
      </c>
      <c r="D95">
        <v>75755612.092666507</v>
      </c>
      <c r="E95" s="2">
        <f t="shared" si="1"/>
        <v>11.729104973880585</v>
      </c>
    </row>
    <row r="96" spans="1:5" x14ac:dyDescent="0.3">
      <c r="A96" t="s">
        <v>97</v>
      </c>
      <c r="B96">
        <v>2650072146.5847321</v>
      </c>
      <c r="C96">
        <v>1284236104</v>
      </c>
      <c r="D96">
        <v>1365836042.5847321</v>
      </c>
      <c r="E96" s="2">
        <f t="shared" si="1"/>
        <v>106.35396702604555</v>
      </c>
    </row>
    <row r="97" spans="1:5" x14ac:dyDescent="0.3">
      <c r="A97" t="s">
        <v>98</v>
      </c>
      <c r="B97">
        <v>2052387879.2603667</v>
      </c>
      <c r="C97">
        <v>2686510089</v>
      </c>
      <c r="D97">
        <v>634122209.73963332</v>
      </c>
      <c r="E97" s="2">
        <f t="shared" si="1"/>
        <v>23.603939264403532</v>
      </c>
    </row>
    <row r="98" spans="1:5" x14ac:dyDescent="0.3">
      <c r="A98" t="s">
        <v>99</v>
      </c>
      <c r="B98">
        <v>2601443276.5389338</v>
      </c>
      <c r="C98">
        <v>3582149026</v>
      </c>
      <c r="D98">
        <v>980705749.46106625</v>
      </c>
      <c r="E98" s="2">
        <f t="shared" si="1"/>
        <v>27.377580953301923</v>
      </c>
    </row>
    <row r="99" spans="1:5" x14ac:dyDescent="0.3">
      <c r="A99" t="s">
        <v>100</v>
      </c>
      <c r="B99">
        <v>5606007263.3968916</v>
      </c>
      <c r="C99">
        <v>3607117167</v>
      </c>
      <c r="D99">
        <v>1998890096.3968916</v>
      </c>
      <c r="E99" s="2">
        <f t="shared" si="1"/>
        <v>55.415169617552138</v>
      </c>
    </row>
    <row r="100" spans="1:5" x14ac:dyDescent="0.3">
      <c r="A100" t="s">
        <v>101</v>
      </c>
      <c r="B100">
        <v>26177117566.987381</v>
      </c>
      <c r="C100">
        <v>13424179935</v>
      </c>
      <c r="D100">
        <v>12752937631.987381</v>
      </c>
      <c r="E100" s="2">
        <f t="shared" si="1"/>
        <v>94.999751893502776</v>
      </c>
    </row>
    <row r="101" spans="1:5" x14ac:dyDescent="0.3">
      <c r="A101" t="s">
        <v>102</v>
      </c>
      <c r="B101">
        <v>34722471426.596527</v>
      </c>
      <c r="C101">
        <v>17977331709</v>
      </c>
      <c r="D101">
        <v>16745139717.596527</v>
      </c>
      <c r="E101" s="2">
        <f t="shared" si="1"/>
        <v>93.145857175308166</v>
      </c>
    </row>
    <row r="102" spans="1:5" x14ac:dyDescent="0.3">
      <c r="A102" t="s">
        <v>103</v>
      </c>
      <c r="B102">
        <v>143911124399.52457</v>
      </c>
      <c r="C102">
        <v>114624466663</v>
      </c>
      <c r="D102">
        <v>29286657736.524567</v>
      </c>
      <c r="E102" s="2">
        <f t="shared" si="1"/>
        <v>25.550092915702177</v>
      </c>
    </row>
    <row r="103" spans="1:5" x14ac:dyDescent="0.3">
      <c r="A103" t="s">
        <v>104</v>
      </c>
      <c r="B103">
        <v>133429283521.89223</v>
      </c>
      <c r="C103">
        <v>122123232055</v>
      </c>
      <c r="D103">
        <v>11306051466.892227</v>
      </c>
      <c r="E103" s="2">
        <f t="shared" si="1"/>
        <v>9.2579039030021573</v>
      </c>
    </row>
    <row r="104" spans="1:5" x14ac:dyDescent="0.3">
      <c r="A104" t="s">
        <v>105</v>
      </c>
      <c r="B104">
        <v>82280759.863599971</v>
      </c>
      <c r="C104">
        <v>75923072</v>
      </c>
      <c r="D104">
        <v>6357687.8635999709</v>
      </c>
      <c r="E104" s="2">
        <f t="shared" si="1"/>
        <v>8.3738548719419192</v>
      </c>
    </row>
    <row r="105" spans="1:5" x14ac:dyDescent="0.3">
      <c r="A105" t="s">
        <v>106</v>
      </c>
      <c r="B105">
        <v>101448165.90888332</v>
      </c>
      <c r="C105">
        <v>99350628</v>
      </c>
      <c r="D105">
        <v>2097537.9088833183</v>
      </c>
      <c r="E105" s="2">
        <f t="shared" si="1"/>
        <v>2.1112477606918785</v>
      </c>
    </row>
    <row r="106" spans="1:5" x14ac:dyDescent="0.3">
      <c r="A106" t="s">
        <v>107</v>
      </c>
      <c r="B106">
        <v>101130818.70903814</v>
      </c>
      <c r="C106">
        <v>99721594</v>
      </c>
      <c r="D106">
        <v>1409224.7090381384</v>
      </c>
      <c r="E106" s="2">
        <f t="shared" si="1"/>
        <v>1.4131590285632001</v>
      </c>
    </row>
    <row r="107" spans="1:5" x14ac:dyDescent="0.3">
      <c r="A107" t="s">
        <v>108</v>
      </c>
      <c r="B107">
        <v>118246773.62683342</v>
      </c>
      <c r="C107">
        <v>99792800</v>
      </c>
      <c r="D107">
        <v>18453973.626833424</v>
      </c>
      <c r="E107" s="2">
        <f t="shared" si="1"/>
        <v>18.492289650990276</v>
      </c>
    </row>
    <row r="108" spans="1:5" x14ac:dyDescent="0.3">
      <c r="A108" t="s">
        <v>109</v>
      </c>
      <c r="B108">
        <v>1209610812.1463659</v>
      </c>
      <c r="C108">
        <v>109397283</v>
      </c>
      <c r="D108">
        <v>1100213529.1463659</v>
      </c>
      <c r="E108" s="2">
        <f t="shared" si="1"/>
        <v>1005.7046198728408</v>
      </c>
    </row>
    <row r="109" spans="1:5" x14ac:dyDescent="0.3">
      <c r="A109" t="s">
        <v>110</v>
      </c>
      <c r="B109">
        <v>130383469.33147155</v>
      </c>
      <c r="C109">
        <v>110741197</v>
      </c>
      <c r="D109">
        <v>19642272.331471547</v>
      </c>
      <c r="E109" s="2">
        <f t="shared" si="1"/>
        <v>17.737095916952704</v>
      </c>
    </row>
    <row r="110" spans="1:5" x14ac:dyDescent="0.3">
      <c r="A110" t="s">
        <v>111</v>
      </c>
      <c r="B110">
        <v>109513111.0807905</v>
      </c>
      <c r="C110">
        <v>113167824</v>
      </c>
      <c r="D110">
        <v>3654712.9192094952</v>
      </c>
      <c r="E110" s="2">
        <f t="shared" si="1"/>
        <v>3.2294629250885789</v>
      </c>
    </row>
    <row r="111" spans="1:5" x14ac:dyDescent="0.3">
      <c r="A111" t="s">
        <v>112</v>
      </c>
      <c r="B111">
        <v>134998920.25930017</v>
      </c>
      <c r="C111">
        <v>126253637</v>
      </c>
      <c r="D111">
        <v>8745283.2593001723</v>
      </c>
      <c r="E111" s="2">
        <f t="shared" si="1"/>
        <v>6.9267574915882797</v>
      </c>
    </row>
    <row r="112" spans="1:5" x14ac:dyDescent="0.3">
      <c r="A112" t="s">
        <v>113</v>
      </c>
      <c r="B112">
        <v>131427711.15550014</v>
      </c>
      <c r="C112">
        <v>136627683</v>
      </c>
      <c r="D112">
        <v>5199971.8444998562</v>
      </c>
      <c r="E112" s="2">
        <f t="shared" si="1"/>
        <v>3.8059430785339869</v>
      </c>
    </row>
    <row r="113" spans="1:5" x14ac:dyDescent="0.3">
      <c r="A113" t="s">
        <v>114</v>
      </c>
      <c r="B113">
        <v>186213158.39540017</v>
      </c>
      <c r="C113">
        <v>146007169</v>
      </c>
      <c r="D113">
        <v>40205989.395400167</v>
      </c>
      <c r="E113" s="2">
        <f t="shared" si="1"/>
        <v>27.536996758974325</v>
      </c>
    </row>
    <row r="114" spans="1:5" x14ac:dyDescent="0.3">
      <c r="A114" t="s">
        <v>115</v>
      </c>
      <c r="B114">
        <v>141079009.49199542</v>
      </c>
      <c r="C114">
        <v>152724375</v>
      </c>
      <c r="D114">
        <v>11645365.508004576</v>
      </c>
      <c r="E114" s="2">
        <f t="shared" si="1"/>
        <v>7.6250863740673855</v>
      </c>
    </row>
    <row r="115" spans="1:5" x14ac:dyDescent="0.3">
      <c r="A115" t="s">
        <v>116</v>
      </c>
      <c r="B115">
        <v>130184800.79606198</v>
      </c>
      <c r="C115">
        <v>153503060</v>
      </c>
      <c r="D115">
        <v>23318259.203938022</v>
      </c>
      <c r="E115" s="2">
        <f t="shared" si="1"/>
        <v>15.190745516042496</v>
      </c>
    </row>
    <row r="116" spans="1:5" x14ac:dyDescent="0.3">
      <c r="A116" t="s">
        <v>117</v>
      </c>
      <c r="B116">
        <v>186339110.36580005</v>
      </c>
      <c r="C116">
        <v>163308651</v>
      </c>
      <c r="D116">
        <v>23030459.365800053</v>
      </c>
      <c r="E116" s="2">
        <f t="shared" si="1"/>
        <v>14.102412349116797</v>
      </c>
    </row>
    <row r="117" spans="1:5" x14ac:dyDescent="0.3">
      <c r="A117" t="s">
        <v>118</v>
      </c>
      <c r="B117">
        <v>163093271.02810013</v>
      </c>
      <c r="C117">
        <v>181159859</v>
      </c>
      <c r="D117">
        <v>18066587.971899867</v>
      </c>
      <c r="E117" s="2">
        <f t="shared" si="1"/>
        <v>9.972732409722104</v>
      </c>
    </row>
    <row r="118" spans="1:5" x14ac:dyDescent="0.3">
      <c r="A118" t="s">
        <v>119</v>
      </c>
      <c r="B118">
        <v>198245283.63729998</v>
      </c>
      <c r="C118">
        <v>191780761</v>
      </c>
      <c r="D118">
        <v>6464522.6372999847</v>
      </c>
      <c r="E118" s="2">
        <f t="shared" si="1"/>
        <v>3.370787874441683</v>
      </c>
    </row>
    <row r="119" spans="1:5" x14ac:dyDescent="0.3">
      <c r="A119" t="s">
        <v>120</v>
      </c>
      <c r="B119">
        <v>256530826.69049987</v>
      </c>
      <c r="C119">
        <v>196176350</v>
      </c>
      <c r="D119">
        <v>60354476.690499872</v>
      </c>
      <c r="E119" s="2">
        <f t="shared" si="1"/>
        <v>30.765419323226205</v>
      </c>
    </row>
    <row r="120" spans="1:5" x14ac:dyDescent="0.3">
      <c r="A120" t="s">
        <v>121</v>
      </c>
      <c r="B120">
        <v>204855613.77913356</v>
      </c>
      <c r="C120">
        <v>211759052</v>
      </c>
      <c r="D120">
        <v>6903438.2208664417</v>
      </c>
      <c r="E120" s="2">
        <f t="shared" si="1"/>
        <v>3.2600439771832947</v>
      </c>
    </row>
    <row r="121" spans="1:5" x14ac:dyDescent="0.3">
      <c r="A121" t="s">
        <v>122</v>
      </c>
      <c r="B121">
        <v>214920551.45936194</v>
      </c>
      <c r="C121">
        <v>214891429</v>
      </c>
      <c r="D121">
        <v>29122.459361940622</v>
      </c>
      <c r="E121" s="2">
        <f t="shared" si="1"/>
        <v>1.3552173531286175E-2</v>
      </c>
    </row>
    <row r="122" spans="1:5" x14ac:dyDescent="0.3">
      <c r="A122" t="s">
        <v>123</v>
      </c>
      <c r="B122">
        <v>313568810.72916657</v>
      </c>
      <c r="C122">
        <v>224407437</v>
      </c>
      <c r="D122">
        <v>89161373.729166567</v>
      </c>
      <c r="E122" s="2">
        <f t="shared" si="1"/>
        <v>39.731915715951324</v>
      </c>
    </row>
    <row r="123" spans="1:5" x14ac:dyDescent="0.3">
      <c r="A123" t="s">
        <v>124</v>
      </c>
      <c r="B123">
        <v>274046962.65450013</v>
      </c>
      <c r="C123">
        <v>262286131</v>
      </c>
      <c r="D123">
        <v>11760831.654500127</v>
      </c>
      <c r="E123" s="2">
        <f t="shared" si="1"/>
        <v>4.4839700862796015</v>
      </c>
    </row>
    <row r="124" spans="1:5" x14ac:dyDescent="0.3">
      <c r="A124" t="s">
        <v>125</v>
      </c>
      <c r="B124">
        <v>1625068972.4424984</v>
      </c>
      <c r="C124">
        <v>371134726</v>
      </c>
      <c r="D124">
        <v>1253934246.4424984</v>
      </c>
      <c r="E124" s="2">
        <f t="shared" si="1"/>
        <v>337.86497425263798</v>
      </c>
    </row>
    <row r="125" spans="1:5" x14ac:dyDescent="0.3">
      <c r="A125" t="s">
        <v>126</v>
      </c>
      <c r="B125">
        <v>508052539.08180028</v>
      </c>
      <c r="C125">
        <v>435152126</v>
      </c>
      <c r="D125">
        <v>72900413.081800282</v>
      </c>
      <c r="E125" s="2">
        <f t="shared" si="1"/>
        <v>16.752856926591296</v>
      </c>
    </row>
    <row r="126" spans="1:5" x14ac:dyDescent="0.3">
      <c r="A126" t="s">
        <v>127</v>
      </c>
      <c r="B126">
        <v>541977099.0262332</v>
      </c>
      <c r="C126">
        <v>456627059</v>
      </c>
      <c r="D126">
        <v>85350040.026233196</v>
      </c>
      <c r="E126" s="2">
        <f t="shared" si="1"/>
        <v>18.691410932402324</v>
      </c>
    </row>
    <row r="127" spans="1:5" x14ac:dyDescent="0.3">
      <c r="A127" t="s">
        <v>128</v>
      </c>
      <c r="B127">
        <v>3952350655.7988033</v>
      </c>
      <c r="C127">
        <v>463949457</v>
      </c>
      <c r="D127">
        <v>3488401198.7988033</v>
      </c>
      <c r="E127" s="2">
        <f t="shared" si="1"/>
        <v>751.89250599743741</v>
      </c>
    </row>
    <row r="128" spans="1:5" x14ac:dyDescent="0.3">
      <c r="A128" t="s">
        <v>129</v>
      </c>
      <c r="B128">
        <v>3222531286.3354001</v>
      </c>
      <c r="C128">
        <v>2797792762</v>
      </c>
      <c r="D128">
        <v>424738524.3354001</v>
      </c>
      <c r="E128" s="2">
        <f t="shared" si="1"/>
        <v>15.181200341363956</v>
      </c>
    </row>
    <row r="129" spans="1:5" x14ac:dyDescent="0.3">
      <c r="A129" t="s">
        <v>130</v>
      </c>
      <c r="B129">
        <v>7026587599.3505678</v>
      </c>
      <c r="C129">
        <v>4039527522</v>
      </c>
      <c r="D129">
        <v>2987060077.3505678</v>
      </c>
      <c r="E129" s="2">
        <f t="shared" si="1"/>
        <v>73.945778586294978</v>
      </c>
    </row>
    <row r="130" spans="1:5" x14ac:dyDescent="0.3">
      <c r="A130" t="s">
        <v>131</v>
      </c>
      <c r="B130">
        <v>42319023066.137993</v>
      </c>
      <c r="C130">
        <v>13664360036</v>
      </c>
      <c r="D130">
        <v>28654663030.137993</v>
      </c>
      <c r="E130" s="2">
        <f t="shared" ref="E130:E193" si="2">100*(D130/C130)</f>
        <v>209.70365940771961</v>
      </c>
    </row>
    <row r="131" spans="1:5" x14ac:dyDescent="0.3">
      <c r="A131" t="s">
        <v>132</v>
      </c>
      <c r="B131">
        <v>40805344819.982414</v>
      </c>
      <c r="C131">
        <v>14508021480</v>
      </c>
      <c r="D131">
        <v>26297323339.982414</v>
      </c>
      <c r="E131" s="2">
        <f t="shared" si="2"/>
        <v>181.2605762697176</v>
      </c>
    </row>
    <row r="132" spans="1:5" x14ac:dyDescent="0.3">
      <c r="A132" t="s">
        <v>133</v>
      </c>
      <c r="B132">
        <v>44077734594.239151</v>
      </c>
      <c r="C132">
        <v>54481910566</v>
      </c>
      <c r="D132">
        <v>10404175971.760849</v>
      </c>
      <c r="E132" s="2">
        <f t="shared" si="2"/>
        <v>19.096569602046376</v>
      </c>
    </row>
    <row r="133" spans="1:5" x14ac:dyDescent="0.3">
      <c r="A133" t="s">
        <v>134</v>
      </c>
      <c r="B133">
        <v>278970873343.29382</v>
      </c>
      <c r="C133">
        <v>261226630392</v>
      </c>
      <c r="D133">
        <v>17744242951.293823</v>
      </c>
      <c r="E133" s="2">
        <f t="shared" si="2"/>
        <v>6.7926623425286259</v>
      </c>
    </row>
    <row r="134" spans="1:5" x14ac:dyDescent="0.3">
      <c r="A134" t="s">
        <v>135</v>
      </c>
      <c r="B134">
        <v>86673280.778666899</v>
      </c>
      <c r="C134">
        <v>75773016</v>
      </c>
      <c r="D134">
        <v>10900264.778666899</v>
      </c>
      <c r="E134" s="2">
        <f t="shared" si="2"/>
        <v>14.385417598617032</v>
      </c>
    </row>
    <row r="135" spans="1:5" x14ac:dyDescent="0.3">
      <c r="A135" t="s">
        <v>136</v>
      </c>
      <c r="B135">
        <v>100697373.66187075</v>
      </c>
      <c r="C135">
        <v>100099699</v>
      </c>
      <c r="D135">
        <v>597674.6618707478</v>
      </c>
      <c r="E135" s="2">
        <f t="shared" si="2"/>
        <v>0.59707937969998071</v>
      </c>
    </row>
    <row r="136" spans="1:5" x14ac:dyDescent="0.3">
      <c r="A136" t="s">
        <v>137</v>
      </c>
      <c r="B136">
        <v>100061150.39060974</v>
      </c>
      <c r="C136">
        <v>102049344</v>
      </c>
      <c r="D136">
        <v>1988193.6093902588</v>
      </c>
      <c r="E136" s="2">
        <f t="shared" si="2"/>
        <v>1.9482669181981795</v>
      </c>
    </row>
    <row r="137" spans="1:5" x14ac:dyDescent="0.3">
      <c r="A137" t="s">
        <v>138</v>
      </c>
      <c r="B137">
        <v>126012909.49230969</v>
      </c>
      <c r="C137">
        <v>110783019</v>
      </c>
      <c r="D137">
        <v>15229890.49230969</v>
      </c>
      <c r="E137" s="2">
        <f t="shared" si="2"/>
        <v>13.747495446309951</v>
      </c>
    </row>
    <row r="138" spans="1:5" x14ac:dyDescent="0.3">
      <c r="A138" t="s">
        <v>139</v>
      </c>
      <c r="B138">
        <v>142138144.03890014</v>
      </c>
      <c r="C138">
        <v>119939149</v>
      </c>
      <c r="D138">
        <v>22198995.038900137</v>
      </c>
      <c r="E138" s="2">
        <f t="shared" si="2"/>
        <v>18.508548062901578</v>
      </c>
    </row>
    <row r="139" spans="1:5" x14ac:dyDescent="0.3">
      <c r="A139" t="s">
        <v>140</v>
      </c>
      <c r="B139">
        <v>662012627.29146707</v>
      </c>
      <c r="C139">
        <v>155822356</v>
      </c>
      <c r="D139">
        <v>506190271.29146707</v>
      </c>
      <c r="E139" s="2">
        <f t="shared" si="2"/>
        <v>324.85086497566954</v>
      </c>
    </row>
    <row r="140" spans="1:5" x14ac:dyDescent="0.3">
      <c r="A140" t="s">
        <v>141</v>
      </c>
      <c r="B140">
        <v>219840669.16700017</v>
      </c>
      <c r="C140">
        <v>157533220</v>
      </c>
      <c r="D140">
        <v>62307449.167000175</v>
      </c>
      <c r="E140" s="2">
        <f t="shared" si="2"/>
        <v>39.551942864495608</v>
      </c>
    </row>
    <row r="141" spans="1:5" x14ac:dyDescent="0.3">
      <c r="A141" t="s">
        <v>142</v>
      </c>
      <c r="B141">
        <v>189675505.94083345</v>
      </c>
      <c r="C141">
        <v>171901716</v>
      </c>
      <c r="D141">
        <v>17773789.940833449</v>
      </c>
      <c r="E141" s="2">
        <f t="shared" si="2"/>
        <v>10.339506989466846</v>
      </c>
    </row>
    <row r="142" spans="1:5" x14ac:dyDescent="0.3">
      <c r="A142" t="s">
        <v>143</v>
      </c>
      <c r="B142">
        <v>215636631.75910023</v>
      </c>
      <c r="C142">
        <v>178634034</v>
      </c>
      <c r="D142">
        <v>37002597.759100229</v>
      </c>
      <c r="E142" s="2">
        <f t="shared" si="2"/>
        <v>20.714192548045034</v>
      </c>
    </row>
    <row r="143" spans="1:5" x14ac:dyDescent="0.3">
      <c r="A143" t="s">
        <v>144</v>
      </c>
      <c r="B143">
        <v>216982194.77050018</v>
      </c>
      <c r="C143">
        <v>220620687</v>
      </c>
      <c r="D143">
        <v>3638492.2294998169</v>
      </c>
      <c r="E143" s="2">
        <f t="shared" si="2"/>
        <v>1.6492071885805599</v>
      </c>
    </row>
    <row r="144" spans="1:5" x14ac:dyDescent="0.3">
      <c r="A144" t="s">
        <v>145</v>
      </c>
      <c r="B144">
        <v>295145082.70166683</v>
      </c>
      <c r="C144">
        <v>245067987</v>
      </c>
      <c r="D144">
        <v>50077095.701666832</v>
      </c>
      <c r="E144" s="2">
        <f t="shared" si="2"/>
        <v>20.43396051629821</v>
      </c>
    </row>
    <row r="145" spans="1:5" x14ac:dyDescent="0.3">
      <c r="A145" t="s">
        <v>146</v>
      </c>
      <c r="B145">
        <v>264297009.23140019</v>
      </c>
      <c r="C145">
        <v>255144177</v>
      </c>
      <c r="D145">
        <v>9152832.2314001918</v>
      </c>
      <c r="E145" s="2">
        <f t="shared" si="2"/>
        <v>3.5873177036684605</v>
      </c>
    </row>
    <row r="146" spans="1:5" x14ac:dyDescent="0.3">
      <c r="A146" t="s">
        <v>147</v>
      </c>
      <c r="B146">
        <v>282103649.46983361</v>
      </c>
      <c r="C146">
        <v>260169020</v>
      </c>
      <c r="D146">
        <v>21934629.469833612</v>
      </c>
      <c r="E146" s="2">
        <f t="shared" si="2"/>
        <v>8.4309152065198276</v>
      </c>
    </row>
    <row r="147" spans="1:5" x14ac:dyDescent="0.3">
      <c r="A147" t="s">
        <v>148</v>
      </c>
      <c r="B147">
        <v>303222019.39963347</v>
      </c>
      <c r="C147">
        <v>271687228</v>
      </c>
      <c r="D147">
        <v>31534791.399633467</v>
      </c>
      <c r="E147" s="2">
        <f t="shared" si="2"/>
        <v>11.607020187063585</v>
      </c>
    </row>
    <row r="148" spans="1:5" x14ac:dyDescent="0.3">
      <c r="A148" t="s">
        <v>149</v>
      </c>
      <c r="B148">
        <v>345857543.2128002</v>
      </c>
      <c r="C148">
        <v>279947138</v>
      </c>
      <c r="D148">
        <v>65910405.212800205</v>
      </c>
      <c r="E148" s="2">
        <f t="shared" si="2"/>
        <v>23.543875348638217</v>
      </c>
    </row>
    <row r="149" spans="1:5" x14ac:dyDescent="0.3">
      <c r="A149" t="s">
        <v>150</v>
      </c>
      <c r="B149">
        <v>277915300.45200026</v>
      </c>
      <c r="C149">
        <v>285766225</v>
      </c>
      <c r="D149">
        <v>7850924.5479997396</v>
      </c>
      <c r="E149" s="2">
        <f t="shared" si="2"/>
        <v>2.7473241626086988</v>
      </c>
    </row>
    <row r="150" spans="1:5" x14ac:dyDescent="0.3">
      <c r="A150" t="s">
        <v>151</v>
      </c>
      <c r="B150">
        <v>354453756.56193352</v>
      </c>
      <c r="C150">
        <v>288533614</v>
      </c>
      <c r="D150">
        <v>65920142.561933517</v>
      </c>
      <c r="E150" s="2">
        <f t="shared" si="2"/>
        <v>22.846607592116985</v>
      </c>
    </row>
    <row r="151" spans="1:5" x14ac:dyDescent="0.3">
      <c r="A151" t="s">
        <v>152</v>
      </c>
      <c r="B151">
        <v>286438480.5983668</v>
      </c>
      <c r="C151">
        <v>306223911</v>
      </c>
      <c r="D151">
        <v>19785430.401633203</v>
      </c>
      <c r="E151" s="2">
        <f t="shared" si="2"/>
        <v>6.4610991143775189</v>
      </c>
    </row>
    <row r="152" spans="1:5" x14ac:dyDescent="0.3">
      <c r="A152" t="s">
        <v>153</v>
      </c>
      <c r="B152">
        <v>387344432.64716697</v>
      </c>
      <c r="C152">
        <v>325904820</v>
      </c>
      <c r="D152">
        <v>61439612.647166967</v>
      </c>
      <c r="E152" s="2">
        <f t="shared" si="2"/>
        <v>18.852011040268437</v>
      </c>
    </row>
    <row r="153" spans="1:5" x14ac:dyDescent="0.3">
      <c r="A153" t="s">
        <v>154</v>
      </c>
      <c r="B153">
        <v>403070046.62166697</v>
      </c>
      <c r="C153">
        <v>333325211</v>
      </c>
      <c r="D153">
        <v>69744835.621666968</v>
      </c>
      <c r="E153" s="2">
        <f t="shared" si="2"/>
        <v>20.923960540646586</v>
      </c>
    </row>
    <row r="154" spans="1:5" x14ac:dyDescent="0.3">
      <c r="A154" t="s">
        <v>155</v>
      </c>
      <c r="B154">
        <v>608517147.28486633</v>
      </c>
      <c r="C154">
        <v>442614268</v>
      </c>
      <c r="D154">
        <v>165902879.28486633</v>
      </c>
      <c r="E154" s="2">
        <f t="shared" si="2"/>
        <v>37.482496900634558</v>
      </c>
    </row>
    <row r="155" spans="1:5" x14ac:dyDescent="0.3">
      <c r="A155" t="s">
        <v>156</v>
      </c>
      <c r="B155">
        <v>490949233.43170071</v>
      </c>
      <c r="C155">
        <v>442981456</v>
      </c>
      <c r="D155">
        <v>47967777.431700706</v>
      </c>
      <c r="E155" s="2">
        <f t="shared" si="2"/>
        <v>10.828394006565526</v>
      </c>
    </row>
    <row r="156" spans="1:5" x14ac:dyDescent="0.3">
      <c r="A156" t="s">
        <v>157</v>
      </c>
      <c r="B156">
        <v>1734634146.7795334</v>
      </c>
      <c r="C156">
        <v>640699524</v>
      </c>
      <c r="D156">
        <v>1093934622.7795334</v>
      </c>
      <c r="E156" s="2">
        <f t="shared" si="2"/>
        <v>170.7406641962065</v>
      </c>
    </row>
    <row r="157" spans="1:5" x14ac:dyDescent="0.3">
      <c r="A157" t="s">
        <v>158</v>
      </c>
      <c r="B157">
        <v>861661519.46670043</v>
      </c>
      <c r="C157">
        <v>729062272</v>
      </c>
      <c r="D157">
        <v>132599247.46670043</v>
      </c>
      <c r="E157" s="2">
        <f t="shared" si="2"/>
        <v>18.187643574388723</v>
      </c>
    </row>
    <row r="158" spans="1:5" x14ac:dyDescent="0.3">
      <c r="A158" t="s">
        <v>159</v>
      </c>
      <c r="B158">
        <v>1271767362.5247331</v>
      </c>
      <c r="C158">
        <v>946327518</v>
      </c>
      <c r="D158">
        <v>325439844.52473307</v>
      </c>
      <c r="E158" s="2">
        <f t="shared" si="2"/>
        <v>34.389768693668387</v>
      </c>
    </row>
    <row r="159" spans="1:5" x14ac:dyDescent="0.3">
      <c r="A159" t="s">
        <v>160</v>
      </c>
      <c r="B159">
        <v>4130326832.0679951</v>
      </c>
      <c r="C159">
        <v>3651657653</v>
      </c>
      <c r="D159">
        <v>478669179.06799507</v>
      </c>
      <c r="E159" s="2">
        <f t="shared" si="2"/>
        <v>13.108270943053682</v>
      </c>
    </row>
    <row r="160" spans="1:5" x14ac:dyDescent="0.3">
      <c r="A160" t="s">
        <v>161</v>
      </c>
      <c r="B160">
        <v>56422798183.548653</v>
      </c>
      <c r="C160">
        <v>5300980739</v>
      </c>
      <c r="D160">
        <v>51121817444.548653</v>
      </c>
      <c r="E160" s="2">
        <f t="shared" si="2"/>
        <v>964.38413873943819</v>
      </c>
    </row>
    <row r="161" spans="1:5" x14ac:dyDescent="0.3">
      <c r="A161" t="s">
        <v>162</v>
      </c>
      <c r="B161">
        <v>47563708063.892052</v>
      </c>
      <c r="C161">
        <v>11990166799</v>
      </c>
      <c r="D161">
        <v>35573541264.892052</v>
      </c>
      <c r="E161" s="2">
        <f t="shared" si="2"/>
        <v>296.68929432957464</v>
      </c>
    </row>
    <row r="162" spans="1:5" x14ac:dyDescent="0.3">
      <c r="A162" t="s">
        <v>163</v>
      </c>
      <c r="B162">
        <v>30709403437.863403</v>
      </c>
      <c r="C162">
        <v>17756919489</v>
      </c>
      <c r="D162">
        <v>12952483948.863403</v>
      </c>
      <c r="E162" s="2">
        <f t="shared" si="2"/>
        <v>72.943305041660906</v>
      </c>
    </row>
    <row r="163" spans="1:5" x14ac:dyDescent="0.3">
      <c r="A163" t="s">
        <v>164</v>
      </c>
      <c r="B163">
        <v>226513238164.92444</v>
      </c>
      <c r="C163">
        <v>94041160619</v>
      </c>
      <c r="D163">
        <v>132472077545.92444</v>
      </c>
      <c r="E163" s="2">
        <f t="shared" si="2"/>
        <v>140.86605979122709</v>
      </c>
    </row>
    <row r="164" spans="1:5" x14ac:dyDescent="0.3">
      <c r="A164" t="s">
        <v>165</v>
      </c>
      <c r="B164">
        <v>405073569082.94159</v>
      </c>
      <c r="C164">
        <v>605639758703</v>
      </c>
      <c r="D164">
        <v>200566189620.05841</v>
      </c>
      <c r="E164" s="2">
        <f t="shared" si="2"/>
        <v>33.116417265864172</v>
      </c>
    </row>
    <row r="165" spans="1:5" x14ac:dyDescent="0.3">
      <c r="A165" t="s">
        <v>166</v>
      </c>
      <c r="B165">
        <v>886815483.84899914</v>
      </c>
      <c r="C165">
        <v>74249776</v>
      </c>
      <c r="D165">
        <v>812565707.84899914</v>
      </c>
      <c r="E165" s="2">
        <f t="shared" si="2"/>
        <v>1094.3678912229973</v>
      </c>
    </row>
    <row r="166" spans="1:5" x14ac:dyDescent="0.3">
      <c r="A166" t="s">
        <v>167</v>
      </c>
      <c r="B166">
        <v>88539769.792595431</v>
      </c>
      <c r="C166">
        <v>76600200</v>
      </c>
      <c r="D166">
        <v>11939569.792595431</v>
      </c>
      <c r="E166" s="2">
        <f t="shared" si="2"/>
        <v>15.586865037683232</v>
      </c>
    </row>
    <row r="167" spans="1:5" x14ac:dyDescent="0.3">
      <c r="A167" t="s">
        <v>168</v>
      </c>
      <c r="B167">
        <v>94067970.219509616</v>
      </c>
      <c r="C167">
        <v>85315698</v>
      </c>
      <c r="D167">
        <v>8752272.2195096165</v>
      </c>
      <c r="E167" s="2">
        <f t="shared" si="2"/>
        <v>10.258689109605147</v>
      </c>
    </row>
    <row r="168" spans="1:5" x14ac:dyDescent="0.3">
      <c r="A168" t="s">
        <v>169</v>
      </c>
      <c r="B168">
        <v>110093415.00126666</v>
      </c>
      <c r="C168">
        <v>107541555</v>
      </c>
      <c r="D168">
        <v>2551860.0012666583</v>
      </c>
      <c r="E168" s="2">
        <f t="shared" si="2"/>
        <v>2.3729059908671193</v>
      </c>
    </row>
    <row r="169" spans="1:5" x14ac:dyDescent="0.3">
      <c r="A169" t="s">
        <v>170</v>
      </c>
      <c r="B169">
        <v>122219800.51253341</v>
      </c>
      <c r="C169">
        <v>111987904</v>
      </c>
      <c r="D169">
        <v>10231896.512533411</v>
      </c>
      <c r="E169" s="2">
        <f t="shared" si="2"/>
        <v>9.1366086399236579</v>
      </c>
    </row>
    <row r="170" spans="1:5" x14ac:dyDescent="0.3">
      <c r="A170" t="s">
        <v>171</v>
      </c>
      <c r="B170">
        <v>135347096.11240003</v>
      </c>
      <c r="C170">
        <v>128464318</v>
      </c>
      <c r="D170">
        <v>6882778.1124000251</v>
      </c>
      <c r="E170" s="2">
        <f t="shared" si="2"/>
        <v>5.35773529922918</v>
      </c>
    </row>
    <row r="171" spans="1:5" x14ac:dyDescent="0.3">
      <c r="A171" t="s">
        <v>172</v>
      </c>
      <c r="B171">
        <v>34210635185.871532</v>
      </c>
      <c r="C171">
        <v>162816373</v>
      </c>
      <c r="D171">
        <v>34047818812.871532</v>
      </c>
      <c r="E171" s="2">
        <f t="shared" si="2"/>
        <v>20911.790494725941</v>
      </c>
    </row>
    <row r="172" spans="1:5" x14ac:dyDescent="0.3">
      <c r="A172" t="s">
        <v>173</v>
      </c>
      <c r="B172">
        <v>164115594.10806659</v>
      </c>
      <c r="C172">
        <v>162988883</v>
      </c>
      <c r="D172">
        <v>1126711.1080665886</v>
      </c>
      <c r="E172" s="2">
        <f t="shared" si="2"/>
        <v>0.6912809556873819</v>
      </c>
    </row>
    <row r="173" spans="1:5" x14ac:dyDescent="0.3">
      <c r="A173" t="s">
        <v>174</v>
      </c>
      <c r="B173">
        <v>169909307.37106666</v>
      </c>
      <c r="C173">
        <v>177334576</v>
      </c>
      <c r="D173">
        <v>7425268.6289333403</v>
      </c>
      <c r="E173" s="2">
        <f t="shared" si="2"/>
        <v>4.1871522161213166</v>
      </c>
    </row>
    <row r="174" spans="1:5" x14ac:dyDescent="0.3">
      <c r="A174" t="s">
        <v>175</v>
      </c>
      <c r="B174">
        <v>259015294.84726661</v>
      </c>
      <c r="C174">
        <v>200499860</v>
      </c>
      <c r="D174">
        <v>58515434.847266614</v>
      </c>
      <c r="E174" s="2">
        <f t="shared" si="2"/>
        <v>29.184775913193462</v>
      </c>
    </row>
    <row r="175" spans="1:5" x14ac:dyDescent="0.3">
      <c r="A175" t="s">
        <v>176</v>
      </c>
      <c r="B175">
        <v>226814480.70516658</v>
      </c>
      <c r="C175">
        <v>205739918</v>
      </c>
      <c r="D175">
        <v>21074562.705166578</v>
      </c>
      <c r="E175" s="2">
        <f t="shared" si="2"/>
        <v>10.243302763038226</v>
      </c>
    </row>
    <row r="176" spans="1:5" x14ac:dyDescent="0.3">
      <c r="A176" t="s">
        <v>177</v>
      </c>
      <c r="B176">
        <v>199589671.59393334</v>
      </c>
      <c r="C176">
        <v>205901846</v>
      </c>
      <c r="D176">
        <v>6312174.4060666561</v>
      </c>
      <c r="E176" s="2">
        <f t="shared" si="2"/>
        <v>3.065623028006585</v>
      </c>
    </row>
    <row r="177" spans="1:5" x14ac:dyDescent="0.3">
      <c r="A177" t="s">
        <v>178</v>
      </c>
      <c r="B177">
        <v>214872889.38086671</v>
      </c>
      <c r="C177">
        <v>212484890</v>
      </c>
      <c r="D177">
        <v>2387999.3808667064</v>
      </c>
      <c r="E177" s="2">
        <f t="shared" si="2"/>
        <v>1.1238443264679698</v>
      </c>
    </row>
    <row r="178" spans="1:5" x14ac:dyDescent="0.3">
      <c r="A178" t="s">
        <v>179</v>
      </c>
      <c r="B178">
        <v>215618895.58819979</v>
      </c>
      <c r="C178">
        <v>214577110</v>
      </c>
      <c r="D178">
        <v>1041785.5881997943</v>
      </c>
      <c r="E178" s="2">
        <f t="shared" si="2"/>
        <v>0.48550639357562153</v>
      </c>
    </row>
    <row r="179" spans="1:5" x14ac:dyDescent="0.3">
      <c r="A179" t="s">
        <v>180</v>
      </c>
      <c r="B179">
        <v>214869387.40179974</v>
      </c>
      <c r="C179">
        <v>215207774</v>
      </c>
      <c r="D179">
        <v>338386.59820026159</v>
      </c>
      <c r="E179" s="2">
        <f t="shared" si="2"/>
        <v>0.15723716291041681</v>
      </c>
    </row>
    <row r="180" spans="1:5" x14ac:dyDescent="0.3">
      <c r="A180" t="s">
        <v>181</v>
      </c>
      <c r="B180">
        <v>245656844.45266631</v>
      </c>
      <c r="C180">
        <v>221882124</v>
      </c>
      <c r="D180">
        <v>23774720.452666312</v>
      </c>
      <c r="E180" s="2">
        <f t="shared" si="2"/>
        <v>10.71502292481494</v>
      </c>
    </row>
    <row r="181" spans="1:5" x14ac:dyDescent="0.3">
      <c r="A181" t="s">
        <v>182</v>
      </c>
      <c r="B181">
        <v>240184230.06396639</v>
      </c>
      <c r="C181">
        <v>239725641</v>
      </c>
      <c r="D181">
        <v>458589.06396639347</v>
      </c>
      <c r="E181" s="2">
        <f t="shared" si="2"/>
        <v>0.19129746073612272</v>
      </c>
    </row>
    <row r="182" spans="1:5" x14ac:dyDescent="0.3">
      <c r="A182" t="s">
        <v>183</v>
      </c>
      <c r="B182">
        <v>244365912.37316668</v>
      </c>
      <c r="C182">
        <v>254222345</v>
      </c>
      <c r="D182">
        <v>9856432.6268333197</v>
      </c>
      <c r="E182" s="2">
        <f t="shared" si="2"/>
        <v>3.8770913811031518</v>
      </c>
    </row>
    <row r="183" spans="1:5" x14ac:dyDescent="0.3">
      <c r="A183" t="s">
        <v>184</v>
      </c>
      <c r="B183">
        <v>329180777.56106645</v>
      </c>
      <c r="C183">
        <v>273379671</v>
      </c>
      <c r="D183">
        <v>55801106.561066449</v>
      </c>
      <c r="E183" s="2">
        <f t="shared" si="2"/>
        <v>20.411578650654842</v>
      </c>
    </row>
    <row r="184" spans="1:5" x14ac:dyDescent="0.3">
      <c r="A184" t="s">
        <v>185</v>
      </c>
      <c r="B184">
        <v>339185620.19513345</v>
      </c>
      <c r="C184">
        <v>297011538</v>
      </c>
      <c r="D184">
        <v>42174082.195133448</v>
      </c>
      <c r="E184" s="2">
        <f t="shared" si="2"/>
        <v>14.199476046999038</v>
      </c>
    </row>
    <row r="185" spans="1:5" x14ac:dyDescent="0.3">
      <c r="A185" t="s">
        <v>186</v>
      </c>
      <c r="B185">
        <v>440915014.00623322</v>
      </c>
      <c r="C185">
        <v>335157353</v>
      </c>
      <c r="D185">
        <v>105757661.00623322</v>
      </c>
      <c r="E185" s="2">
        <f t="shared" si="2"/>
        <v>31.554629507481884</v>
      </c>
    </row>
    <row r="186" spans="1:5" x14ac:dyDescent="0.3">
      <c r="A186" t="s">
        <v>187</v>
      </c>
      <c r="B186">
        <v>581734104.59283292</v>
      </c>
      <c r="C186">
        <v>348814217</v>
      </c>
      <c r="D186">
        <v>232919887.59283292</v>
      </c>
      <c r="E186" s="2">
        <f t="shared" si="2"/>
        <v>66.774768986217353</v>
      </c>
    </row>
    <row r="187" spans="1:5" x14ac:dyDescent="0.3">
      <c r="A187" t="s">
        <v>188</v>
      </c>
      <c r="B187">
        <v>381324365.10523331</v>
      </c>
      <c r="C187">
        <v>361563190</v>
      </c>
      <c r="D187">
        <v>19761175.105233312</v>
      </c>
      <c r="E187" s="2">
        <f t="shared" si="2"/>
        <v>5.4654831165842159</v>
      </c>
    </row>
    <row r="188" spans="1:5" x14ac:dyDescent="0.3">
      <c r="A188" t="s">
        <v>189</v>
      </c>
      <c r="B188">
        <v>504609643.80119991</v>
      </c>
      <c r="C188">
        <v>462081281</v>
      </c>
      <c r="D188">
        <v>42528362.801199913</v>
      </c>
      <c r="E188" s="2">
        <f t="shared" si="2"/>
        <v>9.2036541080312482</v>
      </c>
    </row>
    <row r="189" spans="1:5" x14ac:dyDescent="0.3">
      <c r="A189" t="s">
        <v>190</v>
      </c>
      <c r="B189">
        <v>787629152.03970003</v>
      </c>
      <c r="C189">
        <v>480537673</v>
      </c>
      <c r="D189">
        <v>307091479.03970003</v>
      </c>
      <c r="E189" s="2">
        <f t="shared" si="2"/>
        <v>63.905807243483295</v>
      </c>
    </row>
    <row r="190" spans="1:5" x14ac:dyDescent="0.3">
      <c r="A190" t="s">
        <v>191</v>
      </c>
      <c r="B190">
        <v>2650422027.9510336</v>
      </c>
      <c r="C190">
        <v>578736921</v>
      </c>
      <c r="D190">
        <v>2071685106.9510336</v>
      </c>
      <c r="E190" s="2">
        <f t="shared" si="2"/>
        <v>357.96663937931714</v>
      </c>
    </row>
    <row r="191" spans="1:5" x14ac:dyDescent="0.3">
      <c r="A191" t="s">
        <v>192</v>
      </c>
      <c r="B191">
        <v>1918870900.7342663</v>
      </c>
      <c r="C191">
        <v>607670843</v>
      </c>
      <c r="D191">
        <v>1311200057.7342663</v>
      </c>
      <c r="E191" s="2">
        <f t="shared" si="2"/>
        <v>215.77471962633993</v>
      </c>
    </row>
    <row r="192" spans="1:5" x14ac:dyDescent="0.3">
      <c r="A192" t="s">
        <v>193</v>
      </c>
      <c r="B192">
        <v>1657283159.6119354</v>
      </c>
      <c r="C192">
        <v>953531711</v>
      </c>
      <c r="D192">
        <v>703751448.61193538</v>
      </c>
      <c r="E192" s="2">
        <f t="shared" si="2"/>
        <v>73.804724110736515</v>
      </c>
    </row>
    <row r="193" spans="1:5" x14ac:dyDescent="0.3">
      <c r="A193" t="s">
        <v>194</v>
      </c>
      <c r="B193">
        <v>1391692855.4350669</v>
      </c>
      <c r="C193">
        <v>1190519977</v>
      </c>
      <c r="D193">
        <v>201172878.43506694</v>
      </c>
      <c r="E193" s="2">
        <f t="shared" si="2"/>
        <v>16.897900272283035</v>
      </c>
    </row>
    <row r="194" spans="1:5" x14ac:dyDescent="0.3">
      <c r="A194" t="s">
        <v>195</v>
      </c>
      <c r="B194">
        <v>2364171737.8841667</v>
      </c>
      <c r="C194">
        <v>1270388046</v>
      </c>
      <c r="D194">
        <v>1093783691.8841667</v>
      </c>
      <c r="E194" s="2">
        <f t="shared" ref="E194:E257" si="3">100*(D194/C194)</f>
        <v>86.09839295387755</v>
      </c>
    </row>
    <row r="195" spans="1:5" x14ac:dyDescent="0.3">
      <c r="A195" t="s">
        <v>196</v>
      </c>
      <c r="B195">
        <v>11435846290.559471</v>
      </c>
      <c r="C195">
        <v>1283800748</v>
      </c>
      <c r="D195">
        <v>10152045542.559471</v>
      </c>
      <c r="E195" s="2">
        <f t="shared" si="3"/>
        <v>790.78046639052673</v>
      </c>
    </row>
    <row r="196" spans="1:5" x14ac:dyDescent="0.3">
      <c r="A196" t="s">
        <v>197</v>
      </c>
      <c r="B196">
        <v>2079498781.7549987</v>
      </c>
      <c r="C196">
        <v>2688976691</v>
      </c>
      <c r="D196">
        <v>609477909.24500132</v>
      </c>
      <c r="E196" s="2">
        <f t="shared" si="3"/>
        <v>22.665793693374983</v>
      </c>
    </row>
    <row r="197" spans="1:5" x14ac:dyDescent="0.3">
      <c r="A197" t="s">
        <v>198</v>
      </c>
      <c r="B197">
        <v>3491044521.0392642</v>
      </c>
      <c r="C197">
        <v>3469625236</v>
      </c>
      <c r="D197">
        <v>21419285.039264202</v>
      </c>
      <c r="E197" s="2">
        <f t="shared" si="3"/>
        <v>0.61733713534887957</v>
      </c>
    </row>
    <row r="198" spans="1:5" x14ac:dyDescent="0.3">
      <c r="A198" t="s">
        <v>199</v>
      </c>
      <c r="B198">
        <v>4639314932.0683641</v>
      </c>
      <c r="C198">
        <v>3943084240</v>
      </c>
      <c r="D198">
        <v>696230692.06836414</v>
      </c>
      <c r="E198" s="2">
        <f t="shared" si="3"/>
        <v>17.657007806365407</v>
      </c>
    </row>
    <row r="199" spans="1:5" x14ac:dyDescent="0.3">
      <c r="A199" t="s">
        <v>200</v>
      </c>
      <c r="B199">
        <v>6663936664.9386311</v>
      </c>
      <c r="C199">
        <v>7331271263</v>
      </c>
      <c r="D199">
        <v>667334598.06136894</v>
      </c>
      <c r="E199" s="2">
        <f t="shared" si="3"/>
        <v>9.1025768126917139</v>
      </c>
    </row>
    <row r="200" spans="1:5" x14ac:dyDescent="0.3">
      <c r="A200" t="s">
        <v>201</v>
      </c>
      <c r="B200">
        <v>18499629725.979343</v>
      </c>
      <c r="C200">
        <v>25786441551</v>
      </c>
      <c r="D200">
        <v>7286811825.0206566</v>
      </c>
      <c r="E200" s="2">
        <f t="shared" si="3"/>
        <v>28.258307027780162</v>
      </c>
    </row>
    <row r="201" spans="1:5" x14ac:dyDescent="0.3">
      <c r="A201" t="s">
        <v>202</v>
      </c>
      <c r="B201">
        <v>82973516.837199986</v>
      </c>
      <c r="C201">
        <v>81176971</v>
      </c>
      <c r="D201">
        <v>1796545.837199986</v>
      </c>
      <c r="E201" s="2">
        <f t="shared" si="3"/>
        <v>2.2131225334830318</v>
      </c>
    </row>
    <row r="202" spans="1:5" x14ac:dyDescent="0.3">
      <c r="A202" t="s">
        <v>203</v>
      </c>
      <c r="B202">
        <v>94459930.175204679</v>
      </c>
      <c r="C202">
        <v>87253340</v>
      </c>
      <c r="D202">
        <v>7206590.1752046794</v>
      </c>
      <c r="E202" s="2">
        <f t="shared" si="3"/>
        <v>8.2593860306146212</v>
      </c>
    </row>
    <row r="203" spans="1:5" x14ac:dyDescent="0.3">
      <c r="A203" t="s">
        <v>204</v>
      </c>
      <c r="B203">
        <v>116388114.61329997</v>
      </c>
      <c r="C203">
        <v>91242388</v>
      </c>
      <c r="D203">
        <v>25145726.613299966</v>
      </c>
      <c r="E203" s="2">
        <f t="shared" si="3"/>
        <v>27.559259642897516</v>
      </c>
    </row>
    <row r="204" spans="1:5" x14ac:dyDescent="0.3">
      <c r="A204" t="s">
        <v>205</v>
      </c>
      <c r="B204">
        <v>100866269.71628806</v>
      </c>
      <c r="C204">
        <v>100192000</v>
      </c>
      <c r="D204">
        <v>674269.71628805995</v>
      </c>
      <c r="E204" s="2">
        <f t="shared" si="3"/>
        <v>0.67297759929740897</v>
      </c>
    </row>
    <row r="205" spans="1:5" x14ac:dyDescent="0.3">
      <c r="A205" t="s">
        <v>206</v>
      </c>
      <c r="B205">
        <v>155244395.78589991</v>
      </c>
      <c r="C205">
        <v>137541943</v>
      </c>
      <c r="D205">
        <v>17702452.785899907</v>
      </c>
      <c r="E205" s="2">
        <f t="shared" si="3"/>
        <v>12.870585073747218</v>
      </c>
    </row>
    <row r="206" spans="1:5" x14ac:dyDescent="0.3">
      <c r="A206" t="s">
        <v>207</v>
      </c>
      <c r="B206">
        <v>160287762.60146657</v>
      </c>
      <c r="C206">
        <v>159498161</v>
      </c>
      <c r="D206">
        <v>789601.60146656632</v>
      </c>
      <c r="E206" s="2">
        <f t="shared" si="3"/>
        <v>0.49505373385876611</v>
      </c>
    </row>
    <row r="207" spans="1:5" x14ac:dyDescent="0.3">
      <c r="A207" t="s">
        <v>208</v>
      </c>
      <c r="B207">
        <v>167325044.44486654</v>
      </c>
      <c r="C207">
        <v>179243966</v>
      </c>
      <c r="D207">
        <v>11918921.555133462</v>
      </c>
      <c r="E207" s="2">
        <f t="shared" si="3"/>
        <v>6.6495524625545617</v>
      </c>
    </row>
    <row r="208" spans="1:5" x14ac:dyDescent="0.3">
      <c r="A208" t="s">
        <v>209</v>
      </c>
      <c r="B208">
        <v>196632842.83686668</v>
      </c>
      <c r="C208">
        <v>192443649</v>
      </c>
      <c r="D208">
        <v>4189193.8368666768</v>
      </c>
      <c r="E208" s="2">
        <f t="shared" si="3"/>
        <v>2.1768418228583251</v>
      </c>
    </row>
    <row r="209" spans="1:5" x14ac:dyDescent="0.3">
      <c r="A209" t="s">
        <v>210</v>
      </c>
      <c r="B209">
        <v>213550863.77493328</v>
      </c>
      <c r="C209">
        <v>193036938</v>
      </c>
      <c r="D209">
        <v>20513925.774933279</v>
      </c>
      <c r="E209" s="2">
        <f t="shared" si="3"/>
        <v>10.626943209663468</v>
      </c>
    </row>
    <row r="210" spans="1:5" x14ac:dyDescent="0.3">
      <c r="A210" t="s">
        <v>211</v>
      </c>
      <c r="B210">
        <v>196146192.47559994</v>
      </c>
      <c r="C210">
        <v>195419593</v>
      </c>
      <c r="D210">
        <v>726599.47559994459</v>
      </c>
      <c r="E210" s="2">
        <f t="shared" si="3"/>
        <v>0.37181505930162517</v>
      </c>
    </row>
    <row r="211" spans="1:5" x14ac:dyDescent="0.3">
      <c r="A211" t="s">
        <v>212</v>
      </c>
      <c r="B211">
        <v>218863234.16643354</v>
      </c>
      <c r="C211">
        <v>199629984</v>
      </c>
      <c r="D211">
        <v>19233250.166433543</v>
      </c>
      <c r="E211" s="2">
        <f t="shared" si="3"/>
        <v>9.6344495857062959</v>
      </c>
    </row>
    <row r="212" spans="1:5" x14ac:dyDescent="0.3">
      <c r="A212" t="s">
        <v>213</v>
      </c>
      <c r="B212">
        <v>218662763.13173327</v>
      </c>
      <c r="C212">
        <v>213914173</v>
      </c>
      <c r="D212">
        <v>4748590.1317332685</v>
      </c>
      <c r="E212" s="2">
        <f t="shared" si="3"/>
        <v>2.219857649045661</v>
      </c>
    </row>
    <row r="213" spans="1:5" x14ac:dyDescent="0.3">
      <c r="A213" t="s">
        <v>214</v>
      </c>
      <c r="B213">
        <v>214575723.0015668</v>
      </c>
      <c r="C213">
        <v>215750756</v>
      </c>
      <c r="D213">
        <v>1175032.9984332025</v>
      </c>
      <c r="E213" s="2">
        <f t="shared" si="3"/>
        <v>0.54462520559288441</v>
      </c>
    </row>
    <row r="214" spans="1:5" x14ac:dyDescent="0.3">
      <c r="A214" t="s">
        <v>215</v>
      </c>
      <c r="B214">
        <v>214668808.01423323</v>
      </c>
      <c r="C214">
        <v>216447113</v>
      </c>
      <c r="D214">
        <v>1778304.9857667685</v>
      </c>
      <c r="E214" s="2">
        <f t="shared" si="3"/>
        <v>0.82158868331349311</v>
      </c>
    </row>
    <row r="215" spans="1:5" x14ac:dyDescent="0.3">
      <c r="A215" t="s">
        <v>216</v>
      </c>
      <c r="B215">
        <v>247730774.79626662</v>
      </c>
      <c r="C215">
        <v>226927293</v>
      </c>
      <c r="D215">
        <v>20803481.796266615</v>
      </c>
      <c r="E215" s="2">
        <f t="shared" si="3"/>
        <v>9.1674657205145511</v>
      </c>
    </row>
    <row r="216" spans="1:5" x14ac:dyDescent="0.3">
      <c r="A216" t="s">
        <v>217</v>
      </c>
      <c r="B216">
        <v>1598458748.9031336</v>
      </c>
      <c r="C216">
        <v>244793111</v>
      </c>
      <c r="D216">
        <v>1353665637.9031336</v>
      </c>
      <c r="E216" s="2">
        <f t="shared" si="3"/>
        <v>552.98355103756728</v>
      </c>
    </row>
    <row r="217" spans="1:5" x14ac:dyDescent="0.3">
      <c r="A217" t="s">
        <v>218</v>
      </c>
      <c r="B217">
        <v>361649049.63876647</v>
      </c>
      <c r="C217">
        <v>248888526</v>
      </c>
      <c r="D217">
        <v>112760523.63876647</v>
      </c>
      <c r="E217" s="2">
        <f t="shared" si="3"/>
        <v>45.30563359066479</v>
      </c>
    </row>
    <row r="218" spans="1:5" x14ac:dyDescent="0.3">
      <c r="A218" t="s">
        <v>219</v>
      </c>
      <c r="B218">
        <v>236053346.01126662</v>
      </c>
      <c r="C218">
        <v>249114039</v>
      </c>
      <c r="D218">
        <v>13060692.988733381</v>
      </c>
      <c r="E218" s="2">
        <f t="shared" si="3"/>
        <v>5.242857063039061</v>
      </c>
    </row>
    <row r="219" spans="1:5" x14ac:dyDescent="0.3">
      <c r="A219" t="s">
        <v>220</v>
      </c>
      <c r="B219">
        <v>259801882.47883341</v>
      </c>
      <c r="C219">
        <v>289313954</v>
      </c>
      <c r="D219">
        <v>29512071.521166593</v>
      </c>
      <c r="E219" s="2">
        <f t="shared" si="3"/>
        <v>10.200707955194789</v>
      </c>
    </row>
    <row r="220" spans="1:5" x14ac:dyDescent="0.3">
      <c r="A220" t="s">
        <v>221</v>
      </c>
      <c r="B220">
        <v>361258607.04126632</v>
      </c>
      <c r="C220">
        <v>320678800</v>
      </c>
      <c r="D220">
        <v>40579807.041266322</v>
      </c>
      <c r="E220" s="2">
        <f t="shared" si="3"/>
        <v>12.654346667527234</v>
      </c>
    </row>
    <row r="221" spans="1:5" x14ac:dyDescent="0.3">
      <c r="A221" t="s">
        <v>222</v>
      </c>
      <c r="B221">
        <v>305303211.59629995</v>
      </c>
      <c r="C221">
        <v>324931661</v>
      </c>
      <c r="D221">
        <v>19628449.403700054</v>
      </c>
      <c r="E221" s="2">
        <f t="shared" si="3"/>
        <v>6.0407931142481237</v>
      </c>
    </row>
    <row r="222" spans="1:5" x14ac:dyDescent="0.3">
      <c r="A222" t="s">
        <v>223</v>
      </c>
      <c r="B222">
        <v>353275799.04569983</v>
      </c>
      <c r="C222">
        <v>327672496</v>
      </c>
      <c r="D222">
        <v>25603303.045699835</v>
      </c>
      <c r="E222" s="2">
        <f t="shared" si="3"/>
        <v>7.8136869460352383</v>
      </c>
    </row>
    <row r="223" spans="1:5" x14ac:dyDescent="0.3">
      <c r="A223" t="s">
        <v>224</v>
      </c>
      <c r="B223">
        <v>884796595.80980027</v>
      </c>
      <c r="C223">
        <v>335946922</v>
      </c>
      <c r="D223">
        <v>548849673.80980027</v>
      </c>
      <c r="E223" s="2">
        <f t="shared" si="3"/>
        <v>163.37392542319535</v>
      </c>
    </row>
    <row r="224" spans="1:5" x14ac:dyDescent="0.3">
      <c r="A224" t="s">
        <v>225</v>
      </c>
      <c r="B224">
        <v>501299637.51380002</v>
      </c>
      <c r="C224">
        <v>502784657</v>
      </c>
      <c r="D224">
        <v>1485019.486199975</v>
      </c>
      <c r="E224" s="2">
        <f t="shared" si="3"/>
        <v>0.29535895050193928</v>
      </c>
    </row>
    <row r="225" spans="1:5" x14ac:dyDescent="0.3">
      <c r="A225" t="s">
        <v>226</v>
      </c>
      <c r="B225">
        <v>531881077.75553346</v>
      </c>
      <c r="C225">
        <v>507162616</v>
      </c>
      <c r="D225">
        <v>24718461.755533457</v>
      </c>
      <c r="E225" s="2">
        <f t="shared" si="3"/>
        <v>4.8738729897894242</v>
      </c>
    </row>
    <row r="226" spans="1:5" x14ac:dyDescent="0.3">
      <c r="A226" t="s">
        <v>227</v>
      </c>
      <c r="B226">
        <v>1394882125.1104338</v>
      </c>
      <c r="C226">
        <v>512505576</v>
      </c>
      <c r="D226">
        <v>882376549.11043382</v>
      </c>
      <c r="E226" s="2">
        <f t="shared" si="3"/>
        <v>172.16916077229837</v>
      </c>
    </row>
    <row r="227" spans="1:5" x14ac:dyDescent="0.3">
      <c r="A227" t="s">
        <v>228</v>
      </c>
      <c r="B227">
        <v>862891825.97546649</v>
      </c>
      <c r="C227">
        <v>516765134</v>
      </c>
      <c r="D227">
        <v>346126691.97546649</v>
      </c>
      <c r="E227" s="2">
        <f t="shared" si="3"/>
        <v>66.979497880649689</v>
      </c>
    </row>
    <row r="228" spans="1:5" x14ac:dyDescent="0.3">
      <c r="A228" t="s">
        <v>229</v>
      </c>
      <c r="B228">
        <v>1053013318.494566</v>
      </c>
      <c r="C228">
        <v>541419281</v>
      </c>
      <c r="D228">
        <v>511594037.49456596</v>
      </c>
      <c r="E228" s="2">
        <f t="shared" si="3"/>
        <v>94.491285302890049</v>
      </c>
    </row>
    <row r="229" spans="1:5" x14ac:dyDescent="0.3">
      <c r="A229" t="s">
        <v>230</v>
      </c>
      <c r="B229">
        <v>1735715113.2585657</v>
      </c>
      <c r="C229">
        <v>847739120</v>
      </c>
      <c r="D229">
        <v>887975993.25856566</v>
      </c>
      <c r="E229" s="2">
        <f t="shared" si="3"/>
        <v>104.74637448116889</v>
      </c>
    </row>
    <row r="230" spans="1:5" x14ac:dyDescent="0.3">
      <c r="A230" t="s">
        <v>231</v>
      </c>
      <c r="B230">
        <v>3446249653.5610681</v>
      </c>
      <c r="C230">
        <v>936437509</v>
      </c>
      <c r="D230">
        <v>2509812144.5610681</v>
      </c>
      <c r="E230" s="2">
        <f t="shared" si="3"/>
        <v>268.01704549844851</v>
      </c>
    </row>
    <row r="231" spans="1:5" x14ac:dyDescent="0.3">
      <c r="A231" t="s">
        <v>232</v>
      </c>
      <c r="B231">
        <v>707133069.94503343</v>
      </c>
      <c r="C231">
        <v>968385144</v>
      </c>
      <c r="D231">
        <v>261252074.05496657</v>
      </c>
      <c r="E231" s="2">
        <f t="shared" si="3"/>
        <v>26.978116679469277</v>
      </c>
    </row>
    <row r="232" spans="1:5" x14ac:dyDescent="0.3">
      <c r="A232" t="s">
        <v>233</v>
      </c>
      <c r="B232">
        <v>1416853164.7087655</v>
      </c>
      <c r="C232">
        <v>1075551613</v>
      </c>
      <c r="D232">
        <v>341301551.70876551</v>
      </c>
      <c r="E232" s="2">
        <f t="shared" si="3"/>
        <v>31.732698606325787</v>
      </c>
    </row>
    <row r="233" spans="1:5" x14ac:dyDescent="0.3">
      <c r="A233" t="s">
        <v>234</v>
      </c>
      <c r="B233">
        <v>3114887941.8702321</v>
      </c>
      <c r="C233">
        <v>1482347133</v>
      </c>
      <c r="D233">
        <v>1632540808.8702321</v>
      </c>
      <c r="E233" s="2">
        <f t="shared" si="3"/>
        <v>110.13215275468356</v>
      </c>
    </row>
    <row r="234" spans="1:5" x14ac:dyDescent="0.3">
      <c r="A234" t="s">
        <v>235</v>
      </c>
      <c r="B234">
        <v>1113517521.9893</v>
      </c>
      <c r="C234">
        <v>2704098549</v>
      </c>
      <c r="D234">
        <v>1590581027.0107</v>
      </c>
      <c r="E234" s="2">
        <f t="shared" si="3"/>
        <v>58.821119060135999</v>
      </c>
    </row>
    <row r="235" spans="1:5" x14ac:dyDescent="0.3">
      <c r="A235" t="s">
        <v>236</v>
      </c>
      <c r="B235">
        <v>2830060076.9125328</v>
      </c>
      <c r="C235">
        <v>2837860757</v>
      </c>
      <c r="D235">
        <v>7800680.0874671936</v>
      </c>
      <c r="E235" s="2">
        <f t="shared" si="3"/>
        <v>0.27487888784626491</v>
      </c>
    </row>
    <row r="236" spans="1:5" x14ac:dyDescent="0.3">
      <c r="A236" t="s">
        <v>237</v>
      </c>
      <c r="B236">
        <v>5793039081.3857384</v>
      </c>
      <c r="C236">
        <v>4308210636</v>
      </c>
      <c r="D236">
        <v>1484828445.3857384</v>
      </c>
      <c r="E236" s="2">
        <f t="shared" si="3"/>
        <v>34.465084714714457</v>
      </c>
    </row>
    <row r="237" spans="1:5" x14ac:dyDescent="0.3">
      <c r="A237" t="s">
        <v>238</v>
      </c>
      <c r="B237">
        <v>146659702287.99826</v>
      </c>
      <c r="C237">
        <v>147665563101</v>
      </c>
      <c r="D237">
        <v>1005860813.0017395</v>
      </c>
      <c r="E237" s="2">
        <f t="shared" si="3"/>
        <v>0.6811749414545305</v>
      </c>
    </row>
    <row r="238" spans="1:5" x14ac:dyDescent="0.3">
      <c r="A238" t="s">
        <v>239</v>
      </c>
      <c r="B238">
        <v>133994625551.25018</v>
      </c>
      <c r="C238">
        <v>389593295674</v>
      </c>
      <c r="D238">
        <v>255598670122.74982</v>
      </c>
      <c r="E238" s="2">
        <f t="shared" si="3"/>
        <v>65.606537114701041</v>
      </c>
    </row>
    <row r="239" spans="1:5" x14ac:dyDescent="0.3">
      <c r="A239" t="s">
        <v>240</v>
      </c>
      <c r="B239">
        <v>280546779986.42017</v>
      </c>
      <c r="C239">
        <v>1291468761221</v>
      </c>
      <c r="D239">
        <v>1010921981234.5798</v>
      </c>
      <c r="E239" s="2">
        <f t="shared" si="3"/>
        <v>78.276920943780212</v>
      </c>
    </row>
    <row r="240" spans="1:5" x14ac:dyDescent="0.3">
      <c r="A240" t="s">
        <v>241</v>
      </c>
      <c r="B240">
        <v>82326707.933609456</v>
      </c>
      <c r="C240">
        <v>74333893</v>
      </c>
      <c r="D240">
        <v>7992814.9336094558</v>
      </c>
      <c r="E240" s="2">
        <f t="shared" si="3"/>
        <v>10.752584872165185</v>
      </c>
    </row>
    <row r="241" spans="1:5" x14ac:dyDescent="0.3">
      <c r="A241" t="s">
        <v>242</v>
      </c>
      <c r="B241">
        <v>103760240.31086192</v>
      </c>
      <c r="C241">
        <v>77693336</v>
      </c>
      <c r="D241">
        <v>26066904.310861915</v>
      </c>
      <c r="E241" s="2">
        <f t="shared" si="3"/>
        <v>33.551016924877466</v>
      </c>
    </row>
    <row r="242" spans="1:5" x14ac:dyDescent="0.3">
      <c r="A242" t="s">
        <v>243</v>
      </c>
      <c r="B242">
        <v>91777617.041428596</v>
      </c>
      <c r="C242">
        <v>85188935</v>
      </c>
      <c r="D242">
        <v>6588682.0414285958</v>
      </c>
      <c r="E242" s="2">
        <f t="shared" si="3"/>
        <v>7.7341993316721185</v>
      </c>
    </row>
    <row r="243" spans="1:5" x14ac:dyDescent="0.3">
      <c r="A243" t="s">
        <v>244</v>
      </c>
      <c r="B243">
        <v>216387145.24319991</v>
      </c>
      <c r="C243">
        <v>113934284</v>
      </c>
      <c r="D243">
        <v>102452861.24319991</v>
      </c>
      <c r="E243" s="2">
        <f t="shared" si="3"/>
        <v>89.922767446539538</v>
      </c>
    </row>
    <row r="244" spans="1:5" x14ac:dyDescent="0.3">
      <c r="A244" t="s">
        <v>245</v>
      </c>
      <c r="B244">
        <v>2668092170.6451654</v>
      </c>
      <c r="C244">
        <v>116996555</v>
      </c>
      <c r="D244">
        <v>2551095615.6451654</v>
      </c>
      <c r="E244" s="2">
        <f t="shared" si="3"/>
        <v>2180.4878063676024</v>
      </c>
    </row>
    <row r="245" spans="1:5" x14ac:dyDescent="0.3">
      <c r="A245" t="s">
        <v>246</v>
      </c>
      <c r="B245">
        <v>142828035.34326661</v>
      </c>
      <c r="C245">
        <v>120815381</v>
      </c>
      <c r="D245">
        <v>22012654.343266606</v>
      </c>
      <c r="E245" s="2">
        <f t="shared" si="3"/>
        <v>18.22007608722155</v>
      </c>
    </row>
    <row r="246" spans="1:5" x14ac:dyDescent="0.3">
      <c r="A246" t="s">
        <v>247</v>
      </c>
      <c r="B246">
        <v>165464141.48023328</v>
      </c>
      <c r="C246">
        <v>155992185</v>
      </c>
      <c r="D246">
        <v>9471956.4802332819</v>
      </c>
      <c r="E246" s="2">
        <f t="shared" si="3"/>
        <v>6.0720711619196068</v>
      </c>
    </row>
    <row r="247" spans="1:5" x14ac:dyDescent="0.3">
      <c r="A247" t="s">
        <v>248</v>
      </c>
      <c r="B247">
        <v>558593943.46933317</v>
      </c>
      <c r="C247">
        <v>159526713</v>
      </c>
      <c r="D247">
        <v>399067230.46933317</v>
      </c>
      <c r="E247" s="2">
        <f t="shared" si="3"/>
        <v>250.15699437706908</v>
      </c>
    </row>
    <row r="248" spans="1:5" x14ac:dyDescent="0.3">
      <c r="A248" t="s">
        <v>249</v>
      </c>
      <c r="B248">
        <v>197080576.58416662</v>
      </c>
      <c r="C248">
        <v>178771760</v>
      </c>
      <c r="D248">
        <v>18308816.584166616</v>
      </c>
      <c r="E248" s="2">
        <f t="shared" si="3"/>
        <v>10.241447857405788</v>
      </c>
    </row>
    <row r="249" spans="1:5" x14ac:dyDescent="0.3">
      <c r="A249" t="s">
        <v>250</v>
      </c>
      <c r="B249">
        <v>193361054.28693324</v>
      </c>
      <c r="C249">
        <v>191515504</v>
      </c>
      <c r="D249">
        <v>1845550.2869332433</v>
      </c>
      <c r="E249" s="2">
        <f t="shared" si="3"/>
        <v>0.96365581291697577</v>
      </c>
    </row>
    <row r="250" spans="1:5" x14ac:dyDescent="0.3">
      <c r="A250" t="s">
        <v>251</v>
      </c>
      <c r="B250">
        <v>193558867.52273327</v>
      </c>
      <c r="C250">
        <v>192392912</v>
      </c>
      <c r="D250">
        <v>1165955.5227332711</v>
      </c>
      <c r="E250" s="2">
        <f t="shared" si="3"/>
        <v>0.60602831497933307</v>
      </c>
    </row>
    <row r="251" spans="1:5" x14ac:dyDescent="0.3">
      <c r="A251" t="s">
        <v>252</v>
      </c>
      <c r="B251">
        <v>216048041.40433329</v>
      </c>
      <c r="C251">
        <v>193218757</v>
      </c>
      <c r="D251">
        <v>22829284.404333293</v>
      </c>
      <c r="E251" s="2">
        <f t="shared" si="3"/>
        <v>11.815252700509451</v>
      </c>
    </row>
    <row r="252" spans="1:5" x14ac:dyDescent="0.3">
      <c r="A252" t="s">
        <v>253</v>
      </c>
      <c r="B252">
        <v>225942651.30273333</v>
      </c>
      <c r="C252">
        <v>196905298</v>
      </c>
      <c r="D252">
        <v>29037353.302733332</v>
      </c>
      <c r="E252" s="2">
        <f t="shared" si="3"/>
        <v>14.746862373775912</v>
      </c>
    </row>
    <row r="253" spans="1:5" x14ac:dyDescent="0.3">
      <c r="A253" t="s">
        <v>254</v>
      </c>
      <c r="B253">
        <v>396311578.85683334</v>
      </c>
      <c r="C253">
        <v>199466038</v>
      </c>
      <c r="D253">
        <v>196845540.85683334</v>
      </c>
      <c r="E253" s="2">
        <f t="shared" si="3"/>
        <v>98.686243949375154</v>
      </c>
    </row>
    <row r="254" spans="1:5" x14ac:dyDescent="0.3">
      <c r="A254" t="s">
        <v>255</v>
      </c>
      <c r="B254">
        <v>188760344.60273334</v>
      </c>
      <c r="C254">
        <v>200649028</v>
      </c>
      <c r="D254">
        <v>11888683.397266656</v>
      </c>
      <c r="E254" s="2">
        <f t="shared" si="3"/>
        <v>5.9251138745943264</v>
      </c>
    </row>
    <row r="255" spans="1:5" x14ac:dyDescent="0.3">
      <c r="A255" t="s">
        <v>256</v>
      </c>
      <c r="B255">
        <v>215502414.71996674</v>
      </c>
      <c r="C255">
        <v>212834823</v>
      </c>
      <c r="D255">
        <v>2667591.7199667394</v>
      </c>
      <c r="E255" s="2">
        <f t="shared" si="3"/>
        <v>1.2533624349464372</v>
      </c>
    </row>
    <row r="256" spans="1:5" x14ac:dyDescent="0.3">
      <c r="A256" t="s">
        <v>257</v>
      </c>
      <c r="B256">
        <v>241616850.65273339</v>
      </c>
      <c r="C256">
        <v>217833390</v>
      </c>
      <c r="D256">
        <v>23783460.652733386</v>
      </c>
      <c r="E256" s="2">
        <f t="shared" si="3"/>
        <v>10.91818873715062</v>
      </c>
    </row>
    <row r="257" spans="1:5" x14ac:dyDescent="0.3">
      <c r="A257" t="s">
        <v>258</v>
      </c>
      <c r="B257">
        <v>268886678.24723321</v>
      </c>
      <c r="C257">
        <v>221867091</v>
      </c>
      <c r="D257">
        <v>47019587.247233212</v>
      </c>
      <c r="E257" s="2">
        <f t="shared" si="3"/>
        <v>21.192682085164769</v>
      </c>
    </row>
    <row r="258" spans="1:5" x14ac:dyDescent="0.3">
      <c r="A258" t="s">
        <v>259</v>
      </c>
      <c r="B258">
        <v>326316035.12176663</v>
      </c>
      <c r="C258">
        <v>285037744</v>
      </c>
      <c r="D258">
        <v>41278291.121766627</v>
      </c>
      <c r="E258" s="2">
        <f t="shared" ref="E258:E321" si="4">100*(D258/C258)</f>
        <v>14.481693035630617</v>
      </c>
    </row>
    <row r="259" spans="1:5" x14ac:dyDescent="0.3">
      <c r="A259" t="s">
        <v>260</v>
      </c>
      <c r="B259">
        <v>558886424.79933345</v>
      </c>
      <c r="C259">
        <v>291481482</v>
      </c>
      <c r="D259">
        <v>267404942.79933345</v>
      </c>
      <c r="E259" s="2">
        <f t="shared" si="4"/>
        <v>91.739942093245375</v>
      </c>
    </row>
    <row r="260" spans="1:5" x14ac:dyDescent="0.3">
      <c r="A260" t="s">
        <v>261</v>
      </c>
      <c r="B260">
        <v>6895251736.3539</v>
      </c>
      <c r="C260">
        <v>322533007</v>
      </c>
      <c r="D260">
        <v>6572718729.3539</v>
      </c>
      <c r="E260" s="2">
        <f t="shared" si="4"/>
        <v>2037.8437514005814</v>
      </c>
    </row>
    <row r="261" spans="1:5" x14ac:dyDescent="0.3">
      <c r="A261" t="s">
        <v>262</v>
      </c>
      <c r="B261">
        <v>694106046.05443382</v>
      </c>
      <c r="C261">
        <v>581208664</v>
      </c>
      <c r="D261">
        <v>112897382.05443382</v>
      </c>
      <c r="E261" s="2">
        <f t="shared" si="4"/>
        <v>19.424586907815577</v>
      </c>
    </row>
    <row r="262" spans="1:5" x14ac:dyDescent="0.3">
      <c r="A262" t="s">
        <v>263</v>
      </c>
      <c r="B262">
        <v>614107416.21503317</v>
      </c>
      <c r="C262">
        <v>614630154</v>
      </c>
      <c r="D262">
        <v>522737.78496682644</v>
      </c>
      <c r="E262" s="2">
        <f t="shared" si="4"/>
        <v>8.5049160306382626E-2</v>
      </c>
    </row>
    <row r="263" spans="1:5" x14ac:dyDescent="0.3">
      <c r="A263" t="s">
        <v>264</v>
      </c>
      <c r="B263">
        <v>1641010289.9413335</v>
      </c>
      <c r="C263">
        <v>670268199</v>
      </c>
      <c r="D263">
        <v>970742090.94133353</v>
      </c>
      <c r="E263" s="2">
        <f t="shared" si="4"/>
        <v>144.82890466676216</v>
      </c>
    </row>
    <row r="264" spans="1:5" x14ac:dyDescent="0.3">
      <c r="A264" t="s">
        <v>265</v>
      </c>
      <c r="B264">
        <v>1298105155.8052998</v>
      </c>
      <c r="C264">
        <v>732598989</v>
      </c>
      <c r="D264">
        <v>565506166.80529976</v>
      </c>
      <c r="E264" s="2">
        <f t="shared" si="4"/>
        <v>77.191775486506955</v>
      </c>
    </row>
    <row r="265" spans="1:5" x14ac:dyDescent="0.3">
      <c r="A265" t="s">
        <v>266</v>
      </c>
      <c r="B265">
        <v>1601947852.5699339</v>
      </c>
      <c r="C265">
        <v>834410737</v>
      </c>
      <c r="D265">
        <v>767537115.56993389</v>
      </c>
      <c r="E265" s="2">
        <f t="shared" si="4"/>
        <v>91.985527215229723</v>
      </c>
    </row>
    <row r="266" spans="1:5" x14ac:dyDescent="0.3">
      <c r="A266" t="s">
        <v>267</v>
      </c>
      <c r="B266">
        <v>1507261425.3393667</v>
      </c>
      <c r="C266">
        <v>1145032525</v>
      </c>
      <c r="D266">
        <v>362228900.33936667</v>
      </c>
      <c r="E266" s="2">
        <f t="shared" si="4"/>
        <v>31.634813197936595</v>
      </c>
    </row>
    <row r="267" spans="1:5" x14ac:dyDescent="0.3">
      <c r="A267" t="s">
        <v>268</v>
      </c>
      <c r="B267">
        <v>962967168.22503316</v>
      </c>
      <c r="C267">
        <v>1222101098</v>
      </c>
      <c r="D267">
        <v>259133929.77496684</v>
      </c>
      <c r="E267" s="2">
        <f t="shared" si="4"/>
        <v>21.203968329547056</v>
      </c>
    </row>
    <row r="268" spans="1:5" x14ac:dyDescent="0.3">
      <c r="A268" t="s">
        <v>269</v>
      </c>
      <c r="B268">
        <v>1704198395.3550336</v>
      </c>
      <c r="C268">
        <v>1574633423</v>
      </c>
      <c r="D268">
        <v>129564972.35503364</v>
      </c>
      <c r="E268" s="2">
        <f t="shared" si="4"/>
        <v>8.2282625570201446</v>
      </c>
    </row>
    <row r="269" spans="1:5" x14ac:dyDescent="0.3">
      <c r="A269" t="s">
        <v>270</v>
      </c>
      <c r="B269">
        <v>4052334363.2304511</v>
      </c>
      <c r="C269">
        <v>3630416151</v>
      </c>
      <c r="D269">
        <v>421918212.23045111</v>
      </c>
      <c r="E269" s="2">
        <f t="shared" si="4"/>
        <v>11.621758902604967</v>
      </c>
    </row>
    <row r="270" spans="1:5" x14ac:dyDescent="0.3">
      <c r="A270" t="s">
        <v>271</v>
      </c>
      <c r="B270">
        <v>3824519086.3389831</v>
      </c>
      <c r="C270">
        <v>3653035600</v>
      </c>
      <c r="D270">
        <v>171483486.33898306</v>
      </c>
      <c r="E270" s="2">
        <f t="shared" si="4"/>
        <v>4.694273615592004</v>
      </c>
    </row>
    <row r="271" spans="1:5" x14ac:dyDescent="0.3">
      <c r="A271" t="s">
        <v>272</v>
      </c>
      <c r="B271">
        <v>4534034896.2991972</v>
      </c>
      <c r="C271">
        <v>4221343026</v>
      </c>
      <c r="D271">
        <v>312691870.2991972</v>
      </c>
      <c r="E271" s="2">
        <f t="shared" si="4"/>
        <v>7.4074025345316059</v>
      </c>
    </row>
    <row r="272" spans="1:5" x14ac:dyDescent="0.3">
      <c r="A272" t="s">
        <v>273</v>
      </c>
      <c r="B272">
        <v>2149639070.6197338</v>
      </c>
      <c r="C272">
        <v>10712066678</v>
      </c>
      <c r="D272">
        <v>8562427607.3802662</v>
      </c>
      <c r="E272" s="2">
        <f t="shared" si="4"/>
        <v>79.932545836046984</v>
      </c>
    </row>
    <row r="273" spans="1:5" x14ac:dyDescent="0.3">
      <c r="A273" t="s">
        <v>274</v>
      </c>
      <c r="B273">
        <v>83781815.671200007</v>
      </c>
      <c r="C273">
        <v>81012135</v>
      </c>
      <c r="D273">
        <v>2769680.6712000072</v>
      </c>
      <c r="E273" s="2">
        <f t="shared" si="4"/>
        <v>3.4188466594541755</v>
      </c>
    </row>
    <row r="274" spans="1:5" x14ac:dyDescent="0.3">
      <c r="A274" t="s">
        <v>275</v>
      </c>
      <c r="B274">
        <v>104141371.03648087</v>
      </c>
      <c r="C274">
        <v>87916389</v>
      </c>
      <c r="D274">
        <v>16224982.036480874</v>
      </c>
      <c r="E274" s="2">
        <f t="shared" si="4"/>
        <v>18.455014157236228</v>
      </c>
    </row>
    <row r="275" spans="1:5" x14ac:dyDescent="0.3">
      <c r="A275" t="s">
        <v>276</v>
      </c>
      <c r="B275">
        <v>101372865.31672946</v>
      </c>
      <c r="C275">
        <v>100019641</v>
      </c>
      <c r="D275">
        <v>1353224.3167294562</v>
      </c>
      <c r="E275" s="2">
        <f t="shared" si="4"/>
        <v>1.3529585821343391</v>
      </c>
    </row>
    <row r="276" spans="1:5" x14ac:dyDescent="0.3">
      <c r="A276" t="s">
        <v>277</v>
      </c>
      <c r="B276">
        <v>113464064.52851425</v>
      </c>
      <c r="C276">
        <v>104884687</v>
      </c>
      <c r="D276">
        <v>8579377.5285142511</v>
      </c>
      <c r="E276" s="2">
        <f t="shared" si="4"/>
        <v>8.179818974445956</v>
      </c>
    </row>
    <row r="277" spans="1:5" x14ac:dyDescent="0.3">
      <c r="A277" t="s">
        <v>278</v>
      </c>
      <c r="B277">
        <v>102048042.58246659</v>
      </c>
      <c r="C277">
        <v>111630979</v>
      </c>
      <c r="D277">
        <v>9582936.4175334126</v>
      </c>
      <c r="E277" s="2">
        <f t="shared" si="4"/>
        <v>8.5844776274276082</v>
      </c>
    </row>
    <row r="278" spans="1:5" x14ac:dyDescent="0.3">
      <c r="A278" t="s">
        <v>279</v>
      </c>
      <c r="B278">
        <v>120053893.65976661</v>
      </c>
      <c r="C278">
        <v>112350921</v>
      </c>
      <c r="D278">
        <v>7702972.6597666144</v>
      </c>
      <c r="E278" s="2">
        <f t="shared" si="4"/>
        <v>6.8561722424746421</v>
      </c>
    </row>
    <row r="279" spans="1:5" x14ac:dyDescent="0.3">
      <c r="A279" t="s">
        <v>280</v>
      </c>
      <c r="B279">
        <v>114401172.37819995</v>
      </c>
      <c r="C279">
        <v>114030276</v>
      </c>
      <c r="D279">
        <v>370896.37819994986</v>
      </c>
      <c r="E279" s="2">
        <f t="shared" si="4"/>
        <v>0.32526131761704219</v>
      </c>
    </row>
    <row r="280" spans="1:5" x14ac:dyDescent="0.3">
      <c r="A280" t="s">
        <v>281</v>
      </c>
      <c r="B280">
        <v>109685480.41460007</v>
      </c>
      <c r="C280">
        <v>134797780</v>
      </c>
      <c r="D280">
        <v>25112299.585399926</v>
      </c>
      <c r="E280" s="2">
        <f t="shared" si="4"/>
        <v>18.629609171159885</v>
      </c>
    </row>
    <row r="281" spans="1:5" x14ac:dyDescent="0.3">
      <c r="A281" t="s">
        <v>282</v>
      </c>
      <c r="B281">
        <v>4842197905.7601633</v>
      </c>
      <c r="C281">
        <v>136063897</v>
      </c>
      <c r="D281">
        <v>4706134008.7601633</v>
      </c>
      <c r="E281" s="2">
        <f t="shared" si="4"/>
        <v>3458.7676176584614</v>
      </c>
    </row>
    <row r="282" spans="1:5" x14ac:dyDescent="0.3">
      <c r="A282" t="s">
        <v>283</v>
      </c>
      <c r="B282">
        <v>146035115.55683333</v>
      </c>
      <c r="C282">
        <v>139555773</v>
      </c>
      <c r="D282">
        <v>6479342.5568333268</v>
      </c>
      <c r="E282" s="2">
        <f t="shared" si="4"/>
        <v>4.6428337700034286</v>
      </c>
    </row>
    <row r="283" spans="1:5" x14ac:dyDescent="0.3">
      <c r="A283" t="s">
        <v>284</v>
      </c>
      <c r="B283">
        <v>179970360.63923341</v>
      </c>
      <c r="C283">
        <v>147919932</v>
      </c>
      <c r="D283">
        <v>32050428.63923341</v>
      </c>
      <c r="E283" s="2">
        <f t="shared" si="4"/>
        <v>21.667417099159707</v>
      </c>
    </row>
    <row r="284" spans="1:5" x14ac:dyDescent="0.3">
      <c r="A284" t="s">
        <v>285</v>
      </c>
      <c r="B284">
        <v>158126827.78086677</v>
      </c>
      <c r="C284">
        <v>165052463</v>
      </c>
      <c r="D284">
        <v>6925635.2191332281</v>
      </c>
      <c r="E284" s="2">
        <f t="shared" si="4"/>
        <v>4.196020521749638</v>
      </c>
    </row>
    <row r="285" spans="1:5" x14ac:dyDescent="0.3">
      <c r="A285" t="s">
        <v>286</v>
      </c>
      <c r="B285">
        <v>168435457.04086688</v>
      </c>
      <c r="C285">
        <v>167537762</v>
      </c>
      <c r="D285">
        <v>897695.04086688161</v>
      </c>
      <c r="E285" s="2">
        <f t="shared" si="4"/>
        <v>0.53581654079089447</v>
      </c>
    </row>
    <row r="286" spans="1:5" x14ac:dyDescent="0.3">
      <c r="A286" t="s">
        <v>287</v>
      </c>
      <c r="B286">
        <v>168435457.04086688</v>
      </c>
      <c r="C286">
        <v>171331146</v>
      </c>
      <c r="D286">
        <v>2895688.9591331184</v>
      </c>
      <c r="E286" s="2">
        <f t="shared" si="4"/>
        <v>1.6901124090614081</v>
      </c>
    </row>
    <row r="287" spans="1:5" x14ac:dyDescent="0.3">
      <c r="A287" t="s">
        <v>288</v>
      </c>
      <c r="B287">
        <v>168957864.73826674</v>
      </c>
      <c r="C287">
        <v>176102032</v>
      </c>
      <c r="D287">
        <v>7144167.2617332637</v>
      </c>
      <c r="E287" s="2">
        <f t="shared" si="4"/>
        <v>4.0568340868055763</v>
      </c>
    </row>
    <row r="288" spans="1:5" x14ac:dyDescent="0.3">
      <c r="A288" t="s">
        <v>289</v>
      </c>
      <c r="B288">
        <v>982190261.7978332</v>
      </c>
      <c r="C288">
        <v>182118299</v>
      </c>
      <c r="D288">
        <v>800071962.7978332</v>
      </c>
      <c r="E288" s="2">
        <f t="shared" si="4"/>
        <v>439.31442759512771</v>
      </c>
    </row>
    <row r="289" spans="1:5" x14ac:dyDescent="0.3">
      <c r="A289" t="s">
        <v>290</v>
      </c>
      <c r="B289">
        <v>163771314.8423667</v>
      </c>
      <c r="C289">
        <v>202915070</v>
      </c>
      <c r="D289">
        <v>39143755.157633305</v>
      </c>
      <c r="E289" s="2">
        <f t="shared" si="4"/>
        <v>19.290708747079901</v>
      </c>
    </row>
    <row r="290" spans="1:5" x14ac:dyDescent="0.3">
      <c r="A290" t="s">
        <v>291</v>
      </c>
      <c r="B290">
        <v>306346728.27819997</v>
      </c>
      <c r="C290">
        <v>211670124</v>
      </c>
      <c r="D290">
        <v>94676604.278199971</v>
      </c>
      <c r="E290" s="2">
        <f t="shared" si="4"/>
        <v>44.728373796483424</v>
      </c>
    </row>
    <row r="291" spans="1:5" x14ac:dyDescent="0.3">
      <c r="A291" t="s">
        <v>292</v>
      </c>
      <c r="B291">
        <v>218634098.4517332</v>
      </c>
      <c r="C291">
        <v>214732298</v>
      </c>
      <c r="D291">
        <v>3901800.4517332017</v>
      </c>
      <c r="E291" s="2">
        <f t="shared" si="4"/>
        <v>1.8170533674134115</v>
      </c>
    </row>
    <row r="292" spans="1:5" x14ac:dyDescent="0.3">
      <c r="A292" t="s">
        <v>293</v>
      </c>
      <c r="B292">
        <v>211572337.32849991</v>
      </c>
      <c r="C292">
        <v>219637175</v>
      </c>
      <c r="D292">
        <v>8064837.6715000868</v>
      </c>
      <c r="E292" s="2">
        <f t="shared" si="4"/>
        <v>3.6718910045624504</v>
      </c>
    </row>
    <row r="293" spans="1:5" x14ac:dyDescent="0.3">
      <c r="A293" t="s">
        <v>294</v>
      </c>
      <c r="B293">
        <v>342129517.30576664</v>
      </c>
      <c r="C293">
        <v>245397493</v>
      </c>
      <c r="D293">
        <v>96732024.305766642</v>
      </c>
      <c r="E293" s="2">
        <f t="shared" si="4"/>
        <v>39.418505512510123</v>
      </c>
    </row>
    <row r="294" spans="1:5" x14ac:dyDescent="0.3">
      <c r="A294" t="s">
        <v>295</v>
      </c>
      <c r="B294">
        <v>259254915.43670005</v>
      </c>
      <c r="C294">
        <v>252389811</v>
      </c>
      <c r="D294">
        <v>6865104.4367000461</v>
      </c>
      <c r="E294" s="2">
        <f t="shared" si="4"/>
        <v>2.7200402462760458</v>
      </c>
    </row>
    <row r="295" spans="1:5" x14ac:dyDescent="0.3">
      <c r="A295" t="s">
        <v>296</v>
      </c>
      <c r="B295">
        <v>194175119.24989998</v>
      </c>
      <c r="C295">
        <v>257983442</v>
      </c>
      <c r="D295">
        <v>63808322.750100017</v>
      </c>
      <c r="E295" s="2">
        <f t="shared" si="4"/>
        <v>24.733495396227802</v>
      </c>
    </row>
    <row r="296" spans="1:5" x14ac:dyDescent="0.3">
      <c r="A296" t="s">
        <v>297</v>
      </c>
      <c r="B296">
        <v>338175347.07316643</v>
      </c>
      <c r="C296">
        <v>299657029</v>
      </c>
      <c r="D296">
        <v>38518318.07316643</v>
      </c>
      <c r="E296" s="2">
        <f t="shared" si="4"/>
        <v>12.854134675801793</v>
      </c>
    </row>
    <row r="297" spans="1:5" x14ac:dyDescent="0.3">
      <c r="A297" t="s">
        <v>298</v>
      </c>
      <c r="B297">
        <v>528972756.0132333</v>
      </c>
      <c r="C297">
        <v>312886023</v>
      </c>
      <c r="D297">
        <v>216086733.0132333</v>
      </c>
      <c r="E297" s="2">
        <f t="shared" si="4"/>
        <v>69.062443550964659</v>
      </c>
    </row>
    <row r="298" spans="1:5" x14ac:dyDescent="0.3">
      <c r="A298" t="s">
        <v>299</v>
      </c>
      <c r="B298">
        <v>877967378.83003342</v>
      </c>
      <c r="C298">
        <v>358856459</v>
      </c>
      <c r="D298">
        <v>519110919.83003342</v>
      </c>
      <c r="E298" s="2">
        <f t="shared" si="4"/>
        <v>144.65698103263998</v>
      </c>
    </row>
    <row r="299" spans="1:5" x14ac:dyDescent="0.3">
      <c r="A299" t="s">
        <v>300</v>
      </c>
      <c r="B299">
        <v>394907986.46046656</v>
      </c>
      <c r="C299">
        <v>363099076</v>
      </c>
      <c r="D299">
        <v>31808910.460466564</v>
      </c>
      <c r="E299" s="2">
        <f t="shared" si="4"/>
        <v>8.7603942182619488</v>
      </c>
    </row>
    <row r="300" spans="1:5" x14ac:dyDescent="0.3">
      <c r="A300" t="s">
        <v>301</v>
      </c>
      <c r="B300">
        <v>1917486924.6829336</v>
      </c>
      <c r="C300">
        <v>396619729</v>
      </c>
      <c r="D300">
        <v>1520867195.6829336</v>
      </c>
      <c r="E300" s="2">
        <f t="shared" si="4"/>
        <v>383.45727266707235</v>
      </c>
    </row>
    <row r="301" spans="1:5" x14ac:dyDescent="0.3">
      <c r="A301" t="s">
        <v>302</v>
      </c>
      <c r="B301">
        <v>430532681.63429987</v>
      </c>
      <c r="C301">
        <v>398917811</v>
      </c>
      <c r="D301">
        <v>31614870.634299874</v>
      </c>
      <c r="E301" s="2">
        <f t="shared" si="4"/>
        <v>7.9251589581944923</v>
      </c>
    </row>
    <row r="302" spans="1:5" x14ac:dyDescent="0.3">
      <c r="A302" t="s">
        <v>303</v>
      </c>
      <c r="B302">
        <v>615148203.49263334</v>
      </c>
      <c r="C302">
        <v>432101047</v>
      </c>
      <c r="D302">
        <v>183047156.49263334</v>
      </c>
      <c r="E302" s="2">
        <f t="shared" si="4"/>
        <v>42.362118250695502</v>
      </c>
    </row>
    <row r="303" spans="1:5" x14ac:dyDescent="0.3">
      <c r="A303" t="s">
        <v>304</v>
      </c>
      <c r="B303">
        <v>614729478.4957999</v>
      </c>
      <c r="C303">
        <v>432707524</v>
      </c>
      <c r="D303">
        <v>182021954.4957999</v>
      </c>
      <c r="E303" s="2">
        <f t="shared" si="4"/>
        <v>42.06581683932076</v>
      </c>
    </row>
    <row r="304" spans="1:5" x14ac:dyDescent="0.3">
      <c r="A304" t="s">
        <v>305</v>
      </c>
      <c r="B304">
        <v>531077356.74323332</v>
      </c>
      <c r="C304">
        <v>469797786</v>
      </c>
      <c r="D304">
        <v>61279570.743233323</v>
      </c>
      <c r="E304" s="2">
        <f t="shared" si="4"/>
        <v>13.043818546908462</v>
      </c>
    </row>
    <row r="305" spans="1:5" x14ac:dyDescent="0.3">
      <c r="A305" t="s">
        <v>306</v>
      </c>
      <c r="B305">
        <v>825980286.84453344</v>
      </c>
      <c r="C305">
        <v>540819700</v>
      </c>
      <c r="D305">
        <v>285160586.84453344</v>
      </c>
      <c r="E305" s="2">
        <f t="shared" si="4"/>
        <v>52.72747772400551</v>
      </c>
    </row>
    <row r="306" spans="1:5" x14ac:dyDescent="0.3">
      <c r="A306" t="s">
        <v>307</v>
      </c>
      <c r="B306">
        <v>601910543.91113353</v>
      </c>
      <c r="C306">
        <v>621595563</v>
      </c>
      <c r="D306">
        <v>19685019.088866472</v>
      </c>
      <c r="E306" s="2">
        <f t="shared" si="4"/>
        <v>3.166853217848093</v>
      </c>
    </row>
    <row r="307" spans="1:5" x14ac:dyDescent="0.3">
      <c r="A307" t="s">
        <v>308</v>
      </c>
      <c r="B307">
        <v>3253205014.1728015</v>
      </c>
      <c r="C307">
        <v>637911286</v>
      </c>
      <c r="D307">
        <v>2615293728.1728015</v>
      </c>
      <c r="E307" s="2">
        <f t="shared" si="4"/>
        <v>409.97765450614736</v>
      </c>
    </row>
    <row r="308" spans="1:5" x14ac:dyDescent="0.3">
      <c r="A308" t="s">
        <v>309</v>
      </c>
      <c r="B308">
        <v>3226178101.2054996</v>
      </c>
      <c r="C308">
        <v>674109197</v>
      </c>
      <c r="D308">
        <v>2552068904.2054996</v>
      </c>
      <c r="E308" s="2">
        <f t="shared" si="4"/>
        <v>378.58390236522757</v>
      </c>
    </row>
    <row r="309" spans="1:5" x14ac:dyDescent="0.3">
      <c r="A309" t="s">
        <v>310</v>
      </c>
      <c r="B309">
        <v>715199824.64156687</v>
      </c>
      <c r="C309">
        <v>977946054</v>
      </c>
      <c r="D309">
        <v>262746229.35843313</v>
      </c>
      <c r="E309" s="2">
        <f t="shared" si="4"/>
        <v>26.867149602347407</v>
      </c>
    </row>
    <row r="310" spans="1:5" x14ac:dyDescent="0.3">
      <c r="A310" t="s">
        <v>311</v>
      </c>
      <c r="B310">
        <v>2102860806.3184674</v>
      </c>
      <c r="C310">
        <v>1180821649</v>
      </c>
      <c r="D310">
        <v>922039157.31846738</v>
      </c>
      <c r="E310" s="2">
        <f t="shared" si="4"/>
        <v>78.084540379092203</v>
      </c>
    </row>
    <row r="311" spans="1:5" x14ac:dyDescent="0.3">
      <c r="A311" t="s">
        <v>312</v>
      </c>
      <c r="B311">
        <v>946950060.27016652</v>
      </c>
      <c r="C311">
        <v>1226344187</v>
      </c>
      <c r="D311">
        <v>279394126.72983348</v>
      </c>
      <c r="E311" s="2">
        <f t="shared" si="4"/>
        <v>22.782684477292957</v>
      </c>
    </row>
    <row r="312" spans="1:5" x14ac:dyDescent="0.3">
      <c r="A312" t="s">
        <v>313</v>
      </c>
      <c r="B312">
        <v>2266406509.5151982</v>
      </c>
      <c r="C312">
        <v>1287418320</v>
      </c>
      <c r="D312">
        <v>978988189.51519823</v>
      </c>
      <c r="E312" s="2">
        <f t="shared" si="4"/>
        <v>76.042741842853246</v>
      </c>
    </row>
    <row r="313" spans="1:5" x14ac:dyDescent="0.3">
      <c r="A313" t="s">
        <v>314</v>
      </c>
      <c r="B313">
        <v>1739427130.4355667</v>
      </c>
      <c r="C313">
        <v>1318810494</v>
      </c>
      <c r="D313">
        <v>420616636.43556666</v>
      </c>
      <c r="E313" s="2">
        <f t="shared" si="4"/>
        <v>31.893637361029874</v>
      </c>
    </row>
    <row r="314" spans="1:5" x14ac:dyDescent="0.3">
      <c r="A314" t="s">
        <v>315</v>
      </c>
      <c r="B314">
        <v>5317573540.3638163</v>
      </c>
      <c r="C314">
        <v>3661795047</v>
      </c>
      <c r="D314">
        <v>1655778493.3638163</v>
      </c>
      <c r="E314" s="2">
        <f t="shared" si="4"/>
        <v>45.217672537963217</v>
      </c>
    </row>
    <row r="315" spans="1:5" x14ac:dyDescent="0.3">
      <c r="A315" t="s">
        <v>316</v>
      </c>
      <c r="B315">
        <v>4274661516.4165316</v>
      </c>
      <c r="C315">
        <v>4203101711</v>
      </c>
      <c r="D315">
        <v>71559805.416531563</v>
      </c>
      <c r="E315" s="2">
        <f t="shared" si="4"/>
        <v>1.702547555041348</v>
      </c>
    </row>
    <row r="316" spans="1:5" x14ac:dyDescent="0.3">
      <c r="A316" t="s">
        <v>317</v>
      </c>
      <c r="B316">
        <v>8207688179.384201</v>
      </c>
      <c r="C316">
        <v>4226093612</v>
      </c>
      <c r="D316">
        <v>3981594567.384201</v>
      </c>
      <c r="E316" s="2">
        <f t="shared" si="4"/>
        <v>94.214537890936839</v>
      </c>
    </row>
    <row r="317" spans="1:5" x14ac:dyDescent="0.3">
      <c r="A317" t="s">
        <v>318</v>
      </c>
      <c r="B317">
        <v>6624339895.0400229</v>
      </c>
      <c r="C317">
        <v>6909472211</v>
      </c>
      <c r="D317">
        <v>285132315.95997715</v>
      </c>
      <c r="E317" s="2">
        <f t="shared" si="4"/>
        <v>4.1266873540071778</v>
      </c>
    </row>
    <row r="318" spans="1:5" x14ac:dyDescent="0.3">
      <c r="A318" t="s">
        <v>319</v>
      </c>
      <c r="B318">
        <v>27397140737.058323</v>
      </c>
      <c r="C318">
        <v>13904413221</v>
      </c>
      <c r="D318">
        <v>13492727516.058323</v>
      </c>
      <c r="E318" s="2">
        <f t="shared" si="4"/>
        <v>97.039172395136362</v>
      </c>
    </row>
    <row r="319" spans="1:5" x14ac:dyDescent="0.3">
      <c r="A319" t="s">
        <v>320</v>
      </c>
      <c r="B319">
        <v>11935580364.59247</v>
      </c>
      <c r="C319">
        <v>49963935386</v>
      </c>
      <c r="D319">
        <v>38028355021.407532</v>
      </c>
      <c r="E319" s="2">
        <f t="shared" si="4"/>
        <v>76.11160875863105</v>
      </c>
    </row>
    <row r="320" spans="1:5" x14ac:dyDescent="0.3">
      <c r="A320" t="s">
        <v>321</v>
      </c>
      <c r="B320">
        <v>100865311.69133323</v>
      </c>
      <c r="C320">
        <v>99575438</v>
      </c>
      <c r="D320">
        <v>1289873.6913332343</v>
      </c>
      <c r="E320" s="2">
        <f t="shared" si="4"/>
        <v>1.2953733543539465</v>
      </c>
    </row>
    <row r="321" spans="1:5" x14ac:dyDescent="0.3">
      <c r="A321" t="s">
        <v>322</v>
      </c>
      <c r="B321">
        <v>108156449.82016663</v>
      </c>
      <c r="C321">
        <v>100372220</v>
      </c>
      <c r="D321">
        <v>7784229.8201666325</v>
      </c>
      <c r="E321" s="2">
        <f t="shared" si="4"/>
        <v>7.7553628087200153</v>
      </c>
    </row>
    <row r="322" spans="1:5" x14ac:dyDescent="0.3">
      <c r="A322" t="s">
        <v>323</v>
      </c>
      <c r="B322">
        <v>105368379.45928122</v>
      </c>
      <c r="C322">
        <v>104363033</v>
      </c>
      <c r="D322">
        <v>1005346.459281221</v>
      </c>
      <c r="E322" s="2">
        <f t="shared" ref="E322:E346" si="5">100*(D322/C322)</f>
        <v>0.9633166365347211</v>
      </c>
    </row>
    <row r="323" spans="1:5" x14ac:dyDescent="0.3">
      <c r="A323" t="s">
        <v>324</v>
      </c>
      <c r="B323">
        <v>100344277.48968637</v>
      </c>
      <c r="C323">
        <v>104410708</v>
      </c>
      <c r="D323">
        <v>4066430.5103136301</v>
      </c>
      <c r="E323" s="2">
        <f t="shared" si="5"/>
        <v>3.894648918876817</v>
      </c>
    </row>
    <row r="324" spans="1:5" x14ac:dyDescent="0.3">
      <c r="A324" t="s">
        <v>325</v>
      </c>
      <c r="B324">
        <v>198725044.96813333</v>
      </c>
      <c r="C324">
        <v>176783594</v>
      </c>
      <c r="D324">
        <v>21941450.96813333</v>
      </c>
      <c r="E324" s="2">
        <f t="shared" si="5"/>
        <v>12.411474657616322</v>
      </c>
    </row>
    <row r="325" spans="1:5" x14ac:dyDescent="0.3">
      <c r="A325" t="s">
        <v>326</v>
      </c>
      <c r="B325">
        <v>193640389.07549533</v>
      </c>
      <c r="C325">
        <v>200722692</v>
      </c>
      <c r="D325">
        <v>7082302.9245046675</v>
      </c>
      <c r="E325" s="2">
        <f t="shared" si="5"/>
        <v>3.5284017237595973</v>
      </c>
    </row>
    <row r="326" spans="1:5" x14ac:dyDescent="0.3">
      <c r="A326" t="s">
        <v>327</v>
      </c>
      <c r="B326">
        <v>216377517.11599994</v>
      </c>
      <c r="C326">
        <v>212259739</v>
      </c>
      <c r="D326">
        <v>4117778.1159999371</v>
      </c>
      <c r="E326" s="2">
        <f t="shared" si="5"/>
        <v>1.9399713461439512</v>
      </c>
    </row>
    <row r="327" spans="1:5" x14ac:dyDescent="0.3">
      <c r="A327" t="s">
        <v>328</v>
      </c>
      <c r="B327">
        <v>2256763149.7470341</v>
      </c>
      <c r="C327">
        <v>235909770</v>
      </c>
      <c r="D327">
        <v>2020853379.7470341</v>
      </c>
      <c r="E327" s="2">
        <f t="shared" si="5"/>
        <v>856.62131744142448</v>
      </c>
    </row>
    <row r="328" spans="1:5" x14ac:dyDescent="0.3">
      <c r="A328" t="s">
        <v>329</v>
      </c>
      <c r="B328">
        <v>233102889.87020963</v>
      </c>
      <c r="C328">
        <v>253145950</v>
      </c>
      <c r="D328">
        <v>20043060.129790366</v>
      </c>
      <c r="E328" s="2">
        <f t="shared" si="5"/>
        <v>7.9175906743877853</v>
      </c>
    </row>
    <row r="329" spans="1:5" x14ac:dyDescent="0.3">
      <c r="A329" t="s">
        <v>330</v>
      </c>
      <c r="B329">
        <v>347522035.1602667</v>
      </c>
      <c r="C329">
        <v>265510972</v>
      </c>
      <c r="D329">
        <v>82011063.160266697</v>
      </c>
      <c r="E329" s="2">
        <f t="shared" si="5"/>
        <v>30.888012854047592</v>
      </c>
    </row>
    <row r="330" spans="1:5" x14ac:dyDescent="0.3">
      <c r="A330" t="s">
        <v>331</v>
      </c>
      <c r="B330">
        <v>364723028.8754335</v>
      </c>
      <c r="C330">
        <v>295511738</v>
      </c>
      <c r="D330">
        <v>69211290.875433505</v>
      </c>
      <c r="E330" s="2">
        <f t="shared" si="5"/>
        <v>23.420826307560581</v>
      </c>
    </row>
    <row r="331" spans="1:5" x14ac:dyDescent="0.3">
      <c r="A331" t="s">
        <v>332</v>
      </c>
      <c r="B331">
        <v>338812237.61543363</v>
      </c>
      <c r="C331">
        <v>300806934</v>
      </c>
      <c r="D331">
        <v>38005303.615433633</v>
      </c>
      <c r="E331" s="2">
        <f t="shared" si="5"/>
        <v>12.634450645819765</v>
      </c>
    </row>
    <row r="332" spans="1:5" x14ac:dyDescent="0.3">
      <c r="A332" t="s">
        <v>333</v>
      </c>
      <c r="B332">
        <v>306550426.47430009</v>
      </c>
      <c r="C332">
        <v>308175150</v>
      </c>
      <c r="D332">
        <v>1624723.5256999135</v>
      </c>
      <c r="E332" s="2">
        <f t="shared" si="5"/>
        <v>0.5272078315529054</v>
      </c>
    </row>
    <row r="333" spans="1:5" x14ac:dyDescent="0.3">
      <c r="A333" t="s">
        <v>334</v>
      </c>
      <c r="B333">
        <v>1974764931.4906657</v>
      </c>
      <c r="C333">
        <v>349358104</v>
      </c>
      <c r="D333">
        <v>1625406827.4906657</v>
      </c>
      <c r="E333" s="2">
        <f t="shared" si="5"/>
        <v>465.25522347426806</v>
      </c>
    </row>
    <row r="334" spans="1:5" x14ac:dyDescent="0.3">
      <c r="A334" t="s">
        <v>335</v>
      </c>
      <c r="B334">
        <v>382677150.4245671</v>
      </c>
      <c r="C334">
        <v>349926590</v>
      </c>
      <c r="D334">
        <v>32750560.424567103</v>
      </c>
      <c r="E334" s="2">
        <f t="shared" si="5"/>
        <v>9.3592660176430442</v>
      </c>
    </row>
    <row r="335" spans="1:5" x14ac:dyDescent="0.3">
      <c r="A335" t="s">
        <v>336</v>
      </c>
      <c r="B335">
        <v>408062505.59400016</v>
      </c>
      <c r="C335">
        <v>422361884</v>
      </c>
      <c r="D335">
        <v>14299378.405999839</v>
      </c>
      <c r="E335" s="2">
        <f t="shared" si="5"/>
        <v>3.3855750122565129</v>
      </c>
    </row>
    <row r="336" spans="1:5" x14ac:dyDescent="0.3">
      <c r="A336" t="s">
        <v>337</v>
      </c>
      <c r="B336">
        <v>1220272960.9296992</v>
      </c>
      <c r="C336">
        <v>498832097</v>
      </c>
      <c r="D336">
        <v>721440863.92969918</v>
      </c>
      <c r="E336" s="2">
        <f t="shared" si="5"/>
        <v>144.62599104357537</v>
      </c>
    </row>
    <row r="337" spans="1:5" x14ac:dyDescent="0.3">
      <c r="A337" t="s">
        <v>338</v>
      </c>
      <c r="B337">
        <v>647301213.33786702</v>
      </c>
      <c r="C337">
        <v>555966158</v>
      </c>
      <c r="D337">
        <v>91335055.337867022</v>
      </c>
      <c r="E337" s="2">
        <f t="shared" si="5"/>
        <v>16.4281681580099</v>
      </c>
    </row>
    <row r="338" spans="1:5" x14ac:dyDescent="0.3">
      <c r="A338" t="s">
        <v>339</v>
      </c>
      <c r="B338">
        <v>616911412.62643337</v>
      </c>
      <c r="C338">
        <v>614734482</v>
      </c>
      <c r="D338">
        <v>2176930.6264333725</v>
      </c>
      <c r="E338" s="2">
        <f t="shared" si="5"/>
        <v>0.3541253484513941</v>
      </c>
    </row>
    <row r="339" spans="1:5" x14ac:dyDescent="0.3">
      <c r="A339" t="s">
        <v>340</v>
      </c>
      <c r="B339">
        <v>536064146.77513343</v>
      </c>
      <c r="C339">
        <v>666318625</v>
      </c>
      <c r="D339">
        <v>130254478.22486657</v>
      </c>
      <c r="E339" s="2">
        <f t="shared" si="5"/>
        <v>19.548377208406347</v>
      </c>
    </row>
    <row r="340" spans="1:5" x14ac:dyDescent="0.3">
      <c r="A340" t="s">
        <v>341</v>
      </c>
      <c r="B340">
        <v>2203806583.063086</v>
      </c>
      <c r="C340">
        <v>787266459</v>
      </c>
      <c r="D340">
        <v>1416540124.063086</v>
      </c>
      <c r="E340" s="2">
        <f t="shared" si="5"/>
        <v>179.93147146931685</v>
      </c>
    </row>
    <row r="341" spans="1:5" x14ac:dyDescent="0.3">
      <c r="A341" t="s">
        <v>342</v>
      </c>
      <c r="B341">
        <v>2370850617.5176344</v>
      </c>
      <c r="C341">
        <v>798350842</v>
      </c>
      <c r="D341">
        <v>1572499775.5176344</v>
      </c>
      <c r="E341" s="2">
        <f t="shared" si="5"/>
        <v>196.96851218673035</v>
      </c>
    </row>
    <row r="342" spans="1:5" x14ac:dyDescent="0.3">
      <c r="A342" t="s">
        <v>343</v>
      </c>
      <c r="B342">
        <v>2565769802.3591661</v>
      </c>
      <c r="C342">
        <v>2747483916</v>
      </c>
      <c r="D342">
        <v>181714113.64083385</v>
      </c>
      <c r="E342" s="2">
        <f t="shared" si="5"/>
        <v>6.613837212389849</v>
      </c>
    </row>
    <row r="343" spans="1:5" x14ac:dyDescent="0.3">
      <c r="A343" t="s">
        <v>344</v>
      </c>
      <c r="B343">
        <v>2954934386.8915653</v>
      </c>
      <c r="C343">
        <v>3480316382</v>
      </c>
      <c r="D343">
        <v>525381995.10843468</v>
      </c>
      <c r="E343" s="2">
        <f t="shared" si="5"/>
        <v>15.095811341338985</v>
      </c>
    </row>
    <row r="344" spans="1:5" x14ac:dyDescent="0.3">
      <c r="A344" t="s">
        <v>345</v>
      </c>
      <c r="B344">
        <v>17467063899.894459</v>
      </c>
      <c r="C344">
        <v>6498903925</v>
      </c>
      <c r="D344">
        <v>10968159974.894459</v>
      </c>
      <c r="E344" s="2">
        <f t="shared" si="5"/>
        <v>168.76938175223844</v>
      </c>
    </row>
    <row r="345" spans="1:5" x14ac:dyDescent="0.3">
      <c r="A345" t="s">
        <v>346</v>
      </c>
      <c r="B345">
        <v>30312528026.039085</v>
      </c>
      <c r="C345">
        <v>16423889435</v>
      </c>
      <c r="D345">
        <v>13888638591.039085</v>
      </c>
      <c r="E345" s="2">
        <f t="shared" si="5"/>
        <v>84.563639118525799</v>
      </c>
    </row>
    <row r="346" spans="1:5" x14ac:dyDescent="0.3">
      <c r="A346" t="s">
        <v>347</v>
      </c>
      <c r="B346">
        <v>129527795481.24049</v>
      </c>
      <c r="C346">
        <v>115935561018</v>
      </c>
      <c r="D346">
        <v>13592234463.240494</v>
      </c>
      <c r="E346" s="2">
        <f t="shared" si="5"/>
        <v>11.723956259745172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2018-01-03T08:25:03Z</dcterms:created>
  <dcterms:modified xsi:type="dcterms:W3CDTF">2018-01-03T10:14:13Z</dcterms:modified>
</cp:coreProperties>
</file>