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</calcChain>
</file>

<file path=xl/sharedStrings.xml><?xml version="1.0" encoding="utf-8"?>
<sst xmlns="http://schemas.openxmlformats.org/spreadsheetml/2006/main" count="352" uniqueCount="352">
  <si>
    <t>Predicted</t>
  </si>
  <si>
    <t>Actual</t>
  </si>
  <si>
    <t>Difference</t>
  </si>
  <si>
    <t>17</t>
  </si>
  <si>
    <t>29</t>
  </si>
  <si>
    <t>40</t>
  </si>
  <si>
    <t>49</t>
  </si>
  <si>
    <t>51</t>
  </si>
  <si>
    <t>60</t>
  </si>
  <si>
    <t>61</t>
  </si>
  <si>
    <t>65</t>
  </si>
  <si>
    <t>68</t>
  </si>
  <si>
    <t>83</t>
  </si>
  <si>
    <t>98</t>
  </si>
  <si>
    <t>101</t>
  </si>
  <si>
    <t>116</t>
  </si>
  <si>
    <t>119</t>
  </si>
  <si>
    <t>128</t>
  </si>
  <si>
    <t>135</t>
  </si>
  <si>
    <t>138</t>
  </si>
  <si>
    <t>177</t>
  </si>
  <si>
    <t>187</t>
  </si>
  <si>
    <t>197</t>
  </si>
  <si>
    <t>204</t>
  </si>
  <si>
    <t>210</t>
  </si>
  <si>
    <t>211</t>
  </si>
  <si>
    <t>215</t>
  </si>
  <si>
    <t>218</t>
  </si>
  <si>
    <t>224</t>
  </si>
  <si>
    <t>234</t>
  </si>
  <si>
    <t>241</t>
  </si>
  <si>
    <t>259</t>
  </si>
  <si>
    <t>264</t>
  </si>
  <si>
    <t>272</t>
  </si>
  <si>
    <t>280</t>
  </si>
  <si>
    <t>285</t>
  </si>
  <si>
    <t>288</t>
  </si>
  <si>
    <t>289</t>
  </si>
  <si>
    <t>296</t>
  </si>
  <si>
    <t>303</t>
  </si>
  <si>
    <t>308</t>
  </si>
  <si>
    <t>311</t>
  </si>
  <si>
    <t>316</t>
  </si>
  <si>
    <t>319</t>
  </si>
  <si>
    <t>330</t>
  </si>
  <si>
    <t>336</t>
  </si>
  <si>
    <t>338</t>
  </si>
  <si>
    <t>339</t>
  </si>
  <si>
    <t>7</t>
  </si>
  <si>
    <t>20</t>
  </si>
  <si>
    <t>35</t>
  </si>
  <si>
    <t>55</t>
  </si>
  <si>
    <t>56</t>
  </si>
  <si>
    <t>66</t>
  </si>
  <si>
    <t>67</t>
  </si>
  <si>
    <t>107</t>
  </si>
  <si>
    <t>108</t>
  </si>
  <si>
    <t>111</t>
  </si>
  <si>
    <t>147</t>
  </si>
  <si>
    <t>149</t>
  </si>
  <si>
    <t>156</t>
  </si>
  <si>
    <t>167</t>
  </si>
  <si>
    <t>168</t>
  </si>
  <si>
    <t>169</t>
  </si>
  <si>
    <t>173</t>
  </si>
  <si>
    <t>174</t>
  </si>
  <si>
    <t>191</t>
  </si>
  <si>
    <t>192</t>
  </si>
  <si>
    <t>245</t>
  </si>
  <si>
    <t>262</t>
  </si>
  <si>
    <t>279</t>
  </si>
  <si>
    <t>284</t>
  </si>
  <si>
    <t>295</t>
  </si>
  <si>
    <t>340</t>
  </si>
  <si>
    <t>13</t>
  </si>
  <si>
    <t>23</t>
  </si>
  <si>
    <t>37</t>
  </si>
  <si>
    <t>45</t>
  </si>
  <si>
    <t>58</t>
  </si>
  <si>
    <t>59</t>
  </si>
  <si>
    <t>77</t>
  </si>
  <si>
    <t>80</t>
  </si>
  <si>
    <t>81</t>
  </si>
  <si>
    <t>86</t>
  </si>
  <si>
    <t>115</t>
  </si>
  <si>
    <t>123</t>
  </si>
  <si>
    <t>134</t>
  </si>
  <si>
    <t>140</t>
  </si>
  <si>
    <t>158</t>
  </si>
  <si>
    <t>180</t>
  </si>
  <si>
    <t>181</t>
  </si>
  <si>
    <t>202</t>
  </si>
  <si>
    <t>206</t>
  </si>
  <si>
    <t>222</t>
  </si>
  <si>
    <t>229</t>
  </si>
  <si>
    <t>238</t>
  </si>
  <si>
    <t>266</t>
  </si>
  <si>
    <t>293</t>
  </si>
  <si>
    <t>314</t>
  </si>
  <si>
    <t>320</t>
  </si>
  <si>
    <t>344</t>
  </si>
  <si>
    <t>4</t>
  </si>
  <si>
    <t>10</t>
  </si>
  <si>
    <t>14</t>
  </si>
  <si>
    <t>30</t>
  </si>
  <si>
    <t>34</t>
  </si>
  <si>
    <t>43</t>
  </si>
  <si>
    <t>48</t>
  </si>
  <si>
    <t>85</t>
  </si>
  <si>
    <t>89</t>
  </si>
  <si>
    <t>90</t>
  </si>
  <si>
    <t>94</t>
  </si>
  <si>
    <t>97</t>
  </si>
  <si>
    <t>100</t>
  </si>
  <si>
    <t>105</t>
  </si>
  <si>
    <t>112</t>
  </si>
  <si>
    <t>152</t>
  </si>
  <si>
    <t>160</t>
  </si>
  <si>
    <t>162</t>
  </si>
  <si>
    <t>170</t>
  </si>
  <si>
    <t>182</t>
  </si>
  <si>
    <t>198</t>
  </si>
  <si>
    <t>214</t>
  </si>
  <si>
    <t>226</t>
  </si>
  <si>
    <t>237</t>
  </si>
  <si>
    <t>249</t>
  </si>
  <si>
    <t>250</t>
  </si>
  <si>
    <t>251</t>
  </si>
  <si>
    <t>253</t>
  </si>
  <si>
    <t>254</t>
  </si>
  <si>
    <t>270</t>
  </si>
  <si>
    <t>298</t>
  </si>
  <si>
    <t>306</t>
  </si>
  <si>
    <t>317</t>
  </si>
  <si>
    <t>326</t>
  </si>
  <si>
    <t>328</t>
  </si>
  <si>
    <t>335</t>
  </si>
  <si>
    <t>341</t>
  </si>
  <si>
    <t>1</t>
  </si>
  <si>
    <t>19</t>
  </si>
  <si>
    <t>32</t>
  </si>
  <si>
    <t>36</t>
  </si>
  <si>
    <t>38</t>
  </si>
  <si>
    <t>50</t>
  </si>
  <si>
    <t>52</t>
  </si>
  <si>
    <t>62</t>
  </si>
  <si>
    <t>64</t>
  </si>
  <si>
    <t>88</t>
  </si>
  <si>
    <t>91</t>
  </si>
  <si>
    <t>92</t>
  </si>
  <si>
    <t>96</t>
  </si>
  <si>
    <t>125</t>
  </si>
  <si>
    <t>126</t>
  </si>
  <si>
    <t>141</t>
  </si>
  <si>
    <t>142</t>
  </si>
  <si>
    <t>143</t>
  </si>
  <si>
    <t>185</t>
  </si>
  <si>
    <t>203</t>
  </si>
  <si>
    <t>209</t>
  </si>
  <si>
    <t>216</t>
  </si>
  <si>
    <t>221</t>
  </si>
  <si>
    <t>239</t>
  </si>
  <si>
    <t>240</t>
  </si>
  <si>
    <t>246</t>
  </si>
  <si>
    <t>247</t>
  </si>
  <si>
    <t>248</t>
  </si>
  <si>
    <t>252</t>
  </si>
  <si>
    <t>268</t>
  </si>
  <si>
    <t>273</t>
  </si>
  <si>
    <t>274</t>
  </si>
  <si>
    <t>275</t>
  </si>
  <si>
    <t>278</t>
  </si>
  <si>
    <t>286</t>
  </si>
  <si>
    <t>309</t>
  </si>
  <si>
    <t>323</t>
  </si>
  <si>
    <t>342</t>
  </si>
  <si>
    <t>345</t>
  </si>
  <si>
    <t>2</t>
  </si>
  <si>
    <t>18</t>
  </si>
  <si>
    <t>22</t>
  </si>
  <si>
    <t>26</t>
  </si>
  <si>
    <t>31</t>
  </si>
  <si>
    <t>39</t>
  </si>
  <si>
    <t>46</t>
  </si>
  <si>
    <t>75</t>
  </si>
  <si>
    <t>103</t>
  </si>
  <si>
    <t>104</t>
  </si>
  <si>
    <t>120</t>
  </si>
  <si>
    <t>124</t>
  </si>
  <si>
    <t>131</t>
  </si>
  <si>
    <t>136</t>
  </si>
  <si>
    <t>148</t>
  </si>
  <si>
    <t>151</t>
  </si>
  <si>
    <t>153</t>
  </si>
  <si>
    <t>163</t>
  </si>
  <si>
    <t>175</t>
  </si>
  <si>
    <t>176</t>
  </si>
  <si>
    <t>183</t>
  </si>
  <si>
    <t>189</t>
  </si>
  <si>
    <t>194</t>
  </si>
  <si>
    <t>219</t>
  </si>
  <si>
    <t>231</t>
  </si>
  <si>
    <t>236</t>
  </si>
  <si>
    <t>255</t>
  </si>
  <si>
    <t>257</t>
  </si>
  <si>
    <t>267</t>
  </si>
  <si>
    <t>290</t>
  </si>
  <si>
    <t>291</t>
  </si>
  <si>
    <t>305</t>
  </si>
  <si>
    <t>321</t>
  </si>
  <si>
    <t>333</t>
  </si>
  <si>
    <t>11</t>
  </si>
  <si>
    <t>25</t>
  </si>
  <si>
    <t>28</t>
  </si>
  <si>
    <t>33</t>
  </si>
  <si>
    <t>42</t>
  </si>
  <si>
    <t>63</t>
  </si>
  <si>
    <t>73</t>
  </si>
  <si>
    <t>78</t>
  </si>
  <si>
    <t>79</t>
  </si>
  <si>
    <t>95</t>
  </si>
  <si>
    <t>106</t>
  </si>
  <si>
    <t>110</t>
  </si>
  <si>
    <t>113</t>
  </si>
  <si>
    <t>114</t>
  </si>
  <si>
    <t>122</t>
  </si>
  <si>
    <t>132</t>
  </si>
  <si>
    <t>137</t>
  </si>
  <si>
    <t>161</t>
  </si>
  <si>
    <t>171</t>
  </si>
  <si>
    <t>184</t>
  </si>
  <si>
    <t>190</t>
  </si>
  <si>
    <t>199</t>
  </si>
  <si>
    <t>225</t>
  </si>
  <si>
    <t>228</t>
  </si>
  <si>
    <t>230</t>
  </si>
  <si>
    <t>233</t>
  </si>
  <si>
    <t>235</t>
  </si>
  <si>
    <t>258</t>
  </si>
  <si>
    <t>260</t>
  </si>
  <si>
    <t>265</t>
  </si>
  <si>
    <t>271</t>
  </si>
  <si>
    <t>276</t>
  </si>
  <si>
    <t>282</t>
  </si>
  <si>
    <t>299</t>
  </si>
  <si>
    <t>329</t>
  </si>
  <si>
    <t>5</t>
  </si>
  <si>
    <t>8</t>
  </si>
  <si>
    <t>21</t>
  </si>
  <si>
    <t>41</t>
  </si>
  <si>
    <t>47</t>
  </si>
  <si>
    <t>53</t>
  </si>
  <si>
    <t>57</t>
  </si>
  <si>
    <t>76</t>
  </si>
  <si>
    <t>82</t>
  </si>
  <si>
    <t>99</t>
  </si>
  <si>
    <t>127</t>
  </si>
  <si>
    <t>129</t>
  </si>
  <si>
    <t>150</t>
  </si>
  <si>
    <t>154</t>
  </si>
  <si>
    <t>159</t>
  </si>
  <si>
    <t>188</t>
  </si>
  <si>
    <t>193</t>
  </si>
  <si>
    <t>196</t>
  </si>
  <si>
    <t>201</t>
  </si>
  <si>
    <t>212</t>
  </si>
  <si>
    <t>220</t>
  </si>
  <si>
    <t>243</t>
  </si>
  <si>
    <t>244</t>
  </si>
  <si>
    <t>263</t>
  </si>
  <si>
    <t>277</t>
  </si>
  <si>
    <t>281</t>
  </si>
  <si>
    <t>297</t>
  </si>
  <si>
    <t>300</t>
  </si>
  <si>
    <t>301</t>
  </si>
  <si>
    <t>307</t>
  </si>
  <si>
    <t>313</t>
  </si>
  <si>
    <t>322</t>
  </si>
  <si>
    <t>332</t>
  </si>
  <si>
    <t>334</t>
  </si>
  <si>
    <t>6</t>
  </si>
  <si>
    <t>12</t>
  </si>
  <si>
    <t>15</t>
  </si>
  <si>
    <t>16</t>
  </si>
  <si>
    <t>27</t>
  </si>
  <si>
    <t>69</t>
  </si>
  <si>
    <t>70</t>
  </si>
  <si>
    <t>72</t>
  </si>
  <si>
    <t>74</t>
  </si>
  <si>
    <t>84</t>
  </si>
  <si>
    <t>87</t>
  </si>
  <si>
    <t>121</t>
  </si>
  <si>
    <t>130</t>
  </si>
  <si>
    <t>133</t>
  </si>
  <si>
    <t>146</t>
  </si>
  <si>
    <t>155</t>
  </si>
  <si>
    <t>157</t>
  </si>
  <si>
    <t>164</t>
  </si>
  <si>
    <t>178</t>
  </si>
  <si>
    <t>179</t>
  </si>
  <si>
    <t>186</t>
  </si>
  <si>
    <t>195</t>
  </si>
  <si>
    <t>200</t>
  </si>
  <si>
    <t>205</t>
  </si>
  <si>
    <t>208</t>
  </si>
  <si>
    <t>223</t>
  </si>
  <si>
    <t>292</t>
  </si>
  <si>
    <t>294</t>
  </si>
  <si>
    <t>302</t>
  </si>
  <si>
    <t>304</t>
  </si>
  <si>
    <t>318</t>
  </si>
  <si>
    <t>331</t>
  </si>
  <si>
    <t>337</t>
  </si>
  <si>
    <t>343</t>
  </si>
  <si>
    <t>3</t>
  </si>
  <si>
    <t>9</t>
  </si>
  <si>
    <t>24</t>
  </si>
  <si>
    <t>44</t>
  </si>
  <si>
    <t>54</t>
  </si>
  <si>
    <t>71</t>
  </si>
  <si>
    <t>93</t>
  </si>
  <si>
    <t>102</t>
  </si>
  <si>
    <t>109</t>
  </si>
  <si>
    <t>117</t>
  </si>
  <si>
    <t>118</t>
  </si>
  <si>
    <t>139</t>
  </si>
  <si>
    <t>144</t>
  </si>
  <si>
    <t>145</t>
  </si>
  <si>
    <t>165</t>
  </si>
  <si>
    <t>166</t>
  </si>
  <si>
    <t>172</t>
  </si>
  <si>
    <t>207</t>
  </si>
  <si>
    <t>213</t>
  </si>
  <si>
    <t>217</t>
  </si>
  <si>
    <t>227</t>
  </si>
  <si>
    <t>232</t>
  </si>
  <si>
    <t>242</t>
  </si>
  <si>
    <t>256</t>
  </si>
  <si>
    <t>261</t>
  </si>
  <si>
    <t>269</t>
  </si>
  <si>
    <t>283</t>
  </si>
  <si>
    <t>287</t>
  </si>
  <si>
    <t>310</t>
  </si>
  <si>
    <t>312</t>
  </si>
  <si>
    <t>315</t>
  </si>
  <si>
    <t>324</t>
  </si>
  <si>
    <t>325</t>
  </si>
  <si>
    <t>327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</si>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</sst>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348</v>
      </c>
    </row>
    <row r="2" spans="1:8" x14ac:dyDescent="0.3">
      <c r="A2" t="s">
        <v>3</v>
      </c>
      <c r="B2">
        <v>97401586.352766663</v>
      </c>
      <c r="C2">
        <v>87253340</v>
      </c>
      <c r="D2">
        <v>10148246.352766663</v>
      </c>
      <c r="E2" s="2">
        <f t="shared" ref="E2:E65" si="0">100*(D2/C2)</f>
        <v>11.6307826757883</v>
      </c>
    </row>
    <row r="3" spans="1:8" x14ac:dyDescent="0.3">
      <c r="A3" t="s">
        <v>4</v>
      </c>
      <c r="B3">
        <v>100536541.97997636</v>
      </c>
      <c r="C3">
        <v>102049344</v>
      </c>
      <c r="D3">
        <v>1512802.020023644</v>
      </c>
      <c r="E3" s="2">
        <f t="shared" si="0"/>
        <v>1.4824220918300504</v>
      </c>
      <c r="G3" s="3" t="s">
        <v>349</v>
      </c>
      <c r="H3" s="4">
        <f>RSQ(B2:B8803,C2:C8803)</f>
        <v>0.51367439024805495</v>
      </c>
    </row>
    <row r="4" spans="1:8" x14ac:dyDescent="0.3">
      <c r="A4" t="s">
        <v>5</v>
      </c>
      <c r="B4">
        <v>129439516.18987791</v>
      </c>
      <c r="C4">
        <v>110741197</v>
      </c>
      <c r="D4">
        <v>18698319.189877912</v>
      </c>
      <c r="E4" s="2">
        <f t="shared" si="0"/>
        <v>16.884700270918973</v>
      </c>
      <c r="G4" s="5" t="s">
        <v>350</v>
      </c>
      <c r="H4" s="4">
        <f>SQRT(SUMSQ(D2:D8803)/COUNTA(D2:D8803))</f>
        <v>60163227336.852997</v>
      </c>
    </row>
    <row r="5" spans="1:8" x14ac:dyDescent="0.3">
      <c r="A5" t="s">
        <v>6</v>
      </c>
      <c r="B5">
        <v>112006402.05546668</v>
      </c>
      <c r="C5">
        <v>114030276</v>
      </c>
      <c r="D5">
        <v>2023873.9445333183</v>
      </c>
      <c r="E5" s="2">
        <f t="shared" si="0"/>
        <v>1.7748566569577697</v>
      </c>
      <c r="G5" s="5" t="s">
        <v>351</v>
      </c>
      <c r="H5" s="6">
        <f>AVERAGE(E2:E8803)</f>
        <v>300.93143309148809</v>
      </c>
    </row>
    <row r="6" spans="1:8" x14ac:dyDescent="0.3">
      <c r="A6" t="s">
        <v>7</v>
      </c>
      <c r="B6">
        <v>142827480.96236679</v>
      </c>
      <c r="C6">
        <v>117236961</v>
      </c>
      <c r="D6">
        <v>25590519.96236679</v>
      </c>
      <c r="E6" s="2">
        <f t="shared" si="0"/>
        <v>21.828030805376123</v>
      </c>
    </row>
    <row r="7" spans="1:8" x14ac:dyDescent="0.3">
      <c r="A7" t="s">
        <v>8</v>
      </c>
      <c r="B7">
        <v>153339585.20040011</v>
      </c>
      <c r="C7">
        <v>137541943</v>
      </c>
      <c r="D7">
        <v>15797642.200400114</v>
      </c>
      <c r="E7" s="2">
        <f t="shared" si="0"/>
        <v>11.48569073246269</v>
      </c>
    </row>
    <row r="8" spans="1:8" x14ac:dyDescent="0.3">
      <c r="A8" t="s">
        <v>9</v>
      </c>
      <c r="B8">
        <v>171891422.48556668</v>
      </c>
      <c r="C8">
        <v>138899215</v>
      </c>
      <c r="D8">
        <v>32992207.485566676</v>
      </c>
      <c r="E8" s="2">
        <f t="shared" si="0"/>
        <v>23.752623429561265</v>
      </c>
    </row>
    <row r="9" spans="1:8" x14ac:dyDescent="0.3">
      <c r="A9" t="s">
        <v>10</v>
      </c>
      <c r="B9">
        <v>183547322.36860028</v>
      </c>
      <c r="C9">
        <v>147919932</v>
      </c>
      <c r="D9">
        <v>35627390.368600279</v>
      </c>
      <c r="E9" s="2">
        <f t="shared" si="0"/>
        <v>24.085591364793409</v>
      </c>
    </row>
    <row r="10" spans="1:8" x14ac:dyDescent="0.3">
      <c r="A10" t="s">
        <v>11</v>
      </c>
      <c r="B10">
        <v>227139363.0553</v>
      </c>
      <c r="C10">
        <v>154183328</v>
      </c>
      <c r="D10">
        <v>72956035.055299997</v>
      </c>
      <c r="E10" s="2">
        <f t="shared" si="0"/>
        <v>47.31771975715818</v>
      </c>
    </row>
    <row r="11" spans="1:8" x14ac:dyDescent="0.3">
      <c r="A11" t="s">
        <v>12</v>
      </c>
      <c r="B11">
        <v>167415973.33173332</v>
      </c>
      <c r="C11">
        <v>171331146</v>
      </c>
      <c r="D11">
        <v>3915172.6682666838</v>
      </c>
      <c r="E11" s="2">
        <f t="shared" si="0"/>
        <v>2.2851494078412826</v>
      </c>
    </row>
    <row r="12" spans="1:8" x14ac:dyDescent="0.3">
      <c r="A12" t="s">
        <v>13</v>
      </c>
      <c r="B12">
        <v>183272348.3948999</v>
      </c>
      <c r="C12">
        <v>189656373</v>
      </c>
      <c r="D12">
        <v>6384024.6051000953</v>
      </c>
      <c r="E12" s="2">
        <f t="shared" si="0"/>
        <v>3.3661007558655016</v>
      </c>
    </row>
    <row r="13" spans="1:8" x14ac:dyDescent="0.3">
      <c r="A13" t="s">
        <v>14</v>
      </c>
      <c r="B13">
        <v>198762066.33076671</v>
      </c>
      <c r="C13">
        <v>191780761</v>
      </c>
      <c r="D13">
        <v>6981305.3307667077</v>
      </c>
      <c r="E13" s="2">
        <f t="shared" si="0"/>
        <v>3.6402532216287886</v>
      </c>
    </row>
    <row r="14" spans="1:8" x14ac:dyDescent="0.3">
      <c r="A14" t="s">
        <v>15</v>
      </c>
      <c r="B14">
        <v>254313693.09950015</v>
      </c>
      <c r="C14">
        <v>200499860</v>
      </c>
      <c r="D14">
        <v>53813833.099500149</v>
      </c>
      <c r="E14" s="2">
        <f t="shared" si="0"/>
        <v>26.839835748264441</v>
      </c>
    </row>
    <row r="15" spans="1:8" x14ac:dyDescent="0.3">
      <c r="A15" t="s">
        <v>16</v>
      </c>
      <c r="B15">
        <v>295627034.03873348</v>
      </c>
      <c r="C15">
        <v>201798374</v>
      </c>
      <c r="D15">
        <v>93828660.038733482</v>
      </c>
      <c r="E15" s="2">
        <f t="shared" si="0"/>
        <v>46.496241857099143</v>
      </c>
    </row>
    <row r="16" spans="1:8" x14ac:dyDescent="0.3">
      <c r="A16" t="s">
        <v>17</v>
      </c>
      <c r="B16">
        <v>210312298.71299991</v>
      </c>
      <c r="C16">
        <v>208126198</v>
      </c>
      <c r="D16">
        <v>2186100.7129999101</v>
      </c>
      <c r="E16" s="2">
        <f t="shared" si="0"/>
        <v>1.050372674851779</v>
      </c>
    </row>
    <row r="17" spans="1:5" x14ac:dyDescent="0.3">
      <c r="A17" t="s">
        <v>18</v>
      </c>
      <c r="B17">
        <v>215147951.66179997</v>
      </c>
      <c r="C17">
        <v>212970494</v>
      </c>
      <c r="D17">
        <v>2177457.6617999673</v>
      </c>
      <c r="E17" s="2">
        <f t="shared" si="0"/>
        <v>1.0224222242729866</v>
      </c>
    </row>
    <row r="18" spans="1:5" x14ac:dyDescent="0.3">
      <c r="A18" t="s">
        <v>19</v>
      </c>
      <c r="B18">
        <v>215769297.36779994</v>
      </c>
      <c r="C18">
        <v>214362365</v>
      </c>
      <c r="D18">
        <v>1406932.3677999377</v>
      </c>
      <c r="E18" s="2">
        <f t="shared" si="0"/>
        <v>0.65633366556668549</v>
      </c>
    </row>
    <row r="19" spans="1:5" x14ac:dyDescent="0.3">
      <c r="A19" t="s">
        <v>20</v>
      </c>
      <c r="B19">
        <v>307948436.23520005</v>
      </c>
      <c r="C19">
        <v>276520113</v>
      </c>
      <c r="D19">
        <v>31428323.235200047</v>
      </c>
      <c r="E19" s="2">
        <f t="shared" si="0"/>
        <v>11.365655428905473</v>
      </c>
    </row>
    <row r="20" spans="1:5" x14ac:dyDescent="0.3">
      <c r="A20" t="s">
        <v>21</v>
      </c>
      <c r="B20">
        <v>423545964.71003306</v>
      </c>
      <c r="C20">
        <v>300806934</v>
      </c>
      <c r="D20">
        <v>122739030.71003306</v>
      </c>
      <c r="E20" s="2">
        <f t="shared" si="0"/>
        <v>40.803258448168975</v>
      </c>
    </row>
    <row r="21" spans="1:5" x14ac:dyDescent="0.3">
      <c r="A21" t="s">
        <v>22</v>
      </c>
      <c r="B21">
        <v>402616322.04043353</v>
      </c>
      <c r="C21">
        <v>333325211</v>
      </c>
      <c r="D21">
        <v>69291111.040433526</v>
      </c>
      <c r="E21" s="2">
        <f t="shared" si="0"/>
        <v>20.787839849423669</v>
      </c>
    </row>
    <row r="22" spans="1:5" x14ac:dyDescent="0.3">
      <c r="A22" t="s">
        <v>23</v>
      </c>
      <c r="B22">
        <v>978326410.6049335</v>
      </c>
      <c r="C22">
        <v>358856459</v>
      </c>
      <c r="D22">
        <v>619469951.6049335</v>
      </c>
      <c r="E22" s="2">
        <f t="shared" si="0"/>
        <v>172.62332502838788</v>
      </c>
    </row>
    <row r="23" spans="1:5" x14ac:dyDescent="0.3">
      <c r="A23" t="s">
        <v>24</v>
      </c>
      <c r="B23">
        <v>472615101.38383305</v>
      </c>
      <c r="C23">
        <v>376827927</v>
      </c>
      <c r="D23">
        <v>95787174.383833051</v>
      </c>
      <c r="E23" s="2">
        <f t="shared" si="0"/>
        <v>25.419340638156324</v>
      </c>
    </row>
    <row r="24" spans="1:5" x14ac:dyDescent="0.3">
      <c r="A24" t="s">
        <v>25</v>
      </c>
      <c r="B24">
        <v>394863548.44546652</v>
      </c>
      <c r="C24">
        <v>393599420</v>
      </c>
      <c r="D24">
        <v>1264128.4454665184</v>
      </c>
      <c r="E24" s="2">
        <f t="shared" si="0"/>
        <v>0.32117131815552941</v>
      </c>
    </row>
    <row r="25" spans="1:5" x14ac:dyDescent="0.3">
      <c r="A25" t="s">
        <v>26</v>
      </c>
      <c r="B25">
        <v>441958559.12416667</v>
      </c>
      <c r="C25">
        <v>422361884</v>
      </c>
      <c r="D25">
        <v>19596675.124166667</v>
      </c>
      <c r="E25" s="2">
        <f t="shared" si="0"/>
        <v>4.6397830548948562</v>
      </c>
    </row>
    <row r="26" spans="1:5" x14ac:dyDescent="0.3">
      <c r="A26" t="s">
        <v>27</v>
      </c>
      <c r="B26">
        <v>510096209.80420011</v>
      </c>
      <c r="C26">
        <v>435152126</v>
      </c>
      <c r="D26">
        <v>74944083.804200113</v>
      </c>
      <c r="E26" s="2">
        <f t="shared" si="0"/>
        <v>17.222502046146527</v>
      </c>
    </row>
    <row r="27" spans="1:5" x14ac:dyDescent="0.3">
      <c r="A27" t="s">
        <v>28</v>
      </c>
      <c r="B27">
        <v>516309503.27266645</v>
      </c>
      <c r="C27">
        <v>456627059</v>
      </c>
      <c r="D27">
        <v>59682444.272666454</v>
      </c>
      <c r="E27" s="2">
        <f t="shared" si="0"/>
        <v>13.070281994100236</v>
      </c>
    </row>
    <row r="28" spans="1:5" x14ac:dyDescent="0.3">
      <c r="A28" t="s">
        <v>29</v>
      </c>
      <c r="B28">
        <v>1327871199.4848669</v>
      </c>
      <c r="C28">
        <v>512505576</v>
      </c>
      <c r="D28">
        <v>815365623.48486686</v>
      </c>
      <c r="E28" s="2">
        <f t="shared" si="0"/>
        <v>159.09400046895624</v>
      </c>
    </row>
    <row r="29" spans="1:5" x14ac:dyDescent="0.3">
      <c r="A29" t="s">
        <v>30</v>
      </c>
      <c r="B29">
        <v>638775291.7474333</v>
      </c>
      <c r="C29">
        <v>552379296</v>
      </c>
      <c r="D29">
        <v>86395995.747433305</v>
      </c>
      <c r="E29" s="2">
        <f t="shared" si="0"/>
        <v>15.640701303083111</v>
      </c>
    </row>
    <row r="30" spans="1:5" x14ac:dyDescent="0.3">
      <c r="A30" t="s">
        <v>31</v>
      </c>
      <c r="B30">
        <v>1100382810.4793673</v>
      </c>
      <c r="C30">
        <v>729062272</v>
      </c>
      <c r="D30">
        <v>371320538.47936726</v>
      </c>
      <c r="E30" s="2">
        <f t="shared" si="0"/>
        <v>50.931251381413858</v>
      </c>
    </row>
    <row r="31" spans="1:5" x14ac:dyDescent="0.3">
      <c r="A31" t="s">
        <v>32</v>
      </c>
      <c r="B31">
        <v>1477380006.5638995</v>
      </c>
      <c r="C31">
        <v>834410737</v>
      </c>
      <c r="D31">
        <v>642969269.56389952</v>
      </c>
      <c r="E31" s="2">
        <f t="shared" si="0"/>
        <v>77.056686959182727</v>
      </c>
    </row>
    <row r="32" spans="1:5" x14ac:dyDescent="0.3">
      <c r="A32" t="s">
        <v>33</v>
      </c>
      <c r="B32">
        <v>718459056.20843363</v>
      </c>
      <c r="C32">
        <v>995681319</v>
      </c>
      <c r="D32">
        <v>277222262.79156637</v>
      </c>
      <c r="E32" s="2">
        <f t="shared" si="0"/>
        <v>27.842469021111199</v>
      </c>
    </row>
    <row r="33" spans="1:5" x14ac:dyDescent="0.3">
      <c r="A33" t="s">
        <v>34</v>
      </c>
      <c r="B33">
        <v>980317286.12846684</v>
      </c>
      <c r="C33">
        <v>1226344187</v>
      </c>
      <c r="D33">
        <v>246026900.87153316</v>
      </c>
      <c r="E33" s="2">
        <f t="shared" si="0"/>
        <v>20.06181490315436</v>
      </c>
    </row>
    <row r="34" spans="1:5" x14ac:dyDescent="0.3">
      <c r="A34" t="s">
        <v>35</v>
      </c>
      <c r="B34">
        <v>6231230795.9818697</v>
      </c>
      <c r="C34">
        <v>1318810494</v>
      </c>
      <c r="D34">
        <v>4912420301.9818697</v>
      </c>
      <c r="E34" s="2">
        <f t="shared" si="0"/>
        <v>372.48871800241147</v>
      </c>
    </row>
    <row r="35" spans="1:5" x14ac:dyDescent="0.3">
      <c r="A35" t="s">
        <v>36</v>
      </c>
      <c r="B35">
        <v>2068719243.7232997</v>
      </c>
      <c r="C35">
        <v>1574633423</v>
      </c>
      <c r="D35">
        <v>494085820.72329974</v>
      </c>
      <c r="E35" s="2">
        <f t="shared" si="0"/>
        <v>31.377831405481331</v>
      </c>
    </row>
    <row r="36" spans="1:5" x14ac:dyDescent="0.3">
      <c r="A36" t="s">
        <v>37</v>
      </c>
      <c r="B36">
        <v>2230199907.7382336</v>
      </c>
      <c r="C36">
        <v>2686510089</v>
      </c>
      <c r="D36">
        <v>456310181.26176643</v>
      </c>
      <c r="E36" s="2">
        <f t="shared" si="0"/>
        <v>16.985239814663</v>
      </c>
    </row>
    <row r="37" spans="1:5" x14ac:dyDescent="0.3">
      <c r="A37" t="s">
        <v>38</v>
      </c>
      <c r="B37">
        <v>3127408279.9902663</v>
      </c>
      <c r="C37">
        <v>3480316382</v>
      </c>
      <c r="D37">
        <v>352908102.00973368</v>
      </c>
      <c r="E37" s="2">
        <f t="shared" si="0"/>
        <v>10.140115531879644</v>
      </c>
    </row>
    <row r="38" spans="1:5" x14ac:dyDescent="0.3">
      <c r="A38" t="s">
        <v>39</v>
      </c>
      <c r="B38">
        <v>5693729951.2332506</v>
      </c>
      <c r="C38">
        <v>3661795047</v>
      </c>
      <c r="D38">
        <v>2031934904.2332506</v>
      </c>
      <c r="E38" s="2">
        <f t="shared" si="0"/>
        <v>55.490131974970978</v>
      </c>
    </row>
    <row r="39" spans="1:5" x14ac:dyDescent="0.3">
      <c r="A39" t="s">
        <v>40</v>
      </c>
      <c r="B39">
        <v>4663625403.7527323</v>
      </c>
      <c r="C39">
        <v>4203101711</v>
      </c>
      <c r="D39">
        <v>460523692.75273228</v>
      </c>
      <c r="E39" s="2">
        <f t="shared" si="0"/>
        <v>10.956758232794817</v>
      </c>
    </row>
    <row r="40" spans="1:5" x14ac:dyDescent="0.3">
      <c r="A40" t="s">
        <v>41</v>
      </c>
      <c r="B40">
        <v>5626758621.4922047</v>
      </c>
      <c r="C40">
        <v>4308210636</v>
      </c>
      <c r="D40">
        <v>1318547985.4922047</v>
      </c>
      <c r="E40" s="2">
        <f t="shared" si="0"/>
        <v>30.605467023228545</v>
      </c>
    </row>
    <row r="41" spans="1:5" x14ac:dyDescent="0.3">
      <c r="A41" t="s">
        <v>42</v>
      </c>
      <c r="B41">
        <v>6762215213.8409939</v>
      </c>
      <c r="C41">
        <v>6909472211</v>
      </c>
      <c r="D41">
        <v>147256997.15900612</v>
      </c>
      <c r="E41" s="2">
        <f t="shared" si="0"/>
        <v>2.131233655221457</v>
      </c>
    </row>
    <row r="42" spans="1:5" x14ac:dyDescent="0.3">
      <c r="A42" t="s">
        <v>43</v>
      </c>
      <c r="B42">
        <v>5423894721.9700336</v>
      </c>
      <c r="C42">
        <v>7331271263</v>
      </c>
      <c r="D42">
        <v>1907376541.0299664</v>
      </c>
      <c r="E42" s="2">
        <f t="shared" si="0"/>
        <v>26.016995860680463</v>
      </c>
    </row>
    <row r="43" spans="1:5" x14ac:dyDescent="0.3">
      <c r="A43" t="s">
        <v>44</v>
      </c>
      <c r="B43">
        <v>152737418195.90787</v>
      </c>
      <c r="C43">
        <v>19045732380</v>
      </c>
      <c r="D43">
        <v>133691685815.90787</v>
      </c>
      <c r="E43" s="2">
        <f t="shared" si="0"/>
        <v>701.9508788031593</v>
      </c>
    </row>
    <row r="44" spans="1:5" x14ac:dyDescent="0.3">
      <c r="A44" t="s">
        <v>45</v>
      </c>
      <c r="B44">
        <v>292825493191.17487</v>
      </c>
      <c r="C44">
        <v>94041160619</v>
      </c>
      <c r="D44">
        <v>198784332572.17487</v>
      </c>
      <c r="E44" s="2">
        <f t="shared" si="0"/>
        <v>211.38013531918557</v>
      </c>
    </row>
    <row r="45" spans="1:5" x14ac:dyDescent="0.3">
      <c r="A45" t="s">
        <v>46</v>
      </c>
      <c r="B45">
        <v>165535594164.9809</v>
      </c>
      <c r="C45">
        <v>115935561018</v>
      </c>
      <c r="D45">
        <v>49600033146.980896</v>
      </c>
      <c r="E45" s="2">
        <f t="shared" si="0"/>
        <v>42.782415258490069</v>
      </c>
    </row>
    <row r="46" spans="1:5" x14ac:dyDescent="0.3">
      <c r="A46" t="s">
        <v>47</v>
      </c>
      <c r="B46">
        <v>170941459173.94272</v>
      </c>
      <c r="C46">
        <v>122123232055</v>
      </c>
      <c r="D46">
        <v>48818227118.942719</v>
      </c>
      <c r="E46" s="2">
        <f t="shared" si="0"/>
        <v>39.974562003859113</v>
      </c>
    </row>
    <row r="47" spans="1:5" x14ac:dyDescent="0.3">
      <c r="A47" t="s">
        <v>48</v>
      </c>
      <c r="B47">
        <v>82576476.84534283</v>
      </c>
      <c r="C47">
        <v>75923072</v>
      </c>
      <c r="D47">
        <v>6653404.8453428298</v>
      </c>
      <c r="E47" s="2">
        <f t="shared" si="0"/>
        <v>8.7633504151976744</v>
      </c>
    </row>
    <row r="48" spans="1:5" x14ac:dyDescent="0.3">
      <c r="A48" t="s">
        <v>49</v>
      </c>
      <c r="B48">
        <v>113914989.75026669</v>
      </c>
      <c r="C48">
        <v>94006798</v>
      </c>
      <c r="D48">
        <v>19908191.750266686</v>
      </c>
      <c r="E48" s="2">
        <f t="shared" si="0"/>
        <v>21.177395862655256</v>
      </c>
    </row>
    <row r="49" spans="1:5" x14ac:dyDescent="0.3">
      <c r="A49" t="s">
        <v>50</v>
      </c>
      <c r="B49">
        <v>109809010.97926673</v>
      </c>
      <c r="C49">
        <v>107541555</v>
      </c>
      <c r="D49">
        <v>2267455.9792667329</v>
      </c>
      <c r="E49" s="2">
        <f t="shared" si="0"/>
        <v>2.1084463389679766</v>
      </c>
    </row>
    <row r="50" spans="1:5" x14ac:dyDescent="0.3">
      <c r="A50" t="s">
        <v>51</v>
      </c>
      <c r="B50">
        <v>133482968.00946651</v>
      </c>
      <c r="C50">
        <v>128464318</v>
      </c>
      <c r="D50">
        <v>5018650.009466514</v>
      </c>
      <c r="E50" s="2">
        <f t="shared" si="0"/>
        <v>3.906649011647354</v>
      </c>
    </row>
    <row r="51" spans="1:5" x14ac:dyDescent="0.3">
      <c r="A51" t="s">
        <v>52</v>
      </c>
      <c r="B51">
        <v>176060313.23322228</v>
      </c>
      <c r="C51">
        <v>132484586</v>
      </c>
      <c r="D51">
        <v>43575727.233222276</v>
      </c>
      <c r="E51" s="2">
        <f t="shared" si="0"/>
        <v>32.891167605884561</v>
      </c>
    </row>
    <row r="52" spans="1:5" x14ac:dyDescent="0.3">
      <c r="A52" t="s">
        <v>53</v>
      </c>
      <c r="B52">
        <v>138588987.28588086</v>
      </c>
      <c r="C52">
        <v>152724375</v>
      </c>
      <c r="D52">
        <v>14135387.714119136</v>
      </c>
      <c r="E52" s="2">
        <f t="shared" si="0"/>
        <v>9.255488990620611</v>
      </c>
    </row>
    <row r="53" spans="1:5" x14ac:dyDescent="0.3">
      <c r="A53" t="s">
        <v>54</v>
      </c>
      <c r="B53">
        <v>128827327.31668083</v>
      </c>
      <c r="C53">
        <v>153503060</v>
      </c>
      <c r="D53">
        <v>24675732.683319166</v>
      </c>
      <c r="E53" s="2">
        <f t="shared" si="0"/>
        <v>16.07507543062605</v>
      </c>
    </row>
    <row r="54" spans="1:5" x14ac:dyDescent="0.3">
      <c r="A54" t="s">
        <v>55</v>
      </c>
      <c r="B54">
        <v>232718983.42509985</v>
      </c>
      <c r="C54">
        <v>193218757</v>
      </c>
      <c r="D54">
        <v>39500226.42509985</v>
      </c>
      <c r="E54" s="2">
        <f t="shared" si="0"/>
        <v>20.443267019412538</v>
      </c>
    </row>
    <row r="55" spans="1:5" x14ac:dyDescent="0.3">
      <c r="A55" t="s">
        <v>56</v>
      </c>
      <c r="B55">
        <v>204864445.71976668</v>
      </c>
      <c r="C55">
        <v>193618254</v>
      </c>
      <c r="D55">
        <v>11246191.719766676</v>
      </c>
      <c r="E55" s="2">
        <f t="shared" si="0"/>
        <v>5.8084356652481111</v>
      </c>
    </row>
    <row r="56" spans="1:5" x14ac:dyDescent="0.3">
      <c r="A56" t="s">
        <v>57</v>
      </c>
      <c r="B56">
        <v>210362961.41434282</v>
      </c>
      <c r="C56">
        <v>196176350</v>
      </c>
      <c r="D56">
        <v>14186611.414342821</v>
      </c>
      <c r="E56" s="2">
        <f t="shared" si="0"/>
        <v>7.2315604884802989</v>
      </c>
    </row>
    <row r="57" spans="1:5" x14ac:dyDescent="0.3">
      <c r="A57" t="s">
        <v>58</v>
      </c>
      <c r="B57">
        <v>211433047.52773318</v>
      </c>
      <c r="C57">
        <v>219637175</v>
      </c>
      <c r="D57">
        <v>8204127.4722668231</v>
      </c>
      <c r="E57" s="2">
        <f t="shared" si="0"/>
        <v>3.7353091398424807</v>
      </c>
    </row>
    <row r="58" spans="1:5" x14ac:dyDescent="0.3">
      <c r="A58" t="s">
        <v>59</v>
      </c>
      <c r="B58">
        <v>271274105.93099999</v>
      </c>
      <c r="C58">
        <v>221867091</v>
      </c>
      <c r="D58">
        <v>49407014.930999994</v>
      </c>
      <c r="E58" s="2">
        <f t="shared" si="0"/>
        <v>22.268744187482945</v>
      </c>
    </row>
    <row r="59" spans="1:5" x14ac:dyDescent="0.3">
      <c r="A59" t="s">
        <v>60</v>
      </c>
      <c r="B59">
        <v>1401138891.2624667</v>
      </c>
      <c r="C59">
        <v>235909770</v>
      </c>
      <c r="D59">
        <v>1165229121.2624667</v>
      </c>
      <c r="E59" s="2">
        <f t="shared" si="0"/>
        <v>493.92999758444364</v>
      </c>
    </row>
    <row r="60" spans="1:5" x14ac:dyDescent="0.3">
      <c r="A60" t="s">
        <v>61</v>
      </c>
      <c r="B60">
        <v>222326908.50926661</v>
      </c>
      <c r="C60">
        <v>253145950</v>
      </c>
      <c r="D60">
        <v>30819041.490733385</v>
      </c>
      <c r="E60" s="2">
        <f t="shared" si="0"/>
        <v>12.174416177992729</v>
      </c>
    </row>
    <row r="61" spans="1:5" x14ac:dyDescent="0.3">
      <c r="A61" t="s">
        <v>62</v>
      </c>
      <c r="B61">
        <v>287488581.93126661</v>
      </c>
      <c r="C61">
        <v>254222345</v>
      </c>
      <c r="D61">
        <v>33266236.931266606</v>
      </c>
      <c r="E61" s="2">
        <f t="shared" si="0"/>
        <v>13.085488976693455</v>
      </c>
    </row>
    <row r="62" spans="1:5" x14ac:dyDescent="0.3">
      <c r="A62" t="s">
        <v>63</v>
      </c>
      <c r="B62">
        <v>298642864.04766667</v>
      </c>
      <c r="C62">
        <v>255144177</v>
      </c>
      <c r="D62">
        <v>43498687.047666669</v>
      </c>
      <c r="E62" s="2">
        <f t="shared" si="0"/>
        <v>17.048669328505454</v>
      </c>
    </row>
    <row r="63" spans="1:5" x14ac:dyDescent="0.3">
      <c r="A63" t="s">
        <v>64</v>
      </c>
      <c r="B63">
        <v>228902840.40569991</v>
      </c>
      <c r="C63">
        <v>262945509</v>
      </c>
      <c r="D63">
        <v>34042668.594300091</v>
      </c>
      <c r="E63" s="2">
        <f t="shared" si="0"/>
        <v>12.946662874664305</v>
      </c>
    </row>
    <row r="64" spans="1:5" x14ac:dyDescent="0.3">
      <c r="A64" t="s">
        <v>65</v>
      </c>
      <c r="B64">
        <v>293013530.81220007</v>
      </c>
      <c r="C64">
        <v>265510972</v>
      </c>
      <c r="D64">
        <v>27502558.812200069</v>
      </c>
      <c r="E64" s="2">
        <f t="shared" si="0"/>
        <v>10.358351146482967</v>
      </c>
    </row>
    <row r="65" spans="1:5" x14ac:dyDescent="0.3">
      <c r="A65" t="s">
        <v>66</v>
      </c>
      <c r="B65">
        <v>452860131.09013295</v>
      </c>
      <c r="C65">
        <v>312886023</v>
      </c>
      <c r="D65">
        <v>139974108.09013295</v>
      </c>
      <c r="E65" s="2">
        <f t="shared" si="0"/>
        <v>44.736452829704362</v>
      </c>
    </row>
    <row r="66" spans="1:5" x14ac:dyDescent="0.3">
      <c r="A66" t="s">
        <v>67</v>
      </c>
      <c r="B66">
        <v>357079841.8804999</v>
      </c>
      <c r="C66">
        <v>320678800</v>
      </c>
      <c r="D66">
        <v>36401041.880499899</v>
      </c>
      <c r="E66" s="2">
        <f t="shared" ref="E66:E129" si="1">100*(D66/C66)</f>
        <v>11.351246755476165</v>
      </c>
    </row>
    <row r="67" spans="1:5" x14ac:dyDescent="0.3">
      <c r="A67" t="s">
        <v>68</v>
      </c>
      <c r="B67">
        <v>810283036.87870038</v>
      </c>
      <c r="C67">
        <v>581208664</v>
      </c>
      <c r="D67">
        <v>229074372.87870038</v>
      </c>
      <c r="E67" s="2">
        <f t="shared" si="1"/>
        <v>39.413447711216563</v>
      </c>
    </row>
    <row r="68" spans="1:5" x14ac:dyDescent="0.3">
      <c r="A68" t="s">
        <v>69</v>
      </c>
      <c r="B68">
        <v>1739584446.4057992</v>
      </c>
      <c r="C68">
        <v>788067041</v>
      </c>
      <c r="D68">
        <v>951517405.40579915</v>
      </c>
      <c r="E68" s="2">
        <f t="shared" si="1"/>
        <v>120.74066746889865</v>
      </c>
    </row>
    <row r="69" spans="1:5" x14ac:dyDescent="0.3">
      <c r="A69" t="s">
        <v>70</v>
      </c>
      <c r="B69">
        <v>994212900.26043344</v>
      </c>
      <c r="C69">
        <v>1222101098</v>
      </c>
      <c r="D69">
        <v>227888197.73956656</v>
      </c>
      <c r="E69" s="2">
        <f t="shared" si="1"/>
        <v>18.64724596946288</v>
      </c>
    </row>
    <row r="70" spans="1:5" x14ac:dyDescent="0.3">
      <c r="A70" t="s">
        <v>71</v>
      </c>
      <c r="B70">
        <v>2675420719.4031687</v>
      </c>
      <c r="C70">
        <v>1287418320</v>
      </c>
      <c r="D70">
        <v>1388002399.4031687</v>
      </c>
      <c r="E70" s="2">
        <f t="shared" si="1"/>
        <v>107.81285133515644</v>
      </c>
    </row>
    <row r="71" spans="1:5" x14ac:dyDescent="0.3">
      <c r="A71" t="s">
        <v>72</v>
      </c>
      <c r="B71">
        <v>3662669704.9647913</v>
      </c>
      <c r="C71">
        <v>3469625236</v>
      </c>
      <c r="D71">
        <v>193044468.9647913</v>
      </c>
      <c r="E71" s="2">
        <f t="shared" si="1"/>
        <v>5.5638420819000318</v>
      </c>
    </row>
    <row r="72" spans="1:5" x14ac:dyDescent="0.3">
      <c r="A72" t="s">
        <v>73</v>
      </c>
      <c r="B72">
        <v>240455150312.16272</v>
      </c>
      <c r="C72">
        <v>147665563101</v>
      </c>
      <c r="D72">
        <v>92789587211.16272</v>
      </c>
      <c r="E72" s="2">
        <f t="shared" si="1"/>
        <v>62.837661850581014</v>
      </c>
    </row>
    <row r="73" spans="1:5" x14ac:dyDescent="0.3">
      <c r="A73" t="s">
        <v>74</v>
      </c>
      <c r="B73">
        <v>82019051.753800064</v>
      </c>
      <c r="C73">
        <v>81967342</v>
      </c>
      <c r="D73">
        <v>51709.753800064325</v>
      </c>
      <c r="E73" s="2">
        <f t="shared" si="1"/>
        <v>6.3085800439965867E-2</v>
      </c>
    </row>
    <row r="74" spans="1:5" x14ac:dyDescent="0.3">
      <c r="A74" t="s">
        <v>75</v>
      </c>
      <c r="B74">
        <v>101421709.69328815</v>
      </c>
      <c r="C74">
        <v>99721594</v>
      </c>
      <c r="D74">
        <v>1700115.6932881474</v>
      </c>
      <c r="E74" s="2">
        <f t="shared" si="1"/>
        <v>1.7048621317546804</v>
      </c>
    </row>
    <row r="75" spans="1:5" x14ac:dyDescent="0.3">
      <c r="A75" t="s">
        <v>76</v>
      </c>
      <c r="B75">
        <v>110277142.75909445</v>
      </c>
      <c r="C75">
        <v>108978378</v>
      </c>
      <c r="D75">
        <v>1298764.7590944469</v>
      </c>
      <c r="E75" s="2">
        <f t="shared" si="1"/>
        <v>1.1917637084802701</v>
      </c>
    </row>
    <row r="76" spans="1:5" x14ac:dyDescent="0.3">
      <c r="A76" t="s">
        <v>77</v>
      </c>
      <c r="B76">
        <v>120987768.7988002</v>
      </c>
      <c r="C76">
        <v>112350921</v>
      </c>
      <c r="D76">
        <v>8636847.7988002002</v>
      </c>
      <c r="E76" s="2">
        <f t="shared" si="1"/>
        <v>7.687384955927687</v>
      </c>
    </row>
    <row r="77" spans="1:5" x14ac:dyDescent="0.3">
      <c r="A77" t="s">
        <v>78</v>
      </c>
      <c r="B77">
        <v>2978270801.4584007</v>
      </c>
      <c r="C77">
        <v>136063897</v>
      </c>
      <c r="D77">
        <v>2842206904.4584007</v>
      </c>
      <c r="E77" s="2">
        <f t="shared" si="1"/>
        <v>2088.8765992483668</v>
      </c>
    </row>
    <row r="78" spans="1:5" x14ac:dyDescent="0.3">
      <c r="A78" t="s">
        <v>79</v>
      </c>
      <c r="B78">
        <v>130777520.55978586</v>
      </c>
      <c r="C78">
        <v>136627683</v>
      </c>
      <c r="D78">
        <v>5850162.4402141422</v>
      </c>
      <c r="E78" s="2">
        <f t="shared" si="1"/>
        <v>4.2818280393543251</v>
      </c>
    </row>
    <row r="79" spans="1:5" x14ac:dyDescent="0.3">
      <c r="A79" t="s">
        <v>80</v>
      </c>
      <c r="B79">
        <v>188989911.9731335</v>
      </c>
      <c r="C79">
        <v>163308651</v>
      </c>
      <c r="D79">
        <v>25681260.973133504</v>
      </c>
      <c r="E79" s="2">
        <f t="shared" si="1"/>
        <v>15.725597398470645</v>
      </c>
    </row>
    <row r="80" spans="1:5" x14ac:dyDescent="0.3">
      <c r="A80" t="s">
        <v>81</v>
      </c>
      <c r="B80">
        <v>169614696.82139999</v>
      </c>
      <c r="C80">
        <v>167537762</v>
      </c>
      <c r="D80">
        <v>2076934.8213999867</v>
      </c>
      <c r="E80" s="2">
        <f t="shared" si="1"/>
        <v>1.2396816076604789</v>
      </c>
    </row>
    <row r="81" spans="1:5" x14ac:dyDescent="0.3">
      <c r="A81" t="s">
        <v>82</v>
      </c>
      <c r="B81">
        <v>156844234.11630005</v>
      </c>
      <c r="C81">
        <v>168546080</v>
      </c>
      <c r="D81">
        <v>11701845.883699954</v>
      </c>
      <c r="E81" s="2">
        <f t="shared" si="1"/>
        <v>6.942816993251907</v>
      </c>
    </row>
    <row r="82" spans="1:5" x14ac:dyDescent="0.3">
      <c r="A82" t="s">
        <v>83</v>
      </c>
      <c r="B82">
        <v>167410745.67156678</v>
      </c>
      <c r="C82">
        <v>176102032</v>
      </c>
      <c r="D82">
        <v>8691286.3284332156</v>
      </c>
      <c r="E82" s="2">
        <f t="shared" si="1"/>
        <v>4.9353697000118748</v>
      </c>
    </row>
    <row r="83" spans="1:5" x14ac:dyDescent="0.3">
      <c r="A83" t="s">
        <v>84</v>
      </c>
      <c r="B83">
        <v>215703316.80543357</v>
      </c>
      <c r="C83">
        <v>199629984</v>
      </c>
      <c r="D83">
        <v>16073332.805433571</v>
      </c>
      <c r="E83" s="2">
        <f t="shared" si="1"/>
        <v>8.0515624373508796</v>
      </c>
    </row>
    <row r="84" spans="1:5" x14ac:dyDescent="0.3">
      <c r="A84" t="s">
        <v>85</v>
      </c>
      <c r="B84">
        <v>199401586.65733346</v>
      </c>
      <c r="C84">
        <v>204735953</v>
      </c>
      <c r="D84">
        <v>5334366.3426665366</v>
      </c>
      <c r="E84" s="2">
        <f t="shared" si="1"/>
        <v>2.6054858780306831</v>
      </c>
    </row>
    <row r="85" spans="1:5" x14ac:dyDescent="0.3">
      <c r="A85" t="s">
        <v>86</v>
      </c>
      <c r="B85">
        <v>215414782.10913089</v>
      </c>
      <c r="C85">
        <v>212834823</v>
      </c>
      <c r="D85">
        <v>2579959.1091308892</v>
      </c>
      <c r="E85" s="2">
        <f t="shared" si="1"/>
        <v>1.2121884345640606</v>
      </c>
    </row>
    <row r="86" spans="1:5" x14ac:dyDescent="0.3">
      <c r="A86" t="s">
        <v>87</v>
      </c>
      <c r="B86">
        <v>219339185.09560007</v>
      </c>
      <c r="C86">
        <v>214732298</v>
      </c>
      <c r="D86">
        <v>4606887.0956000686</v>
      </c>
      <c r="E86" s="2">
        <f t="shared" si="1"/>
        <v>2.1454094882364032</v>
      </c>
    </row>
    <row r="87" spans="1:5" x14ac:dyDescent="0.3">
      <c r="A87" t="s">
        <v>88</v>
      </c>
      <c r="B87">
        <v>1546648117.9095993</v>
      </c>
      <c r="C87">
        <v>244793111</v>
      </c>
      <c r="D87">
        <v>1301855006.9095993</v>
      </c>
      <c r="E87" s="2">
        <f t="shared" si="1"/>
        <v>531.81848197909426</v>
      </c>
    </row>
    <row r="88" spans="1:5" x14ac:dyDescent="0.3">
      <c r="A88" t="s">
        <v>89</v>
      </c>
      <c r="B88">
        <v>281598543.54366672</v>
      </c>
      <c r="C88">
        <v>285766225</v>
      </c>
      <c r="D88">
        <v>4167681.4563332796</v>
      </c>
      <c r="E88" s="2">
        <f t="shared" si="1"/>
        <v>1.4584233865752609</v>
      </c>
    </row>
    <row r="89" spans="1:5" x14ac:dyDescent="0.3">
      <c r="A89" t="s">
        <v>90</v>
      </c>
      <c r="B89">
        <v>428940565.71253359</v>
      </c>
      <c r="C89">
        <v>288533614</v>
      </c>
      <c r="D89">
        <v>140406951.71253359</v>
      </c>
      <c r="E89" s="2">
        <f t="shared" si="1"/>
        <v>48.66225108611907</v>
      </c>
    </row>
    <row r="90" spans="1:5" x14ac:dyDescent="0.3">
      <c r="A90" t="s">
        <v>91</v>
      </c>
      <c r="B90">
        <v>2383730272.8216662</v>
      </c>
      <c r="C90">
        <v>349358104</v>
      </c>
      <c r="D90">
        <v>2034372168.8216662</v>
      </c>
      <c r="E90" s="2">
        <f t="shared" si="1"/>
        <v>582.31715409746619</v>
      </c>
    </row>
    <row r="91" spans="1:5" x14ac:dyDescent="0.3">
      <c r="A91" t="s">
        <v>92</v>
      </c>
      <c r="B91">
        <v>405573339.36523342</v>
      </c>
      <c r="C91">
        <v>363099076</v>
      </c>
      <c r="D91">
        <v>42474263.365233421</v>
      </c>
      <c r="E91" s="2">
        <f t="shared" si="1"/>
        <v>11.697706266053242</v>
      </c>
    </row>
    <row r="92" spans="1:5" x14ac:dyDescent="0.3">
      <c r="A92" t="s">
        <v>93</v>
      </c>
      <c r="B92">
        <v>1870352418.0372663</v>
      </c>
      <c r="C92">
        <v>449284459</v>
      </c>
      <c r="D92">
        <v>1421067959.0372663</v>
      </c>
      <c r="E92" s="2">
        <f t="shared" si="1"/>
        <v>316.29581895626313</v>
      </c>
    </row>
    <row r="93" spans="1:5" x14ac:dyDescent="0.3">
      <c r="A93" t="s">
        <v>94</v>
      </c>
      <c r="B93">
        <v>877725515.15310025</v>
      </c>
      <c r="C93">
        <v>498832097</v>
      </c>
      <c r="D93">
        <v>378893418.15310025</v>
      </c>
      <c r="E93" s="2">
        <f t="shared" si="1"/>
        <v>75.956102350226317</v>
      </c>
    </row>
    <row r="94" spans="1:5" x14ac:dyDescent="0.3">
      <c r="A94" t="s">
        <v>95</v>
      </c>
      <c r="B94">
        <v>1269001968.2015672</v>
      </c>
      <c r="C94">
        <v>540819700</v>
      </c>
      <c r="D94">
        <v>728182268.20156717</v>
      </c>
      <c r="E94" s="2">
        <f t="shared" si="1"/>
        <v>134.6441833020445</v>
      </c>
    </row>
    <row r="95" spans="1:5" x14ac:dyDescent="0.3">
      <c r="A95" t="s">
        <v>96</v>
      </c>
      <c r="B95">
        <v>3487328305.2296319</v>
      </c>
      <c r="C95">
        <v>929939455</v>
      </c>
      <c r="D95">
        <v>2557388850.2296319</v>
      </c>
      <c r="E95" s="2">
        <f t="shared" si="1"/>
        <v>275.00595189066712</v>
      </c>
    </row>
    <row r="96" spans="1:5" x14ac:dyDescent="0.3">
      <c r="A96" t="s">
        <v>97</v>
      </c>
      <c r="B96">
        <v>3131043505.5089312</v>
      </c>
      <c r="C96">
        <v>2797792762</v>
      </c>
      <c r="D96">
        <v>333250743.50893116</v>
      </c>
      <c r="E96" s="2">
        <f t="shared" si="1"/>
        <v>11.911201860094424</v>
      </c>
    </row>
    <row r="97" spans="1:5" x14ac:dyDescent="0.3">
      <c r="A97" t="s">
        <v>98</v>
      </c>
      <c r="B97">
        <v>33023635151.133247</v>
      </c>
      <c r="C97">
        <v>5300980739</v>
      </c>
      <c r="D97">
        <v>27722654412.133247</v>
      </c>
      <c r="E97" s="2">
        <f t="shared" si="1"/>
        <v>522.97217773635919</v>
      </c>
    </row>
    <row r="98" spans="1:5" x14ac:dyDescent="0.3">
      <c r="A98" t="s">
        <v>99</v>
      </c>
      <c r="B98">
        <v>2410545148.0832334</v>
      </c>
      <c r="C98">
        <v>10712066678</v>
      </c>
      <c r="D98">
        <v>8301521529.9167671</v>
      </c>
      <c r="E98" s="2">
        <f t="shared" si="1"/>
        <v>77.496918003377345</v>
      </c>
    </row>
    <row r="99" spans="1:5" x14ac:dyDescent="0.3">
      <c r="A99" t="s">
        <v>100</v>
      </c>
      <c r="B99">
        <v>368424999185.39172</v>
      </c>
      <c r="C99">
        <v>605639758703</v>
      </c>
      <c r="D99">
        <v>237214759517.60828</v>
      </c>
      <c r="E99" s="2">
        <f t="shared" si="1"/>
        <v>39.167633252085778</v>
      </c>
    </row>
    <row r="100" spans="1:5" x14ac:dyDescent="0.3">
      <c r="A100" t="s">
        <v>101</v>
      </c>
      <c r="B100">
        <v>1325925671.6570997</v>
      </c>
      <c r="C100">
        <v>74249776</v>
      </c>
      <c r="D100">
        <v>1251675895.6570997</v>
      </c>
      <c r="E100" s="2">
        <f t="shared" si="1"/>
        <v>1685.7638677012301</v>
      </c>
    </row>
    <row r="101" spans="1:5" x14ac:dyDescent="0.3">
      <c r="A101" t="s">
        <v>102</v>
      </c>
      <c r="B101">
        <v>80782433.60523802</v>
      </c>
      <c r="C101">
        <v>79237565</v>
      </c>
      <c r="D101">
        <v>1544868.6052380204</v>
      </c>
      <c r="E101" s="2">
        <f t="shared" si="1"/>
        <v>1.9496669354213754</v>
      </c>
    </row>
    <row r="102" spans="1:5" x14ac:dyDescent="0.3">
      <c r="A102" t="s">
        <v>103</v>
      </c>
      <c r="B102">
        <v>92705735.691728503</v>
      </c>
      <c r="C102">
        <v>83851763</v>
      </c>
      <c r="D102">
        <v>8853972.6917285025</v>
      </c>
      <c r="E102" s="2">
        <f t="shared" si="1"/>
        <v>10.559077561348952</v>
      </c>
    </row>
    <row r="103" spans="1:5" x14ac:dyDescent="0.3">
      <c r="A103" t="s">
        <v>104</v>
      </c>
      <c r="B103">
        <v>124341905.32183337</v>
      </c>
      <c r="C103">
        <v>103670832</v>
      </c>
      <c r="D103">
        <v>20671073.321833372</v>
      </c>
      <c r="E103" s="2">
        <f t="shared" si="1"/>
        <v>19.939140955127449</v>
      </c>
    </row>
    <row r="104" spans="1:5" x14ac:dyDescent="0.3">
      <c r="A104" t="s">
        <v>105</v>
      </c>
      <c r="B104">
        <v>142545781.4762668</v>
      </c>
      <c r="C104">
        <v>107188995</v>
      </c>
      <c r="D104">
        <v>35356786.476266801</v>
      </c>
      <c r="E104" s="2">
        <f t="shared" si="1"/>
        <v>32.985463177695436</v>
      </c>
    </row>
    <row r="105" spans="1:5" x14ac:dyDescent="0.3">
      <c r="A105" t="s">
        <v>106</v>
      </c>
      <c r="B105">
        <v>106176322.6118667</v>
      </c>
      <c r="C105">
        <v>111630979</v>
      </c>
      <c r="D105">
        <v>5454656.3881333023</v>
      </c>
      <c r="E105" s="2">
        <f t="shared" si="1"/>
        <v>4.8863285415899664</v>
      </c>
    </row>
    <row r="106" spans="1:5" x14ac:dyDescent="0.3">
      <c r="A106" t="s">
        <v>107</v>
      </c>
      <c r="B106">
        <v>218864331.22946665</v>
      </c>
      <c r="C106">
        <v>113934284</v>
      </c>
      <c r="D106">
        <v>104930047.22946665</v>
      </c>
      <c r="E106" s="2">
        <f t="shared" si="1"/>
        <v>92.096990954423035</v>
      </c>
    </row>
    <row r="107" spans="1:5" x14ac:dyDescent="0.3">
      <c r="A107" t="s">
        <v>108</v>
      </c>
      <c r="B107">
        <v>210059834.18490005</v>
      </c>
      <c r="C107">
        <v>173634690</v>
      </c>
      <c r="D107">
        <v>36425144.184900045</v>
      </c>
      <c r="E107" s="2">
        <f t="shared" si="1"/>
        <v>20.978033931410852</v>
      </c>
    </row>
    <row r="108" spans="1:5" x14ac:dyDescent="0.3">
      <c r="A108" t="s">
        <v>109</v>
      </c>
      <c r="B108">
        <v>188220249.50563335</v>
      </c>
      <c r="C108">
        <v>177357370</v>
      </c>
      <c r="D108">
        <v>10862879.505633354</v>
      </c>
      <c r="E108" s="2">
        <f t="shared" si="1"/>
        <v>6.1248537377574745</v>
      </c>
    </row>
    <row r="109" spans="1:5" x14ac:dyDescent="0.3">
      <c r="A109" t="s">
        <v>110</v>
      </c>
      <c r="B109">
        <v>171627604.02939996</v>
      </c>
      <c r="C109">
        <v>178322533</v>
      </c>
      <c r="D109">
        <v>6694928.9706000388</v>
      </c>
      <c r="E109" s="2">
        <f t="shared" si="1"/>
        <v>3.7543931537805371</v>
      </c>
    </row>
    <row r="110" spans="1:5" x14ac:dyDescent="0.3">
      <c r="A110" t="s">
        <v>111</v>
      </c>
      <c r="B110">
        <v>208427314.26456669</v>
      </c>
      <c r="C110">
        <v>180746432</v>
      </c>
      <c r="D110">
        <v>27680882.26456669</v>
      </c>
      <c r="E110" s="2">
        <f t="shared" si="1"/>
        <v>15.314759997346277</v>
      </c>
    </row>
    <row r="111" spans="1:5" x14ac:dyDescent="0.3">
      <c r="A111" t="s">
        <v>112</v>
      </c>
      <c r="B111">
        <v>214261172.47633341</v>
      </c>
      <c r="C111">
        <v>187084565</v>
      </c>
      <c r="D111">
        <v>27176607.47633341</v>
      </c>
      <c r="E111" s="2">
        <f t="shared" si="1"/>
        <v>14.526376067599916</v>
      </c>
    </row>
    <row r="112" spans="1:5" x14ac:dyDescent="0.3">
      <c r="A112" t="s">
        <v>113</v>
      </c>
      <c r="B112">
        <v>192621483.93876681</v>
      </c>
      <c r="C112">
        <v>191608467</v>
      </c>
      <c r="D112">
        <v>1013016.9387668073</v>
      </c>
      <c r="E112" s="2">
        <f t="shared" si="1"/>
        <v>0.52869111403454172</v>
      </c>
    </row>
    <row r="113" spans="1:5" x14ac:dyDescent="0.3">
      <c r="A113" t="s">
        <v>114</v>
      </c>
      <c r="B113">
        <v>194559560.19590014</v>
      </c>
      <c r="C113">
        <v>192599191</v>
      </c>
      <c r="D113">
        <v>1960369.1959001422</v>
      </c>
      <c r="E113" s="2">
        <f t="shared" si="1"/>
        <v>1.0178491330735351</v>
      </c>
    </row>
    <row r="114" spans="1:5" x14ac:dyDescent="0.3">
      <c r="A114" t="s">
        <v>115</v>
      </c>
      <c r="B114">
        <v>229271882.73679987</v>
      </c>
      <c r="C114">
        <v>196905298</v>
      </c>
      <c r="D114">
        <v>32366584.736799866</v>
      </c>
      <c r="E114" s="2">
        <f t="shared" si="1"/>
        <v>16.437640360900733</v>
      </c>
    </row>
    <row r="115" spans="1:5" x14ac:dyDescent="0.3">
      <c r="A115" t="s">
        <v>116</v>
      </c>
      <c r="B115">
        <v>200070392.03919998</v>
      </c>
      <c r="C115">
        <v>223285512</v>
      </c>
      <c r="D115">
        <v>23215119.960800022</v>
      </c>
      <c r="E115" s="2">
        <f t="shared" si="1"/>
        <v>10.397056106712387</v>
      </c>
    </row>
    <row r="116" spans="1:5" x14ac:dyDescent="0.3">
      <c r="A116" t="s">
        <v>117</v>
      </c>
      <c r="B116">
        <v>327203155.56040025</v>
      </c>
      <c r="C116">
        <v>245397493</v>
      </c>
      <c r="D116">
        <v>81805662.560400248</v>
      </c>
      <c r="E116" s="2">
        <f t="shared" si="1"/>
        <v>33.335981374675349</v>
      </c>
    </row>
    <row r="117" spans="1:5" x14ac:dyDescent="0.3">
      <c r="A117" t="s">
        <v>118</v>
      </c>
      <c r="B117">
        <v>233413255.27653322</v>
      </c>
      <c r="C117">
        <v>249114039</v>
      </c>
      <c r="D117">
        <v>15700783.723466784</v>
      </c>
      <c r="E117" s="2">
        <f t="shared" si="1"/>
        <v>6.3026490945645914</v>
      </c>
    </row>
    <row r="118" spans="1:5" x14ac:dyDescent="0.3">
      <c r="A118" t="s">
        <v>119</v>
      </c>
      <c r="B118">
        <v>189528826.24816674</v>
      </c>
      <c r="C118">
        <v>257983442</v>
      </c>
      <c r="D118">
        <v>68454615.75183326</v>
      </c>
      <c r="E118" s="2">
        <f t="shared" si="1"/>
        <v>26.534499741976951</v>
      </c>
    </row>
    <row r="119" spans="1:5" x14ac:dyDescent="0.3">
      <c r="A119" t="s">
        <v>120</v>
      </c>
      <c r="B119">
        <v>267459539.6936667</v>
      </c>
      <c r="C119">
        <v>289313954</v>
      </c>
      <c r="D119">
        <v>21854414.306333303</v>
      </c>
      <c r="E119" s="2">
        <f t="shared" si="1"/>
        <v>7.5538749528594478</v>
      </c>
    </row>
    <row r="120" spans="1:5" x14ac:dyDescent="0.3">
      <c r="A120" t="s">
        <v>121</v>
      </c>
      <c r="B120">
        <v>438806608.06833321</v>
      </c>
      <c r="C120">
        <v>335157353</v>
      </c>
      <c r="D120">
        <v>103649255.06833321</v>
      </c>
      <c r="E120" s="2">
        <f t="shared" si="1"/>
        <v>30.925550085822884</v>
      </c>
    </row>
    <row r="121" spans="1:5" x14ac:dyDescent="0.3">
      <c r="A121" t="s">
        <v>122</v>
      </c>
      <c r="B121">
        <v>364114379.9940666</v>
      </c>
      <c r="C121">
        <v>420348476</v>
      </c>
      <c r="D121">
        <v>56234096.005933404</v>
      </c>
      <c r="E121" s="2">
        <f t="shared" si="1"/>
        <v>13.377970711599154</v>
      </c>
    </row>
    <row r="122" spans="1:5" x14ac:dyDescent="0.3">
      <c r="A122" t="s">
        <v>123</v>
      </c>
      <c r="B122">
        <v>3018191003.9940333</v>
      </c>
      <c r="C122">
        <v>463949457</v>
      </c>
      <c r="D122">
        <v>2554241546.9940333</v>
      </c>
      <c r="E122" s="2">
        <f t="shared" si="1"/>
        <v>550.54306206333877</v>
      </c>
    </row>
    <row r="123" spans="1:5" x14ac:dyDescent="0.3">
      <c r="A123" t="s">
        <v>124</v>
      </c>
      <c r="B123">
        <v>806270928.44509947</v>
      </c>
      <c r="C123">
        <v>536927689</v>
      </c>
      <c r="D123">
        <v>269343239.44509947</v>
      </c>
      <c r="E123" s="2">
        <f t="shared" si="1"/>
        <v>50.163782751963737</v>
      </c>
    </row>
    <row r="124" spans="1:5" x14ac:dyDescent="0.3">
      <c r="A124" t="s">
        <v>125</v>
      </c>
      <c r="B124">
        <v>585557983.26346684</v>
      </c>
      <c r="C124">
        <v>621595563</v>
      </c>
      <c r="D124">
        <v>36037579.736533165</v>
      </c>
      <c r="E124" s="2">
        <f t="shared" si="1"/>
        <v>5.7975928210628433</v>
      </c>
    </row>
    <row r="125" spans="1:5" x14ac:dyDescent="0.3">
      <c r="A125" t="s">
        <v>126</v>
      </c>
      <c r="B125">
        <v>583363755.36256671</v>
      </c>
      <c r="C125">
        <v>624982093</v>
      </c>
      <c r="D125">
        <v>41618337.63743329</v>
      </c>
      <c r="E125" s="2">
        <f t="shared" si="1"/>
        <v>6.6591248139061952</v>
      </c>
    </row>
    <row r="126" spans="1:5" x14ac:dyDescent="0.3">
      <c r="A126" t="s">
        <v>127</v>
      </c>
      <c r="B126">
        <v>727420164.82580006</v>
      </c>
      <c r="C126">
        <v>630212600</v>
      </c>
      <c r="D126">
        <v>97207564.825800061</v>
      </c>
      <c r="E126" s="2">
        <f t="shared" si="1"/>
        <v>15.424567015289769</v>
      </c>
    </row>
    <row r="127" spans="1:5" x14ac:dyDescent="0.3">
      <c r="A127" t="s">
        <v>128</v>
      </c>
      <c r="B127">
        <v>1660271514.825666</v>
      </c>
      <c r="C127">
        <v>637911286</v>
      </c>
      <c r="D127">
        <v>1022360228.825666</v>
      </c>
      <c r="E127" s="2">
        <f t="shared" si="1"/>
        <v>160.26683510121592</v>
      </c>
    </row>
    <row r="128" spans="1:5" x14ac:dyDescent="0.3">
      <c r="A128" t="s">
        <v>129</v>
      </c>
      <c r="B128">
        <v>1923371059.6481662</v>
      </c>
      <c r="C128">
        <v>640699524</v>
      </c>
      <c r="D128">
        <v>1282671535.6481662</v>
      </c>
      <c r="E128" s="2">
        <f t="shared" si="1"/>
        <v>200.19860911402304</v>
      </c>
    </row>
    <row r="129" spans="1:5" x14ac:dyDescent="0.3">
      <c r="A129" t="s">
        <v>130</v>
      </c>
      <c r="B129">
        <v>851244588.28796697</v>
      </c>
      <c r="C129">
        <v>968385144</v>
      </c>
      <c r="D129">
        <v>117140555.71203303</v>
      </c>
      <c r="E129" s="2">
        <f t="shared" si="1"/>
        <v>12.096484176551249</v>
      </c>
    </row>
    <row r="130" spans="1:5" x14ac:dyDescent="0.3">
      <c r="A130" t="s">
        <v>131</v>
      </c>
      <c r="B130">
        <v>5314271778.0727835</v>
      </c>
      <c r="C130">
        <v>3607117167</v>
      </c>
      <c r="D130">
        <v>1707154611.0727835</v>
      </c>
      <c r="E130" s="2">
        <f t="shared" ref="E130:E193" si="2">100*(D130/C130)</f>
        <v>47.327395591438616</v>
      </c>
    </row>
    <row r="131" spans="1:5" x14ac:dyDescent="0.3">
      <c r="A131" t="s">
        <v>132</v>
      </c>
      <c r="B131">
        <v>4713293153.7119703</v>
      </c>
      <c r="C131">
        <v>3943084240</v>
      </c>
      <c r="D131">
        <v>770208913.71197033</v>
      </c>
      <c r="E131" s="2">
        <f t="shared" si="2"/>
        <v>19.53315899007956</v>
      </c>
    </row>
    <row r="132" spans="1:5" x14ac:dyDescent="0.3">
      <c r="A132" t="s">
        <v>133</v>
      </c>
      <c r="B132">
        <v>6849110808.6209316</v>
      </c>
      <c r="C132">
        <v>7033636737</v>
      </c>
      <c r="D132">
        <v>184525928.37906837</v>
      </c>
      <c r="E132" s="2">
        <f t="shared" si="2"/>
        <v>2.6234782272502279</v>
      </c>
    </row>
    <row r="133" spans="1:5" x14ac:dyDescent="0.3">
      <c r="A133" t="s">
        <v>134</v>
      </c>
      <c r="B133">
        <v>44036933025.28051</v>
      </c>
      <c r="C133">
        <v>16423889435</v>
      </c>
      <c r="D133">
        <v>27613043590.28051</v>
      </c>
      <c r="E133" s="2">
        <f t="shared" si="2"/>
        <v>168.12731052265823</v>
      </c>
    </row>
    <row r="134" spans="1:5" x14ac:dyDescent="0.3">
      <c r="A134" t="s">
        <v>135</v>
      </c>
      <c r="B134">
        <v>46917850670.11499</v>
      </c>
      <c r="C134">
        <v>17977331709</v>
      </c>
      <c r="D134">
        <v>28940518961.11499</v>
      </c>
      <c r="E134" s="2">
        <f t="shared" si="2"/>
        <v>160.98339525340396</v>
      </c>
    </row>
    <row r="135" spans="1:5" x14ac:dyDescent="0.3">
      <c r="A135" t="s">
        <v>136</v>
      </c>
      <c r="B135">
        <v>51737489921.360558</v>
      </c>
      <c r="C135">
        <v>54481910566</v>
      </c>
      <c r="D135">
        <v>2744420644.6394424</v>
      </c>
      <c r="E135" s="2">
        <f t="shared" si="2"/>
        <v>5.0373061739727731</v>
      </c>
    </row>
    <row r="136" spans="1:5" x14ac:dyDescent="0.3">
      <c r="A136" t="s">
        <v>137</v>
      </c>
      <c r="B136">
        <v>122245122456.65875</v>
      </c>
      <c r="C136">
        <v>171712848146</v>
      </c>
      <c r="D136">
        <v>49467725689.341248</v>
      </c>
      <c r="E136" s="2">
        <f t="shared" si="2"/>
        <v>28.808400899204106</v>
      </c>
    </row>
    <row r="137" spans="1:5" x14ac:dyDescent="0.3">
      <c r="A137" t="s">
        <v>138</v>
      </c>
      <c r="B137">
        <v>79319758.210499987</v>
      </c>
      <c r="C137">
        <v>71147393</v>
      </c>
      <c r="D137">
        <v>8172365.210499987</v>
      </c>
      <c r="E137" s="2">
        <f t="shared" si="2"/>
        <v>11.48652798915624</v>
      </c>
    </row>
    <row r="138" spans="1:5" x14ac:dyDescent="0.3">
      <c r="A138" t="s">
        <v>139</v>
      </c>
      <c r="B138">
        <v>113183052.37846668</v>
      </c>
      <c r="C138">
        <v>91242388</v>
      </c>
      <c r="D138">
        <v>21940664.378466681</v>
      </c>
      <c r="E138" s="2">
        <f t="shared" si="2"/>
        <v>24.046569647504931</v>
      </c>
    </row>
    <row r="139" spans="1:5" x14ac:dyDescent="0.3">
      <c r="A139" t="s">
        <v>140</v>
      </c>
      <c r="B139">
        <v>100046372.14687432</v>
      </c>
      <c r="C139">
        <v>104410708</v>
      </c>
      <c r="D139">
        <v>4364335.8531256765</v>
      </c>
      <c r="E139" s="2">
        <f t="shared" si="2"/>
        <v>4.1799695995986124</v>
      </c>
    </row>
    <row r="140" spans="1:5" x14ac:dyDescent="0.3">
      <c r="A140" t="s">
        <v>141</v>
      </c>
      <c r="B140">
        <v>110831463.24303335</v>
      </c>
      <c r="C140">
        <v>107709590</v>
      </c>
      <c r="D140">
        <v>3121873.2430333495</v>
      </c>
      <c r="E140" s="2">
        <f t="shared" si="2"/>
        <v>2.8984171632566325</v>
      </c>
    </row>
    <row r="141" spans="1:5" x14ac:dyDescent="0.3">
      <c r="A141" t="s">
        <v>142</v>
      </c>
      <c r="B141">
        <v>2271020438.2167335</v>
      </c>
      <c r="C141">
        <v>109397283</v>
      </c>
      <c r="D141">
        <v>2161623155.2167335</v>
      </c>
      <c r="E141" s="2">
        <f t="shared" si="2"/>
        <v>1975.9386119459048</v>
      </c>
    </row>
    <row r="142" spans="1:5" x14ac:dyDescent="0.3">
      <c r="A142" t="s">
        <v>143</v>
      </c>
      <c r="B142">
        <v>2304969021.1675334</v>
      </c>
      <c r="C142">
        <v>116996555</v>
      </c>
      <c r="D142">
        <v>2187972466.1675334</v>
      </c>
      <c r="E142" s="2">
        <f t="shared" si="2"/>
        <v>1870.1170014514814</v>
      </c>
    </row>
    <row r="143" spans="1:5" x14ac:dyDescent="0.3">
      <c r="A143" t="s">
        <v>144</v>
      </c>
      <c r="B143">
        <v>143429902.84679994</v>
      </c>
      <c r="C143">
        <v>119939149</v>
      </c>
      <c r="D143">
        <v>23490753.84679994</v>
      </c>
      <c r="E143" s="2">
        <f t="shared" si="2"/>
        <v>19.585559879868701</v>
      </c>
    </row>
    <row r="144" spans="1:5" x14ac:dyDescent="0.3">
      <c r="A144" t="s">
        <v>145</v>
      </c>
      <c r="B144">
        <v>147220764.73396671</v>
      </c>
      <c r="C144">
        <v>139555773</v>
      </c>
      <c r="D144">
        <v>7664991.7339667082</v>
      </c>
      <c r="E144" s="2">
        <f t="shared" si="2"/>
        <v>5.492421824761565</v>
      </c>
    </row>
    <row r="145" spans="1:5" x14ac:dyDescent="0.3">
      <c r="A145" t="s">
        <v>146</v>
      </c>
      <c r="B145">
        <v>150236596.88703328</v>
      </c>
      <c r="C145">
        <v>146941899</v>
      </c>
      <c r="D145">
        <v>3294697.8870332837</v>
      </c>
      <c r="E145" s="2">
        <f t="shared" si="2"/>
        <v>2.2421772887481763</v>
      </c>
    </row>
    <row r="146" spans="1:5" x14ac:dyDescent="0.3">
      <c r="A146" t="s">
        <v>147</v>
      </c>
      <c r="B146">
        <v>169618531.2403999</v>
      </c>
      <c r="C146">
        <v>177334576</v>
      </c>
      <c r="D146">
        <v>7716044.7596001029</v>
      </c>
      <c r="E146" s="2">
        <f t="shared" si="2"/>
        <v>4.3511225693516771</v>
      </c>
    </row>
    <row r="147" spans="1:5" x14ac:dyDescent="0.3">
      <c r="A147" t="s">
        <v>148</v>
      </c>
      <c r="B147">
        <v>219792537.3022331</v>
      </c>
      <c r="C147">
        <v>178634034</v>
      </c>
      <c r="D147">
        <v>41158503.3022331</v>
      </c>
      <c r="E147" s="2">
        <f t="shared" si="2"/>
        <v>23.040684006628378</v>
      </c>
    </row>
    <row r="148" spans="1:5" x14ac:dyDescent="0.3">
      <c r="A148" t="s">
        <v>149</v>
      </c>
      <c r="B148">
        <v>198702210.53056666</v>
      </c>
      <c r="C148">
        <v>178771760</v>
      </c>
      <c r="D148">
        <v>19930450.530566663</v>
      </c>
      <c r="E148" s="2">
        <f t="shared" si="2"/>
        <v>11.148545234754451</v>
      </c>
    </row>
    <row r="149" spans="1:5" x14ac:dyDescent="0.3">
      <c r="A149" t="s">
        <v>150</v>
      </c>
      <c r="B149">
        <v>2645488875.7998409</v>
      </c>
      <c r="C149">
        <v>182118299</v>
      </c>
      <c r="D149">
        <v>2463370576.7998409</v>
      </c>
      <c r="E149" s="2">
        <f t="shared" si="2"/>
        <v>1352.6211206265664</v>
      </c>
    </row>
    <row r="150" spans="1:5" x14ac:dyDescent="0.3">
      <c r="A150" t="s">
        <v>151</v>
      </c>
      <c r="B150">
        <v>228238306.43769994</v>
      </c>
      <c r="C150">
        <v>205739918</v>
      </c>
      <c r="D150">
        <v>22498388.437699944</v>
      </c>
      <c r="E150" s="2">
        <f t="shared" si="2"/>
        <v>10.935354041358151</v>
      </c>
    </row>
    <row r="151" spans="1:5" x14ac:dyDescent="0.3">
      <c r="A151" t="s">
        <v>152</v>
      </c>
      <c r="B151">
        <v>196885345.43486658</v>
      </c>
      <c r="C151">
        <v>205901846</v>
      </c>
      <c r="D151">
        <v>9016500.5651334226</v>
      </c>
      <c r="E151" s="2">
        <f t="shared" si="2"/>
        <v>4.3790285227134014</v>
      </c>
    </row>
    <row r="152" spans="1:5" x14ac:dyDescent="0.3">
      <c r="A152" t="s">
        <v>153</v>
      </c>
      <c r="B152">
        <v>214746951.17436668</v>
      </c>
      <c r="C152">
        <v>214891429</v>
      </c>
      <c r="D152">
        <v>144477.82563331723</v>
      </c>
      <c r="E152" s="2">
        <f t="shared" si="2"/>
        <v>6.72329400505393E-2</v>
      </c>
    </row>
    <row r="153" spans="1:5" x14ac:dyDescent="0.3">
      <c r="A153" t="s">
        <v>154</v>
      </c>
      <c r="B153">
        <v>214791795.3852334</v>
      </c>
      <c r="C153">
        <v>214945523</v>
      </c>
      <c r="D153">
        <v>153727.61476659775</v>
      </c>
      <c r="E153" s="2">
        <f t="shared" si="2"/>
        <v>7.1519337840126929E-2</v>
      </c>
    </row>
    <row r="154" spans="1:5" x14ac:dyDescent="0.3">
      <c r="A154" t="s">
        <v>155</v>
      </c>
      <c r="B154">
        <v>214713425.04693323</v>
      </c>
      <c r="C154">
        <v>215207774</v>
      </c>
      <c r="D154">
        <v>494348.95306676626</v>
      </c>
      <c r="E154" s="2">
        <f t="shared" si="2"/>
        <v>0.22970775817176858</v>
      </c>
    </row>
    <row r="155" spans="1:5" x14ac:dyDescent="0.3">
      <c r="A155" t="s">
        <v>156</v>
      </c>
      <c r="B155">
        <v>341528626.68105704</v>
      </c>
      <c r="C155">
        <v>297011538</v>
      </c>
      <c r="D155">
        <v>44517088.681057036</v>
      </c>
      <c r="E155" s="2">
        <f t="shared" si="2"/>
        <v>14.988336473668252</v>
      </c>
    </row>
    <row r="156" spans="1:5" x14ac:dyDescent="0.3">
      <c r="A156" t="s">
        <v>157</v>
      </c>
      <c r="B156">
        <v>362459062.65703344</v>
      </c>
      <c r="C156">
        <v>349926590</v>
      </c>
      <c r="D156">
        <v>12532472.657033443</v>
      </c>
      <c r="E156" s="2">
        <f t="shared" si="2"/>
        <v>3.5814576586001774</v>
      </c>
    </row>
    <row r="157" spans="1:5" x14ac:dyDescent="0.3">
      <c r="A157" t="s">
        <v>158</v>
      </c>
      <c r="B157">
        <v>1400043855.9482327</v>
      </c>
      <c r="C157">
        <v>371134726</v>
      </c>
      <c r="D157">
        <v>1028909129.9482327</v>
      </c>
      <c r="E157" s="2">
        <f t="shared" si="2"/>
        <v>277.23332198998611</v>
      </c>
    </row>
    <row r="158" spans="1:5" x14ac:dyDescent="0.3">
      <c r="A158" t="s">
        <v>159</v>
      </c>
      <c r="B158">
        <v>541167280.57630002</v>
      </c>
      <c r="C158">
        <v>432101047</v>
      </c>
      <c r="D158">
        <v>109066233.57630002</v>
      </c>
      <c r="E158" s="2">
        <f t="shared" si="2"/>
        <v>25.240909350608455</v>
      </c>
    </row>
    <row r="159" spans="1:5" x14ac:dyDescent="0.3">
      <c r="A159" t="s">
        <v>160</v>
      </c>
      <c r="B159">
        <v>498042150.97690004</v>
      </c>
      <c r="C159">
        <v>442981456</v>
      </c>
      <c r="D159">
        <v>55060694.976900041</v>
      </c>
      <c r="E159" s="2">
        <f t="shared" si="2"/>
        <v>12.42957108726015</v>
      </c>
    </row>
    <row r="160" spans="1:5" x14ac:dyDescent="0.3">
      <c r="A160" t="s">
        <v>161</v>
      </c>
      <c r="B160">
        <v>957624898.8687669</v>
      </c>
      <c r="C160">
        <v>541419281</v>
      </c>
      <c r="D160">
        <v>416205617.8687669</v>
      </c>
      <c r="E160" s="2">
        <f t="shared" si="2"/>
        <v>76.8730690750496</v>
      </c>
    </row>
    <row r="161" spans="1:5" x14ac:dyDescent="0.3">
      <c r="A161" t="s">
        <v>162</v>
      </c>
      <c r="B161">
        <v>483241268.71966624</v>
      </c>
      <c r="C161">
        <v>549977836</v>
      </c>
      <c r="D161">
        <v>66736567.280333757</v>
      </c>
      <c r="E161" s="2">
        <f t="shared" si="2"/>
        <v>12.134410318370312</v>
      </c>
    </row>
    <row r="162" spans="1:5" x14ac:dyDescent="0.3">
      <c r="A162" t="s">
        <v>163</v>
      </c>
      <c r="B162">
        <v>1838418133.8447342</v>
      </c>
      <c r="C162">
        <v>607670843</v>
      </c>
      <c r="D162">
        <v>1230747290.8447342</v>
      </c>
      <c r="E162" s="2">
        <f t="shared" si="2"/>
        <v>202.53518907846205</v>
      </c>
    </row>
    <row r="163" spans="1:5" x14ac:dyDescent="0.3">
      <c r="A163" t="s">
        <v>164</v>
      </c>
      <c r="B163">
        <v>634970785.86516654</v>
      </c>
      <c r="C163">
        <v>614630154</v>
      </c>
      <c r="D163">
        <v>20340631.865166545</v>
      </c>
      <c r="E163" s="2">
        <f t="shared" si="2"/>
        <v>3.3094100139393006</v>
      </c>
    </row>
    <row r="164" spans="1:5" x14ac:dyDescent="0.3">
      <c r="A164" t="s">
        <v>165</v>
      </c>
      <c r="B164">
        <v>634970785.86516654</v>
      </c>
      <c r="C164">
        <v>614734482</v>
      </c>
      <c r="D164">
        <v>20236303.865166545</v>
      </c>
      <c r="E164" s="2">
        <f t="shared" si="2"/>
        <v>3.2918771368297093</v>
      </c>
    </row>
    <row r="165" spans="1:5" x14ac:dyDescent="0.3">
      <c r="A165" t="s">
        <v>166</v>
      </c>
      <c r="B165">
        <v>5188237235.3462658</v>
      </c>
      <c r="C165">
        <v>632969279</v>
      </c>
      <c r="D165">
        <v>4555267956.3462658</v>
      </c>
      <c r="E165" s="2">
        <f t="shared" si="2"/>
        <v>719.66651581304723</v>
      </c>
    </row>
    <row r="166" spans="1:5" x14ac:dyDescent="0.3">
      <c r="A166" t="s">
        <v>167</v>
      </c>
      <c r="B166">
        <v>1773331026.1053007</v>
      </c>
      <c r="C166">
        <v>946327518</v>
      </c>
      <c r="D166">
        <v>827003508.10530066</v>
      </c>
      <c r="E166" s="2">
        <f t="shared" si="2"/>
        <v>87.390833762619238</v>
      </c>
    </row>
    <row r="167" spans="1:5" x14ac:dyDescent="0.3">
      <c r="A167" t="s">
        <v>168</v>
      </c>
      <c r="B167">
        <v>2046783554.2252667</v>
      </c>
      <c r="C167">
        <v>1018686978</v>
      </c>
      <c r="D167">
        <v>1028096576.2252667</v>
      </c>
      <c r="E167" s="2">
        <f t="shared" si="2"/>
        <v>100.92369868551188</v>
      </c>
    </row>
    <row r="168" spans="1:5" x14ac:dyDescent="0.3">
      <c r="A168" t="s">
        <v>169</v>
      </c>
      <c r="B168">
        <v>1425099711.5007012</v>
      </c>
      <c r="C168">
        <v>1047753137</v>
      </c>
      <c r="D168">
        <v>377346574.50070119</v>
      </c>
      <c r="E168" s="2">
        <f t="shared" si="2"/>
        <v>36.014836050135465</v>
      </c>
    </row>
    <row r="169" spans="1:5" x14ac:dyDescent="0.3">
      <c r="A169" t="s">
        <v>170</v>
      </c>
      <c r="B169">
        <v>2046783554.2252667</v>
      </c>
      <c r="C169">
        <v>1075551613</v>
      </c>
      <c r="D169">
        <v>971231941.2252667</v>
      </c>
      <c r="E169" s="2">
        <f t="shared" si="2"/>
        <v>90.300821409791951</v>
      </c>
    </row>
    <row r="170" spans="1:5" x14ac:dyDescent="0.3">
      <c r="A170" t="s">
        <v>171</v>
      </c>
      <c r="B170">
        <v>1657818388.5279343</v>
      </c>
      <c r="C170">
        <v>1190519977</v>
      </c>
      <c r="D170">
        <v>467298411.52793431</v>
      </c>
      <c r="E170" s="2">
        <f t="shared" si="2"/>
        <v>39.251622866966329</v>
      </c>
    </row>
    <row r="171" spans="1:5" x14ac:dyDescent="0.3">
      <c r="A171" t="s">
        <v>172</v>
      </c>
      <c r="B171">
        <v>3259874521.0744672</v>
      </c>
      <c r="C171">
        <v>1423331256</v>
      </c>
      <c r="D171">
        <v>1836543265.0744672</v>
      </c>
      <c r="E171" s="2">
        <f t="shared" si="2"/>
        <v>129.03133106454223</v>
      </c>
    </row>
    <row r="172" spans="1:5" x14ac:dyDescent="0.3">
      <c r="A172" t="s">
        <v>173</v>
      </c>
      <c r="B172">
        <v>4747774321.6305656</v>
      </c>
      <c r="C172">
        <v>4221343026</v>
      </c>
      <c r="D172">
        <v>526431295.63056564</v>
      </c>
      <c r="E172" s="2">
        <f t="shared" si="2"/>
        <v>12.470706417085321</v>
      </c>
    </row>
    <row r="173" spans="1:5" x14ac:dyDescent="0.3">
      <c r="A173" t="s">
        <v>174</v>
      </c>
      <c r="B173">
        <v>19023772073.177937</v>
      </c>
      <c r="C173">
        <v>13664360036</v>
      </c>
      <c r="D173">
        <v>5359412037.1779366</v>
      </c>
      <c r="E173" s="2">
        <f t="shared" si="2"/>
        <v>39.221829804382189</v>
      </c>
    </row>
    <row r="174" spans="1:5" x14ac:dyDescent="0.3">
      <c r="A174" t="s">
        <v>175</v>
      </c>
      <c r="B174">
        <v>249723872622.06091</v>
      </c>
      <c r="C174">
        <v>261226630392</v>
      </c>
      <c r="D174">
        <v>11502757769.939087</v>
      </c>
      <c r="E174" s="2">
        <f t="shared" si="2"/>
        <v>4.4033633755784782</v>
      </c>
    </row>
    <row r="175" spans="1:5" x14ac:dyDescent="0.3">
      <c r="A175" t="s">
        <v>176</v>
      </c>
      <c r="B175">
        <v>270667209252.45792</v>
      </c>
      <c r="C175">
        <v>1291468761221</v>
      </c>
      <c r="D175">
        <v>1020801551968.5421</v>
      </c>
      <c r="E175" s="2">
        <f t="shared" si="2"/>
        <v>79.041908145222223</v>
      </c>
    </row>
    <row r="176" spans="1:5" x14ac:dyDescent="0.3">
      <c r="A176" t="s">
        <v>177</v>
      </c>
      <c r="B176">
        <v>977214479.79513323</v>
      </c>
      <c r="C176">
        <v>72882024</v>
      </c>
      <c r="D176">
        <v>904332455.79513323</v>
      </c>
      <c r="E176" s="2">
        <f t="shared" si="2"/>
        <v>1240.8168793379466</v>
      </c>
    </row>
    <row r="177" spans="1:5" x14ac:dyDescent="0.3">
      <c r="A177" t="s">
        <v>178</v>
      </c>
      <c r="B177">
        <v>107683072.25539994</v>
      </c>
      <c r="C177">
        <v>87916389</v>
      </c>
      <c r="D177">
        <v>19766683.255399942</v>
      </c>
      <c r="E177" s="2">
        <f t="shared" si="2"/>
        <v>22.483502200482715</v>
      </c>
    </row>
    <row r="178" spans="1:5" x14ac:dyDescent="0.3">
      <c r="A178" t="s">
        <v>179</v>
      </c>
      <c r="B178">
        <v>101488703.88961428</v>
      </c>
      <c r="C178">
        <v>99575438</v>
      </c>
      <c r="D178">
        <v>1913265.889614284</v>
      </c>
      <c r="E178" s="2">
        <f t="shared" si="2"/>
        <v>1.9214235237552095</v>
      </c>
    </row>
    <row r="179" spans="1:5" x14ac:dyDescent="0.3">
      <c r="A179" t="s">
        <v>180</v>
      </c>
      <c r="B179">
        <v>101687759.15669477</v>
      </c>
      <c r="C179">
        <v>100099699</v>
      </c>
      <c r="D179">
        <v>1588060.1566947699</v>
      </c>
      <c r="E179" s="2">
        <f t="shared" si="2"/>
        <v>1.5864784535413738</v>
      </c>
    </row>
    <row r="180" spans="1:5" x14ac:dyDescent="0.3">
      <c r="A180" t="s">
        <v>181</v>
      </c>
      <c r="B180">
        <v>107604223.15064237</v>
      </c>
      <c r="C180">
        <v>104363033</v>
      </c>
      <c r="D180">
        <v>3241190.1506423652</v>
      </c>
      <c r="E180" s="2">
        <f t="shared" si="2"/>
        <v>3.1056879600675895</v>
      </c>
    </row>
    <row r="181" spans="1:5" x14ac:dyDescent="0.3">
      <c r="A181" t="s">
        <v>182</v>
      </c>
      <c r="B181">
        <v>126749187.79016678</v>
      </c>
      <c r="C181">
        <v>110212078</v>
      </c>
      <c r="D181">
        <v>16537109.79016678</v>
      </c>
      <c r="E181" s="2">
        <f t="shared" si="2"/>
        <v>15.004807177455435</v>
      </c>
    </row>
    <row r="182" spans="1:5" x14ac:dyDescent="0.3">
      <c r="A182" t="s">
        <v>183</v>
      </c>
      <c r="B182">
        <v>120580802.42066668</v>
      </c>
      <c r="C182">
        <v>112816356</v>
      </c>
      <c r="D182">
        <v>7764446.4206666797</v>
      </c>
      <c r="E182" s="2">
        <f t="shared" si="2"/>
        <v>6.8823765418080693</v>
      </c>
    </row>
    <row r="183" spans="1:5" x14ac:dyDescent="0.3">
      <c r="A183" t="s">
        <v>184</v>
      </c>
      <c r="B183">
        <v>93950304269.979431</v>
      </c>
      <c r="C183">
        <v>162816373</v>
      </c>
      <c r="D183">
        <v>93787487896.979431</v>
      </c>
      <c r="E183" s="2">
        <f t="shared" si="2"/>
        <v>57603.228820838209</v>
      </c>
    </row>
    <row r="184" spans="1:5" x14ac:dyDescent="0.3">
      <c r="A184" t="s">
        <v>185</v>
      </c>
      <c r="B184">
        <v>192361656.63966659</v>
      </c>
      <c r="C184">
        <v>192392912</v>
      </c>
      <c r="D184">
        <v>31255.360333412886</v>
      </c>
      <c r="E184" s="2">
        <f t="shared" si="2"/>
        <v>1.6245588264401804E-2</v>
      </c>
    </row>
    <row r="185" spans="1:5" x14ac:dyDescent="0.3">
      <c r="A185" t="s">
        <v>186</v>
      </c>
      <c r="B185">
        <v>194586725.15890005</v>
      </c>
      <c r="C185">
        <v>192443649</v>
      </c>
      <c r="D185">
        <v>2143076.1589000523</v>
      </c>
      <c r="E185" s="2">
        <f t="shared" si="2"/>
        <v>1.1136123067901567</v>
      </c>
    </row>
    <row r="186" spans="1:5" x14ac:dyDescent="0.3">
      <c r="A186" t="s">
        <v>187</v>
      </c>
      <c r="B186">
        <v>204712717.07728332</v>
      </c>
      <c r="C186">
        <v>201916997</v>
      </c>
      <c r="D186">
        <v>2795720.0772833228</v>
      </c>
      <c r="E186" s="2">
        <f t="shared" si="2"/>
        <v>1.3845887759926039</v>
      </c>
    </row>
    <row r="187" spans="1:5" x14ac:dyDescent="0.3">
      <c r="A187" t="s">
        <v>188</v>
      </c>
      <c r="B187">
        <v>222022469.4429</v>
      </c>
      <c r="C187">
        <v>205149943</v>
      </c>
      <c r="D187">
        <v>16872526.442900002</v>
      </c>
      <c r="E187" s="2">
        <f t="shared" si="2"/>
        <v>8.224485074753348</v>
      </c>
    </row>
    <row r="188" spans="1:5" x14ac:dyDescent="0.3">
      <c r="A188" t="s">
        <v>189</v>
      </c>
      <c r="B188">
        <v>204896624.95173323</v>
      </c>
      <c r="C188">
        <v>211759052</v>
      </c>
      <c r="D188">
        <v>6862427.0482667685</v>
      </c>
      <c r="E188" s="2">
        <f t="shared" si="2"/>
        <v>3.2406770730475167</v>
      </c>
    </row>
    <row r="189" spans="1:5" x14ac:dyDescent="0.3">
      <c r="A189" t="s">
        <v>190</v>
      </c>
      <c r="B189">
        <v>209740624.9925667</v>
      </c>
      <c r="C189">
        <v>213450222</v>
      </c>
      <c r="D189">
        <v>3709597.0074332952</v>
      </c>
      <c r="E189" s="2">
        <f t="shared" si="2"/>
        <v>1.7379213629645678</v>
      </c>
    </row>
    <row r="190" spans="1:5" x14ac:dyDescent="0.3">
      <c r="A190" t="s">
        <v>191</v>
      </c>
      <c r="B190">
        <v>214655448.07949999</v>
      </c>
      <c r="C190">
        <v>220620687</v>
      </c>
      <c r="D190">
        <v>5965238.9205000103</v>
      </c>
      <c r="E190" s="2">
        <f t="shared" si="2"/>
        <v>2.7038438695914357</v>
      </c>
    </row>
    <row r="191" spans="1:5" x14ac:dyDescent="0.3">
      <c r="A191" t="s">
        <v>192</v>
      </c>
      <c r="B191">
        <v>490278561.70223349</v>
      </c>
      <c r="C191">
        <v>223145160</v>
      </c>
      <c r="D191">
        <v>267133401.70223349</v>
      </c>
      <c r="E191" s="2">
        <f t="shared" si="2"/>
        <v>119.71283701704914</v>
      </c>
    </row>
    <row r="192" spans="1:5" x14ac:dyDescent="0.3">
      <c r="A192" t="s">
        <v>193</v>
      </c>
      <c r="B192">
        <v>264748255.56623325</v>
      </c>
      <c r="C192">
        <v>224407437</v>
      </c>
      <c r="D192">
        <v>40340818.566233248</v>
      </c>
      <c r="E192" s="2">
        <f t="shared" si="2"/>
        <v>17.976596099278673</v>
      </c>
    </row>
    <row r="193" spans="1:5" x14ac:dyDescent="0.3">
      <c r="A193" t="s">
        <v>194</v>
      </c>
      <c r="B193">
        <v>269402202.18609989</v>
      </c>
      <c r="C193">
        <v>249732219</v>
      </c>
      <c r="D193">
        <v>19669983.186099887</v>
      </c>
      <c r="E193" s="2">
        <f t="shared" si="2"/>
        <v>7.876429907548248</v>
      </c>
    </row>
    <row r="194" spans="1:5" x14ac:dyDescent="0.3">
      <c r="A194" t="s">
        <v>195</v>
      </c>
      <c r="B194">
        <v>296104283.07623327</v>
      </c>
      <c r="C194">
        <v>271687228</v>
      </c>
      <c r="D194">
        <v>24417055.076233268</v>
      </c>
      <c r="E194" s="2">
        <f t="shared" ref="E194:E257" si="3">100*(D194/C194)</f>
        <v>8.9871928305121749</v>
      </c>
    </row>
    <row r="195" spans="1:5" x14ac:dyDescent="0.3">
      <c r="A195" t="s">
        <v>196</v>
      </c>
      <c r="B195">
        <v>314975839.07069993</v>
      </c>
      <c r="C195">
        <v>273379671</v>
      </c>
      <c r="D195">
        <v>41596168.07069993</v>
      </c>
      <c r="E195" s="2">
        <f t="shared" si="3"/>
        <v>15.215530810518802</v>
      </c>
    </row>
    <row r="196" spans="1:5" x14ac:dyDescent="0.3">
      <c r="A196" t="s">
        <v>197</v>
      </c>
      <c r="B196">
        <v>518698698.84523338</v>
      </c>
      <c r="C196">
        <v>291481482</v>
      </c>
      <c r="D196">
        <v>227217216.84523338</v>
      </c>
      <c r="E196" s="2">
        <f t="shared" si="3"/>
        <v>77.952539312680386</v>
      </c>
    </row>
    <row r="197" spans="1:5" x14ac:dyDescent="0.3">
      <c r="A197" t="s">
        <v>198</v>
      </c>
      <c r="B197">
        <v>287811889.50679982</v>
      </c>
      <c r="C197">
        <v>306223911</v>
      </c>
      <c r="D197">
        <v>18412021.493200183</v>
      </c>
      <c r="E197" s="2">
        <f t="shared" si="3"/>
        <v>6.012600855718345</v>
      </c>
    </row>
    <row r="198" spans="1:5" x14ac:dyDescent="0.3">
      <c r="A198" t="s">
        <v>199</v>
      </c>
      <c r="B198">
        <v>302302275.62003815</v>
      </c>
      <c r="C198">
        <v>324931661</v>
      </c>
      <c r="D198">
        <v>22629385.379961848</v>
      </c>
      <c r="E198" s="2">
        <f t="shared" si="3"/>
        <v>6.9643522303484753</v>
      </c>
    </row>
    <row r="199" spans="1:5" x14ac:dyDescent="0.3">
      <c r="A199" t="s">
        <v>200</v>
      </c>
      <c r="B199">
        <v>778962187.75576651</v>
      </c>
      <c r="C199">
        <v>439507728</v>
      </c>
      <c r="D199">
        <v>339454459.75576651</v>
      </c>
      <c r="E199" s="2">
        <f t="shared" si="3"/>
        <v>77.235151541127507</v>
      </c>
    </row>
    <row r="200" spans="1:5" x14ac:dyDescent="0.3">
      <c r="A200" t="s">
        <v>201</v>
      </c>
      <c r="B200">
        <v>728490042.06423354</v>
      </c>
      <c r="C200">
        <v>504128839</v>
      </c>
      <c r="D200">
        <v>224361203.06423354</v>
      </c>
      <c r="E200" s="2">
        <f t="shared" si="3"/>
        <v>44.504734843037525</v>
      </c>
    </row>
    <row r="201" spans="1:5" x14ac:dyDescent="0.3">
      <c r="A201" t="s">
        <v>202</v>
      </c>
      <c r="B201">
        <v>92746436964.944046</v>
      </c>
      <c r="C201">
        <v>535799728</v>
      </c>
      <c r="D201">
        <v>92210637236.944046</v>
      </c>
      <c r="E201" s="2">
        <f t="shared" si="3"/>
        <v>17209.90743708329</v>
      </c>
    </row>
    <row r="202" spans="1:5" x14ac:dyDescent="0.3">
      <c r="A202" t="s">
        <v>203</v>
      </c>
      <c r="B202">
        <v>573741417.54730022</v>
      </c>
      <c r="C202">
        <v>645877177</v>
      </c>
      <c r="D202">
        <v>72135759.45269978</v>
      </c>
      <c r="E202" s="2">
        <f t="shared" si="3"/>
        <v>11.168649709494192</v>
      </c>
    </row>
    <row r="203" spans="1:5" x14ac:dyDescent="0.3">
      <c r="A203" t="s">
        <v>204</v>
      </c>
      <c r="B203">
        <v>2270187195.690999</v>
      </c>
      <c r="C203">
        <v>670268199</v>
      </c>
      <c r="D203">
        <v>1599918996.690999</v>
      </c>
      <c r="E203" s="2">
        <f t="shared" si="3"/>
        <v>238.69832987421785</v>
      </c>
    </row>
    <row r="204" spans="1:5" x14ac:dyDescent="0.3">
      <c r="A204" t="s">
        <v>205</v>
      </c>
      <c r="B204">
        <v>2091807068.950702</v>
      </c>
      <c r="C204">
        <v>936437509</v>
      </c>
      <c r="D204">
        <v>1155369559.950702</v>
      </c>
      <c r="E204" s="2">
        <f t="shared" si="3"/>
        <v>123.37924835844032</v>
      </c>
    </row>
    <row r="205" spans="1:5" x14ac:dyDescent="0.3">
      <c r="A205" t="s">
        <v>206</v>
      </c>
      <c r="B205">
        <v>2016116982.6651337</v>
      </c>
      <c r="C205">
        <v>2688976691</v>
      </c>
      <c r="D205">
        <v>672859708.33486629</v>
      </c>
      <c r="E205" s="2">
        <f t="shared" si="3"/>
        <v>25.022891071794206</v>
      </c>
    </row>
    <row r="206" spans="1:5" x14ac:dyDescent="0.3">
      <c r="A206" t="s">
        <v>207</v>
      </c>
      <c r="B206">
        <v>1308731472.2056329</v>
      </c>
      <c r="C206">
        <v>2704098549</v>
      </c>
      <c r="D206">
        <v>1395367076.7943671</v>
      </c>
      <c r="E206" s="2">
        <f t="shared" si="3"/>
        <v>51.601931346414368</v>
      </c>
    </row>
    <row r="207" spans="1:5" x14ac:dyDescent="0.3">
      <c r="A207" t="s">
        <v>208</v>
      </c>
      <c r="B207">
        <v>4884590898.9598951</v>
      </c>
      <c r="C207">
        <v>3847623486</v>
      </c>
      <c r="D207">
        <v>1036967412.9598951</v>
      </c>
      <c r="E207" s="2">
        <f t="shared" si="3"/>
        <v>26.950854643990368</v>
      </c>
    </row>
    <row r="208" spans="1:5" x14ac:dyDescent="0.3">
      <c r="A208" t="s">
        <v>209</v>
      </c>
      <c r="B208">
        <v>25961882331.909843</v>
      </c>
      <c r="C208">
        <v>11990166799</v>
      </c>
      <c r="D208">
        <v>13971715532.909843</v>
      </c>
      <c r="E208" s="2">
        <f t="shared" si="3"/>
        <v>116.52644844002593</v>
      </c>
    </row>
    <row r="209" spans="1:5" x14ac:dyDescent="0.3">
      <c r="A209" t="s">
        <v>210</v>
      </c>
      <c r="B209">
        <v>5695177325.1932001</v>
      </c>
      <c r="C209">
        <v>29969390606</v>
      </c>
      <c r="D209">
        <v>24274213280.806801</v>
      </c>
      <c r="E209" s="2">
        <f t="shared" si="3"/>
        <v>80.9966862520955</v>
      </c>
    </row>
    <row r="210" spans="1:5" x14ac:dyDescent="0.3">
      <c r="A210" t="s">
        <v>211</v>
      </c>
      <c r="B210">
        <v>84027641.561633274</v>
      </c>
      <c r="C210">
        <v>81012135</v>
      </c>
      <c r="D210">
        <v>3015506.561633274</v>
      </c>
      <c r="E210" s="2">
        <f t="shared" si="3"/>
        <v>3.7222899527746973</v>
      </c>
    </row>
    <row r="211" spans="1:5" x14ac:dyDescent="0.3">
      <c r="A211" t="s">
        <v>212</v>
      </c>
      <c r="B211">
        <v>100791098.6985008</v>
      </c>
      <c r="C211">
        <v>100019641</v>
      </c>
      <c r="D211">
        <v>771457.69850079715</v>
      </c>
      <c r="E211" s="2">
        <f t="shared" si="3"/>
        <v>0.77130620624882784</v>
      </c>
    </row>
    <row r="212" spans="1:5" x14ac:dyDescent="0.3">
      <c r="A212" t="s">
        <v>213</v>
      </c>
      <c r="B212">
        <v>108654436.06405246</v>
      </c>
      <c r="C212">
        <v>100372220</v>
      </c>
      <c r="D212">
        <v>8282216.0640524626</v>
      </c>
      <c r="E212" s="2">
        <f t="shared" si="3"/>
        <v>8.2515023221091077</v>
      </c>
    </row>
    <row r="213" spans="1:5" x14ac:dyDescent="0.3">
      <c r="A213" t="s">
        <v>214</v>
      </c>
      <c r="B213">
        <v>103117023.88865702</v>
      </c>
      <c r="C213">
        <v>104884687</v>
      </c>
      <c r="D213">
        <v>1767663.1113429815</v>
      </c>
      <c r="E213" s="2">
        <f t="shared" si="3"/>
        <v>1.6853395494644337</v>
      </c>
    </row>
    <row r="214" spans="1:5" x14ac:dyDescent="0.3">
      <c r="A214" t="s">
        <v>215</v>
      </c>
      <c r="B214">
        <v>109337422.11133331</v>
      </c>
      <c r="C214">
        <v>111399572</v>
      </c>
      <c r="D214">
        <v>2062149.8886666894</v>
      </c>
      <c r="E214" s="2">
        <f t="shared" si="3"/>
        <v>1.8511290947030652</v>
      </c>
    </row>
    <row r="215" spans="1:5" x14ac:dyDescent="0.3">
      <c r="A215" t="s">
        <v>216</v>
      </c>
      <c r="B215">
        <v>180901140.12203321</v>
      </c>
      <c r="C215">
        <v>146007169</v>
      </c>
      <c r="D215">
        <v>34893971.122033209</v>
      </c>
      <c r="E215" s="2">
        <f t="shared" si="3"/>
        <v>23.898806723684373</v>
      </c>
    </row>
    <row r="216" spans="1:5" x14ac:dyDescent="0.3">
      <c r="A216" t="s">
        <v>217</v>
      </c>
      <c r="B216">
        <v>170762052.46985707</v>
      </c>
      <c r="C216">
        <v>159526713</v>
      </c>
      <c r="D216">
        <v>11235339.469857067</v>
      </c>
      <c r="E216" s="2">
        <f t="shared" si="3"/>
        <v>7.0429204354364572</v>
      </c>
    </row>
    <row r="217" spans="1:5" x14ac:dyDescent="0.3">
      <c r="A217" t="s">
        <v>218</v>
      </c>
      <c r="B217">
        <v>152862053.28909978</v>
      </c>
      <c r="C217">
        <v>165052463</v>
      </c>
      <c r="D217">
        <v>12190409.710900217</v>
      </c>
      <c r="E217" s="2">
        <f t="shared" si="3"/>
        <v>7.3857787332141891</v>
      </c>
    </row>
    <row r="218" spans="1:5" x14ac:dyDescent="0.3">
      <c r="A218" t="s">
        <v>219</v>
      </c>
      <c r="B218">
        <v>166756760.28396651</v>
      </c>
      <c r="C218">
        <v>167206503</v>
      </c>
      <c r="D218">
        <v>449742.71603348851</v>
      </c>
      <c r="E218" s="2">
        <f t="shared" si="3"/>
        <v>0.26897441664304678</v>
      </c>
    </row>
    <row r="219" spans="1:5" x14ac:dyDescent="0.3">
      <c r="A219" t="s">
        <v>220</v>
      </c>
      <c r="B219">
        <v>161766208.51427126</v>
      </c>
      <c r="C219">
        <v>181159859</v>
      </c>
      <c r="D219">
        <v>19393650.485728741</v>
      </c>
      <c r="E219" s="2">
        <f t="shared" si="3"/>
        <v>10.705269143386085</v>
      </c>
    </row>
    <row r="220" spans="1:5" x14ac:dyDescent="0.3">
      <c r="A220" t="s">
        <v>221</v>
      </c>
      <c r="B220">
        <v>199273844.89346668</v>
      </c>
      <c r="C220">
        <v>193036938</v>
      </c>
      <c r="D220">
        <v>6236906.8934666812</v>
      </c>
      <c r="E220" s="2">
        <f t="shared" si="3"/>
        <v>3.2309396108773134</v>
      </c>
    </row>
    <row r="221" spans="1:5" x14ac:dyDescent="0.3">
      <c r="A221" t="s">
        <v>222</v>
      </c>
      <c r="B221">
        <v>194604750.16916671</v>
      </c>
      <c r="C221">
        <v>195419593</v>
      </c>
      <c r="D221">
        <v>814842.83083328605</v>
      </c>
      <c r="E221" s="2">
        <f t="shared" si="3"/>
        <v>0.41697089750529059</v>
      </c>
    </row>
    <row r="222" spans="1:5" x14ac:dyDescent="0.3">
      <c r="A222" t="s">
        <v>223</v>
      </c>
      <c r="B222">
        <v>199501112.90576661</v>
      </c>
      <c r="C222">
        <v>198253440</v>
      </c>
      <c r="D222">
        <v>1247672.9057666063</v>
      </c>
      <c r="E222" s="2">
        <f t="shared" si="3"/>
        <v>0.62933228586934298</v>
      </c>
    </row>
    <row r="223" spans="1:5" x14ac:dyDescent="0.3">
      <c r="A223" t="s">
        <v>224</v>
      </c>
      <c r="B223">
        <v>220454805.56510004</v>
      </c>
      <c r="C223">
        <v>199466038</v>
      </c>
      <c r="D223">
        <v>20988767.565100044</v>
      </c>
      <c r="E223" s="2">
        <f t="shared" si="3"/>
        <v>10.522476796325622</v>
      </c>
    </row>
    <row r="224" spans="1:5" x14ac:dyDescent="0.3">
      <c r="A224" t="s">
        <v>225</v>
      </c>
      <c r="B224">
        <v>184574113.61356667</v>
      </c>
      <c r="C224">
        <v>202915070</v>
      </c>
      <c r="D224">
        <v>18340956.386433333</v>
      </c>
      <c r="E224" s="2">
        <f t="shared" si="3"/>
        <v>9.0387354603250181</v>
      </c>
    </row>
    <row r="225" spans="1:5" x14ac:dyDescent="0.3">
      <c r="A225" t="s">
        <v>226</v>
      </c>
      <c r="B225">
        <v>216242087.49010938</v>
      </c>
      <c r="C225">
        <v>212259739</v>
      </c>
      <c r="D225">
        <v>3982348.4901093841</v>
      </c>
      <c r="E225" s="2">
        <f t="shared" si="3"/>
        <v>1.8761676184428853</v>
      </c>
    </row>
    <row r="226" spans="1:5" x14ac:dyDescent="0.3">
      <c r="A226" t="s">
        <v>227</v>
      </c>
      <c r="B226">
        <v>218983903.62303329</v>
      </c>
      <c r="C226">
        <v>213914173</v>
      </c>
      <c r="D226">
        <v>5069730.6230332851</v>
      </c>
      <c r="E226" s="2">
        <f t="shared" si="3"/>
        <v>2.3699835087754026</v>
      </c>
    </row>
    <row r="227" spans="1:5" x14ac:dyDescent="0.3">
      <c r="A227" t="s">
        <v>228</v>
      </c>
      <c r="B227">
        <v>378025104.99639994</v>
      </c>
      <c r="C227">
        <v>248888526</v>
      </c>
      <c r="D227">
        <v>129136578.99639994</v>
      </c>
      <c r="E227" s="2">
        <f t="shared" si="3"/>
        <v>51.885308283114639</v>
      </c>
    </row>
    <row r="228" spans="1:5" x14ac:dyDescent="0.3">
      <c r="A228" t="s">
        <v>229</v>
      </c>
      <c r="B228">
        <v>310362972.62426674</v>
      </c>
      <c r="C228">
        <v>260169020</v>
      </c>
      <c r="D228">
        <v>50193952.624266744</v>
      </c>
      <c r="E228" s="2">
        <f t="shared" si="3"/>
        <v>19.292824573912277</v>
      </c>
    </row>
    <row r="229" spans="1:5" x14ac:dyDescent="0.3">
      <c r="A229" t="s">
        <v>230</v>
      </c>
      <c r="B229">
        <v>361030033.31062233</v>
      </c>
      <c r="C229">
        <v>295511738</v>
      </c>
      <c r="D229">
        <v>65518295.310622334</v>
      </c>
      <c r="E229" s="2">
        <f t="shared" si="3"/>
        <v>22.171131256594055</v>
      </c>
    </row>
    <row r="230" spans="1:5" x14ac:dyDescent="0.3">
      <c r="A230" t="s">
        <v>231</v>
      </c>
      <c r="B230">
        <v>322647112.20846659</v>
      </c>
      <c r="C230">
        <v>308175150</v>
      </c>
      <c r="D230">
        <v>14471962.208466589</v>
      </c>
      <c r="E230" s="2">
        <f t="shared" si="3"/>
        <v>4.6960185493433162</v>
      </c>
    </row>
    <row r="231" spans="1:5" x14ac:dyDescent="0.3">
      <c r="A231" t="s">
        <v>232</v>
      </c>
      <c r="B231">
        <v>1142593807.445667</v>
      </c>
      <c r="C231">
        <v>335946922</v>
      </c>
      <c r="D231">
        <v>806646885.44566703</v>
      </c>
      <c r="E231" s="2">
        <f t="shared" si="3"/>
        <v>240.11140826754382</v>
      </c>
    </row>
    <row r="232" spans="1:5" x14ac:dyDescent="0.3">
      <c r="A232" t="s">
        <v>233</v>
      </c>
      <c r="B232">
        <v>480806684.19473332</v>
      </c>
      <c r="C232">
        <v>462081281</v>
      </c>
      <c r="D232">
        <v>18725403.194733322</v>
      </c>
      <c r="E232" s="2">
        <f t="shared" si="3"/>
        <v>4.0524046233184938</v>
      </c>
    </row>
    <row r="233" spans="1:5" x14ac:dyDescent="0.3">
      <c r="A233" t="s">
        <v>234</v>
      </c>
      <c r="B233">
        <v>770794207.47529984</v>
      </c>
      <c r="C233">
        <v>480537673</v>
      </c>
      <c r="D233">
        <v>290256534.47529984</v>
      </c>
      <c r="E233" s="2">
        <f t="shared" si="3"/>
        <v>60.402451417227354</v>
      </c>
    </row>
    <row r="234" spans="1:5" x14ac:dyDescent="0.3">
      <c r="A234" t="s">
        <v>235</v>
      </c>
      <c r="B234">
        <v>516240342.33169997</v>
      </c>
      <c r="C234">
        <v>502784657</v>
      </c>
      <c r="D234">
        <v>13455685.331699967</v>
      </c>
      <c r="E234" s="2">
        <f t="shared" si="3"/>
        <v>2.6762322883890164</v>
      </c>
    </row>
    <row r="235" spans="1:5" x14ac:dyDescent="0.3">
      <c r="A235" t="s">
        <v>236</v>
      </c>
      <c r="B235">
        <v>457703153.04936683</v>
      </c>
      <c r="C235">
        <v>507183709</v>
      </c>
      <c r="D235">
        <v>49480555.950633168</v>
      </c>
      <c r="E235" s="2">
        <f t="shared" si="3"/>
        <v>9.7559434722760709</v>
      </c>
    </row>
    <row r="236" spans="1:5" x14ac:dyDescent="0.3">
      <c r="A236" t="s">
        <v>237</v>
      </c>
      <c r="B236">
        <v>853533682.5940665</v>
      </c>
      <c r="C236">
        <v>516765134</v>
      </c>
      <c r="D236">
        <v>336768548.5940665</v>
      </c>
      <c r="E236" s="2">
        <f t="shared" si="3"/>
        <v>65.168589449393181</v>
      </c>
    </row>
    <row r="237" spans="1:5" x14ac:dyDescent="0.3">
      <c r="A237" t="s">
        <v>238</v>
      </c>
      <c r="B237">
        <v>3436679069.834867</v>
      </c>
      <c r="C237">
        <v>674109197</v>
      </c>
      <c r="D237">
        <v>2762569872.834867</v>
      </c>
      <c r="E237" s="2">
        <f t="shared" si="3"/>
        <v>409.81044096849297</v>
      </c>
    </row>
    <row r="238" spans="1:5" x14ac:dyDescent="0.3">
      <c r="A238" t="s">
        <v>239</v>
      </c>
      <c r="B238">
        <v>2281362022.8888006</v>
      </c>
      <c r="C238">
        <v>732598989</v>
      </c>
      <c r="D238">
        <v>1548763033.8888006</v>
      </c>
      <c r="E238" s="2">
        <f t="shared" si="3"/>
        <v>211.40665727683671</v>
      </c>
    </row>
    <row r="239" spans="1:5" x14ac:dyDescent="0.3">
      <c r="A239" t="s">
        <v>240</v>
      </c>
      <c r="B239">
        <v>2531700720.9797983</v>
      </c>
      <c r="C239">
        <v>847739120</v>
      </c>
      <c r="D239">
        <v>1683961600.9797983</v>
      </c>
      <c r="E239" s="2">
        <f t="shared" si="3"/>
        <v>198.64148784118848</v>
      </c>
    </row>
    <row r="240" spans="1:5" x14ac:dyDescent="0.3">
      <c r="A240" t="s">
        <v>241</v>
      </c>
      <c r="B240">
        <v>1095328505.5375001</v>
      </c>
      <c r="C240">
        <v>977946054</v>
      </c>
      <c r="D240">
        <v>117382451.53750014</v>
      </c>
      <c r="E240" s="2">
        <f t="shared" si="3"/>
        <v>12.002957735488765</v>
      </c>
    </row>
    <row r="241" spans="1:5" x14ac:dyDescent="0.3">
      <c r="A241" t="s">
        <v>242</v>
      </c>
      <c r="B241">
        <v>1313396756.7157009</v>
      </c>
      <c r="C241">
        <v>1145032525</v>
      </c>
      <c r="D241">
        <v>168364231.71570086</v>
      </c>
      <c r="E241" s="2">
        <f t="shared" si="3"/>
        <v>14.70388203301918</v>
      </c>
    </row>
    <row r="242" spans="1:5" x14ac:dyDescent="0.3">
      <c r="A242" t="s">
        <v>243</v>
      </c>
      <c r="B242">
        <v>10689246322.647802</v>
      </c>
      <c r="C242">
        <v>1283800748</v>
      </c>
      <c r="D242">
        <v>9405445574.6478024</v>
      </c>
      <c r="E242" s="2">
        <f t="shared" si="3"/>
        <v>732.62502684316883</v>
      </c>
    </row>
    <row r="243" spans="1:5" x14ac:dyDescent="0.3">
      <c r="A243" t="s">
        <v>244</v>
      </c>
      <c r="B243">
        <v>4098369670.306881</v>
      </c>
      <c r="C243">
        <v>3630416151</v>
      </c>
      <c r="D243">
        <v>467953519.30688095</v>
      </c>
      <c r="E243" s="2">
        <f t="shared" si="3"/>
        <v>12.889803808799796</v>
      </c>
    </row>
    <row r="244" spans="1:5" x14ac:dyDescent="0.3">
      <c r="A244" t="s">
        <v>245</v>
      </c>
      <c r="B244">
        <v>25642755127.122753</v>
      </c>
      <c r="C244">
        <v>18402267646</v>
      </c>
      <c r="D244">
        <v>7240487481.1227531</v>
      </c>
      <c r="E244" s="2">
        <f t="shared" si="3"/>
        <v>39.34562642173384</v>
      </c>
    </row>
    <row r="245" spans="1:5" x14ac:dyDescent="0.3">
      <c r="A245" t="s">
        <v>246</v>
      </c>
      <c r="B245">
        <v>83828234.675500035</v>
      </c>
      <c r="C245">
        <v>74333893</v>
      </c>
      <c r="D245">
        <v>9494341.6755000353</v>
      </c>
      <c r="E245" s="2">
        <f t="shared" si="3"/>
        <v>12.772560796055757</v>
      </c>
    </row>
    <row r="246" spans="1:5" x14ac:dyDescent="0.3">
      <c r="A246" t="s">
        <v>247</v>
      </c>
      <c r="B246">
        <v>89344541.033961952</v>
      </c>
      <c r="C246">
        <v>76600200</v>
      </c>
      <c r="D246">
        <v>12744341.033961952</v>
      </c>
      <c r="E246" s="2">
        <f t="shared" si="3"/>
        <v>16.637477492176199</v>
      </c>
    </row>
    <row r="247" spans="1:5" x14ac:dyDescent="0.3">
      <c r="A247" t="s">
        <v>248</v>
      </c>
      <c r="B247">
        <v>100933273.9536216</v>
      </c>
      <c r="C247">
        <v>99350628</v>
      </c>
      <c r="D247">
        <v>1582645.9536215961</v>
      </c>
      <c r="E247" s="2">
        <f t="shared" si="3"/>
        <v>1.5929903871584949</v>
      </c>
    </row>
    <row r="248" spans="1:5" x14ac:dyDescent="0.3">
      <c r="A248" t="s">
        <v>249</v>
      </c>
      <c r="B248">
        <v>128191923.72273336</v>
      </c>
      <c r="C248">
        <v>110783019</v>
      </c>
      <c r="D248">
        <v>17408904.722733364</v>
      </c>
      <c r="E248" s="2">
        <f t="shared" si="3"/>
        <v>15.714416234435138</v>
      </c>
    </row>
    <row r="249" spans="1:5" x14ac:dyDescent="0.3">
      <c r="A249" t="s">
        <v>250</v>
      </c>
      <c r="B249">
        <v>107300844.3353332</v>
      </c>
      <c r="C249">
        <v>113167824</v>
      </c>
      <c r="D249">
        <v>5866979.6646668017</v>
      </c>
      <c r="E249" s="2">
        <f t="shared" si="3"/>
        <v>5.1843178186997765</v>
      </c>
    </row>
    <row r="250" spans="1:5" x14ac:dyDescent="0.3">
      <c r="A250" t="s">
        <v>251</v>
      </c>
      <c r="B250">
        <v>142835583.37639987</v>
      </c>
      <c r="C250">
        <v>120815381</v>
      </c>
      <c r="D250">
        <v>22020202.376399875</v>
      </c>
      <c r="E250" s="2">
        <f t="shared" si="3"/>
        <v>18.226323663540718</v>
      </c>
    </row>
    <row r="251" spans="1:5" x14ac:dyDescent="0.3">
      <c r="A251" t="s">
        <v>252</v>
      </c>
      <c r="B251">
        <v>116667353.2023332</v>
      </c>
      <c r="C251">
        <v>134797780</v>
      </c>
      <c r="D251">
        <v>18130426.797666803</v>
      </c>
      <c r="E251" s="2">
        <f t="shared" si="3"/>
        <v>13.450093019088893</v>
      </c>
    </row>
    <row r="252" spans="1:5" x14ac:dyDescent="0.3">
      <c r="A252" t="s">
        <v>253</v>
      </c>
      <c r="B252">
        <v>161885134.07346657</v>
      </c>
      <c r="C252">
        <v>162988883</v>
      </c>
      <c r="D252">
        <v>1103748.9265334308</v>
      </c>
      <c r="E252" s="2">
        <f t="shared" si="3"/>
        <v>0.67719276690388186</v>
      </c>
    </row>
    <row r="253" spans="1:5" x14ac:dyDescent="0.3">
      <c r="A253" t="s">
        <v>254</v>
      </c>
      <c r="B253">
        <v>168353313.57826683</v>
      </c>
      <c r="C253">
        <v>169770076</v>
      </c>
      <c r="D253">
        <v>1416762.4217331707</v>
      </c>
      <c r="E253" s="2">
        <f t="shared" si="3"/>
        <v>0.83451834099029965</v>
      </c>
    </row>
    <row r="254" spans="1:5" x14ac:dyDescent="0.3">
      <c r="A254" t="s">
        <v>255</v>
      </c>
      <c r="B254">
        <v>192860754.10676658</v>
      </c>
      <c r="C254">
        <v>191515504</v>
      </c>
      <c r="D254">
        <v>1345250.1067665815</v>
      </c>
      <c r="E254" s="2">
        <f t="shared" si="3"/>
        <v>0.70242360470543497</v>
      </c>
    </row>
    <row r="255" spans="1:5" x14ac:dyDescent="0.3">
      <c r="A255" t="s">
        <v>256</v>
      </c>
      <c r="B255">
        <v>215492847.97076654</v>
      </c>
      <c r="C255">
        <v>205917767</v>
      </c>
      <c r="D255">
        <v>9575080.9707665443</v>
      </c>
      <c r="E255" s="2">
        <f t="shared" si="3"/>
        <v>4.6499537705100238</v>
      </c>
    </row>
    <row r="256" spans="1:5" x14ac:dyDescent="0.3">
      <c r="A256" t="s">
        <v>257</v>
      </c>
      <c r="B256">
        <v>220031405.59443322</v>
      </c>
      <c r="C256">
        <v>208553734</v>
      </c>
      <c r="D256">
        <v>11477671.594433218</v>
      </c>
      <c r="E256" s="2">
        <f t="shared" si="3"/>
        <v>5.5034601271791272</v>
      </c>
    </row>
    <row r="257" spans="1:5" x14ac:dyDescent="0.3">
      <c r="A257" t="s">
        <v>258</v>
      </c>
      <c r="B257">
        <v>243342137.84693345</v>
      </c>
      <c r="C257">
        <v>221882124</v>
      </c>
      <c r="D257">
        <v>21460013.846933454</v>
      </c>
      <c r="E257" s="2">
        <f t="shared" si="3"/>
        <v>9.6718083728698456</v>
      </c>
    </row>
    <row r="258" spans="1:5" x14ac:dyDescent="0.3">
      <c r="A258" t="s">
        <v>259</v>
      </c>
      <c r="B258">
        <v>219299601.98506659</v>
      </c>
      <c r="C258">
        <v>226366973</v>
      </c>
      <c r="D258">
        <v>7067371.0149334073</v>
      </c>
      <c r="E258" s="2">
        <f t="shared" ref="E258:E321" si="4">100*(D258/C258)</f>
        <v>3.1220857536198126</v>
      </c>
    </row>
    <row r="259" spans="1:5" x14ac:dyDescent="0.3">
      <c r="A259" t="s">
        <v>260</v>
      </c>
      <c r="B259">
        <v>282203486.00593346</v>
      </c>
      <c r="C259">
        <v>245067987</v>
      </c>
      <c r="D259">
        <v>37135499.005933464</v>
      </c>
      <c r="E259" s="2">
        <f t="shared" si="4"/>
        <v>15.153141567173956</v>
      </c>
    </row>
    <row r="260" spans="1:5" x14ac:dyDescent="0.3">
      <c r="A260" t="s">
        <v>261</v>
      </c>
      <c r="B260">
        <v>367449089.33310026</v>
      </c>
      <c r="C260">
        <v>301578956</v>
      </c>
      <c r="D260">
        <v>65870133.333100259</v>
      </c>
      <c r="E260" s="2">
        <f t="shared" si="4"/>
        <v>21.841753883218647</v>
      </c>
    </row>
    <row r="261" spans="1:5" x14ac:dyDescent="0.3">
      <c r="A261" t="s">
        <v>262</v>
      </c>
      <c r="B261">
        <v>1777290351.770133</v>
      </c>
      <c r="C261">
        <v>322533007</v>
      </c>
      <c r="D261">
        <v>1454757344.770133</v>
      </c>
      <c r="E261" s="2">
        <f t="shared" si="4"/>
        <v>451.04138590384116</v>
      </c>
    </row>
    <row r="262" spans="1:5" x14ac:dyDescent="0.3">
      <c r="A262" t="s">
        <v>263</v>
      </c>
      <c r="B262">
        <v>406441816.13410026</v>
      </c>
      <c r="C262">
        <v>327672496</v>
      </c>
      <c r="D262">
        <v>78769320.134100258</v>
      </c>
      <c r="E262" s="2">
        <f t="shared" si="4"/>
        <v>24.03903931384594</v>
      </c>
    </row>
    <row r="263" spans="1:5" x14ac:dyDescent="0.3">
      <c r="A263" t="s">
        <v>264</v>
      </c>
      <c r="B263">
        <v>479659825.85913336</v>
      </c>
      <c r="C263">
        <v>348814217</v>
      </c>
      <c r="D263">
        <v>130845608.85913336</v>
      </c>
      <c r="E263" s="2">
        <f t="shared" si="4"/>
        <v>37.511546973193859</v>
      </c>
    </row>
    <row r="264" spans="1:5" x14ac:dyDescent="0.3">
      <c r="A264" t="s">
        <v>265</v>
      </c>
      <c r="B264">
        <v>1526574694.8181436</v>
      </c>
      <c r="C264">
        <v>396619729</v>
      </c>
      <c r="D264">
        <v>1129954965.8181436</v>
      </c>
      <c r="E264" s="2">
        <f t="shared" si="4"/>
        <v>284.89630827672306</v>
      </c>
    </row>
    <row r="265" spans="1:5" x14ac:dyDescent="0.3">
      <c r="A265" t="s">
        <v>266</v>
      </c>
      <c r="B265">
        <v>427490398.7960999</v>
      </c>
      <c r="C265">
        <v>442614268</v>
      </c>
      <c r="D265">
        <v>15123869.203900099</v>
      </c>
      <c r="E265" s="2">
        <f t="shared" si="4"/>
        <v>3.4169411827230336</v>
      </c>
    </row>
    <row r="266" spans="1:5" x14ac:dyDescent="0.3">
      <c r="A266" t="s">
        <v>267</v>
      </c>
      <c r="B266">
        <v>644616322.96409988</v>
      </c>
      <c r="C266">
        <v>555966158</v>
      </c>
      <c r="D266">
        <v>88650164.964099884</v>
      </c>
      <c r="E266" s="2">
        <f t="shared" si="4"/>
        <v>15.945244811843365</v>
      </c>
    </row>
    <row r="267" spans="1:5" x14ac:dyDescent="0.3">
      <c r="A267" t="s">
        <v>268</v>
      </c>
      <c r="B267">
        <v>2618871419.2534676</v>
      </c>
      <c r="C267">
        <v>578736921</v>
      </c>
      <c r="D267">
        <v>2040134498.2534676</v>
      </c>
      <c r="E267" s="2">
        <f t="shared" si="4"/>
        <v>352.51500711727834</v>
      </c>
    </row>
    <row r="268" spans="1:5" x14ac:dyDescent="0.3">
      <c r="A268" t="s">
        <v>269</v>
      </c>
      <c r="B268">
        <v>2197170033.4821343</v>
      </c>
      <c r="C268">
        <v>798350842</v>
      </c>
      <c r="D268">
        <v>1398819191.4821343</v>
      </c>
      <c r="E268" s="2">
        <f t="shared" si="4"/>
        <v>175.2135925576107</v>
      </c>
    </row>
    <row r="269" spans="1:5" x14ac:dyDescent="0.3">
      <c r="A269" t="s">
        <v>270</v>
      </c>
      <c r="B269">
        <v>2024796565.252434</v>
      </c>
      <c r="C269">
        <v>1180821649</v>
      </c>
      <c r="D269">
        <v>843974916.25243402</v>
      </c>
      <c r="E269" s="2">
        <f t="shared" si="4"/>
        <v>71.473530059951841</v>
      </c>
    </row>
    <row r="270" spans="1:5" x14ac:dyDescent="0.3">
      <c r="A270" t="s">
        <v>271</v>
      </c>
      <c r="B270">
        <v>2355031664.3239341</v>
      </c>
      <c r="C270">
        <v>1270388046</v>
      </c>
      <c r="D270">
        <v>1084643618.3239341</v>
      </c>
      <c r="E270" s="2">
        <f t="shared" si="4"/>
        <v>85.378921955310503</v>
      </c>
    </row>
    <row r="271" spans="1:5" x14ac:dyDescent="0.3">
      <c r="A271" t="s">
        <v>272</v>
      </c>
      <c r="B271">
        <v>2772635352.3569341</v>
      </c>
      <c r="C271">
        <v>3582149026</v>
      </c>
      <c r="D271">
        <v>809513673.64306593</v>
      </c>
      <c r="E271" s="2">
        <f t="shared" si="4"/>
        <v>22.598548183435234</v>
      </c>
    </row>
    <row r="272" spans="1:5" x14ac:dyDescent="0.3">
      <c r="A272" t="s">
        <v>273</v>
      </c>
      <c r="B272">
        <v>3940824451.0051632</v>
      </c>
      <c r="C272">
        <v>3651657653</v>
      </c>
      <c r="D272">
        <v>289166798.00516319</v>
      </c>
      <c r="E272" s="2">
        <f t="shared" si="4"/>
        <v>7.9187817008968446</v>
      </c>
    </row>
    <row r="273" spans="1:5" x14ac:dyDescent="0.3">
      <c r="A273" t="s">
        <v>274</v>
      </c>
      <c r="B273">
        <v>3819023499.1292262</v>
      </c>
      <c r="C273">
        <v>3653035600</v>
      </c>
      <c r="D273">
        <v>165987899.12922621</v>
      </c>
      <c r="E273" s="2">
        <f t="shared" si="4"/>
        <v>4.5438346981679079</v>
      </c>
    </row>
    <row r="274" spans="1:5" x14ac:dyDescent="0.3">
      <c r="A274" t="s">
        <v>275</v>
      </c>
      <c r="B274">
        <v>6791923145.4506369</v>
      </c>
      <c r="C274">
        <v>4039527522</v>
      </c>
      <c r="D274">
        <v>2752395623.4506369</v>
      </c>
      <c r="E274" s="2">
        <f t="shared" si="4"/>
        <v>68.136573113082918</v>
      </c>
    </row>
    <row r="275" spans="1:5" x14ac:dyDescent="0.3">
      <c r="A275" t="s">
        <v>276</v>
      </c>
      <c r="B275">
        <v>35761351305.923531</v>
      </c>
      <c r="C275">
        <v>5283898091</v>
      </c>
      <c r="D275">
        <v>30477453214.923531</v>
      </c>
      <c r="E275" s="2">
        <f t="shared" si="4"/>
        <v>576.79865678778719</v>
      </c>
    </row>
    <row r="276" spans="1:5" x14ac:dyDescent="0.3">
      <c r="A276" t="s">
        <v>277</v>
      </c>
      <c r="B276">
        <v>14257293433.490002</v>
      </c>
      <c r="C276">
        <v>13424179935</v>
      </c>
      <c r="D276">
        <v>833113498.49000168</v>
      </c>
      <c r="E276" s="2">
        <f t="shared" si="4"/>
        <v>6.2060662366263317</v>
      </c>
    </row>
    <row r="277" spans="1:5" x14ac:dyDescent="0.3">
      <c r="A277" t="s">
        <v>278</v>
      </c>
      <c r="B277">
        <v>15144857035.2216</v>
      </c>
      <c r="C277">
        <v>25786441551</v>
      </c>
      <c r="D277">
        <v>10641584515.7784</v>
      </c>
      <c r="E277" s="2">
        <f t="shared" si="4"/>
        <v>41.268138896681997</v>
      </c>
    </row>
    <row r="278" spans="1:5" x14ac:dyDescent="0.3">
      <c r="A278" t="s">
        <v>279</v>
      </c>
      <c r="B278">
        <v>13926893728.448898</v>
      </c>
      <c r="C278">
        <v>49963935386</v>
      </c>
      <c r="D278">
        <v>36037041657.551102</v>
      </c>
      <c r="E278" s="2">
        <f t="shared" si="4"/>
        <v>72.126107319498217</v>
      </c>
    </row>
    <row r="279" spans="1:5" x14ac:dyDescent="0.3">
      <c r="A279" t="s">
        <v>280</v>
      </c>
      <c r="B279">
        <v>88862256.06867379</v>
      </c>
      <c r="C279">
        <v>75773016</v>
      </c>
      <c r="D279">
        <v>13089240.06867379</v>
      </c>
      <c r="E279" s="2">
        <f t="shared" si="4"/>
        <v>17.274276199688014</v>
      </c>
    </row>
    <row r="280" spans="1:5" x14ac:dyDescent="0.3">
      <c r="A280" t="s">
        <v>281</v>
      </c>
      <c r="B280">
        <v>104415160.21326663</v>
      </c>
      <c r="C280">
        <v>81176971</v>
      </c>
      <c r="D280">
        <v>23238189.213266626</v>
      </c>
      <c r="E280" s="2">
        <f t="shared" si="4"/>
        <v>28.626578359602288</v>
      </c>
    </row>
    <row r="281" spans="1:5" x14ac:dyDescent="0.3">
      <c r="A281" t="s">
        <v>282</v>
      </c>
      <c r="B281">
        <v>90320852.32574451</v>
      </c>
      <c r="C281">
        <v>85188935</v>
      </c>
      <c r="D281">
        <v>5131917.3257445097</v>
      </c>
      <c r="E281" s="2">
        <f t="shared" si="4"/>
        <v>6.0241595058613067</v>
      </c>
    </row>
    <row r="282" spans="1:5" x14ac:dyDescent="0.3">
      <c r="A282" t="s">
        <v>283</v>
      </c>
      <c r="B282">
        <v>114537249.55093338</v>
      </c>
      <c r="C282">
        <v>85315698</v>
      </c>
      <c r="D282">
        <v>29221551.550933376</v>
      </c>
      <c r="E282" s="2">
        <f t="shared" si="4"/>
        <v>34.251084191954192</v>
      </c>
    </row>
    <row r="283" spans="1:5" x14ac:dyDescent="0.3">
      <c r="A283" t="s">
        <v>284</v>
      </c>
      <c r="B283">
        <v>100623761.95458162</v>
      </c>
      <c r="C283">
        <v>100192000</v>
      </c>
      <c r="D283">
        <v>431761.95458161831</v>
      </c>
      <c r="E283" s="2">
        <f t="shared" si="4"/>
        <v>0.43093456022598442</v>
      </c>
    </row>
    <row r="284" spans="1:5" x14ac:dyDescent="0.3">
      <c r="A284" t="s">
        <v>285</v>
      </c>
      <c r="B284">
        <v>655363621.78806663</v>
      </c>
      <c r="C284">
        <v>155822356</v>
      </c>
      <c r="D284">
        <v>499541265.78806663</v>
      </c>
      <c r="E284" s="2">
        <f t="shared" si="4"/>
        <v>320.58382289385139</v>
      </c>
    </row>
    <row r="285" spans="1:5" x14ac:dyDescent="0.3">
      <c r="A285" t="s">
        <v>286</v>
      </c>
      <c r="B285">
        <v>167423287.08343345</v>
      </c>
      <c r="C285">
        <v>155992185</v>
      </c>
      <c r="D285">
        <v>11431102.083433449</v>
      </c>
      <c r="E285" s="2">
        <f t="shared" si="4"/>
        <v>7.3279966451097858</v>
      </c>
    </row>
    <row r="286" spans="1:5" x14ac:dyDescent="0.3">
      <c r="A286" t="s">
        <v>287</v>
      </c>
      <c r="B286">
        <v>195252890.2350333</v>
      </c>
      <c r="C286">
        <v>159498161</v>
      </c>
      <c r="D286">
        <v>35754729.235033303</v>
      </c>
      <c r="E286" s="2">
        <f t="shared" si="4"/>
        <v>22.417016604369064</v>
      </c>
    </row>
    <row r="287" spans="1:5" x14ac:dyDescent="0.3">
      <c r="A287" t="s">
        <v>288</v>
      </c>
      <c r="B287">
        <v>195023163.88006666</v>
      </c>
      <c r="C287">
        <v>160258904</v>
      </c>
      <c r="D287">
        <v>34764259.880066663</v>
      </c>
      <c r="E287" s="2">
        <f t="shared" si="4"/>
        <v>21.692560608093679</v>
      </c>
    </row>
    <row r="288" spans="1:5" x14ac:dyDescent="0.3">
      <c r="A288" t="s">
        <v>289</v>
      </c>
      <c r="B288">
        <v>188762513.68640003</v>
      </c>
      <c r="C288">
        <v>171901716</v>
      </c>
      <c r="D288">
        <v>16860797.686400026</v>
      </c>
      <c r="E288" s="2">
        <f t="shared" si="4"/>
        <v>9.8083940514008745</v>
      </c>
    </row>
    <row r="289" spans="1:5" x14ac:dyDescent="0.3">
      <c r="A289" t="s">
        <v>290</v>
      </c>
      <c r="B289">
        <v>197887473.18313339</v>
      </c>
      <c r="C289">
        <v>176783594</v>
      </c>
      <c r="D289">
        <v>21103879.183133394</v>
      </c>
      <c r="E289" s="2">
        <f t="shared" si="4"/>
        <v>11.937690995881322</v>
      </c>
    </row>
    <row r="290" spans="1:5" x14ac:dyDescent="0.3">
      <c r="A290" t="s">
        <v>291</v>
      </c>
      <c r="B290">
        <v>203081308.51920009</v>
      </c>
      <c r="C290">
        <v>202344263</v>
      </c>
      <c r="D290">
        <v>737045.51920008659</v>
      </c>
      <c r="E290" s="2">
        <f t="shared" si="4"/>
        <v>0.36425323271956894</v>
      </c>
    </row>
    <row r="291" spans="1:5" x14ac:dyDescent="0.3">
      <c r="A291" t="s">
        <v>292</v>
      </c>
      <c r="B291">
        <v>335815899.36986649</v>
      </c>
      <c r="C291">
        <v>211670124</v>
      </c>
      <c r="D291">
        <v>124145775.36986649</v>
      </c>
      <c r="E291" s="2">
        <f t="shared" si="4"/>
        <v>58.650589428419522</v>
      </c>
    </row>
    <row r="292" spans="1:5" x14ac:dyDescent="0.3">
      <c r="A292" t="s">
        <v>293</v>
      </c>
      <c r="B292">
        <v>214983461.8692334</v>
      </c>
      <c r="C292">
        <v>212484890</v>
      </c>
      <c r="D292">
        <v>2498571.8692333996</v>
      </c>
      <c r="E292" s="2">
        <f t="shared" si="4"/>
        <v>1.1758821388350953</v>
      </c>
    </row>
    <row r="293" spans="1:5" x14ac:dyDescent="0.3">
      <c r="A293" t="s">
        <v>294</v>
      </c>
      <c r="B293">
        <v>247141150.45883328</v>
      </c>
      <c r="C293">
        <v>217833390</v>
      </c>
      <c r="D293">
        <v>29307760.458833277</v>
      </c>
      <c r="E293" s="2">
        <f t="shared" si="4"/>
        <v>13.454209411529277</v>
      </c>
    </row>
    <row r="294" spans="1:5" x14ac:dyDescent="0.3">
      <c r="A294" t="s">
        <v>295</v>
      </c>
      <c r="B294">
        <v>252813732.01793349</v>
      </c>
      <c r="C294">
        <v>226927293</v>
      </c>
      <c r="D294">
        <v>25886439.017933488</v>
      </c>
      <c r="E294" s="2">
        <f t="shared" si="4"/>
        <v>11.407371354812526</v>
      </c>
    </row>
    <row r="295" spans="1:5" x14ac:dyDescent="0.3">
      <c r="A295" t="s">
        <v>296</v>
      </c>
      <c r="B295">
        <v>226028966.5862</v>
      </c>
      <c r="C295">
        <v>239725641</v>
      </c>
      <c r="D295">
        <v>13696674.413800001</v>
      </c>
      <c r="E295" s="2">
        <f t="shared" si="4"/>
        <v>5.7134791074768678</v>
      </c>
    </row>
    <row r="296" spans="1:5" x14ac:dyDescent="0.3">
      <c r="A296" t="s">
        <v>297</v>
      </c>
      <c r="B296">
        <v>361569129.0011335</v>
      </c>
      <c r="C296">
        <v>250113851</v>
      </c>
      <c r="D296">
        <v>111455278.0011335</v>
      </c>
      <c r="E296" s="2">
        <f t="shared" si="4"/>
        <v>44.561817570484529</v>
      </c>
    </row>
    <row r="297" spans="1:5" x14ac:dyDescent="0.3">
      <c r="A297" t="s">
        <v>298</v>
      </c>
      <c r="B297">
        <v>345125807.49133307</v>
      </c>
      <c r="C297">
        <v>279947138</v>
      </c>
      <c r="D297">
        <v>65178669.491333067</v>
      </c>
      <c r="E297" s="2">
        <f t="shared" si="4"/>
        <v>23.282491815055835</v>
      </c>
    </row>
    <row r="298" spans="1:5" x14ac:dyDescent="0.3">
      <c r="A298" t="s">
        <v>299</v>
      </c>
      <c r="B298">
        <v>337515092.18493307</v>
      </c>
      <c r="C298">
        <v>285037744</v>
      </c>
      <c r="D298">
        <v>52477348.184933066</v>
      </c>
      <c r="E298" s="2">
        <f t="shared" si="4"/>
        <v>18.410666408071581</v>
      </c>
    </row>
    <row r="299" spans="1:5" x14ac:dyDescent="0.3">
      <c r="A299" t="s">
        <v>300</v>
      </c>
      <c r="B299">
        <v>335247880.40603316</v>
      </c>
      <c r="C299">
        <v>299657029</v>
      </c>
      <c r="D299">
        <v>35590851.406033158</v>
      </c>
      <c r="E299" s="2">
        <f t="shared" si="4"/>
        <v>11.877195580829563</v>
      </c>
    </row>
    <row r="300" spans="1:5" x14ac:dyDescent="0.3">
      <c r="A300" t="s">
        <v>301</v>
      </c>
      <c r="B300">
        <v>392095686.61350012</v>
      </c>
      <c r="C300">
        <v>325904820</v>
      </c>
      <c r="D300">
        <v>66190866.613500118</v>
      </c>
      <c r="E300" s="2">
        <f t="shared" si="4"/>
        <v>20.309876550306964</v>
      </c>
    </row>
    <row r="301" spans="1:5" x14ac:dyDescent="0.3">
      <c r="A301" t="s">
        <v>302</v>
      </c>
      <c r="B301">
        <v>372593880.96579999</v>
      </c>
      <c r="C301">
        <v>344305535</v>
      </c>
      <c r="D301">
        <v>28288345.965799987</v>
      </c>
      <c r="E301" s="2">
        <f t="shared" si="4"/>
        <v>8.2160590203117092</v>
      </c>
    </row>
    <row r="302" spans="1:5" x14ac:dyDescent="0.3">
      <c r="A302" t="s">
        <v>303</v>
      </c>
      <c r="B302">
        <v>386907723.01263356</v>
      </c>
      <c r="C302">
        <v>361563190</v>
      </c>
      <c r="D302">
        <v>25344533.012633562</v>
      </c>
      <c r="E302" s="2">
        <f t="shared" si="4"/>
        <v>7.0097105329316189</v>
      </c>
    </row>
    <row r="303" spans="1:5" x14ac:dyDescent="0.3">
      <c r="A303" t="s">
        <v>304</v>
      </c>
      <c r="B303">
        <v>410340078.86406678</v>
      </c>
      <c r="C303">
        <v>370591546</v>
      </c>
      <c r="D303">
        <v>39748532.86406678</v>
      </c>
      <c r="E303" s="2">
        <f t="shared" si="4"/>
        <v>10.725698762719963</v>
      </c>
    </row>
    <row r="304" spans="1:5" x14ac:dyDescent="0.3">
      <c r="A304" t="s">
        <v>305</v>
      </c>
      <c r="B304">
        <v>1384094072.7995331</v>
      </c>
      <c r="C304">
        <v>454102495</v>
      </c>
      <c r="D304">
        <v>929991577.79953313</v>
      </c>
      <c r="E304" s="2">
        <f t="shared" si="4"/>
        <v>204.79772475144253</v>
      </c>
    </row>
    <row r="305" spans="1:5" x14ac:dyDescent="0.3">
      <c r="A305" t="s">
        <v>306</v>
      </c>
      <c r="B305">
        <v>2468392450.6450338</v>
      </c>
      <c r="C305">
        <v>2747483916</v>
      </c>
      <c r="D305">
        <v>279091465.35496616</v>
      </c>
      <c r="E305" s="2">
        <f t="shared" si="4"/>
        <v>10.158074583427922</v>
      </c>
    </row>
    <row r="306" spans="1:5" x14ac:dyDescent="0.3">
      <c r="A306" t="s">
        <v>307</v>
      </c>
      <c r="B306">
        <v>2830630184.9875331</v>
      </c>
      <c r="C306">
        <v>2837860757</v>
      </c>
      <c r="D306">
        <v>7230572.0124669075</v>
      </c>
      <c r="E306" s="2">
        <f t="shared" si="4"/>
        <v>0.25478952745062067</v>
      </c>
    </row>
    <row r="307" spans="1:5" x14ac:dyDescent="0.3">
      <c r="A307" t="s">
        <v>308</v>
      </c>
      <c r="B307">
        <v>3894998540.4068947</v>
      </c>
      <c r="C307">
        <v>3657004440</v>
      </c>
      <c r="D307">
        <v>237994100.40689468</v>
      </c>
      <c r="E307" s="2">
        <f t="shared" si="4"/>
        <v>6.5078974967526886</v>
      </c>
    </row>
    <row r="308" spans="1:5" x14ac:dyDescent="0.3">
      <c r="A308" t="s">
        <v>309</v>
      </c>
      <c r="B308">
        <v>3126855150.6991668</v>
      </c>
      <c r="C308">
        <v>3685045465</v>
      </c>
      <c r="D308">
        <v>558190314.30083323</v>
      </c>
      <c r="E308" s="2">
        <f t="shared" si="4"/>
        <v>15.147447150990123</v>
      </c>
    </row>
    <row r="309" spans="1:5" x14ac:dyDescent="0.3">
      <c r="A309" t="s">
        <v>310</v>
      </c>
      <c r="B309">
        <v>17854093972.426304</v>
      </c>
      <c r="C309">
        <v>7177010755</v>
      </c>
      <c r="D309">
        <v>10677083217.426304</v>
      </c>
      <c r="E309" s="2">
        <f t="shared" si="4"/>
        <v>148.76783081295946</v>
      </c>
    </row>
    <row r="310" spans="1:5" x14ac:dyDescent="0.3">
      <c r="A310" t="s">
        <v>311</v>
      </c>
      <c r="B310">
        <v>20097274246.138187</v>
      </c>
      <c r="C310">
        <v>20504446215</v>
      </c>
      <c r="D310">
        <v>407171968.86181259</v>
      </c>
      <c r="E310" s="2">
        <f t="shared" si="4"/>
        <v>1.9857740345308448</v>
      </c>
    </row>
    <row r="311" spans="1:5" x14ac:dyDescent="0.3">
      <c r="A311" t="s">
        <v>312</v>
      </c>
      <c r="B311">
        <v>127950022657.4205</v>
      </c>
      <c r="C311">
        <v>114624466663</v>
      </c>
      <c r="D311">
        <v>13325555994.420502</v>
      </c>
      <c r="E311" s="2">
        <f t="shared" si="4"/>
        <v>11.625402832711195</v>
      </c>
    </row>
    <row r="312" spans="1:5" x14ac:dyDescent="0.3">
      <c r="A312" t="s">
        <v>313</v>
      </c>
      <c r="B312">
        <v>167720418803.49908</v>
      </c>
      <c r="C312">
        <v>389593295674</v>
      </c>
      <c r="D312">
        <v>221872876870.50092</v>
      </c>
      <c r="E312" s="2">
        <f t="shared" si="4"/>
        <v>56.949870373579913</v>
      </c>
    </row>
    <row r="313" spans="1:5" x14ac:dyDescent="0.3">
      <c r="A313" t="s">
        <v>314</v>
      </c>
      <c r="B313">
        <v>80995396.314866751</v>
      </c>
      <c r="C313">
        <v>73825899</v>
      </c>
      <c r="D313">
        <v>7169497.3148667514</v>
      </c>
      <c r="E313" s="2">
        <f t="shared" si="4"/>
        <v>9.7113579542956217</v>
      </c>
    </row>
    <row r="314" spans="1:5" x14ac:dyDescent="0.3">
      <c r="A314" t="s">
        <v>315</v>
      </c>
      <c r="B314">
        <v>102032273.12849532</v>
      </c>
      <c r="C314">
        <v>77693336</v>
      </c>
      <c r="D314">
        <v>24338937.128495321</v>
      </c>
      <c r="E314" s="2">
        <f t="shared" si="4"/>
        <v>31.326930186773446</v>
      </c>
    </row>
    <row r="315" spans="1:5" x14ac:dyDescent="0.3">
      <c r="A315" t="s">
        <v>316</v>
      </c>
      <c r="B315">
        <v>116288170.12336662</v>
      </c>
      <c r="C315">
        <v>99792800</v>
      </c>
      <c r="D315">
        <v>16495370.123366624</v>
      </c>
      <c r="E315" s="2">
        <f t="shared" si="4"/>
        <v>16.529619494960183</v>
      </c>
    </row>
    <row r="316" spans="1:5" x14ac:dyDescent="0.3">
      <c r="A316" t="s">
        <v>317</v>
      </c>
      <c r="B316">
        <v>124274757.69040006</v>
      </c>
      <c r="C316">
        <v>111987904</v>
      </c>
      <c r="D316">
        <v>12286853.690400064</v>
      </c>
      <c r="E316" s="2">
        <f t="shared" si="4"/>
        <v>10.971590012435687</v>
      </c>
    </row>
    <row r="317" spans="1:5" x14ac:dyDescent="0.3">
      <c r="A317" t="s">
        <v>318</v>
      </c>
      <c r="B317">
        <v>137517766.572</v>
      </c>
      <c r="C317">
        <v>126253637</v>
      </c>
      <c r="D317">
        <v>11264129.571999997</v>
      </c>
      <c r="E317" s="2">
        <f t="shared" si="4"/>
        <v>8.9218258100556707</v>
      </c>
    </row>
    <row r="318" spans="1:5" x14ac:dyDescent="0.3">
      <c r="A318" t="s">
        <v>319</v>
      </c>
      <c r="B318">
        <v>275171506.19463325</v>
      </c>
      <c r="C318">
        <v>157533220</v>
      </c>
      <c r="D318">
        <v>117638286.19463325</v>
      </c>
      <c r="E318" s="2">
        <f t="shared" si="4"/>
        <v>74.675224815840906</v>
      </c>
    </row>
    <row r="319" spans="1:5" x14ac:dyDescent="0.3">
      <c r="A319" t="s">
        <v>320</v>
      </c>
      <c r="B319">
        <v>168387029.26296651</v>
      </c>
      <c r="C319">
        <v>179243966</v>
      </c>
      <c r="D319">
        <v>10856936.737033486</v>
      </c>
      <c r="E319" s="2">
        <f t="shared" si="4"/>
        <v>6.0570723686361001</v>
      </c>
    </row>
    <row r="320" spans="1:5" x14ac:dyDescent="0.3">
      <c r="A320" t="s">
        <v>321</v>
      </c>
      <c r="B320">
        <v>192579038.13456672</v>
      </c>
      <c r="C320">
        <v>192156533</v>
      </c>
      <c r="D320">
        <v>422505.1345667243</v>
      </c>
      <c r="E320" s="2">
        <f t="shared" si="4"/>
        <v>0.21987549836087242</v>
      </c>
    </row>
    <row r="321" spans="1:5" x14ac:dyDescent="0.3">
      <c r="A321" t="s">
        <v>322</v>
      </c>
      <c r="B321">
        <v>193632105.99216673</v>
      </c>
      <c r="C321">
        <v>193797011</v>
      </c>
      <c r="D321">
        <v>164905.00783327222</v>
      </c>
      <c r="E321" s="2">
        <f t="shared" si="4"/>
        <v>8.5091615697453771E-2</v>
      </c>
    </row>
    <row r="322" spans="1:5" x14ac:dyDescent="0.3">
      <c r="A322" t="s">
        <v>323</v>
      </c>
      <c r="B322">
        <v>186266566.4298667</v>
      </c>
      <c r="C322">
        <v>200649028</v>
      </c>
      <c r="D322">
        <v>14382461.570133299</v>
      </c>
      <c r="E322" s="2">
        <f t="shared" ref="E322:E346" si="5">100*(D322/C322)</f>
        <v>7.1679697198101051</v>
      </c>
    </row>
    <row r="323" spans="1:5" x14ac:dyDescent="0.3">
      <c r="A323" t="s">
        <v>324</v>
      </c>
      <c r="B323">
        <v>195854116.96553326</v>
      </c>
      <c r="C323">
        <v>200722692</v>
      </c>
      <c r="D323">
        <v>4868575.0344667435</v>
      </c>
      <c r="E323" s="2">
        <f t="shared" si="5"/>
        <v>2.42552298694098</v>
      </c>
    </row>
    <row r="324" spans="1:5" x14ac:dyDescent="0.3">
      <c r="A324" t="s">
        <v>325</v>
      </c>
      <c r="B324">
        <v>214300394.93970016</v>
      </c>
      <c r="C324">
        <v>214577110</v>
      </c>
      <c r="D324">
        <v>276715.06029984355</v>
      </c>
      <c r="E324" s="2">
        <f t="shared" si="5"/>
        <v>0.12895833124970485</v>
      </c>
    </row>
    <row r="325" spans="1:5" x14ac:dyDescent="0.3">
      <c r="A325" t="s">
        <v>326</v>
      </c>
      <c r="B325">
        <v>214337019.71503347</v>
      </c>
      <c r="C325">
        <v>215750756</v>
      </c>
      <c r="D325">
        <v>1413736.2849665284</v>
      </c>
      <c r="E325" s="2">
        <f t="shared" si="5"/>
        <v>0.65526365291926403</v>
      </c>
    </row>
    <row r="326" spans="1:5" x14ac:dyDescent="0.3">
      <c r="A326" t="s">
        <v>327</v>
      </c>
      <c r="B326">
        <v>214292239.79783353</v>
      </c>
      <c r="C326">
        <v>216447113</v>
      </c>
      <c r="D326">
        <v>2154873.2021664679</v>
      </c>
      <c r="E326" s="2">
        <f t="shared" si="5"/>
        <v>0.99556569376209136</v>
      </c>
    </row>
    <row r="327" spans="1:5" x14ac:dyDescent="0.3">
      <c r="A327" t="s">
        <v>328</v>
      </c>
      <c r="B327">
        <v>258814239.22146681</v>
      </c>
      <c r="C327">
        <v>252389811</v>
      </c>
      <c r="D327">
        <v>6424428.2214668095</v>
      </c>
      <c r="E327" s="2">
        <f t="shared" si="5"/>
        <v>2.5454388178399201</v>
      </c>
    </row>
    <row r="328" spans="1:5" x14ac:dyDescent="0.3">
      <c r="A328" t="s">
        <v>329</v>
      </c>
      <c r="B328">
        <v>272615785.56393343</v>
      </c>
      <c r="C328">
        <v>253109316</v>
      </c>
      <c r="D328">
        <v>19506469.563933432</v>
      </c>
      <c r="E328" s="2">
        <f t="shared" si="5"/>
        <v>7.7067371016614148</v>
      </c>
    </row>
    <row r="329" spans="1:5" x14ac:dyDescent="0.3">
      <c r="A329" t="s">
        <v>330</v>
      </c>
      <c r="B329">
        <v>269068350.32216668</v>
      </c>
      <c r="C329">
        <v>262286131</v>
      </c>
      <c r="D329">
        <v>6782219.3221666813</v>
      </c>
      <c r="E329" s="2">
        <f t="shared" si="5"/>
        <v>2.5858093587749331</v>
      </c>
    </row>
    <row r="330" spans="1:5" x14ac:dyDescent="0.3">
      <c r="A330" t="s">
        <v>331</v>
      </c>
      <c r="B330">
        <v>438943024.43661135</v>
      </c>
      <c r="C330">
        <v>364695848</v>
      </c>
      <c r="D330">
        <v>74247176.436611354</v>
      </c>
      <c r="E330" s="2">
        <f t="shared" si="5"/>
        <v>20.358656903769127</v>
      </c>
    </row>
    <row r="331" spans="1:5" x14ac:dyDescent="0.3">
      <c r="A331" t="s">
        <v>332</v>
      </c>
      <c r="B331">
        <v>436328834.63559997</v>
      </c>
      <c r="C331">
        <v>398917811</v>
      </c>
      <c r="D331">
        <v>37411023.635599971</v>
      </c>
      <c r="E331" s="2">
        <f t="shared" si="5"/>
        <v>9.3781281767837559</v>
      </c>
    </row>
    <row r="332" spans="1:5" x14ac:dyDescent="0.3">
      <c r="A332" t="s">
        <v>333</v>
      </c>
      <c r="B332">
        <v>511752575.06160015</v>
      </c>
      <c r="C332">
        <v>432707524</v>
      </c>
      <c r="D332">
        <v>79045051.061600149</v>
      </c>
      <c r="E332" s="2">
        <f t="shared" si="5"/>
        <v>18.267547171562505</v>
      </c>
    </row>
    <row r="333" spans="1:5" x14ac:dyDescent="0.3">
      <c r="A333" t="s">
        <v>334</v>
      </c>
      <c r="B333">
        <v>467077144.61283356</v>
      </c>
      <c r="C333">
        <v>469797786</v>
      </c>
      <c r="D333">
        <v>2720641.3871664405</v>
      </c>
      <c r="E333" s="2">
        <f t="shared" si="5"/>
        <v>0.5791090269562148</v>
      </c>
    </row>
    <row r="334" spans="1:5" x14ac:dyDescent="0.3">
      <c r="A334" t="s">
        <v>335</v>
      </c>
      <c r="B334">
        <v>535593681.69573325</v>
      </c>
      <c r="C334">
        <v>507162616</v>
      </c>
      <c r="D334">
        <v>28431065.695733249</v>
      </c>
      <c r="E334" s="2">
        <f t="shared" si="5"/>
        <v>5.6059072176828684</v>
      </c>
    </row>
    <row r="335" spans="1:5" x14ac:dyDescent="0.3">
      <c r="A335" t="s">
        <v>336</v>
      </c>
      <c r="B335">
        <v>689524026.74640024</v>
      </c>
      <c r="C335">
        <v>555850647</v>
      </c>
      <c r="D335">
        <v>133673379.74640024</v>
      </c>
      <c r="E335" s="2">
        <f t="shared" si="5"/>
        <v>24.048434677166121</v>
      </c>
    </row>
    <row r="336" spans="1:5" x14ac:dyDescent="0.3">
      <c r="A336" t="s">
        <v>337</v>
      </c>
      <c r="B336">
        <v>544579456.45386672</v>
      </c>
      <c r="C336">
        <v>666318625</v>
      </c>
      <c r="D336">
        <v>121739168.54613328</v>
      </c>
      <c r="E336" s="2">
        <f t="shared" si="5"/>
        <v>18.270413579709448</v>
      </c>
    </row>
    <row r="337" spans="1:5" x14ac:dyDescent="0.3">
      <c r="A337" t="s">
        <v>338</v>
      </c>
      <c r="B337">
        <v>2539818394.0506296</v>
      </c>
      <c r="C337">
        <v>787266459</v>
      </c>
      <c r="D337">
        <v>1752551935.0506296</v>
      </c>
      <c r="E337" s="2">
        <f t="shared" si="5"/>
        <v>222.61229536906129</v>
      </c>
    </row>
    <row r="338" spans="1:5" x14ac:dyDescent="0.3">
      <c r="A338" t="s">
        <v>339</v>
      </c>
      <c r="B338">
        <v>1665570189.0066235</v>
      </c>
      <c r="C338">
        <v>953531711</v>
      </c>
      <c r="D338">
        <v>712038478.00662351</v>
      </c>
      <c r="E338" s="2">
        <f t="shared" si="5"/>
        <v>74.673812081182419</v>
      </c>
    </row>
    <row r="339" spans="1:5" x14ac:dyDescent="0.3">
      <c r="A339" t="s">
        <v>340</v>
      </c>
      <c r="B339">
        <v>2143314299.2598331</v>
      </c>
      <c r="C339">
        <v>1284236104</v>
      </c>
      <c r="D339">
        <v>859078195.2598331</v>
      </c>
      <c r="E339" s="2">
        <f t="shared" si="5"/>
        <v>66.894100904348434</v>
      </c>
    </row>
    <row r="340" spans="1:5" x14ac:dyDescent="0.3">
      <c r="A340" t="s">
        <v>341</v>
      </c>
      <c r="B340">
        <v>2936937845.7174997</v>
      </c>
      <c r="C340">
        <v>1482347133</v>
      </c>
      <c r="D340">
        <v>1454590712.7174997</v>
      </c>
      <c r="E340" s="2">
        <f t="shared" si="5"/>
        <v>98.127535739464321</v>
      </c>
    </row>
    <row r="341" spans="1:5" x14ac:dyDescent="0.3">
      <c r="A341" t="s">
        <v>342</v>
      </c>
      <c r="B341">
        <v>6573764357.8817987</v>
      </c>
      <c r="C341">
        <v>4226093612</v>
      </c>
      <c r="D341">
        <v>2347670745.8817987</v>
      </c>
      <c r="E341" s="2">
        <f t="shared" si="5"/>
        <v>55.551792303312531</v>
      </c>
    </row>
    <row r="342" spans="1:5" x14ac:dyDescent="0.3">
      <c r="A342" t="s">
        <v>343</v>
      </c>
      <c r="B342">
        <v>4683777331.6811991</v>
      </c>
      <c r="C342">
        <v>4484089439</v>
      </c>
      <c r="D342">
        <v>199687892.68119907</v>
      </c>
      <c r="E342" s="2">
        <f t="shared" si="5"/>
        <v>4.4532540083707968</v>
      </c>
    </row>
    <row r="343" spans="1:5" x14ac:dyDescent="0.3">
      <c r="A343" t="s">
        <v>344</v>
      </c>
      <c r="B343">
        <v>17391026317.188496</v>
      </c>
      <c r="C343">
        <v>6498903925</v>
      </c>
      <c r="D343">
        <v>10892122392.188496</v>
      </c>
      <c r="E343" s="2">
        <f t="shared" si="5"/>
        <v>167.59937549297587</v>
      </c>
    </row>
    <row r="344" spans="1:5" x14ac:dyDescent="0.3">
      <c r="A344" t="s">
        <v>345</v>
      </c>
      <c r="B344">
        <v>56857842611.492172</v>
      </c>
      <c r="C344">
        <v>13904413221</v>
      </c>
      <c r="D344">
        <v>42953429390.492172</v>
      </c>
      <c r="E344" s="2">
        <f t="shared" si="5"/>
        <v>308.9193963656021</v>
      </c>
    </row>
    <row r="345" spans="1:5" x14ac:dyDescent="0.3">
      <c r="A345" t="s">
        <v>346</v>
      </c>
      <c r="B345">
        <v>60259897197.410843</v>
      </c>
      <c r="C345">
        <v>14508021480</v>
      </c>
      <c r="D345">
        <v>45751875717.410843</v>
      </c>
      <c r="E345" s="2">
        <f t="shared" si="5"/>
        <v>315.35572083679358</v>
      </c>
    </row>
    <row r="346" spans="1:5" x14ac:dyDescent="0.3">
      <c r="A346" t="s">
        <v>347</v>
      </c>
      <c r="B346">
        <v>33349762130.394848</v>
      </c>
      <c r="C346">
        <v>17756919489</v>
      </c>
      <c r="D346">
        <v>15592842641.394848</v>
      </c>
      <c r="E346" s="2">
        <f t="shared" si="5"/>
        <v>87.812768712806587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2018-01-03T08:25:52Z</dcterms:created>
  <dcterms:modified xsi:type="dcterms:W3CDTF">2018-01-03T10:14:38Z</dcterms:modified>
</cp:coreProperties>
</file>