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<sst xmlns="http://schemas.openxmlformats.org/spreadsheetml/2006/main" count="360" uniqueCount="360">
  <si>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</si>
  <si>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</si>
  <si>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</si>
  <si>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20</t>
  </si>
  <si>
    <t>34</t>
  </si>
  <si>
    <t>35</t>
  </si>
  <si>
    <t>38</t>
  </si>
  <si>
    <t>42</t>
  </si>
  <si>
    <t>45</t>
  </si>
  <si>
    <t>46</t>
  </si>
  <si>
    <t>58</t>
  </si>
  <si>
    <t>65</t>
  </si>
  <si>
    <t>70</t>
  </si>
  <si>
    <t>95</t>
  </si>
  <si>
    <t>114</t>
  </si>
  <si>
    <t>120</t>
  </si>
  <si>
    <t>128</t>
  </si>
  <si>
    <t>176</t>
  </si>
  <si>
    <t>188</t>
  </si>
  <si>
    <t>193</t>
  </si>
  <si>
    <t>201</t>
  </si>
  <si>
    <t>207</t>
  </si>
  <si>
    <t>210</t>
  </si>
  <si>
    <t>211</t>
  </si>
  <si>
    <t>217</t>
  </si>
  <si>
    <t>218</t>
  </si>
  <si>
    <t>261</t>
  </si>
  <si>
    <t>265</t>
  </si>
  <si>
    <t>267</t>
  </si>
  <si>
    <t>313</t>
  </si>
  <si>
    <t>314</t>
  </si>
  <si>
    <t>335</t>
  </si>
  <si>
    <t>352</t>
  </si>
  <si>
    <t>4</t>
  </si>
  <si>
    <t>6</t>
  </si>
  <si>
    <t>19</t>
  </si>
  <si>
    <t>27</t>
  </si>
  <si>
    <t>28</t>
  </si>
  <si>
    <t>32</t>
  </si>
  <si>
    <t>39</t>
  </si>
  <si>
    <t>50</t>
  </si>
  <si>
    <t>54</t>
  </si>
  <si>
    <t>66</t>
  </si>
  <si>
    <t>68</t>
  </si>
  <si>
    <t>72</t>
  </si>
  <si>
    <t>76</t>
  </si>
  <si>
    <t>82</t>
  </si>
  <si>
    <t>101</t>
  </si>
  <si>
    <t>107</t>
  </si>
  <si>
    <t>130</t>
  </si>
  <si>
    <t>151</t>
  </si>
  <si>
    <t>162</t>
  </si>
  <si>
    <t>163</t>
  </si>
  <si>
    <t>169</t>
  </si>
  <si>
    <t>183</t>
  </si>
  <si>
    <t>190</t>
  </si>
  <si>
    <t>194</t>
  </si>
  <si>
    <t>196</t>
  </si>
  <si>
    <t>197</t>
  </si>
  <si>
    <t>214</t>
  </si>
  <si>
    <t>220</t>
  </si>
  <si>
    <t>224</t>
  </si>
  <si>
    <t>225</t>
  </si>
  <si>
    <t>241</t>
  </si>
  <si>
    <t>245</t>
  </si>
  <si>
    <t>255</t>
  </si>
  <si>
    <t>264</t>
  </si>
  <si>
    <t>269</t>
  </si>
  <si>
    <t>270</t>
  </si>
  <si>
    <t>295</t>
  </si>
  <si>
    <t>339</t>
  </si>
  <si>
    <t>25</t>
  </si>
  <si>
    <t>33</t>
  </si>
  <si>
    <t>37</t>
  </si>
  <si>
    <t>48</t>
  </si>
  <si>
    <t>71</t>
  </si>
  <si>
    <t>104</t>
  </si>
  <si>
    <t>112</t>
  </si>
  <si>
    <t>115</t>
  </si>
  <si>
    <t>123</t>
  </si>
  <si>
    <t>129</t>
  </si>
  <si>
    <t>133</t>
  </si>
  <si>
    <t>136</t>
  </si>
  <si>
    <t>168</t>
  </si>
  <si>
    <t>192</t>
  </si>
  <si>
    <t>208</t>
  </si>
  <si>
    <t>215</t>
  </si>
  <si>
    <t>222</t>
  </si>
  <si>
    <t>223</t>
  </si>
  <si>
    <t>230</t>
  </si>
  <si>
    <t>234</t>
  </si>
  <si>
    <t>262</t>
  </si>
  <si>
    <t>272</t>
  </si>
  <si>
    <t>277</t>
  </si>
  <si>
    <t>291</t>
  </si>
  <si>
    <t>292</t>
  </si>
  <si>
    <t>309</t>
  </si>
  <si>
    <t>328</t>
  </si>
  <si>
    <t>329</t>
  </si>
  <si>
    <t>337</t>
  </si>
  <si>
    <t>343</t>
  </si>
  <si>
    <t>353</t>
  </si>
  <si>
    <t>9</t>
  </si>
  <si>
    <t>16</t>
  </si>
  <si>
    <t>22</t>
  </si>
  <si>
    <t>31</t>
  </si>
  <si>
    <t>44</t>
  </si>
  <si>
    <t>56</t>
  </si>
  <si>
    <t>62</t>
  </si>
  <si>
    <t>83</t>
  </si>
  <si>
    <t>85</t>
  </si>
  <si>
    <t>106</t>
  </si>
  <si>
    <t>121</t>
  </si>
  <si>
    <t>138</t>
  </si>
  <si>
    <t>145</t>
  </si>
  <si>
    <t>146</t>
  </si>
  <si>
    <t>148</t>
  </si>
  <si>
    <t>152</t>
  </si>
  <si>
    <t>158</t>
  </si>
  <si>
    <t>189</t>
  </si>
  <si>
    <t>195</t>
  </si>
  <si>
    <t>226</t>
  </si>
  <si>
    <t>252</t>
  </si>
  <si>
    <t>293</t>
  </si>
  <si>
    <t>300</t>
  </si>
  <si>
    <t>5</t>
  </si>
  <si>
    <t>7</t>
  </si>
  <si>
    <t>8</t>
  </si>
  <si>
    <t>10</t>
  </si>
  <si>
    <t>14</t>
  </si>
  <si>
    <t>24</t>
  </si>
  <si>
    <t>59</t>
  </si>
  <si>
    <t>60</t>
  </si>
  <si>
    <t>78</t>
  </si>
  <si>
    <t>79</t>
  </si>
  <si>
    <t>80</t>
  </si>
  <si>
    <t>97</t>
  </si>
  <si>
    <t>102</t>
  </si>
  <si>
    <t>110</t>
  </si>
  <si>
    <t>147</t>
  </si>
  <si>
    <t>155</t>
  </si>
  <si>
    <t>166</t>
  </si>
  <si>
    <t>179</t>
  </si>
  <si>
    <t>200</t>
  </si>
  <si>
    <t>202</t>
  </si>
  <si>
    <t>213</t>
  </si>
  <si>
    <t>221</t>
  </si>
  <si>
    <t>231</t>
  </si>
  <si>
    <t>233</t>
  </si>
  <si>
    <t>236</t>
  </si>
  <si>
    <t>237</t>
  </si>
  <si>
    <t>243</t>
  </si>
  <si>
    <t>244</t>
  </si>
  <si>
    <t>256</t>
  </si>
  <si>
    <t>258</t>
  </si>
  <si>
    <t>276</t>
  </si>
  <si>
    <t>283</t>
  </si>
  <si>
    <t>287</t>
  </si>
  <si>
    <t>289</t>
  </si>
  <si>
    <t>290</t>
  </si>
  <si>
    <t>316</t>
  </si>
  <si>
    <t>322</t>
  </si>
  <si>
    <t>324</t>
  </si>
  <si>
    <t>330</t>
  </si>
  <si>
    <t>333</t>
  </si>
  <si>
    <t>341</t>
  </si>
  <si>
    <t>345</t>
  </si>
  <si>
    <t>347</t>
  </si>
  <si>
    <t>13</t>
  </si>
  <si>
    <t>29</t>
  </si>
  <si>
    <t>43</t>
  </si>
  <si>
    <t>52</t>
  </si>
  <si>
    <t>64</t>
  </si>
  <si>
    <t>84</t>
  </si>
  <si>
    <t>88</t>
  </si>
  <si>
    <t>100</t>
  </si>
  <si>
    <t>126</t>
  </si>
  <si>
    <t>127</t>
  </si>
  <si>
    <t>131</t>
  </si>
  <si>
    <t>132</t>
  </si>
  <si>
    <t>139</t>
  </si>
  <si>
    <t>159</t>
  </si>
  <si>
    <t>172</t>
  </si>
  <si>
    <t>184</t>
  </si>
  <si>
    <t>198</t>
  </si>
  <si>
    <t>205</t>
  </si>
  <si>
    <t>238</t>
  </si>
  <si>
    <t>246</t>
  </si>
  <si>
    <t>247</t>
  </si>
  <si>
    <t>260</t>
  </si>
  <si>
    <t>263</t>
  </si>
  <si>
    <t>279</t>
  </si>
  <si>
    <t>282</t>
  </si>
  <si>
    <t>286</t>
  </si>
  <si>
    <t>307</t>
  </si>
  <si>
    <t>310</t>
  </si>
  <si>
    <t>312</t>
  </si>
  <si>
    <t>318</t>
  </si>
  <si>
    <t>320</t>
  </si>
  <si>
    <t>340</t>
  </si>
  <si>
    <t>12</t>
  </si>
  <si>
    <t>36</t>
  </si>
  <si>
    <t>47</t>
  </si>
  <si>
    <t>81</t>
  </si>
  <si>
    <t>86</t>
  </si>
  <si>
    <t>90</t>
  </si>
  <si>
    <t>94</t>
  </si>
  <si>
    <t>96</t>
  </si>
  <si>
    <t>99</t>
  </si>
  <si>
    <t>109</t>
  </si>
  <si>
    <t>117</t>
  </si>
  <si>
    <t>119</t>
  </si>
  <si>
    <t>124</t>
  </si>
  <si>
    <t>157</t>
  </si>
  <si>
    <t>160</t>
  </si>
  <si>
    <t>165</t>
  </si>
  <si>
    <t>173</t>
  </si>
  <si>
    <t>180</t>
  </si>
  <si>
    <t>185</t>
  </si>
  <si>
    <t>191</t>
  </si>
  <si>
    <t>203</t>
  </si>
  <si>
    <t>212</t>
  </si>
  <si>
    <t>242</t>
  </si>
  <si>
    <t>249</t>
  </si>
  <si>
    <t>254</t>
  </si>
  <si>
    <t>266</t>
  </si>
  <si>
    <t>268</t>
  </si>
  <si>
    <t>273</t>
  </si>
  <si>
    <t>284</t>
  </si>
  <si>
    <t>302</t>
  </si>
  <si>
    <t>303</t>
  </si>
  <si>
    <t>305</t>
  </si>
  <si>
    <t>308</t>
  </si>
  <si>
    <t>315</t>
  </si>
  <si>
    <t>334</t>
  </si>
  <si>
    <t>350</t>
  </si>
  <si>
    <t>351</t>
  </si>
  <si>
    <t>3</t>
  </si>
  <si>
    <t>18</t>
  </si>
  <si>
    <t>21</t>
  </si>
  <si>
    <t>23</t>
  </si>
  <si>
    <t>26</t>
  </si>
  <si>
    <t>49</t>
  </si>
  <si>
    <t>51</t>
  </si>
  <si>
    <t>57</t>
  </si>
  <si>
    <t>61</t>
  </si>
  <si>
    <t>63</t>
  </si>
  <si>
    <t>75</t>
  </si>
  <si>
    <t>89</t>
  </si>
  <si>
    <t>92</t>
  </si>
  <si>
    <t>93</t>
  </si>
  <si>
    <t>105</t>
  </si>
  <si>
    <t>108</t>
  </si>
  <si>
    <t>111</t>
  </si>
  <si>
    <t>113</t>
  </si>
  <si>
    <t>125</t>
  </si>
  <si>
    <t>135</t>
  </si>
  <si>
    <t>140</t>
  </si>
  <si>
    <t>141</t>
  </si>
  <si>
    <t>144</t>
  </si>
  <si>
    <t>150</t>
  </si>
  <si>
    <t>153</t>
  </si>
  <si>
    <t>156</t>
  </si>
  <si>
    <t>170</t>
  </si>
  <si>
    <t>171</t>
  </si>
  <si>
    <t>186</t>
  </si>
  <si>
    <t>206</t>
  </si>
  <si>
    <t>216</t>
  </si>
  <si>
    <t>229</t>
  </si>
  <si>
    <t>274</t>
  </si>
  <si>
    <t>285</t>
  </si>
  <si>
    <t>297</t>
  </si>
  <si>
    <t>298</t>
  </si>
  <si>
    <t>321</t>
  </si>
  <si>
    <t>325</t>
  </si>
  <si>
    <t>336</t>
  </si>
  <si>
    <t>338</t>
  </si>
  <si>
    <t>342</t>
  </si>
  <si>
    <t>344</t>
  </si>
  <si>
    <t>348</t>
  </si>
  <si>
    <t>2</t>
  </si>
  <si>
    <t>15</t>
  </si>
  <si>
    <t>17</t>
  </si>
  <si>
    <t>41</t>
  </si>
  <si>
    <t>67</t>
  </si>
  <si>
    <t>69</t>
  </si>
  <si>
    <t>73</t>
  </si>
  <si>
    <t>74</t>
  </si>
  <si>
    <t>91</t>
  </si>
  <si>
    <t>98</t>
  </si>
  <si>
    <t>116</t>
  </si>
  <si>
    <t>143</t>
  </si>
  <si>
    <t>174</t>
  </si>
  <si>
    <t>199</t>
  </si>
  <si>
    <t>209</t>
  </si>
  <si>
    <t>219</t>
  </si>
  <si>
    <t>227</t>
  </si>
  <si>
    <t>239</t>
  </si>
  <si>
    <t>240</t>
  </si>
  <si>
    <t>248</t>
  </si>
  <si>
    <t>250</t>
  </si>
  <si>
    <t>253</t>
  </si>
  <si>
    <t>257</t>
  </si>
  <si>
    <t>271</t>
  </si>
  <si>
    <t>278</t>
  </si>
  <si>
    <t>294</t>
  </si>
  <si>
    <t>296</t>
  </si>
  <si>
    <t>299</t>
  </si>
  <si>
    <t>301</t>
  </si>
  <si>
    <t>306</t>
  </si>
  <si>
    <t>311</t>
  </si>
  <si>
    <t>319</t>
  </si>
  <si>
    <t>326</t>
  </si>
  <si>
    <t>332</t>
  </si>
  <si>
    <t>349</t>
  </si>
  <si>
    <t>1</t>
  </si>
  <si>
    <t>11</t>
  </si>
  <si>
    <t>30</t>
  </si>
  <si>
    <t>40</t>
  </si>
  <si>
    <t>53</t>
  </si>
  <si>
    <t>55</t>
  </si>
  <si>
    <t>77</t>
  </si>
  <si>
    <t>87</t>
  </si>
  <si>
    <t>103</t>
  </si>
  <si>
    <t>118</t>
  </si>
  <si>
    <t>122</t>
  </si>
  <si>
    <t>134</t>
  </si>
  <si>
    <t>137</t>
  </si>
  <si>
    <t>142</t>
  </si>
  <si>
    <t>149</t>
  </si>
  <si>
    <t>154</t>
  </si>
  <si>
    <t>161</t>
  </si>
  <si>
    <t>164</t>
  </si>
  <si>
    <t>167</t>
  </si>
  <si>
    <t>175</t>
  </si>
  <si>
    <t>177</t>
  </si>
  <si>
    <t>178</t>
  </si>
  <si>
    <t>181</t>
  </si>
  <si>
    <t>182</t>
  </si>
  <si>
    <t>187</t>
  </si>
  <si>
    <t>204</t>
  </si>
  <si>
    <t>228</t>
  </si>
  <si>
    <t>232</t>
  </si>
  <si>
    <t>235</t>
  </si>
  <si>
    <t>251</t>
  </si>
  <si>
    <t>259</t>
  </si>
  <si>
    <t>275</t>
  </si>
  <si>
    <t>280</t>
  </si>
  <si>
    <t>281</t>
  </si>
  <si>
    <t>288</t>
  </si>
  <si>
    <t>304</t>
  </si>
  <si>
    <t>317</t>
  </si>
  <si>
    <t>323</t>
  </si>
  <si>
    <t>327</t>
  </si>
  <si>
    <t>331</t>
  </si>
  <si>
    <t>346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</si>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</sst>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54537019.111533292</v>
      </c>
      <c r="C2">
        <v>21407128</v>
      </c>
      <c r="D2">
        <v>33129891.111533292</v>
      </c>
      <c r="E2" s="2">
        <f t="shared" ref="E2:E65" si="0">100*(D2/C2)</f>
        <v>154.76102684831562</v>
      </c>
    </row>
    <row r="3" spans="1:8" x14ac:dyDescent="0.3">
      <c r="A3" t="s">
        <v>4</v>
      </c>
      <c r="B3">
        <v>57905929.943066671</v>
      </c>
      <c r="C3">
        <v>48211845</v>
      </c>
      <c r="D3">
        <v>9694084.9430666715</v>
      </c>
      <c r="E3" s="2">
        <f t="shared" si="0"/>
        <v>20.107268126881831</v>
      </c>
      <c r="G3" s="3" t="s">
        <v>357</v>
      </c>
      <c r="H3" s="4">
        <f>RSQ(B2:B8803,C2:C8803)</f>
        <v>0.28283618460036969</v>
      </c>
    </row>
    <row r="4" spans="1:8" x14ac:dyDescent="0.3">
      <c r="A4" t="s">
        <v>5</v>
      </c>
      <c r="B4">
        <v>41447968.062766671</v>
      </c>
      <c r="C4">
        <v>31131987</v>
      </c>
      <c r="D4">
        <v>10315981.062766671</v>
      </c>
      <c r="E4" s="2">
        <f t="shared" si="0"/>
        <v>33.136275762824489</v>
      </c>
      <c r="G4" s="5" t="s">
        <v>358</v>
      </c>
      <c r="H4" s="4">
        <f>SQRT(SUMSQ(D2:D8803)/COUNTA(D2:D8803))</f>
        <v>95676521117.3396</v>
      </c>
    </row>
    <row r="5" spans="1:8" x14ac:dyDescent="0.3">
      <c r="A5" t="s">
        <v>6</v>
      </c>
      <c r="B5">
        <v>55237462.684357181</v>
      </c>
      <c r="C5">
        <v>21257501</v>
      </c>
      <c r="D5">
        <v>33979961.684357181</v>
      </c>
      <c r="E5" s="2">
        <f t="shared" si="0"/>
        <v>159.84927712978671</v>
      </c>
      <c r="G5" s="5" t="s">
        <v>359</v>
      </c>
      <c r="H5" s="6">
        <f>AVERAGE(E2:E8803)</f>
        <v>641.21695572134183</v>
      </c>
    </row>
    <row r="6" spans="1:8" x14ac:dyDescent="0.3">
      <c r="A6" t="s">
        <v>7</v>
      </c>
      <c r="B6">
        <v>23769795.309695225</v>
      </c>
      <c r="C6">
        <v>12082851</v>
      </c>
      <c r="D6">
        <v>11686944.309695225</v>
      </c>
      <c r="E6" s="2">
        <f t="shared" si="0"/>
        <v>96.723400046025759</v>
      </c>
    </row>
    <row r="7" spans="1:8" x14ac:dyDescent="0.3">
      <c r="A7" t="s">
        <v>8</v>
      </c>
      <c r="B7">
        <v>14996709.705733372</v>
      </c>
      <c r="C7">
        <v>13643989</v>
      </c>
      <c r="D7">
        <v>1352720.7057333719</v>
      </c>
      <c r="E7" s="2">
        <f t="shared" si="0"/>
        <v>9.9144077713150587</v>
      </c>
    </row>
    <row r="8" spans="1:8" x14ac:dyDescent="0.3">
      <c r="A8" t="s">
        <v>9</v>
      </c>
      <c r="B8">
        <v>10049435.042152325</v>
      </c>
      <c r="C8">
        <v>10025412</v>
      </c>
      <c r="D8">
        <v>24023.042152324691</v>
      </c>
      <c r="E8" s="2">
        <f t="shared" si="0"/>
        <v>0.23962149537918934</v>
      </c>
    </row>
    <row r="9" spans="1:8" x14ac:dyDescent="0.3">
      <c r="A9" t="s">
        <v>10</v>
      </c>
      <c r="B9">
        <v>23771641.528499994</v>
      </c>
      <c r="C9">
        <v>18578544</v>
      </c>
      <c r="D9">
        <v>5193097.5284999944</v>
      </c>
      <c r="E9" s="2">
        <f t="shared" si="0"/>
        <v>27.952123312246613</v>
      </c>
    </row>
    <row r="10" spans="1:8" x14ac:dyDescent="0.3">
      <c r="A10" t="s">
        <v>11</v>
      </c>
      <c r="B10">
        <v>3234151915.6911998</v>
      </c>
      <c r="C10">
        <v>822655345</v>
      </c>
      <c r="D10">
        <v>2411496570.6911998</v>
      </c>
      <c r="E10" s="2">
        <f t="shared" si="0"/>
        <v>293.13570808820305</v>
      </c>
    </row>
    <row r="11" spans="1:8" x14ac:dyDescent="0.3">
      <c r="A11" t="s">
        <v>12</v>
      </c>
      <c r="B11">
        <v>26165570.393333282</v>
      </c>
      <c r="C11">
        <v>26009348</v>
      </c>
      <c r="D11">
        <v>156222.39333328232</v>
      </c>
      <c r="E11" s="2">
        <f t="shared" si="0"/>
        <v>0.60063940600618793</v>
      </c>
    </row>
    <row r="12" spans="1:8" x14ac:dyDescent="0.3">
      <c r="A12" t="s">
        <v>13</v>
      </c>
      <c r="B12">
        <v>346351350.3272332</v>
      </c>
      <c r="C12">
        <v>336837567</v>
      </c>
      <c r="D12">
        <v>9513783.3272331953</v>
      </c>
      <c r="E12" s="2">
        <f t="shared" si="0"/>
        <v>2.8244424788976095</v>
      </c>
    </row>
    <row r="13" spans="1:8" x14ac:dyDescent="0.3">
      <c r="A13" t="s">
        <v>14</v>
      </c>
      <c r="B13">
        <v>36726327345.506203</v>
      </c>
      <c r="C13">
        <v>1020583939</v>
      </c>
      <c r="D13">
        <v>35705743406.506203</v>
      </c>
      <c r="E13" s="2">
        <f t="shared" si="0"/>
        <v>3498.5601910894075</v>
      </c>
    </row>
    <row r="14" spans="1:8" x14ac:dyDescent="0.3">
      <c r="A14" t="s">
        <v>15</v>
      </c>
      <c r="B14">
        <v>115119378.14616685</v>
      </c>
      <c r="C14">
        <v>95327396</v>
      </c>
      <c r="D14">
        <v>19791982.146166846</v>
      </c>
      <c r="E14" s="2">
        <f t="shared" si="0"/>
        <v>20.762113491662824</v>
      </c>
    </row>
    <row r="15" spans="1:8" x14ac:dyDescent="0.3">
      <c r="A15" t="s">
        <v>16</v>
      </c>
      <c r="B15">
        <v>389733068.40965253</v>
      </c>
      <c r="C15">
        <v>439259466</v>
      </c>
      <c r="D15">
        <v>49526397.590347469</v>
      </c>
      <c r="E15" s="2">
        <f t="shared" si="0"/>
        <v>11.274975595027351</v>
      </c>
    </row>
    <row r="16" spans="1:8" x14ac:dyDescent="0.3">
      <c r="A16" t="s">
        <v>17</v>
      </c>
      <c r="B16">
        <v>265042662.18246669</v>
      </c>
      <c r="C16">
        <v>312558480</v>
      </c>
      <c r="D16">
        <v>47515817.817533314</v>
      </c>
      <c r="E16" s="2">
        <f t="shared" si="0"/>
        <v>15.202216819563915</v>
      </c>
    </row>
    <row r="17" spans="1:5" x14ac:dyDescent="0.3">
      <c r="A17" t="s">
        <v>18</v>
      </c>
      <c r="B17">
        <v>32472377.815233301</v>
      </c>
      <c r="C17">
        <v>32470805</v>
      </c>
      <c r="D17">
        <v>1572.8152333013713</v>
      </c>
      <c r="E17" s="2">
        <f t="shared" si="0"/>
        <v>4.843782694335331E-3</v>
      </c>
    </row>
    <row r="18" spans="1:5" x14ac:dyDescent="0.3">
      <c r="A18" t="s">
        <v>19</v>
      </c>
      <c r="B18">
        <v>174127784.60313326</v>
      </c>
      <c r="C18">
        <v>129183696</v>
      </c>
      <c r="D18">
        <v>44944088.603133261</v>
      </c>
      <c r="E18" s="2">
        <f t="shared" si="0"/>
        <v>34.79083661078505</v>
      </c>
    </row>
    <row r="19" spans="1:5" x14ac:dyDescent="0.3">
      <c r="A19" t="s">
        <v>20</v>
      </c>
      <c r="B19">
        <v>35719964.264766708</v>
      </c>
      <c r="C19">
        <v>30999941</v>
      </c>
      <c r="D19">
        <v>4720023.264766708</v>
      </c>
      <c r="E19" s="2">
        <f t="shared" si="0"/>
        <v>15.225910477593194</v>
      </c>
    </row>
    <row r="20" spans="1:5" x14ac:dyDescent="0.3">
      <c r="A20" t="s">
        <v>21</v>
      </c>
      <c r="B20">
        <v>36762483630.926971</v>
      </c>
      <c r="C20">
        <v>1133665169</v>
      </c>
      <c r="D20">
        <v>35628818461.926971</v>
      </c>
      <c r="E20" s="2">
        <f t="shared" si="0"/>
        <v>3142.7990764993656</v>
      </c>
    </row>
    <row r="21" spans="1:5" x14ac:dyDescent="0.3">
      <c r="A21" t="s">
        <v>22</v>
      </c>
      <c r="B21">
        <v>61830227.268200003</v>
      </c>
      <c r="C21">
        <v>64062966</v>
      </c>
      <c r="D21">
        <v>2232738.7317999974</v>
      </c>
      <c r="E21" s="2">
        <f t="shared" si="0"/>
        <v>3.4852253512583191</v>
      </c>
    </row>
    <row r="22" spans="1:5" x14ac:dyDescent="0.3">
      <c r="A22" t="s">
        <v>23</v>
      </c>
      <c r="B22">
        <v>272358006.92460001</v>
      </c>
      <c r="C22">
        <v>257657190</v>
      </c>
      <c r="D22">
        <v>14700816.924600005</v>
      </c>
      <c r="E22" s="2">
        <f t="shared" si="0"/>
        <v>5.7055721692066905</v>
      </c>
    </row>
    <row r="23" spans="1:5" x14ac:dyDescent="0.3">
      <c r="A23" t="s">
        <v>24</v>
      </c>
      <c r="B23">
        <v>83266050.522633389</v>
      </c>
      <c r="C23">
        <v>80484531</v>
      </c>
      <c r="D23">
        <v>2781519.5226333886</v>
      </c>
      <c r="E23" s="2">
        <f t="shared" si="0"/>
        <v>3.4559678587595779</v>
      </c>
    </row>
    <row r="24" spans="1:5" x14ac:dyDescent="0.3">
      <c r="A24" t="s">
        <v>25</v>
      </c>
      <c r="B24">
        <v>420612672.51163363</v>
      </c>
      <c r="C24">
        <v>373957434</v>
      </c>
      <c r="D24">
        <v>46655238.511633635</v>
      </c>
      <c r="E24" s="2">
        <f t="shared" si="0"/>
        <v>12.476082641970859</v>
      </c>
    </row>
    <row r="25" spans="1:5" x14ac:dyDescent="0.3">
      <c r="A25" t="s">
        <v>26</v>
      </c>
      <c r="B25">
        <v>512519662.39183301</v>
      </c>
      <c r="C25">
        <v>543723597</v>
      </c>
      <c r="D25">
        <v>31203934.608166993</v>
      </c>
      <c r="E25" s="2">
        <f t="shared" si="0"/>
        <v>5.7389333073523003</v>
      </c>
    </row>
    <row r="26" spans="1:5" x14ac:dyDescent="0.3">
      <c r="A26" t="s">
        <v>27</v>
      </c>
      <c r="B26">
        <v>65419293.473957166</v>
      </c>
      <c r="C26">
        <v>64888141</v>
      </c>
      <c r="D26">
        <v>531152.47395716608</v>
      </c>
      <c r="E26" s="2">
        <f t="shared" si="0"/>
        <v>0.81856632933461004</v>
      </c>
    </row>
    <row r="27" spans="1:5" x14ac:dyDescent="0.3">
      <c r="A27" t="s">
        <v>28</v>
      </c>
      <c r="B27">
        <v>85246489.788133368</v>
      </c>
      <c r="C27">
        <v>65248412</v>
      </c>
      <c r="D27">
        <v>19998077.788133368</v>
      </c>
      <c r="E27" s="2">
        <f t="shared" si="0"/>
        <v>30.649140990792802</v>
      </c>
    </row>
    <row r="28" spans="1:5" x14ac:dyDescent="0.3">
      <c r="A28" t="s">
        <v>29</v>
      </c>
      <c r="B28">
        <v>64929563.928790323</v>
      </c>
      <c r="C28">
        <v>63046283</v>
      </c>
      <c r="D28">
        <v>1883280.9287903234</v>
      </c>
      <c r="E28" s="2">
        <f t="shared" si="0"/>
        <v>2.9871403026096295</v>
      </c>
    </row>
    <row r="29" spans="1:5" x14ac:dyDescent="0.3">
      <c r="A29" t="s">
        <v>30</v>
      </c>
      <c r="B29">
        <v>25860652.226900015</v>
      </c>
      <c r="C29">
        <v>26254595</v>
      </c>
      <c r="D29">
        <v>393942.77309998497</v>
      </c>
      <c r="E29" s="2">
        <f t="shared" si="0"/>
        <v>1.5004717197122446</v>
      </c>
    </row>
    <row r="30" spans="1:5" x14ac:dyDescent="0.3">
      <c r="A30" t="s">
        <v>31</v>
      </c>
      <c r="B30">
        <v>59212873.868733279</v>
      </c>
      <c r="C30">
        <v>46638365</v>
      </c>
      <c r="D30">
        <v>12574508.868733279</v>
      </c>
      <c r="E30" s="2">
        <f t="shared" si="0"/>
        <v>26.961727472078579</v>
      </c>
    </row>
    <row r="31" spans="1:5" x14ac:dyDescent="0.3">
      <c r="A31" t="s">
        <v>32</v>
      </c>
      <c r="B31">
        <v>41926977.631166726</v>
      </c>
      <c r="C31">
        <v>26299315</v>
      </c>
      <c r="D31">
        <v>15627662.631166726</v>
      </c>
      <c r="E31" s="2">
        <f t="shared" si="0"/>
        <v>59.422318152266428</v>
      </c>
    </row>
    <row r="32" spans="1:5" x14ac:dyDescent="0.3">
      <c r="A32" t="s">
        <v>33</v>
      </c>
      <c r="B32">
        <v>9995597.6265833396</v>
      </c>
      <c r="C32">
        <v>10145738</v>
      </c>
      <c r="D32">
        <v>150140.37341666035</v>
      </c>
      <c r="E32" s="2">
        <f t="shared" si="0"/>
        <v>1.4798368873379182</v>
      </c>
    </row>
    <row r="33" spans="1:5" x14ac:dyDescent="0.3">
      <c r="A33" t="s">
        <v>34</v>
      </c>
      <c r="B33">
        <v>9576581.1387476344</v>
      </c>
      <c r="C33">
        <v>10806320</v>
      </c>
      <c r="D33">
        <v>1229738.8612523656</v>
      </c>
      <c r="E33" s="2">
        <f t="shared" si="0"/>
        <v>11.37981164033978</v>
      </c>
    </row>
    <row r="34" spans="1:5" x14ac:dyDescent="0.3">
      <c r="A34" t="s">
        <v>35</v>
      </c>
      <c r="B34">
        <v>23798472.036033344</v>
      </c>
      <c r="C34">
        <v>22370956</v>
      </c>
      <c r="D34">
        <v>1427516.0360333435</v>
      </c>
      <c r="E34" s="2">
        <f t="shared" si="0"/>
        <v>6.3811132435884428</v>
      </c>
    </row>
    <row r="35" spans="1:5" x14ac:dyDescent="0.3">
      <c r="A35" t="s">
        <v>36</v>
      </c>
      <c r="B35">
        <v>51035531.932633348</v>
      </c>
      <c r="C35">
        <v>45271912</v>
      </c>
      <c r="D35">
        <v>5763619.9326333478</v>
      </c>
      <c r="E35" s="2">
        <f t="shared" si="0"/>
        <v>12.731116663756875</v>
      </c>
    </row>
    <row r="36" spans="1:5" x14ac:dyDescent="0.3">
      <c r="A36" t="s">
        <v>37</v>
      </c>
      <c r="B36">
        <v>9576581.1387476344</v>
      </c>
      <c r="C36">
        <v>9333283</v>
      </c>
      <c r="D36">
        <v>243298.13874763437</v>
      </c>
      <c r="E36" s="2">
        <f t="shared" si="0"/>
        <v>2.60677983028731</v>
      </c>
    </row>
    <row r="37" spans="1:5" x14ac:dyDescent="0.3">
      <c r="A37" t="s">
        <v>38</v>
      </c>
      <c r="B37">
        <v>57310170.101633318</v>
      </c>
      <c r="C37">
        <v>35847590</v>
      </c>
      <c r="D37">
        <v>21462580.101633318</v>
      </c>
      <c r="E37" s="2">
        <f t="shared" si="0"/>
        <v>59.871751773643133</v>
      </c>
    </row>
    <row r="38" spans="1:5" x14ac:dyDescent="0.3">
      <c r="A38" t="s">
        <v>39</v>
      </c>
      <c r="B38">
        <v>397665877.24906647</v>
      </c>
      <c r="C38">
        <v>90703644</v>
      </c>
      <c r="D38">
        <v>306962233.24906647</v>
      </c>
      <c r="E38" s="2">
        <f t="shared" si="0"/>
        <v>338.42326472469671</v>
      </c>
    </row>
    <row r="39" spans="1:5" x14ac:dyDescent="0.3">
      <c r="A39" t="s">
        <v>40</v>
      </c>
      <c r="B39">
        <v>21520004.267400019</v>
      </c>
      <c r="C39">
        <v>15714250</v>
      </c>
      <c r="D39">
        <v>5805754.2674000189</v>
      </c>
      <c r="E39" s="2">
        <f t="shared" si="0"/>
        <v>36.945792942074988</v>
      </c>
    </row>
    <row r="40" spans="1:5" x14ac:dyDescent="0.3">
      <c r="A40" t="s">
        <v>41</v>
      </c>
      <c r="B40">
        <v>217499106.66786674</v>
      </c>
      <c r="C40">
        <v>107012501</v>
      </c>
      <c r="D40">
        <v>110486605.66786674</v>
      </c>
      <c r="E40" s="2">
        <f t="shared" si="0"/>
        <v>103.24644750417218</v>
      </c>
    </row>
    <row r="41" spans="1:5" x14ac:dyDescent="0.3">
      <c r="A41" t="s">
        <v>42</v>
      </c>
      <c r="B41">
        <v>145782183100.55252</v>
      </c>
      <c r="C41">
        <v>927728772</v>
      </c>
      <c r="D41">
        <v>144854454328.55252</v>
      </c>
      <c r="E41" s="2">
        <f t="shared" si="0"/>
        <v>15613.879692043498</v>
      </c>
    </row>
    <row r="42" spans="1:5" x14ac:dyDescent="0.3">
      <c r="A42" t="s">
        <v>43</v>
      </c>
      <c r="B42">
        <v>194966921.21023324</v>
      </c>
      <c r="C42">
        <v>143313208</v>
      </c>
      <c r="D42">
        <v>51653713.210233241</v>
      </c>
      <c r="E42" s="2">
        <f t="shared" si="0"/>
        <v>36.042535039919862</v>
      </c>
    </row>
    <row r="43" spans="1:5" x14ac:dyDescent="0.3">
      <c r="A43" t="s">
        <v>44</v>
      </c>
      <c r="B43">
        <v>2772543915.0331316</v>
      </c>
      <c r="C43">
        <v>1804533755</v>
      </c>
      <c r="D43">
        <v>968010160.0331316</v>
      </c>
      <c r="E43" s="2">
        <f t="shared" si="0"/>
        <v>53.643228194040162</v>
      </c>
    </row>
    <row r="44" spans="1:5" x14ac:dyDescent="0.3">
      <c r="A44" t="s">
        <v>45</v>
      </c>
      <c r="B44">
        <v>159727687.92603335</v>
      </c>
      <c r="C44">
        <v>142844618</v>
      </c>
      <c r="D44">
        <v>16883069.926033348</v>
      </c>
      <c r="E44" s="2">
        <f t="shared" si="0"/>
        <v>11.819185183465118</v>
      </c>
    </row>
    <row r="45" spans="1:5" x14ac:dyDescent="0.3">
      <c r="A45" t="s">
        <v>46</v>
      </c>
      <c r="B45">
        <v>269992106.87843317</v>
      </c>
      <c r="C45">
        <v>174216436</v>
      </c>
      <c r="D45">
        <v>95775670.878433168</v>
      </c>
      <c r="E45" s="2">
        <f t="shared" si="0"/>
        <v>54.975106297337618</v>
      </c>
    </row>
    <row r="46" spans="1:5" x14ac:dyDescent="0.3">
      <c r="A46" t="s">
        <v>47</v>
      </c>
      <c r="B46">
        <v>40169214.625033356</v>
      </c>
      <c r="C46">
        <v>31670985</v>
      </c>
      <c r="D46">
        <v>8498229.6250333562</v>
      </c>
      <c r="E46" s="2">
        <f t="shared" si="0"/>
        <v>26.832855451238274</v>
      </c>
    </row>
    <row r="47" spans="1:5" x14ac:dyDescent="0.3">
      <c r="A47" t="s">
        <v>48</v>
      </c>
      <c r="B47">
        <v>32269516.955166664</v>
      </c>
      <c r="C47">
        <v>32673001</v>
      </c>
      <c r="D47">
        <v>403484.04483333603</v>
      </c>
      <c r="E47" s="2">
        <f t="shared" si="0"/>
        <v>1.2349157790352223</v>
      </c>
    </row>
    <row r="48" spans="1:5" x14ac:dyDescent="0.3">
      <c r="A48" t="s">
        <v>49</v>
      </c>
      <c r="B48">
        <v>59604418.812333345</v>
      </c>
      <c r="C48">
        <v>40762567</v>
      </c>
      <c r="D48">
        <v>18841851.812333345</v>
      </c>
      <c r="E48" s="2">
        <f t="shared" si="0"/>
        <v>46.223418197223317</v>
      </c>
    </row>
    <row r="49" spans="1:5" x14ac:dyDescent="0.3">
      <c r="A49" t="s">
        <v>50</v>
      </c>
      <c r="B49">
        <v>221346060.38976669</v>
      </c>
      <c r="C49">
        <v>80165142</v>
      </c>
      <c r="D49">
        <v>141180918.38976669</v>
      </c>
      <c r="E49" s="2">
        <f t="shared" si="0"/>
        <v>176.11260314335462</v>
      </c>
    </row>
    <row r="50" spans="1:5" x14ac:dyDescent="0.3">
      <c r="A50" t="s">
        <v>51</v>
      </c>
      <c r="B50">
        <v>107401807.65250003</v>
      </c>
      <c r="C50">
        <v>134946327</v>
      </c>
      <c r="D50">
        <v>27544519.347499967</v>
      </c>
      <c r="E50" s="2">
        <f t="shared" si="0"/>
        <v>20.411462808839524</v>
      </c>
    </row>
    <row r="51" spans="1:5" x14ac:dyDescent="0.3">
      <c r="A51" t="s">
        <v>52</v>
      </c>
      <c r="B51">
        <v>29345601.877533335</v>
      </c>
      <c r="C51">
        <v>30060464</v>
      </c>
      <c r="D51">
        <v>714862.12246666476</v>
      </c>
      <c r="E51" s="2">
        <f t="shared" si="0"/>
        <v>2.378080798974576</v>
      </c>
    </row>
    <row r="52" spans="1:5" x14ac:dyDescent="0.3">
      <c r="A52" t="s">
        <v>53</v>
      </c>
      <c r="B52">
        <v>72031731.08190003</v>
      </c>
      <c r="C52">
        <v>72522732</v>
      </c>
      <c r="D52">
        <v>491000.91809996963</v>
      </c>
      <c r="E52" s="2">
        <f t="shared" si="0"/>
        <v>0.67703036628566282</v>
      </c>
    </row>
    <row r="53" spans="1:5" x14ac:dyDescent="0.3">
      <c r="A53" t="s">
        <v>54</v>
      </c>
      <c r="B53">
        <v>25584037.184233349</v>
      </c>
      <c r="C53">
        <v>25401071</v>
      </c>
      <c r="D53">
        <v>182966.18423334882</v>
      </c>
      <c r="E53" s="2">
        <f t="shared" si="0"/>
        <v>0.72030893592379941</v>
      </c>
    </row>
    <row r="54" spans="1:5" x14ac:dyDescent="0.3">
      <c r="A54" t="s">
        <v>55</v>
      </c>
      <c r="B54">
        <v>40104991.968766645</v>
      </c>
      <c r="C54">
        <v>37554026</v>
      </c>
      <c r="D54">
        <v>2550965.9687666446</v>
      </c>
      <c r="E54" s="2">
        <f t="shared" si="0"/>
        <v>6.7927895900339541</v>
      </c>
    </row>
    <row r="55" spans="1:5" x14ac:dyDescent="0.3">
      <c r="A55" t="s">
        <v>56</v>
      </c>
      <c r="B55">
        <v>187384599.57539991</v>
      </c>
      <c r="C55">
        <v>151478817</v>
      </c>
      <c r="D55">
        <v>35905782.575399905</v>
      </c>
      <c r="E55" s="2">
        <f t="shared" si="0"/>
        <v>23.70350078413928</v>
      </c>
    </row>
    <row r="56" spans="1:5" x14ac:dyDescent="0.3">
      <c r="A56" t="s">
        <v>57</v>
      </c>
      <c r="B56">
        <v>41716023.768666655</v>
      </c>
      <c r="C56">
        <v>38636547</v>
      </c>
      <c r="D56">
        <v>3079476.7686666548</v>
      </c>
      <c r="E56" s="2">
        <f t="shared" si="0"/>
        <v>7.970372633627572</v>
      </c>
    </row>
    <row r="57" spans="1:5" x14ac:dyDescent="0.3">
      <c r="A57" t="s">
        <v>58</v>
      </c>
      <c r="B57">
        <v>227737110.12823334</v>
      </c>
      <c r="C57">
        <v>166760835</v>
      </c>
      <c r="D57">
        <v>60976275.128233343</v>
      </c>
      <c r="E57" s="2">
        <f t="shared" si="0"/>
        <v>36.565105426722852</v>
      </c>
    </row>
    <row r="58" spans="1:5" x14ac:dyDescent="0.3">
      <c r="A58" t="s">
        <v>59</v>
      </c>
      <c r="B58">
        <v>280502143.93693334</v>
      </c>
      <c r="C58">
        <v>238488048</v>
      </c>
      <c r="D58">
        <v>42014095.936933339</v>
      </c>
      <c r="E58" s="2">
        <f t="shared" si="0"/>
        <v>17.616855976335273</v>
      </c>
    </row>
    <row r="59" spans="1:5" x14ac:dyDescent="0.3">
      <c r="A59" t="s">
        <v>60</v>
      </c>
      <c r="B59">
        <v>268940194.72119981</v>
      </c>
      <c r="C59">
        <v>269930017</v>
      </c>
      <c r="D59">
        <v>989822.2788001895</v>
      </c>
      <c r="E59" s="2">
        <f t="shared" si="0"/>
        <v>0.36669589021668142</v>
      </c>
    </row>
    <row r="60" spans="1:5" x14ac:dyDescent="0.3">
      <c r="A60" t="s">
        <v>61</v>
      </c>
      <c r="B60">
        <v>10626535949.592999</v>
      </c>
      <c r="C60">
        <v>1067714466</v>
      </c>
      <c r="D60">
        <v>9558821483.5929985</v>
      </c>
      <c r="E60" s="2">
        <f t="shared" si="0"/>
        <v>895.260089469744</v>
      </c>
    </row>
    <row r="61" spans="1:5" x14ac:dyDescent="0.3">
      <c r="A61" t="s">
        <v>62</v>
      </c>
      <c r="B61">
        <v>497714858.17500001</v>
      </c>
      <c r="C61">
        <v>529886633</v>
      </c>
      <c r="D61">
        <v>32171774.824999988</v>
      </c>
      <c r="E61" s="2">
        <f t="shared" si="0"/>
        <v>6.071444875455084</v>
      </c>
    </row>
    <row r="62" spans="1:5" x14ac:dyDescent="0.3">
      <c r="A62" t="s">
        <v>63</v>
      </c>
      <c r="B62">
        <v>154584922.76879987</v>
      </c>
      <c r="C62">
        <v>158211188</v>
      </c>
      <c r="D62">
        <v>3626265.2312001288</v>
      </c>
      <c r="E62" s="2">
        <f t="shared" si="0"/>
        <v>2.2920409593284443</v>
      </c>
    </row>
    <row r="63" spans="1:5" x14ac:dyDescent="0.3">
      <c r="A63" t="s">
        <v>64</v>
      </c>
      <c r="B63">
        <v>262076199.98443329</v>
      </c>
      <c r="C63">
        <v>310701095</v>
      </c>
      <c r="D63">
        <v>48624895.015566707</v>
      </c>
      <c r="E63" s="2">
        <f t="shared" si="0"/>
        <v>15.650055889106765</v>
      </c>
    </row>
    <row r="64" spans="1:5" x14ac:dyDescent="0.3">
      <c r="A64" t="s">
        <v>65</v>
      </c>
      <c r="B64">
        <v>449384850.0810017</v>
      </c>
      <c r="C64">
        <v>250563315</v>
      </c>
      <c r="D64">
        <v>198821535.0810017</v>
      </c>
      <c r="E64" s="2">
        <f t="shared" si="0"/>
        <v>79.349818260906119</v>
      </c>
    </row>
    <row r="65" spans="1:5" x14ac:dyDescent="0.3">
      <c r="A65" t="s">
        <v>66</v>
      </c>
      <c r="B65">
        <v>607315122.29993355</v>
      </c>
      <c r="C65">
        <v>636055616</v>
      </c>
      <c r="D65">
        <v>28740493.700066447</v>
      </c>
      <c r="E65" s="2">
        <f t="shared" si="0"/>
        <v>4.5185504187210022</v>
      </c>
    </row>
    <row r="66" spans="1:5" x14ac:dyDescent="0.3">
      <c r="A66" t="s">
        <v>67</v>
      </c>
      <c r="B66">
        <v>121013147.22633326</v>
      </c>
      <c r="C66">
        <v>106308296</v>
      </c>
      <c r="D66">
        <v>14704851.226333261</v>
      </c>
      <c r="E66" s="2">
        <f t="shared" ref="E66:E129" si="1">100*(D66/C66)</f>
        <v>13.832270650197668</v>
      </c>
    </row>
    <row r="67" spans="1:5" x14ac:dyDescent="0.3">
      <c r="A67" t="s">
        <v>68</v>
      </c>
      <c r="B67">
        <v>148162000.47276679</v>
      </c>
      <c r="C67">
        <v>139647516</v>
      </c>
      <c r="D67">
        <v>8514484.4727667868</v>
      </c>
      <c r="E67" s="2">
        <f t="shared" si="1"/>
        <v>6.0971256178783637</v>
      </c>
    </row>
    <row r="68" spans="1:5" x14ac:dyDescent="0.3">
      <c r="A68" t="s">
        <v>69</v>
      </c>
      <c r="B68">
        <v>69621371.061533317</v>
      </c>
      <c r="C68">
        <v>61853863</v>
      </c>
      <c r="D68">
        <v>7767508.061533317</v>
      </c>
      <c r="E68" s="2">
        <f t="shared" si="1"/>
        <v>12.557838241296777</v>
      </c>
    </row>
    <row r="69" spans="1:5" x14ac:dyDescent="0.3">
      <c r="A69" t="s">
        <v>70</v>
      </c>
      <c r="B69">
        <v>18683033.53826667</v>
      </c>
      <c r="C69">
        <v>14255746</v>
      </c>
      <c r="D69">
        <v>4427287.53826667</v>
      </c>
      <c r="E69" s="2">
        <f t="shared" si="1"/>
        <v>31.056161762889644</v>
      </c>
    </row>
    <row r="70" spans="1:5" x14ac:dyDescent="0.3">
      <c r="A70" t="s">
        <v>71</v>
      </c>
      <c r="B70">
        <v>22746063.221038092</v>
      </c>
      <c r="C70">
        <v>14824693</v>
      </c>
      <c r="D70">
        <v>7921370.2210380919</v>
      </c>
      <c r="E70" s="2">
        <f t="shared" si="1"/>
        <v>53.433620656010163</v>
      </c>
    </row>
    <row r="71" spans="1:5" x14ac:dyDescent="0.3">
      <c r="A71" t="s">
        <v>72</v>
      </c>
      <c r="B71">
        <v>18319740.519366641</v>
      </c>
      <c r="C71">
        <v>17656710</v>
      </c>
      <c r="D71">
        <v>663030.5193666406</v>
      </c>
      <c r="E71" s="2">
        <f t="shared" si="1"/>
        <v>3.7551192683497692</v>
      </c>
    </row>
    <row r="72" spans="1:5" x14ac:dyDescent="0.3">
      <c r="A72" t="s">
        <v>73</v>
      </c>
      <c r="B72">
        <v>264953150765.495</v>
      </c>
      <c r="C72">
        <v>704530323</v>
      </c>
      <c r="D72">
        <v>264248620442.495</v>
      </c>
      <c r="E72" s="2">
        <f t="shared" si="1"/>
        <v>37507.061345107635</v>
      </c>
    </row>
    <row r="73" spans="1:5" x14ac:dyDescent="0.3">
      <c r="A73" t="s">
        <v>74</v>
      </c>
      <c r="B73">
        <v>9933469.5481698066</v>
      </c>
      <c r="C73">
        <v>9387407</v>
      </c>
      <c r="D73">
        <v>546062.5481698066</v>
      </c>
      <c r="E73" s="2">
        <f t="shared" si="1"/>
        <v>5.8169689262413637</v>
      </c>
    </row>
    <row r="74" spans="1:5" x14ac:dyDescent="0.3">
      <c r="A74" t="s">
        <v>75</v>
      </c>
      <c r="B74">
        <v>28760463.286400016</v>
      </c>
      <c r="C74">
        <v>28075385</v>
      </c>
      <c r="D74">
        <v>685078.2864000164</v>
      </c>
      <c r="E74" s="2">
        <f t="shared" si="1"/>
        <v>2.4401385284654737</v>
      </c>
    </row>
    <row r="75" spans="1:5" x14ac:dyDescent="0.3">
      <c r="A75" t="s">
        <v>76</v>
      </c>
      <c r="B75">
        <v>34068612.488699988</v>
      </c>
      <c r="C75">
        <v>31648775</v>
      </c>
      <c r="D75">
        <v>2419837.4886999875</v>
      </c>
      <c r="E75" s="2">
        <f t="shared" si="1"/>
        <v>7.6459120098644817</v>
      </c>
    </row>
    <row r="76" spans="1:5" x14ac:dyDescent="0.3">
      <c r="A76" t="s">
        <v>77</v>
      </c>
      <c r="B76">
        <v>135194104.49663332</v>
      </c>
      <c r="C76">
        <v>72462184</v>
      </c>
      <c r="D76">
        <v>62731920.496633321</v>
      </c>
      <c r="E76" s="2">
        <f t="shared" si="1"/>
        <v>86.571942817281524</v>
      </c>
    </row>
    <row r="77" spans="1:5" x14ac:dyDescent="0.3">
      <c r="A77" t="s">
        <v>78</v>
      </c>
      <c r="B77">
        <v>21922663.037999973</v>
      </c>
      <c r="C77">
        <v>22605808</v>
      </c>
      <c r="D77">
        <v>683144.9620000273</v>
      </c>
      <c r="E77" s="2">
        <f t="shared" si="1"/>
        <v>3.0219886942330363</v>
      </c>
    </row>
    <row r="78" spans="1:5" x14ac:dyDescent="0.3">
      <c r="A78" t="s">
        <v>79</v>
      </c>
      <c r="B78">
        <v>49289671.797833346</v>
      </c>
      <c r="C78">
        <v>44773942</v>
      </c>
      <c r="D78">
        <v>4515729.7978333458</v>
      </c>
      <c r="E78" s="2">
        <f t="shared" si="1"/>
        <v>10.085620332097061</v>
      </c>
    </row>
    <row r="79" spans="1:5" x14ac:dyDescent="0.3">
      <c r="A79" t="s">
        <v>80</v>
      </c>
      <c r="B79">
        <v>60868045.830800019</v>
      </c>
      <c r="C79">
        <v>52721249</v>
      </c>
      <c r="D79">
        <v>8146796.8308000192</v>
      </c>
      <c r="E79" s="2">
        <f t="shared" si="1"/>
        <v>15.45258692714207</v>
      </c>
    </row>
    <row r="80" spans="1:5" x14ac:dyDescent="0.3">
      <c r="A80" t="s">
        <v>81</v>
      </c>
      <c r="B80">
        <v>33661304.660866633</v>
      </c>
      <c r="C80">
        <v>33465948</v>
      </c>
      <c r="D80">
        <v>195356.66086663306</v>
      </c>
      <c r="E80" s="2">
        <f t="shared" si="1"/>
        <v>0.58374757788613385</v>
      </c>
    </row>
    <row r="81" spans="1:5" x14ac:dyDescent="0.3">
      <c r="A81" t="s">
        <v>82</v>
      </c>
      <c r="B81">
        <v>18702119.392866664</v>
      </c>
      <c r="C81">
        <v>13507835</v>
      </c>
      <c r="D81">
        <v>5194284.3928666636</v>
      </c>
      <c r="E81" s="2">
        <f t="shared" si="1"/>
        <v>38.453863205070718</v>
      </c>
    </row>
    <row r="82" spans="1:5" x14ac:dyDescent="0.3">
      <c r="A82" t="s">
        <v>83</v>
      </c>
      <c r="B82">
        <v>130220736.45043345</v>
      </c>
      <c r="C82">
        <v>87317511</v>
      </c>
      <c r="D82">
        <v>42903225.450433448</v>
      </c>
      <c r="E82" s="2">
        <f t="shared" si="1"/>
        <v>49.134732494188306</v>
      </c>
    </row>
    <row r="83" spans="1:5" x14ac:dyDescent="0.3">
      <c r="A83" t="s">
        <v>84</v>
      </c>
      <c r="B83">
        <v>74161329.886566669</v>
      </c>
      <c r="C83">
        <v>37816075</v>
      </c>
      <c r="D83">
        <v>36345254.886566669</v>
      </c>
      <c r="E83" s="2">
        <f t="shared" si="1"/>
        <v>96.11059552469861</v>
      </c>
    </row>
    <row r="84" spans="1:5" x14ac:dyDescent="0.3">
      <c r="A84" t="s">
        <v>85</v>
      </c>
      <c r="B84">
        <v>62393083.161866672</v>
      </c>
      <c r="C84">
        <v>64310093</v>
      </c>
      <c r="D84">
        <v>1917009.8381333277</v>
      </c>
      <c r="E84" s="2">
        <f t="shared" si="1"/>
        <v>2.9808848793506293</v>
      </c>
    </row>
    <row r="85" spans="1:5" x14ac:dyDescent="0.3">
      <c r="A85" t="s">
        <v>86</v>
      </c>
      <c r="B85">
        <v>25746566.658166684</v>
      </c>
      <c r="C85">
        <v>25032304</v>
      </c>
      <c r="D85">
        <v>714262.65816668421</v>
      </c>
      <c r="E85" s="2">
        <f t="shared" si="1"/>
        <v>2.8533636303181851</v>
      </c>
    </row>
    <row r="86" spans="1:5" x14ac:dyDescent="0.3">
      <c r="A86" t="s">
        <v>87</v>
      </c>
      <c r="B86">
        <v>138222985.6679666</v>
      </c>
      <c r="C86">
        <v>130265446</v>
      </c>
      <c r="D86">
        <v>7957539.6679666042</v>
      </c>
      <c r="E86" s="2">
        <f t="shared" si="1"/>
        <v>6.1087110299124179</v>
      </c>
    </row>
    <row r="87" spans="1:5" x14ac:dyDescent="0.3">
      <c r="A87" t="s">
        <v>88</v>
      </c>
      <c r="B87">
        <v>353530534.26956671</v>
      </c>
      <c r="C87">
        <v>371285441</v>
      </c>
      <c r="D87">
        <v>17754906.730433285</v>
      </c>
      <c r="E87" s="2">
        <f t="shared" si="1"/>
        <v>4.7820099497069384</v>
      </c>
    </row>
    <row r="88" spans="1:5" x14ac:dyDescent="0.3">
      <c r="A88" t="s">
        <v>89</v>
      </c>
      <c r="B88">
        <v>72922288.37912859</v>
      </c>
      <c r="C88">
        <v>71226438</v>
      </c>
      <c r="D88">
        <v>1695850.3791285902</v>
      </c>
      <c r="E88" s="2">
        <f t="shared" si="1"/>
        <v>2.380928243426395</v>
      </c>
    </row>
    <row r="89" spans="1:5" x14ac:dyDescent="0.3">
      <c r="A89" t="s">
        <v>90</v>
      </c>
      <c r="B89">
        <v>391122138.65587389</v>
      </c>
      <c r="C89">
        <v>503454531</v>
      </c>
      <c r="D89">
        <v>112332392.34412611</v>
      </c>
      <c r="E89" s="2">
        <f t="shared" si="1"/>
        <v>22.312321257890538</v>
      </c>
    </row>
    <row r="90" spans="1:5" x14ac:dyDescent="0.3">
      <c r="A90" t="s">
        <v>91</v>
      </c>
      <c r="B90">
        <v>70982645.924066693</v>
      </c>
      <c r="C90">
        <v>69838077</v>
      </c>
      <c r="D90">
        <v>1144568.9240666926</v>
      </c>
      <c r="E90" s="2">
        <f t="shared" si="1"/>
        <v>1.63888951877454</v>
      </c>
    </row>
    <row r="91" spans="1:5" x14ac:dyDescent="0.3">
      <c r="A91" t="s">
        <v>92</v>
      </c>
      <c r="B91">
        <v>84259682.798500016</v>
      </c>
      <c r="C91">
        <v>80645049</v>
      </c>
      <c r="D91">
        <v>3614633.7985000163</v>
      </c>
      <c r="E91" s="2">
        <f t="shared" si="1"/>
        <v>4.482152151088675</v>
      </c>
    </row>
    <row r="92" spans="1:5" x14ac:dyDescent="0.3">
      <c r="A92" t="s">
        <v>93</v>
      </c>
      <c r="B92">
        <v>144949405.61996675</v>
      </c>
      <c r="C92">
        <v>137373368</v>
      </c>
      <c r="D92">
        <v>7576037.6199667454</v>
      </c>
      <c r="E92" s="2">
        <f t="shared" si="1"/>
        <v>5.514924566722966</v>
      </c>
    </row>
    <row r="93" spans="1:5" x14ac:dyDescent="0.3">
      <c r="A93" t="s">
        <v>94</v>
      </c>
      <c r="B93">
        <v>121940429.74376668</v>
      </c>
      <c r="C93">
        <v>57510965</v>
      </c>
      <c r="D93">
        <v>64429464.74376668</v>
      </c>
      <c r="E93" s="2">
        <f t="shared" si="1"/>
        <v>112.02987942171842</v>
      </c>
    </row>
    <row r="94" spans="1:5" x14ac:dyDescent="0.3">
      <c r="A94" t="s">
        <v>95</v>
      </c>
      <c r="B94">
        <v>64266155.30596669</v>
      </c>
      <c r="C94">
        <v>65783764</v>
      </c>
      <c r="D94">
        <v>1517608.6940333098</v>
      </c>
      <c r="E94" s="2">
        <f t="shared" si="1"/>
        <v>2.3069654300007976</v>
      </c>
    </row>
    <row r="95" spans="1:5" x14ac:dyDescent="0.3">
      <c r="A95" t="s">
        <v>96</v>
      </c>
      <c r="B95">
        <v>34916657.83936666</v>
      </c>
      <c r="C95">
        <v>32636049</v>
      </c>
      <c r="D95">
        <v>2280608.8393666595</v>
      </c>
      <c r="E95" s="2">
        <f t="shared" si="1"/>
        <v>6.9880053169630294</v>
      </c>
    </row>
    <row r="96" spans="1:5" x14ac:dyDescent="0.3">
      <c r="A96" t="s">
        <v>97</v>
      </c>
      <c r="B96">
        <v>127918769.03226666</v>
      </c>
      <c r="C96">
        <v>159653338</v>
      </c>
      <c r="D96">
        <v>31734568.967733338</v>
      </c>
      <c r="E96" s="2">
        <f t="shared" si="1"/>
        <v>19.877172231584243</v>
      </c>
    </row>
    <row r="97" spans="1:5" x14ac:dyDescent="0.3">
      <c r="A97" t="s">
        <v>98</v>
      </c>
      <c r="B97">
        <v>80634525.701699942</v>
      </c>
      <c r="C97">
        <v>69582574</v>
      </c>
      <c r="D97">
        <v>11051951.701699942</v>
      </c>
      <c r="E97" s="2">
        <f t="shared" si="1"/>
        <v>15.883217688526358</v>
      </c>
    </row>
    <row r="98" spans="1:5" x14ac:dyDescent="0.3">
      <c r="A98" t="s">
        <v>99</v>
      </c>
      <c r="B98">
        <v>10057778.004246017</v>
      </c>
      <c r="C98">
        <v>9876376</v>
      </c>
      <c r="D98">
        <v>181402.00424601696</v>
      </c>
      <c r="E98" s="2">
        <f t="shared" si="1"/>
        <v>1.8367263887686835</v>
      </c>
    </row>
    <row r="99" spans="1:5" x14ac:dyDescent="0.3">
      <c r="A99" t="s">
        <v>100</v>
      </c>
      <c r="B99">
        <v>10057778.004246017</v>
      </c>
      <c r="C99">
        <v>9912001</v>
      </c>
      <c r="D99">
        <v>145777.00424601696</v>
      </c>
      <c r="E99" s="2">
        <f t="shared" si="1"/>
        <v>1.4707121624182338</v>
      </c>
    </row>
    <row r="100" spans="1:5" x14ac:dyDescent="0.3">
      <c r="A100" t="s">
        <v>101</v>
      </c>
      <c r="B100">
        <v>45099507804.761154</v>
      </c>
      <c r="C100">
        <v>169756349</v>
      </c>
      <c r="D100">
        <v>44929751455.761154</v>
      </c>
      <c r="E100" s="2">
        <f t="shared" si="1"/>
        <v>26467.199442278979</v>
      </c>
    </row>
    <row r="101" spans="1:5" x14ac:dyDescent="0.3">
      <c r="A101" t="s">
        <v>102</v>
      </c>
      <c r="B101">
        <v>87103466.08176668</v>
      </c>
      <c r="C101">
        <v>50675050</v>
      </c>
      <c r="D101">
        <v>36428416.08176668</v>
      </c>
      <c r="E101" s="2">
        <f t="shared" si="1"/>
        <v>71.886295290812114</v>
      </c>
    </row>
    <row r="102" spans="1:5" x14ac:dyDescent="0.3">
      <c r="A102" t="s">
        <v>103</v>
      </c>
      <c r="B102">
        <v>92370774.346366689</v>
      </c>
      <c r="C102">
        <v>55345605</v>
      </c>
      <c r="D102">
        <v>37025169.346366689</v>
      </c>
      <c r="E102" s="2">
        <f t="shared" si="1"/>
        <v>66.898120178407467</v>
      </c>
    </row>
    <row r="103" spans="1:5" x14ac:dyDescent="0.3">
      <c r="A103" t="s">
        <v>104</v>
      </c>
      <c r="B103">
        <v>58940632.058166638</v>
      </c>
      <c r="C103">
        <v>53843745</v>
      </c>
      <c r="D103">
        <v>5096887.058166638</v>
      </c>
      <c r="E103" s="2">
        <f t="shared" si="1"/>
        <v>9.4660708651796757</v>
      </c>
    </row>
    <row r="104" spans="1:5" x14ac:dyDescent="0.3">
      <c r="A104" t="s">
        <v>105</v>
      </c>
      <c r="B104">
        <v>372492568.96216661</v>
      </c>
      <c r="C104">
        <v>14045561</v>
      </c>
      <c r="D104">
        <v>358447007.96216661</v>
      </c>
      <c r="E104" s="2">
        <f t="shared" si="1"/>
        <v>2552.0305523016605</v>
      </c>
    </row>
    <row r="105" spans="1:5" x14ac:dyDescent="0.3">
      <c r="A105" t="s">
        <v>106</v>
      </c>
      <c r="B105">
        <v>10638713.275841018</v>
      </c>
      <c r="C105">
        <v>8534438</v>
      </c>
      <c r="D105">
        <v>2104275.2758410182</v>
      </c>
      <c r="E105" s="2">
        <f t="shared" si="1"/>
        <v>24.656284055740031</v>
      </c>
    </row>
    <row r="106" spans="1:5" x14ac:dyDescent="0.3">
      <c r="A106" t="s">
        <v>107</v>
      </c>
      <c r="B106">
        <v>34666209.018999979</v>
      </c>
      <c r="C106">
        <v>33198154</v>
      </c>
      <c r="D106">
        <v>1468055.0189999789</v>
      </c>
      <c r="E106" s="2">
        <f t="shared" si="1"/>
        <v>4.4220983461911132</v>
      </c>
    </row>
    <row r="107" spans="1:5" x14ac:dyDescent="0.3">
      <c r="A107" t="s">
        <v>108</v>
      </c>
      <c r="B107">
        <v>262835232.39980015</v>
      </c>
      <c r="C107">
        <v>174686712</v>
      </c>
      <c r="D107">
        <v>88148520.399800152</v>
      </c>
      <c r="E107" s="2">
        <f t="shared" si="1"/>
        <v>50.460919087995748</v>
      </c>
    </row>
    <row r="108" spans="1:5" x14ac:dyDescent="0.3">
      <c r="A108" t="s">
        <v>109</v>
      </c>
      <c r="B108">
        <v>2466811200.8089333</v>
      </c>
      <c r="C108">
        <v>211856157</v>
      </c>
      <c r="D108">
        <v>2254955043.8089333</v>
      </c>
      <c r="E108" s="2">
        <f t="shared" si="1"/>
        <v>1064.3802265368824</v>
      </c>
    </row>
    <row r="109" spans="1:5" x14ac:dyDescent="0.3">
      <c r="A109" t="s">
        <v>110</v>
      </c>
      <c r="B109">
        <v>22644398.88556667</v>
      </c>
      <c r="C109">
        <v>21584189</v>
      </c>
      <c r="D109">
        <v>1060209.8855666704</v>
      </c>
      <c r="E109" s="2">
        <f t="shared" si="1"/>
        <v>4.9119746197861334</v>
      </c>
    </row>
    <row r="110" spans="1:5" x14ac:dyDescent="0.3">
      <c r="A110" t="s">
        <v>111</v>
      </c>
      <c r="B110">
        <v>398904564782.46228</v>
      </c>
      <c r="C110">
        <v>1245074949816</v>
      </c>
      <c r="D110">
        <v>846170385033.53772</v>
      </c>
      <c r="E110" s="2">
        <f t="shared" si="1"/>
        <v>67.961401452867293</v>
      </c>
    </row>
    <row r="111" spans="1:5" x14ac:dyDescent="0.3">
      <c r="A111" t="s">
        <v>112</v>
      </c>
      <c r="B111">
        <v>194060723.11176667</v>
      </c>
      <c r="C111">
        <v>200692319</v>
      </c>
      <c r="D111">
        <v>6631595.8882333338</v>
      </c>
      <c r="E111" s="2">
        <f t="shared" si="1"/>
        <v>3.3043595894835089</v>
      </c>
    </row>
    <row r="112" spans="1:5" x14ac:dyDescent="0.3">
      <c r="A112" t="s">
        <v>113</v>
      </c>
      <c r="B112">
        <v>404327373979.12909</v>
      </c>
      <c r="C112">
        <v>1200615903461</v>
      </c>
      <c r="D112">
        <v>796288529481.87085</v>
      </c>
      <c r="E112" s="2">
        <f t="shared" si="1"/>
        <v>66.323336812915784</v>
      </c>
    </row>
    <row r="113" spans="1:5" x14ac:dyDescent="0.3">
      <c r="A113" t="s">
        <v>114</v>
      </c>
      <c r="B113">
        <v>212235406.90093333</v>
      </c>
      <c r="C113">
        <v>251278782</v>
      </c>
      <c r="D113">
        <v>39043375.099066675</v>
      </c>
      <c r="E113" s="2">
        <f t="shared" si="1"/>
        <v>15.537871836336215</v>
      </c>
    </row>
    <row r="114" spans="1:5" x14ac:dyDescent="0.3">
      <c r="A114" t="s">
        <v>115</v>
      </c>
      <c r="B114">
        <v>275573782.7930001</v>
      </c>
      <c r="C114">
        <v>244730725</v>
      </c>
      <c r="D114">
        <v>30843057.793000102</v>
      </c>
      <c r="E114" s="2">
        <f t="shared" si="1"/>
        <v>12.602854746987777</v>
      </c>
    </row>
    <row r="115" spans="1:5" x14ac:dyDescent="0.3">
      <c r="A115" t="s">
        <v>116</v>
      </c>
      <c r="B115">
        <v>158378728.96413326</v>
      </c>
      <c r="C115">
        <v>206030819</v>
      </c>
      <c r="D115">
        <v>47652090.035866737</v>
      </c>
      <c r="E115" s="2">
        <f t="shared" si="1"/>
        <v>23.128622342595616</v>
      </c>
    </row>
    <row r="116" spans="1:5" x14ac:dyDescent="0.3">
      <c r="A116" t="s">
        <v>117</v>
      </c>
      <c r="B116">
        <v>184423229.9108001</v>
      </c>
      <c r="C116">
        <v>117916252</v>
      </c>
      <c r="D116">
        <v>66506977.910800099</v>
      </c>
      <c r="E116" s="2">
        <f t="shared" si="1"/>
        <v>56.40187572345846</v>
      </c>
    </row>
    <row r="117" spans="1:5" x14ac:dyDescent="0.3">
      <c r="A117" t="s">
        <v>118</v>
      </c>
      <c r="B117">
        <v>254201576.36166662</v>
      </c>
      <c r="C117">
        <v>95772923</v>
      </c>
      <c r="D117">
        <v>158428653.36166662</v>
      </c>
      <c r="E117" s="2">
        <f t="shared" si="1"/>
        <v>165.42113198494172</v>
      </c>
    </row>
    <row r="118" spans="1:5" x14ac:dyDescent="0.3">
      <c r="A118" t="s">
        <v>119</v>
      </c>
      <c r="B118">
        <v>408630870.0089764</v>
      </c>
      <c r="C118">
        <v>270664753</v>
      </c>
      <c r="D118">
        <v>137966117.0089764</v>
      </c>
      <c r="E118" s="2">
        <f t="shared" si="1"/>
        <v>50.973063718043996</v>
      </c>
    </row>
    <row r="119" spans="1:5" x14ac:dyDescent="0.3">
      <c r="A119" t="s">
        <v>120</v>
      </c>
      <c r="B119">
        <v>31317200.265166625</v>
      </c>
      <c r="C119">
        <v>27441170</v>
      </c>
      <c r="D119">
        <v>3876030.2651666254</v>
      </c>
      <c r="E119" s="2">
        <f t="shared" si="1"/>
        <v>14.124872464135551</v>
      </c>
    </row>
    <row r="120" spans="1:5" x14ac:dyDescent="0.3">
      <c r="A120" t="s">
        <v>121</v>
      </c>
      <c r="B120">
        <v>372197871.71279991</v>
      </c>
      <c r="C120">
        <v>395362898</v>
      </c>
      <c r="D120">
        <v>23165026.287200093</v>
      </c>
      <c r="E120" s="2">
        <f t="shared" si="1"/>
        <v>5.859180617195924</v>
      </c>
    </row>
    <row r="121" spans="1:5" x14ac:dyDescent="0.3">
      <c r="A121" t="s">
        <v>122</v>
      </c>
      <c r="B121">
        <v>93637178.993818998</v>
      </c>
      <c r="C121">
        <v>145139290</v>
      </c>
      <c r="D121">
        <v>51502111.006181002</v>
      </c>
      <c r="E121" s="2">
        <f t="shared" si="1"/>
        <v>35.484609995116415</v>
      </c>
    </row>
    <row r="122" spans="1:5" x14ac:dyDescent="0.3">
      <c r="A122" t="s">
        <v>123</v>
      </c>
      <c r="B122">
        <v>2398390256.8427329</v>
      </c>
      <c r="C122">
        <v>672326241</v>
      </c>
      <c r="D122">
        <v>1726064015.8427329</v>
      </c>
      <c r="E122" s="2">
        <f t="shared" si="1"/>
        <v>256.7301275159856</v>
      </c>
    </row>
    <row r="123" spans="1:5" x14ac:dyDescent="0.3">
      <c r="A123" t="s">
        <v>124</v>
      </c>
      <c r="B123">
        <v>65108268.425857119</v>
      </c>
      <c r="C123">
        <v>66216360</v>
      </c>
      <c r="D123">
        <v>1108091.5741428807</v>
      </c>
      <c r="E123" s="2">
        <f t="shared" si="1"/>
        <v>1.6734407843361985</v>
      </c>
    </row>
    <row r="124" spans="1:5" x14ac:dyDescent="0.3">
      <c r="A124" t="s">
        <v>125</v>
      </c>
      <c r="B124">
        <v>20385863.821733311</v>
      </c>
      <c r="C124">
        <v>18490070</v>
      </c>
      <c r="D124">
        <v>1895793.8217333108</v>
      </c>
      <c r="E124" s="2">
        <f t="shared" si="1"/>
        <v>10.253037558718333</v>
      </c>
    </row>
    <row r="125" spans="1:5" x14ac:dyDescent="0.3">
      <c r="A125" t="s">
        <v>126</v>
      </c>
      <c r="B125">
        <v>194881363.17005715</v>
      </c>
      <c r="C125">
        <v>14647451</v>
      </c>
      <c r="D125">
        <v>180233912.17005715</v>
      </c>
      <c r="E125" s="2">
        <f t="shared" si="1"/>
        <v>1230.4797071521668</v>
      </c>
    </row>
    <row r="126" spans="1:5" x14ac:dyDescent="0.3">
      <c r="A126" t="s">
        <v>127</v>
      </c>
      <c r="B126">
        <v>118113262417.75705</v>
      </c>
      <c r="C126">
        <v>709252857</v>
      </c>
      <c r="D126">
        <v>117404009560.75705</v>
      </c>
      <c r="E126" s="2">
        <f t="shared" si="1"/>
        <v>16553.195154877896</v>
      </c>
    </row>
    <row r="127" spans="1:5" x14ac:dyDescent="0.3">
      <c r="A127" t="s">
        <v>128</v>
      </c>
      <c r="B127">
        <v>10121220.125873799</v>
      </c>
      <c r="C127">
        <v>9868858</v>
      </c>
      <c r="D127">
        <v>252362.1258737985</v>
      </c>
      <c r="E127" s="2">
        <f t="shared" si="1"/>
        <v>2.5571563181251418</v>
      </c>
    </row>
    <row r="128" spans="1:5" x14ac:dyDescent="0.3">
      <c r="A128" t="s">
        <v>129</v>
      </c>
      <c r="B128">
        <v>19289748.349950012</v>
      </c>
      <c r="C128">
        <v>16521103</v>
      </c>
      <c r="D128">
        <v>2768645.3499500118</v>
      </c>
      <c r="E128" s="2">
        <f t="shared" si="1"/>
        <v>16.75823551218107</v>
      </c>
    </row>
    <row r="129" spans="1:5" x14ac:dyDescent="0.3">
      <c r="A129" t="s">
        <v>130</v>
      </c>
      <c r="B129">
        <v>40281582.413755603</v>
      </c>
      <c r="C129">
        <v>50663311</v>
      </c>
      <c r="D129">
        <v>10381728.586244397</v>
      </c>
      <c r="E129" s="2">
        <f t="shared" si="1"/>
        <v>20.491610953426232</v>
      </c>
    </row>
    <row r="130" spans="1:5" x14ac:dyDescent="0.3">
      <c r="A130" t="s">
        <v>131</v>
      </c>
      <c r="B130">
        <v>64464373.40883331</v>
      </c>
      <c r="C130">
        <v>50540299</v>
      </c>
      <c r="D130">
        <v>13924074.40883331</v>
      </c>
      <c r="E130" s="2">
        <f t="shared" ref="E130:E193" si="2">100*(D130/C130)</f>
        <v>27.550439321368696</v>
      </c>
    </row>
    <row r="131" spans="1:5" x14ac:dyDescent="0.3">
      <c r="A131" t="s">
        <v>132</v>
      </c>
      <c r="B131">
        <v>1672070299.7895181</v>
      </c>
      <c r="C131">
        <v>21462705573</v>
      </c>
      <c r="D131">
        <v>19790635273.210484</v>
      </c>
      <c r="E131" s="2">
        <f t="shared" si="2"/>
        <v>92.209415098658511</v>
      </c>
    </row>
    <row r="132" spans="1:5" x14ac:dyDescent="0.3">
      <c r="A132" t="s">
        <v>133</v>
      </c>
      <c r="B132">
        <v>27626212.616600003</v>
      </c>
      <c r="C132">
        <v>25990678</v>
      </c>
      <c r="D132">
        <v>1635534.6166000031</v>
      </c>
      <c r="E132" s="2">
        <f t="shared" si="2"/>
        <v>6.2927739576474417</v>
      </c>
    </row>
    <row r="133" spans="1:5" x14ac:dyDescent="0.3">
      <c r="A133" t="s">
        <v>134</v>
      </c>
      <c r="B133">
        <v>138603558.68820003</v>
      </c>
      <c r="C133">
        <v>129844118</v>
      </c>
      <c r="D133">
        <v>8759440.6882000268</v>
      </c>
      <c r="E133" s="2">
        <f t="shared" si="2"/>
        <v>6.7461205198375076</v>
      </c>
    </row>
    <row r="134" spans="1:5" x14ac:dyDescent="0.3">
      <c r="A134" t="s">
        <v>135</v>
      </c>
      <c r="B134">
        <v>39026667.547300026</v>
      </c>
      <c r="C134">
        <v>52175401</v>
      </c>
      <c r="D134">
        <v>13148733.452699974</v>
      </c>
      <c r="E134" s="2">
        <f t="shared" si="2"/>
        <v>25.201020405573832</v>
      </c>
    </row>
    <row r="135" spans="1:5" x14ac:dyDescent="0.3">
      <c r="A135" t="s">
        <v>136</v>
      </c>
      <c r="B135">
        <v>103109053.31076665</v>
      </c>
      <c r="C135">
        <v>74224862</v>
      </c>
      <c r="D135">
        <v>28884191.310766652</v>
      </c>
      <c r="E135" s="2">
        <f t="shared" si="2"/>
        <v>38.914442590363663</v>
      </c>
    </row>
    <row r="136" spans="1:5" x14ac:dyDescent="0.3">
      <c r="A136" t="s">
        <v>137</v>
      </c>
      <c r="B136">
        <v>355324145.86479986</v>
      </c>
      <c r="C136">
        <v>390279540</v>
      </c>
      <c r="D136">
        <v>34955394.135200143</v>
      </c>
      <c r="E136" s="2">
        <f t="shared" si="2"/>
        <v>8.9565018282024589</v>
      </c>
    </row>
    <row r="137" spans="1:5" x14ac:dyDescent="0.3">
      <c r="A137" t="s">
        <v>138</v>
      </c>
      <c r="B137">
        <v>247607976.93003321</v>
      </c>
      <c r="C137">
        <v>249240916</v>
      </c>
      <c r="D137">
        <v>1632939.0699667931</v>
      </c>
      <c r="E137" s="2">
        <f t="shared" si="2"/>
        <v>0.65516492884611011</v>
      </c>
    </row>
    <row r="138" spans="1:5" x14ac:dyDescent="0.3">
      <c r="A138" t="s">
        <v>139</v>
      </c>
      <c r="B138">
        <v>25577485.209985737</v>
      </c>
      <c r="C138">
        <v>26890676</v>
      </c>
      <c r="D138">
        <v>1313190.7900142632</v>
      </c>
      <c r="E138" s="2">
        <f t="shared" si="2"/>
        <v>4.8834428335467024</v>
      </c>
    </row>
    <row r="139" spans="1:5" x14ac:dyDescent="0.3">
      <c r="A139" t="s">
        <v>140</v>
      </c>
      <c r="B139">
        <v>751054376480.60083</v>
      </c>
      <c r="C139">
        <v>4998246202</v>
      </c>
      <c r="D139">
        <v>746056130278.60083</v>
      </c>
      <c r="E139" s="2">
        <f t="shared" si="2"/>
        <v>14926.358168992829</v>
      </c>
    </row>
    <row r="140" spans="1:5" x14ac:dyDescent="0.3">
      <c r="A140" t="s">
        <v>141</v>
      </c>
      <c r="B140">
        <v>406468018.12146652</v>
      </c>
      <c r="C140">
        <v>369699189</v>
      </c>
      <c r="D140">
        <v>36768829.121466517</v>
      </c>
      <c r="E140" s="2">
        <f t="shared" si="2"/>
        <v>9.9456071897053899</v>
      </c>
    </row>
    <row r="141" spans="1:5" x14ac:dyDescent="0.3">
      <c r="A141" t="s">
        <v>142</v>
      </c>
      <c r="B141">
        <v>54402333.689722255</v>
      </c>
      <c r="C141">
        <v>54337756</v>
      </c>
      <c r="D141">
        <v>64577.689722254872</v>
      </c>
      <c r="E141" s="2">
        <f t="shared" si="2"/>
        <v>0.11884496982587001</v>
      </c>
    </row>
    <row r="142" spans="1:5" x14ac:dyDescent="0.3">
      <c r="A142" t="s">
        <v>143</v>
      </c>
      <c r="B142">
        <v>34512391.767100006</v>
      </c>
      <c r="C142">
        <v>22206036</v>
      </c>
      <c r="D142">
        <v>12306355.767100006</v>
      </c>
      <c r="E142" s="2">
        <f t="shared" si="2"/>
        <v>55.418967019147438</v>
      </c>
    </row>
    <row r="143" spans="1:5" x14ac:dyDescent="0.3">
      <c r="A143" t="s">
        <v>144</v>
      </c>
      <c r="B143">
        <v>18271428.599344414</v>
      </c>
      <c r="C143">
        <v>14833355</v>
      </c>
      <c r="D143">
        <v>3438073.5993444137</v>
      </c>
      <c r="E143" s="2">
        <f t="shared" si="2"/>
        <v>23.177990409751629</v>
      </c>
    </row>
    <row r="144" spans="1:5" x14ac:dyDescent="0.3">
      <c r="A144" t="s">
        <v>145</v>
      </c>
      <c r="B144">
        <v>314942102326.74457</v>
      </c>
      <c r="C144">
        <v>524889062950</v>
      </c>
      <c r="D144">
        <v>209946960623.25543</v>
      </c>
      <c r="E144" s="2">
        <f t="shared" si="2"/>
        <v>39.998349259423335</v>
      </c>
    </row>
    <row r="145" spans="1:5" x14ac:dyDescent="0.3">
      <c r="A145" t="s">
        <v>146</v>
      </c>
      <c r="B145">
        <v>5690622308.925869</v>
      </c>
      <c r="C145">
        <v>1128764383</v>
      </c>
      <c r="D145">
        <v>4561857925.925869</v>
      </c>
      <c r="E145" s="2">
        <f t="shared" si="2"/>
        <v>404.14616146918848</v>
      </c>
    </row>
    <row r="146" spans="1:5" x14ac:dyDescent="0.3">
      <c r="A146" t="s">
        <v>147</v>
      </c>
      <c r="B146">
        <v>64459342.493999913</v>
      </c>
      <c r="C146">
        <v>64692089</v>
      </c>
      <c r="D146">
        <v>232746.50600008667</v>
      </c>
      <c r="E146" s="2">
        <f t="shared" si="2"/>
        <v>0.3597758390521083</v>
      </c>
    </row>
    <row r="147" spans="1:5" x14ac:dyDescent="0.3">
      <c r="A147" t="s">
        <v>148</v>
      </c>
      <c r="B147">
        <v>105599207.81928574</v>
      </c>
      <c r="C147">
        <v>61081408</v>
      </c>
      <c r="D147">
        <v>44517799.819285735</v>
      </c>
      <c r="E147" s="2">
        <f t="shared" si="2"/>
        <v>72.882733514076392</v>
      </c>
    </row>
    <row r="148" spans="1:5" x14ac:dyDescent="0.3">
      <c r="A148" t="s">
        <v>149</v>
      </c>
      <c r="B148">
        <v>159297855.4373</v>
      </c>
      <c r="C148">
        <v>65271217</v>
      </c>
      <c r="D148">
        <v>94026638.437299997</v>
      </c>
      <c r="E148" s="2">
        <f t="shared" si="2"/>
        <v>144.05528617200443</v>
      </c>
    </row>
    <row r="149" spans="1:5" x14ac:dyDescent="0.3">
      <c r="A149" t="s">
        <v>150</v>
      </c>
      <c r="B149">
        <v>126129271.58033343</v>
      </c>
      <c r="C149">
        <v>62039692</v>
      </c>
      <c r="D149">
        <v>64089579.580333427</v>
      </c>
      <c r="E149" s="2">
        <f t="shared" si="2"/>
        <v>103.30415499215151</v>
      </c>
    </row>
    <row r="150" spans="1:5" x14ac:dyDescent="0.3">
      <c r="A150" t="s">
        <v>151</v>
      </c>
      <c r="B150">
        <v>106185938.35399997</v>
      </c>
      <c r="C150">
        <v>75962961</v>
      </c>
      <c r="D150">
        <v>30222977.353999972</v>
      </c>
      <c r="E150" s="2">
        <f t="shared" si="2"/>
        <v>39.78646560920653</v>
      </c>
    </row>
    <row r="151" spans="1:5" x14ac:dyDescent="0.3">
      <c r="A151" t="s">
        <v>152</v>
      </c>
      <c r="B151">
        <v>365252153.57950026</v>
      </c>
      <c r="C151">
        <v>450126198</v>
      </c>
      <c r="D151">
        <v>84874044.420499742</v>
      </c>
      <c r="E151" s="2">
        <f t="shared" si="2"/>
        <v>18.855610892592335</v>
      </c>
    </row>
    <row r="152" spans="1:5" x14ac:dyDescent="0.3">
      <c r="A152" t="s">
        <v>153</v>
      </c>
      <c r="B152">
        <v>34375278.36846669</v>
      </c>
      <c r="C152">
        <v>31461808</v>
      </c>
      <c r="D152">
        <v>2913470.3684666902</v>
      </c>
      <c r="E152" s="2">
        <f t="shared" si="2"/>
        <v>9.260339928546669</v>
      </c>
    </row>
    <row r="153" spans="1:5" x14ac:dyDescent="0.3">
      <c r="A153" t="s">
        <v>154</v>
      </c>
      <c r="B153">
        <v>28803123.588699993</v>
      </c>
      <c r="C153">
        <v>28698983</v>
      </c>
      <c r="D153">
        <v>104140.58869999275</v>
      </c>
      <c r="E153" s="2">
        <f t="shared" si="2"/>
        <v>0.36287205264379141</v>
      </c>
    </row>
    <row r="154" spans="1:5" x14ac:dyDescent="0.3">
      <c r="A154" t="s">
        <v>155</v>
      </c>
      <c r="B154">
        <v>357486267.81700033</v>
      </c>
      <c r="C154">
        <v>375327644</v>
      </c>
      <c r="D154">
        <v>17841376.182999671</v>
      </c>
      <c r="E154" s="2">
        <f t="shared" si="2"/>
        <v>4.7535470590063094</v>
      </c>
    </row>
    <row r="155" spans="1:5" x14ac:dyDescent="0.3">
      <c r="A155" t="s">
        <v>156</v>
      </c>
      <c r="B155">
        <v>141682786.30533335</v>
      </c>
      <c r="C155">
        <v>152083740</v>
      </c>
      <c r="D155">
        <v>10400953.694666654</v>
      </c>
      <c r="E155" s="2">
        <f t="shared" si="2"/>
        <v>6.8389649640827184</v>
      </c>
    </row>
    <row r="156" spans="1:5" x14ac:dyDescent="0.3">
      <c r="A156" t="s">
        <v>157</v>
      </c>
      <c r="B156">
        <v>111568486.16950005</v>
      </c>
      <c r="C156">
        <v>89207574</v>
      </c>
      <c r="D156">
        <v>22360912.169500053</v>
      </c>
      <c r="E156" s="2">
        <f t="shared" si="2"/>
        <v>25.066158810125305</v>
      </c>
    </row>
    <row r="157" spans="1:5" x14ac:dyDescent="0.3">
      <c r="A157" t="s">
        <v>158</v>
      </c>
      <c r="B157">
        <v>25585920.741133332</v>
      </c>
      <c r="C157">
        <v>25069682</v>
      </c>
      <c r="D157">
        <v>516238.74113333225</v>
      </c>
      <c r="E157" s="2">
        <f t="shared" si="2"/>
        <v>2.0592153547593153</v>
      </c>
    </row>
    <row r="158" spans="1:5" x14ac:dyDescent="0.3">
      <c r="A158" t="s">
        <v>159</v>
      </c>
      <c r="B158">
        <v>114995211.43363334</v>
      </c>
      <c r="C158">
        <v>58715299</v>
      </c>
      <c r="D158">
        <v>56279912.433633342</v>
      </c>
      <c r="E158" s="2">
        <f t="shared" si="2"/>
        <v>95.852211250143412</v>
      </c>
    </row>
    <row r="159" spans="1:5" x14ac:dyDescent="0.3">
      <c r="A159" t="s">
        <v>160</v>
      </c>
      <c r="B159">
        <v>198941334.55120009</v>
      </c>
      <c r="C159">
        <v>194774368</v>
      </c>
      <c r="D159">
        <v>4166966.5512000918</v>
      </c>
      <c r="E159" s="2">
        <f t="shared" si="2"/>
        <v>2.1393813744527677</v>
      </c>
    </row>
    <row r="160" spans="1:5" x14ac:dyDescent="0.3">
      <c r="A160" t="s">
        <v>161</v>
      </c>
      <c r="B160">
        <v>344088722.76690006</v>
      </c>
      <c r="C160">
        <v>226366921</v>
      </c>
      <c r="D160">
        <v>117721801.76690006</v>
      </c>
      <c r="E160" s="2">
        <f t="shared" si="2"/>
        <v>52.004860624887883</v>
      </c>
    </row>
    <row r="161" spans="1:5" x14ac:dyDescent="0.3">
      <c r="A161" t="s">
        <v>162</v>
      </c>
      <c r="B161">
        <v>8268848881.1538</v>
      </c>
      <c r="C161">
        <v>2545159805</v>
      </c>
      <c r="D161">
        <v>5723689076.1538</v>
      </c>
      <c r="E161" s="2">
        <f t="shared" si="2"/>
        <v>224.88525337032027</v>
      </c>
    </row>
    <row r="162" spans="1:5" x14ac:dyDescent="0.3">
      <c r="A162" t="s">
        <v>163</v>
      </c>
      <c r="B162">
        <v>125961617.31560008</v>
      </c>
      <c r="C162">
        <v>88267879</v>
      </c>
      <c r="D162">
        <v>37693738.315600082</v>
      </c>
      <c r="E162" s="2">
        <f t="shared" si="2"/>
        <v>42.70379977704016</v>
      </c>
    </row>
    <row r="163" spans="1:5" x14ac:dyDescent="0.3">
      <c r="A163" t="s">
        <v>164</v>
      </c>
      <c r="B163">
        <v>77301022.880433351</v>
      </c>
      <c r="C163">
        <v>38418955</v>
      </c>
      <c r="D163">
        <v>38882067.880433351</v>
      </c>
      <c r="E163" s="2">
        <f t="shared" si="2"/>
        <v>101.20542810295947</v>
      </c>
    </row>
    <row r="164" spans="1:5" x14ac:dyDescent="0.3">
      <c r="A164" t="s">
        <v>165</v>
      </c>
      <c r="B164">
        <v>49052044.545033306</v>
      </c>
      <c r="C164">
        <v>38755283</v>
      </c>
      <c r="D164">
        <v>10296761.545033306</v>
      </c>
      <c r="E164" s="2">
        <f t="shared" si="2"/>
        <v>26.568665606269231</v>
      </c>
    </row>
    <row r="165" spans="1:5" x14ac:dyDescent="0.3">
      <c r="A165" t="s">
        <v>166</v>
      </c>
      <c r="B165">
        <v>95432979.314733431</v>
      </c>
      <c r="C165">
        <v>69427861</v>
      </c>
      <c r="D165">
        <v>26005118.314733431</v>
      </c>
      <c r="E165" s="2">
        <f t="shared" si="2"/>
        <v>37.45631500116852</v>
      </c>
    </row>
    <row r="166" spans="1:5" x14ac:dyDescent="0.3">
      <c r="A166" t="s">
        <v>167</v>
      </c>
      <c r="B166">
        <v>91829745.913500071</v>
      </c>
      <c r="C166">
        <v>52479302</v>
      </c>
      <c r="D166">
        <v>39350443.913500071</v>
      </c>
      <c r="E166" s="2">
        <f t="shared" si="2"/>
        <v>74.982788287656859</v>
      </c>
    </row>
    <row r="167" spans="1:5" x14ac:dyDescent="0.3">
      <c r="A167" t="s">
        <v>168</v>
      </c>
      <c r="B167">
        <v>25035907.168733314</v>
      </c>
      <c r="C167">
        <v>24215137</v>
      </c>
      <c r="D167">
        <v>820770.16873331368</v>
      </c>
      <c r="E167" s="2">
        <f t="shared" si="2"/>
        <v>3.3894921541567724</v>
      </c>
    </row>
    <row r="168" spans="1:5" x14ac:dyDescent="0.3">
      <c r="A168" t="s">
        <v>169</v>
      </c>
      <c r="B168">
        <v>23136151.859666649</v>
      </c>
      <c r="C168">
        <v>22403267</v>
      </c>
      <c r="D168">
        <v>732884.85966664925</v>
      </c>
      <c r="E168" s="2">
        <f t="shared" si="2"/>
        <v>3.2713302915447522</v>
      </c>
    </row>
    <row r="169" spans="1:5" x14ac:dyDescent="0.3">
      <c r="A169" t="s">
        <v>170</v>
      </c>
      <c r="B169">
        <v>23628406.464799989</v>
      </c>
      <c r="C169">
        <v>20601145</v>
      </c>
      <c r="D169">
        <v>3027261.464799989</v>
      </c>
      <c r="E169" s="2">
        <f t="shared" si="2"/>
        <v>14.694627239408241</v>
      </c>
    </row>
    <row r="170" spans="1:5" x14ac:dyDescent="0.3">
      <c r="A170" t="s">
        <v>171</v>
      </c>
      <c r="B170">
        <v>9746695.8858690765</v>
      </c>
      <c r="C170">
        <v>9635627</v>
      </c>
      <c r="D170">
        <v>111068.88586907648</v>
      </c>
      <c r="E170" s="2">
        <f t="shared" si="2"/>
        <v>1.1526897613313225</v>
      </c>
    </row>
    <row r="171" spans="1:5" x14ac:dyDescent="0.3">
      <c r="A171" t="s">
        <v>172</v>
      </c>
      <c r="B171">
        <v>606254626.33156669</v>
      </c>
      <c r="C171">
        <v>511725546</v>
      </c>
      <c r="D171">
        <v>94529080.331566691</v>
      </c>
      <c r="E171" s="2">
        <f t="shared" si="2"/>
        <v>18.472613116634733</v>
      </c>
    </row>
    <row r="172" spans="1:5" x14ac:dyDescent="0.3">
      <c r="A172" t="s">
        <v>173</v>
      </c>
      <c r="B172">
        <v>190628096.6527333</v>
      </c>
      <c r="C172">
        <v>96649364</v>
      </c>
      <c r="D172">
        <v>93978732.652733296</v>
      </c>
      <c r="E172" s="2">
        <f t="shared" si="2"/>
        <v>97.236783319891572</v>
      </c>
    </row>
    <row r="173" spans="1:5" x14ac:dyDescent="0.3">
      <c r="A173" t="s">
        <v>174</v>
      </c>
      <c r="B173">
        <v>17239540.568499997</v>
      </c>
      <c r="C173">
        <v>14436478</v>
      </c>
      <c r="D173">
        <v>2803062.5684999973</v>
      </c>
      <c r="E173" s="2">
        <f t="shared" si="2"/>
        <v>19.416526444330792</v>
      </c>
    </row>
    <row r="174" spans="1:5" x14ac:dyDescent="0.3">
      <c r="A174" t="s">
        <v>175</v>
      </c>
      <c r="B174">
        <v>258890114.97486669</v>
      </c>
      <c r="C174">
        <v>205181170</v>
      </c>
      <c r="D174">
        <v>53708944.974866688</v>
      </c>
      <c r="E174" s="2">
        <f t="shared" si="2"/>
        <v>26.176351843040319</v>
      </c>
    </row>
    <row r="175" spans="1:5" x14ac:dyDescent="0.3">
      <c r="A175" t="s">
        <v>176</v>
      </c>
      <c r="B175">
        <v>161417622.88610008</v>
      </c>
      <c r="C175">
        <v>159818082</v>
      </c>
      <c r="D175">
        <v>1599540.8861000836</v>
      </c>
      <c r="E175" s="2">
        <f t="shared" si="2"/>
        <v>1.000851008899033</v>
      </c>
    </row>
    <row r="176" spans="1:5" x14ac:dyDescent="0.3">
      <c r="A176" t="s">
        <v>177</v>
      </c>
      <c r="B176">
        <v>33176793278.042667</v>
      </c>
      <c r="C176">
        <v>29182820557</v>
      </c>
      <c r="D176">
        <v>3993972721.0426674</v>
      </c>
      <c r="E176" s="2">
        <f t="shared" si="2"/>
        <v>13.686040776084765</v>
      </c>
    </row>
    <row r="177" spans="1:5" x14ac:dyDescent="0.3">
      <c r="A177" t="s">
        <v>178</v>
      </c>
      <c r="B177">
        <v>29812225.506133329</v>
      </c>
      <c r="C177">
        <v>34132689</v>
      </c>
      <c r="D177">
        <v>4320463.4938666709</v>
      </c>
      <c r="E177" s="2">
        <f t="shared" si="2"/>
        <v>12.657846833768858</v>
      </c>
    </row>
    <row r="178" spans="1:5" x14ac:dyDescent="0.3">
      <c r="A178" t="s">
        <v>179</v>
      </c>
      <c r="B178">
        <v>206032656.82856661</v>
      </c>
      <c r="C178">
        <v>192700868</v>
      </c>
      <c r="D178">
        <v>13331788.828566611</v>
      </c>
      <c r="E178" s="2">
        <f t="shared" si="2"/>
        <v>6.9183854576963357</v>
      </c>
    </row>
    <row r="179" spans="1:5" x14ac:dyDescent="0.3">
      <c r="A179" t="s">
        <v>180</v>
      </c>
      <c r="B179">
        <v>346173829.98816669</v>
      </c>
      <c r="C179">
        <v>496470876</v>
      </c>
      <c r="D179">
        <v>150297046.01183331</v>
      </c>
      <c r="E179" s="2">
        <f t="shared" si="2"/>
        <v>30.27308413793709</v>
      </c>
    </row>
    <row r="180" spans="1:5" x14ac:dyDescent="0.3">
      <c r="A180" t="s">
        <v>181</v>
      </c>
      <c r="B180">
        <v>635131435.79480016</v>
      </c>
      <c r="C180">
        <v>271242954</v>
      </c>
      <c r="D180">
        <v>363888481.79480016</v>
      </c>
      <c r="E180" s="2">
        <f t="shared" si="2"/>
        <v>134.15592052385631</v>
      </c>
    </row>
    <row r="181" spans="1:5" x14ac:dyDescent="0.3">
      <c r="A181" t="s">
        <v>182</v>
      </c>
      <c r="B181">
        <v>18457322.933266666</v>
      </c>
      <c r="C181">
        <v>12630847</v>
      </c>
      <c r="D181">
        <v>5826475.9332666658</v>
      </c>
      <c r="E181" s="2">
        <f t="shared" si="2"/>
        <v>46.128940784942344</v>
      </c>
    </row>
    <row r="182" spans="1:5" x14ac:dyDescent="0.3">
      <c r="A182" t="s">
        <v>183</v>
      </c>
      <c r="B182">
        <v>23349898.580466632</v>
      </c>
      <c r="C182">
        <v>23740807</v>
      </c>
      <c r="D182">
        <v>390908.4195333682</v>
      </c>
      <c r="E182" s="2">
        <f t="shared" si="2"/>
        <v>1.6465675304692389</v>
      </c>
    </row>
    <row r="183" spans="1:5" x14ac:dyDescent="0.3">
      <c r="A183" t="s">
        <v>184</v>
      </c>
      <c r="B183">
        <v>32415120.170066677</v>
      </c>
      <c r="C183">
        <v>33827298</v>
      </c>
      <c r="D183">
        <v>1412177.829933323</v>
      </c>
      <c r="E183" s="2">
        <f t="shared" si="2"/>
        <v>4.1746693156909043</v>
      </c>
    </row>
    <row r="184" spans="1:5" x14ac:dyDescent="0.3">
      <c r="A184" t="s">
        <v>185</v>
      </c>
      <c r="B184">
        <v>63525690.843500063</v>
      </c>
      <c r="C184">
        <v>73155108</v>
      </c>
      <c r="D184">
        <v>9629417.1564999372</v>
      </c>
      <c r="E184" s="2">
        <f t="shared" si="2"/>
        <v>13.163014066632146</v>
      </c>
    </row>
    <row r="185" spans="1:5" x14ac:dyDescent="0.3">
      <c r="A185" t="s">
        <v>186</v>
      </c>
      <c r="B185">
        <v>398573838.51947373</v>
      </c>
      <c r="C185">
        <v>399454360</v>
      </c>
      <c r="D185">
        <v>880521.48052626848</v>
      </c>
      <c r="E185" s="2">
        <f t="shared" si="2"/>
        <v>0.22043106014070507</v>
      </c>
    </row>
    <row r="186" spans="1:5" x14ac:dyDescent="0.3">
      <c r="A186" t="s">
        <v>187</v>
      </c>
      <c r="B186">
        <v>55839522.515133373</v>
      </c>
      <c r="C186">
        <v>50653177</v>
      </c>
      <c r="D186">
        <v>5186345.5151333734</v>
      </c>
      <c r="E186" s="2">
        <f t="shared" si="2"/>
        <v>10.238934302449328</v>
      </c>
    </row>
    <row r="187" spans="1:5" x14ac:dyDescent="0.3">
      <c r="A187" t="s">
        <v>188</v>
      </c>
      <c r="B187">
        <v>161673604.36026672</v>
      </c>
      <c r="C187">
        <v>148583735</v>
      </c>
      <c r="D187">
        <v>13089869.360266715</v>
      </c>
      <c r="E187" s="2">
        <f t="shared" si="2"/>
        <v>8.8097592648796414</v>
      </c>
    </row>
    <row r="188" spans="1:5" x14ac:dyDescent="0.3">
      <c r="A188" t="s">
        <v>189</v>
      </c>
      <c r="B188">
        <v>156675308.59126654</v>
      </c>
      <c r="C188">
        <v>162971066</v>
      </c>
      <c r="D188">
        <v>6295757.4087334573</v>
      </c>
      <c r="E188" s="2">
        <f t="shared" si="2"/>
        <v>3.8631135963321594</v>
      </c>
    </row>
    <row r="189" spans="1:5" x14ac:dyDescent="0.3">
      <c r="A189" t="s">
        <v>190</v>
      </c>
      <c r="B189">
        <v>54543468.411500014</v>
      </c>
      <c r="C189">
        <v>54424756</v>
      </c>
      <c r="D189">
        <v>118712.41150001436</v>
      </c>
      <c r="E189" s="2">
        <f t="shared" si="2"/>
        <v>0.21812208308295286</v>
      </c>
    </row>
    <row r="190" spans="1:5" x14ac:dyDescent="0.3">
      <c r="A190" t="s">
        <v>191</v>
      </c>
      <c r="B190">
        <v>77204789.496666685</v>
      </c>
      <c r="C190">
        <v>48846242</v>
      </c>
      <c r="D190">
        <v>28358547.496666685</v>
      </c>
      <c r="E190" s="2">
        <f t="shared" si="2"/>
        <v>58.056764114354351</v>
      </c>
    </row>
    <row r="191" spans="1:5" x14ac:dyDescent="0.3">
      <c r="A191" t="s">
        <v>192</v>
      </c>
      <c r="B191">
        <v>152142053.65756664</v>
      </c>
      <c r="C191">
        <v>126781022</v>
      </c>
      <c r="D191">
        <v>25361031.657566637</v>
      </c>
      <c r="E191" s="2">
        <f t="shared" si="2"/>
        <v>20.00380755533477</v>
      </c>
    </row>
    <row r="192" spans="1:5" x14ac:dyDescent="0.3">
      <c r="A192" t="s">
        <v>193</v>
      </c>
      <c r="B192">
        <v>3273522729.4521651</v>
      </c>
      <c r="C192">
        <v>818225026</v>
      </c>
      <c r="D192">
        <v>2455297703.4521651</v>
      </c>
      <c r="E192" s="2">
        <f t="shared" si="2"/>
        <v>300.07609464785122</v>
      </c>
    </row>
    <row r="193" spans="1:5" x14ac:dyDescent="0.3">
      <c r="A193" t="s">
        <v>194</v>
      </c>
      <c r="B193">
        <v>352847794.75430012</v>
      </c>
      <c r="C193">
        <v>322781706</v>
      </c>
      <c r="D193">
        <v>30066088.754300117</v>
      </c>
      <c r="E193" s="2">
        <f t="shared" si="2"/>
        <v>9.3146817788676408</v>
      </c>
    </row>
    <row r="194" spans="1:5" x14ac:dyDescent="0.3">
      <c r="A194" t="s">
        <v>195</v>
      </c>
      <c r="B194">
        <v>179579474.80933332</v>
      </c>
      <c r="C194">
        <v>586381462</v>
      </c>
      <c r="D194">
        <v>406801987.19066668</v>
      </c>
      <c r="E194" s="2">
        <f t="shared" ref="E194:E257" si="3">100*(D194/C194)</f>
        <v>69.374974066057135</v>
      </c>
    </row>
    <row r="195" spans="1:5" x14ac:dyDescent="0.3">
      <c r="A195" t="s">
        <v>196</v>
      </c>
      <c r="B195">
        <v>58353112.426700071</v>
      </c>
      <c r="C195">
        <v>80727143</v>
      </c>
      <c r="D195">
        <v>22374030.573299929</v>
      </c>
      <c r="E195" s="2">
        <f t="shared" si="3"/>
        <v>27.715622951378236</v>
      </c>
    </row>
    <row r="196" spans="1:5" x14ac:dyDescent="0.3">
      <c r="A196" t="s">
        <v>197</v>
      </c>
      <c r="B196">
        <v>25622563.711399999</v>
      </c>
      <c r="C196">
        <v>26401867</v>
      </c>
      <c r="D196">
        <v>779303.28860000148</v>
      </c>
      <c r="E196" s="2">
        <f t="shared" si="3"/>
        <v>2.9516976530485572</v>
      </c>
    </row>
    <row r="197" spans="1:5" x14ac:dyDescent="0.3">
      <c r="A197" t="s">
        <v>198</v>
      </c>
      <c r="B197">
        <v>636903992.63980007</v>
      </c>
      <c r="C197">
        <v>1222889010</v>
      </c>
      <c r="D197">
        <v>585985017.36019993</v>
      </c>
      <c r="E197" s="2">
        <f t="shared" si="3"/>
        <v>47.918086806602339</v>
      </c>
    </row>
    <row r="198" spans="1:5" x14ac:dyDescent="0.3">
      <c r="A198" t="s">
        <v>199</v>
      </c>
      <c r="B198">
        <v>9746695.8858690765</v>
      </c>
      <c r="C198">
        <v>9501263</v>
      </c>
      <c r="D198">
        <v>245432.88586907648</v>
      </c>
      <c r="E198" s="2">
        <f t="shared" si="3"/>
        <v>2.5831606373708049</v>
      </c>
    </row>
    <row r="199" spans="1:5" x14ac:dyDescent="0.3">
      <c r="A199" t="s">
        <v>200</v>
      </c>
      <c r="B199">
        <v>22693749.648000017</v>
      </c>
      <c r="C199">
        <v>21740798</v>
      </c>
      <c r="D199">
        <v>952951.64800001681</v>
      </c>
      <c r="E199" s="2">
        <f t="shared" si="3"/>
        <v>4.383241351122515</v>
      </c>
    </row>
    <row r="200" spans="1:5" x14ac:dyDescent="0.3">
      <c r="A200" t="s">
        <v>201</v>
      </c>
      <c r="B200">
        <v>58166675.436933301</v>
      </c>
      <c r="C200">
        <v>54806673</v>
      </c>
      <c r="D200">
        <v>3360002.4369333014</v>
      </c>
      <c r="E200" s="2">
        <f t="shared" si="3"/>
        <v>6.1306447792101908</v>
      </c>
    </row>
    <row r="201" spans="1:5" x14ac:dyDescent="0.3">
      <c r="A201" t="s">
        <v>202</v>
      </c>
      <c r="B201">
        <v>1071032172.782567</v>
      </c>
      <c r="C201">
        <v>22677685</v>
      </c>
      <c r="D201">
        <v>1048354487.782567</v>
      </c>
      <c r="E201" s="2">
        <f t="shared" si="3"/>
        <v>4622.8461493426994</v>
      </c>
    </row>
    <row r="202" spans="1:5" x14ac:dyDescent="0.3">
      <c r="A202" t="s">
        <v>203</v>
      </c>
      <c r="B202">
        <v>51238010.94470004</v>
      </c>
      <c r="C202">
        <v>48047987</v>
      </c>
      <c r="D202">
        <v>3190023.9447000399</v>
      </c>
      <c r="E202" s="2">
        <f t="shared" si="3"/>
        <v>6.6392457704836625</v>
      </c>
    </row>
    <row r="203" spans="1:5" x14ac:dyDescent="0.3">
      <c r="A203" t="s">
        <v>204</v>
      </c>
      <c r="B203">
        <v>101229965.44550006</v>
      </c>
      <c r="C203">
        <v>153015275</v>
      </c>
      <c r="D203">
        <v>51785309.554499939</v>
      </c>
      <c r="E203" s="2">
        <f t="shared" si="3"/>
        <v>33.843228759024178</v>
      </c>
    </row>
    <row r="204" spans="1:5" x14ac:dyDescent="0.3">
      <c r="A204" t="s">
        <v>205</v>
      </c>
      <c r="B204">
        <v>48823150.962433398</v>
      </c>
      <c r="C204">
        <v>39404478</v>
      </c>
      <c r="D204">
        <v>9418672.9624333978</v>
      </c>
      <c r="E204" s="2">
        <f t="shared" si="3"/>
        <v>23.90254468650339</v>
      </c>
    </row>
    <row r="205" spans="1:5" x14ac:dyDescent="0.3">
      <c r="A205" t="s">
        <v>206</v>
      </c>
      <c r="B205">
        <v>32564590.169522237</v>
      </c>
      <c r="C205">
        <v>31563836</v>
      </c>
      <c r="D205">
        <v>1000754.169522237</v>
      </c>
      <c r="E205" s="2">
        <f t="shared" si="3"/>
        <v>3.1705720734394802</v>
      </c>
    </row>
    <row r="206" spans="1:5" x14ac:dyDescent="0.3">
      <c r="A206" t="s">
        <v>207</v>
      </c>
      <c r="B206">
        <v>211823724.28106675</v>
      </c>
      <c r="C206">
        <v>212465499</v>
      </c>
      <c r="D206">
        <v>641774.71893325448</v>
      </c>
      <c r="E206" s="2">
        <f t="shared" si="3"/>
        <v>0.30206067429952688</v>
      </c>
    </row>
    <row r="207" spans="1:5" x14ac:dyDescent="0.3">
      <c r="A207" t="s">
        <v>208</v>
      </c>
      <c r="B207">
        <v>543901091.32233322</v>
      </c>
      <c r="C207">
        <v>281827097</v>
      </c>
      <c r="D207">
        <v>262073994.32233322</v>
      </c>
      <c r="E207" s="2">
        <f t="shared" si="3"/>
        <v>92.99105625827498</v>
      </c>
    </row>
    <row r="208" spans="1:5" x14ac:dyDescent="0.3">
      <c r="A208" t="s">
        <v>209</v>
      </c>
      <c r="B208">
        <v>556520321.22889996</v>
      </c>
      <c r="C208">
        <v>395313387</v>
      </c>
      <c r="D208">
        <v>161206934.22889996</v>
      </c>
      <c r="E208" s="2">
        <f t="shared" si="3"/>
        <v>40.779528225007958</v>
      </c>
    </row>
    <row r="209" spans="1:5" x14ac:dyDescent="0.3">
      <c r="A209" t="s">
        <v>210</v>
      </c>
      <c r="B209">
        <v>20836955300.653801</v>
      </c>
      <c r="C209">
        <v>289898153</v>
      </c>
      <c r="D209">
        <v>20547057147.653801</v>
      </c>
      <c r="E209" s="2">
        <f t="shared" si="3"/>
        <v>7087.6812891090767</v>
      </c>
    </row>
    <row r="210" spans="1:5" x14ac:dyDescent="0.3">
      <c r="A210" t="s">
        <v>211</v>
      </c>
      <c r="B210">
        <v>409928741.17066652</v>
      </c>
      <c r="C210">
        <v>191719114</v>
      </c>
      <c r="D210">
        <v>218209627.17066652</v>
      </c>
      <c r="E210" s="2">
        <f t="shared" si="3"/>
        <v>113.81735634907353</v>
      </c>
    </row>
    <row r="211" spans="1:5" x14ac:dyDescent="0.3">
      <c r="A211" t="s">
        <v>212</v>
      </c>
      <c r="B211">
        <v>173878027.20483327</v>
      </c>
      <c r="C211">
        <v>101672566</v>
      </c>
      <c r="D211">
        <v>72205461.204833269</v>
      </c>
      <c r="E211" s="2">
        <f t="shared" si="3"/>
        <v>71.017644233384715</v>
      </c>
    </row>
    <row r="212" spans="1:5" x14ac:dyDescent="0.3">
      <c r="A212" t="s">
        <v>213</v>
      </c>
      <c r="B212">
        <v>64893750.836033307</v>
      </c>
      <c r="C212">
        <v>63669146</v>
      </c>
      <c r="D212">
        <v>1224604.836033307</v>
      </c>
      <c r="E212" s="2">
        <f t="shared" si="3"/>
        <v>1.9233881918775964</v>
      </c>
    </row>
    <row r="213" spans="1:5" x14ac:dyDescent="0.3">
      <c r="A213" t="s">
        <v>214</v>
      </c>
      <c r="B213">
        <v>39544441.925922215</v>
      </c>
      <c r="C213">
        <v>37213524</v>
      </c>
      <c r="D213">
        <v>2330917.925922215</v>
      </c>
      <c r="E213" s="2">
        <f t="shared" si="3"/>
        <v>6.2636312699711398</v>
      </c>
    </row>
    <row r="214" spans="1:5" x14ac:dyDescent="0.3">
      <c r="A214" t="s">
        <v>215</v>
      </c>
      <c r="B214">
        <v>22291421.903466675</v>
      </c>
      <c r="C214">
        <v>21622620</v>
      </c>
      <c r="D214">
        <v>668801.90346667543</v>
      </c>
      <c r="E214" s="2">
        <f t="shared" si="3"/>
        <v>3.0930659812116916</v>
      </c>
    </row>
    <row r="215" spans="1:5" x14ac:dyDescent="0.3">
      <c r="A215" t="s">
        <v>216</v>
      </c>
      <c r="B215">
        <v>320895102.54083329</v>
      </c>
      <c r="C215">
        <v>272452977</v>
      </c>
      <c r="D215">
        <v>48442125.540833294</v>
      </c>
      <c r="E215" s="2">
        <f t="shared" si="3"/>
        <v>17.779994946002478</v>
      </c>
    </row>
    <row r="216" spans="1:5" x14ac:dyDescent="0.3">
      <c r="A216" t="s">
        <v>217</v>
      </c>
      <c r="B216">
        <v>194028807.0027332</v>
      </c>
      <c r="C216">
        <v>71261803</v>
      </c>
      <c r="D216">
        <v>122767004.0027332</v>
      </c>
      <c r="E216" s="2">
        <f t="shared" si="3"/>
        <v>172.27602843943367</v>
      </c>
    </row>
    <row r="217" spans="1:5" x14ac:dyDescent="0.3">
      <c r="A217" t="s">
        <v>218</v>
      </c>
      <c r="B217">
        <v>418071144.3591333</v>
      </c>
      <c r="C217">
        <v>531677517</v>
      </c>
      <c r="D217">
        <v>113606372.6408667</v>
      </c>
      <c r="E217" s="2">
        <f t="shared" si="3"/>
        <v>21.367533703868599</v>
      </c>
    </row>
    <row r="218" spans="1:5" x14ac:dyDescent="0.3">
      <c r="A218" t="s">
        <v>219</v>
      </c>
      <c r="B218">
        <v>31922921.438366648</v>
      </c>
      <c r="C218">
        <v>31627365</v>
      </c>
      <c r="D218">
        <v>295556.43836664781</v>
      </c>
      <c r="E218" s="2">
        <f t="shared" si="3"/>
        <v>0.93449592897368405</v>
      </c>
    </row>
    <row r="219" spans="1:5" x14ac:dyDescent="0.3">
      <c r="A219" t="s">
        <v>220</v>
      </c>
      <c r="B219">
        <v>217651474.91469979</v>
      </c>
      <c r="C219">
        <v>299298352</v>
      </c>
      <c r="D219">
        <v>81646877.085300207</v>
      </c>
      <c r="E219" s="2">
        <f t="shared" si="3"/>
        <v>27.279427547700031</v>
      </c>
    </row>
    <row r="220" spans="1:5" x14ac:dyDescent="0.3">
      <c r="A220" t="s">
        <v>221</v>
      </c>
      <c r="B220">
        <v>51521814.136166707</v>
      </c>
      <c r="C220">
        <v>50237528</v>
      </c>
      <c r="D220">
        <v>1284286.1361667067</v>
      </c>
      <c r="E220" s="2">
        <f t="shared" si="3"/>
        <v>2.5564278086427872</v>
      </c>
    </row>
    <row r="221" spans="1:5" x14ac:dyDescent="0.3">
      <c r="A221" t="s">
        <v>222</v>
      </c>
      <c r="B221">
        <v>85077822.759533346</v>
      </c>
      <c r="C221">
        <v>68454658</v>
      </c>
      <c r="D221">
        <v>16623164.759533346</v>
      </c>
      <c r="E221" s="2">
        <f t="shared" si="3"/>
        <v>24.283467692634364</v>
      </c>
    </row>
    <row r="222" spans="1:5" x14ac:dyDescent="0.3">
      <c r="A222" t="s">
        <v>223</v>
      </c>
      <c r="B222">
        <v>384352460.93120027</v>
      </c>
      <c r="C222">
        <v>385153652</v>
      </c>
      <c r="D222">
        <v>801191.06879973412</v>
      </c>
      <c r="E222" s="2">
        <f t="shared" si="3"/>
        <v>0.20801855691601601</v>
      </c>
    </row>
    <row r="223" spans="1:5" x14ac:dyDescent="0.3">
      <c r="A223" t="s">
        <v>224</v>
      </c>
      <c r="B223">
        <v>33476305.449100003</v>
      </c>
      <c r="C223">
        <v>32275766</v>
      </c>
      <c r="D223">
        <v>1200539.4491000026</v>
      </c>
      <c r="E223" s="2">
        <f t="shared" si="3"/>
        <v>3.7196311594897629</v>
      </c>
    </row>
    <row r="224" spans="1:5" x14ac:dyDescent="0.3">
      <c r="A224" t="s">
        <v>225</v>
      </c>
      <c r="B224">
        <v>122749754.94263336</v>
      </c>
      <c r="C224">
        <v>96406580</v>
      </c>
      <c r="D224">
        <v>26343174.942633361</v>
      </c>
      <c r="E224" s="2">
        <f t="shared" si="3"/>
        <v>27.325079826121161</v>
      </c>
    </row>
    <row r="225" spans="1:5" x14ac:dyDescent="0.3">
      <c r="A225" t="s">
        <v>226</v>
      </c>
      <c r="B225">
        <v>67365461.328111157</v>
      </c>
      <c r="C225">
        <v>68169521</v>
      </c>
      <c r="D225">
        <v>804059.67188884318</v>
      </c>
      <c r="E225" s="2">
        <f t="shared" si="3"/>
        <v>1.1795002518630624</v>
      </c>
    </row>
    <row r="226" spans="1:5" x14ac:dyDescent="0.3">
      <c r="A226" t="s">
        <v>227</v>
      </c>
      <c r="B226">
        <v>32573579.644166686</v>
      </c>
      <c r="C226">
        <v>30066559</v>
      </c>
      <c r="D226">
        <v>2507020.6441666856</v>
      </c>
      <c r="E226" s="2">
        <f t="shared" si="3"/>
        <v>8.3382359922420317</v>
      </c>
    </row>
    <row r="227" spans="1:5" x14ac:dyDescent="0.3">
      <c r="A227" t="s">
        <v>228</v>
      </c>
      <c r="B227">
        <v>63886926.823866673</v>
      </c>
      <c r="C227">
        <v>62151667</v>
      </c>
      <c r="D227">
        <v>1735259.8238666728</v>
      </c>
      <c r="E227" s="2">
        <f t="shared" si="3"/>
        <v>2.7919763179749832</v>
      </c>
    </row>
    <row r="228" spans="1:5" x14ac:dyDescent="0.3">
      <c r="A228" t="s">
        <v>229</v>
      </c>
      <c r="B228">
        <v>140619382.89350009</v>
      </c>
      <c r="C228">
        <v>152870894</v>
      </c>
      <c r="D228">
        <v>12251511.10649991</v>
      </c>
      <c r="E228" s="2">
        <f t="shared" si="3"/>
        <v>8.0142862947474551</v>
      </c>
    </row>
    <row r="229" spans="1:5" x14ac:dyDescent="0.3">
      <c r="A229" t="s">
        <v>230</v>
      </c>
      <c r="B229">
        <v>107062502.65356675</v>
      </c>
      <c r="C229">
        <v>66413856</v>
      </c>
      <c r="D229">
        <v>40648646.653566748</v>
      </c>
      <c r="E229" s="2">
        <f t="shared" si="3"/>
        <v>61.205069396312041</v>
      </c>
    </row>
    <row r="230" spans="1:5" x14ac:dyDescent="0.3">
      <c r="A230" t="s">
        <v>231</v>
      </c>
      <c r="B230">
        <v>63684267.079966769</v>
      </c>
      <c r="C230">
        <v>61707972</v>
      </c>
      <c r="D230">
        <v>1976295.0799667686</v>
      </c>
      <c r="E230" s="2">
        <f t="shared" si="3"/>
        <v>3.2026576403560445</v>
      </c>
    </row>
    <row r="231" spans="1:5" x14ac:dyDescent="0.3">
      <c r="A231" t="s">
        <v>232</v>
      </c>
      <c r="B231">
        <v>108658634.53836673</v>
      </c>
      <c r="C231">
        <v>71185001</v>
      </c>
      <c r="D231">
        <v>37473633.538366735</v>
      </c>
      <c r="E231" s="2">
        <f t="shared" si="3"/>
        <v>52.642597474103759</v>
      </c>
    </row>
    <row r="232" spans="1:5" x14ac:dyDescent="0.3">
      <c r="A232" t="s">
        <v>233</v>
      </c>
      <c r="B232">
        <v>227600476.03880003</v>
      </c>
      <c r="C232">
        <v>221807849</v>
      </c>
      <c r="D232">
        <v>5792627.0388000309</v>
      </c>
      <c r="E232" s="2">
        <f t="shared" si="3"/>
        <v>2.6115518747039608</v>
      </c>
    </row>
    <row r="233" spans="1:5" x14ac:dyDescent="0.3">
      <c r="A233" t="s">
        <v>234</v>
      </c>
      <c r="B233">
        <v>23197142.39780001</v>
      </c>
      <c r="C233">
        <v>22135234</v>
      </c>
      <c r="D233">
        <v>1061908.3978000097</v>
      </c>
      <c r="E233" s="2">
        <f t="shared" si="3"/>
        <v>4.7973669390619937</v>
      </c>
    </row>
    <row r="234" spans="1:5" x14ac:dyDescent="0.3">
      <c r="A234" t="s">
        <v>235</v>
      </c>
      <c r="B234">
        <v>94019147.824500009</v>
      </c>
      <c r="C234">
        <v>100469113</v>
      </c>
      <c r="D234">
        <v>6449965.1754999906</v>
      </c>
      <c r="E234" s="2">
        <f t="shared" si="3"/>
        <v>6.4198488300578411</v>
      </c>
    </row>
    <row r="235" spans="1:5" x14ac:dyDescent="0.3">
      <c r="A235" t="s">
        <v>236</v>
      </c>
      <c r="B235">
        <v>49057408.900633328</v>
      </c>
      <c r="C235">
        <v>56345414</v>
      </c>
      <c r="D235">
        <v>7288005.0993666723</v>
      </c>
      <c r="E235" s="2">
        <f t="shared" si="3"/>
        <v>12.934513356076632</v>
      </c>
    </row>
    <row r="236" spans="1:5" x14ac:dyDescent="0.3">
      <c r="A236" t="s">
        <v>237</v>
      </c>
      <c r="B236">
        <v>26778745.891199991</v>
      </c>
      <c r="C236">
        <v>23599986</v>
      </c>
      <c r="D236">
        <v>3178759.8911999911</v>
      </c>
      <c r="E236" s="2">
        <f t="shared" si="3"/>
        <v>13.469329563161567</v>
      </c>
    </row>
    <row r="237" spans="1:5" x14ac:dyDescent="0.3">
      <c r="A237" t="s">
        <v>238</v>
      </c>
      <c r="B237">
        <v>24202658.514799997</v>
      </c>
      <c r="C237">
        <v>23695345</v>
      </c>
      <c r="D237">
        <v>507313.51479999721</v>
      </c>
      <c r="E237" s="2">
        <f t="shared" si="3"/>
        <v>2.1409838717266925</v>
      </c>
    </row>
    <row r="238" spans="1:5" x14ac:dyDescent="0.3">
      <c r="A238" t="s">
        <v>239</v>
      </c>
      <c r="B238">
        <v>23835441.179357134</v>
      </c>
      <c r="C238">
        <v>26307843</v>
      </c>
      <c r="D238">
        <v>2472401.8206428662</v>
      </c>
      <c r="E238" s="2">
        <f t="shared" si="3"/>
        <v>9.3979647842769403</v>
      </c>
    </row>
    <row r="239" spans="1:5" x14ac:dyDescent="0.3">
      <c r="A239" t="s">
        <v>240</v>
      </c>
      <c r="B239">
        <v>21983547.703066692</v>
      </c>
      <c r="C239">
        <v>20844123</v>
      </c>
      <c r="D239">
        <v>1139424.7030666918</v>
      </c>
      <c r="E239" s="2">
        <f t="shared" si="3"/>
        <v>5.4664075004100283</v>
      </c>
    </row>
    <row r="240" spans="1:5" x14ac:dyDescent="0.3">
      <c r="A240" t="s">
        <v>241</v>
      </c>
      <c r="B240">
        <v>22930315.536933329</v>
      </c>
      <c r="C240">
        <v>23339476</v>
      </c>
      <c r="D240">
        <v>409160.46306667104</v>
      </c>
      <c r="E240" s="2">
        <f t="shared" si="3"/>
        <v>1.7530833300056565</v>
      </c>
    </row>
    <row r="241" spans="1:5" x14ac:dyDescent="0.3">
      <c r="A241" t="s">
        <v>242</v>
      </c>
      <c r="B241">
        <v>10482468.142314358</v>
      </c>
      <c r="C241">
        <v>9829911</v>
      </c>
      <c r="D241">
        <v>652557.14231435768</v>
      </c>
      <c r="E241" s="2">
        <f t="shared" si="3"/>
        <v>6.6384847463456964</v>
      </c>
    </row>
    <row r="242" spans="1:5" x14ac:dyDescent="0.3">
      <c r="A242" t="s">
        <v>243</v>
      </c>
      <c r="B242">
        <v>36354299129.877449</v>
      </c>
      <c r="C242">
        <v>156612989</v>
      </c>
      <c r="D242">
        <v>36197686140.877449</v>
      </c>
      <c r="E242" s="2">
        <f t="shared" si="3"/>
        <v>23112.825042166489</v>
      </c>
    </row>
    <row r="243" spans="1:5" x14ac:dyDescent="0.3">
      <c r="A243" t="s">
        <v>244</v>
      </c>
      <c r="B243">
        <v>28670739.750100005</v>
      </c>
      <c r="C243">
        <v>26700725</v>
      </c>
      <c r="D243">
        <v>1970014.7501000054</v>
      </c>
      <c r="E243" s="2">
        <f t="shared" si="3"/>
        <v>7.3781320548412275</v>
      </c>
    </row>
    <row r="244" spans="1:5" x14ac:dyDescent="0.3">
      <c r="A244" t="s">
        <v>245</v>
      </c>
      <c r="B244">
        <v>399599799.03589988</v>
      </c>
      <c r="C244">
        <v>195179192</v>
      </c>
      <c r="D244">
        <v>204420607.03589988</v>
      </c>
      <c r="E244" s="2">
        <f t="shared" si="3"/>
        <v>104.73483619908617</v>
      </c>
    </row>
    <row r="245" spans="1:5" x14ac:dyDescent="0.3">
      <c r="A245" t="s">
        <v>246</v>
      </c>
      <c r="B245">
        <v>194165656.83176658</v>
      </c>
      <c r="C245">
        <v>115570214</v>
      </c>
      <c r="D245">
        <v>78595442.831766576</v>
      </c>
      <c r="E245" s="2">
        <f t="shared" si="3"/>
        <v>68.006660290311984</v>
      </c>
    </row>
    <row r="246" spans="1:5" x14ac:dyDescent="0.3">
      <c r="A246" t="s">
        <v>247</v>
      </c>
      <c r="B246">
        <v>128295056.8306666</v>
      </c>
      <c r="C246">
        <v>142437851</v>
      </c>
      <c r="D246">
        <v>14142794.169333398</v>
      </c>
      <c r="E246" s="2">
        <f t="shared" si="3"/>
        <v>9.9290982488449639</v>
      </c>
    </row>
    <row r="247" spans="1:5" x14ac:dyDescent="0.3">
      <c r="A247" t="s">
        <v>248</v>
      </c>
      <c r="B247">
        <v>49654167.500499941</v>
      </c>
      <c r="C247">
        <v>44364659</v>
      </c>
      <c r="D247">
        <v>5289508.5004999414</v>
      </c>
      <c r="E247" s="2">
        <f t="shared" si="3"/>
        <v>11.922797604507545</v>
      </c>
    </row>
    <row r="248" spans="1:5" x14ac:dyDescent="0.3">
      <c r="A248" t="s">
        <v>249</v>
      </c>
      <c r="B248">
        <v>224449424345.95532</v>
      </c>
      <c r="C248">
        <v>1120384339948</v>
      </c>
      <c r="D248">
        <v>895934915602.04468</v>
      </c>
      <c r="E248" s="2">
        <f t="shared" si="3"/>
        <v>79.966747450578197</v>
      </c>
    </row>
    <row r="249" spans="1:5" x14ac:dyDescent="0.3">
      <c r="A249" t="s">
        <v>250</v>
      </c>
      <c r="B249">
        <v>448566871.07763332</v>
      </c>
      <c r="C249">
        <v>444567279</v>
      </c>
      <c r="D249">
        <v>3999592.0776333213</v>
      </c>
      <c r="E249" s="2">
        <f t="shared" si="3"/>
        <v>0.89965957157933829</v>
      </c>
    </row>
    <row r="250" spans="1:5" x14ac:dyDescent="0.3">
      <c r="A250" t="s">
        <v>251</v>
      </c>
      <c r="B250">
        <v>122496461.05959985</v>
      </c>
      <c r="C250">
        <v>62269259</v>
      </c>
      <c r="D250">
        <v>60227202.059599847</v>
      </c>
      <c r="E250" s="2">
        <f t="shared" si="3"/>
        <v>96.720601829547775</v>
      </c>
    </row>
    <row r="251" spans="1:5" x14ac:dyDescent="0.3">
      <c r="A251" t="s">
        <v>252</v>
      </c>
      <c r="B251">
        <v>118523742.75410008</v>
      </c>
      <c r="C251">
        <v>99593879</v>
      </c>
      <c r="D251">
        <v>18929863.754100084</v>
      </c>
      <c r="E251" s="2">
        <f t="shared" si="3"/>
        <v>19.007055397551174</v>
      </c>
    </row>
    <row r="252" spans="1:5" x14ac:dyDescent="0.3">
      <c r="A252" t="s">
        <v>253</v>
      </c>
      <c r="B252">
        <v>33221540.116433349</v>
      </c>
      <c r="C252">
        <v>32101225</v>
      </c>
      <c r="D252">
        <v>1120315.1164333485</v>
      </c>
      <c r="E252" s="2">
        <f t="shared" si="3"/>
        <v>3.4899450610789731</v>
      </c>
    </row>
    <row r="253" spans="1:5" x14ac:dyDescent="0.3">
      <c r="A253" t="s">
        <v>254</v>
      </c>
      <c r="B253">
        <v>81726421.983847752</v>
      </c>
      <c r="C253">
        <v>83835893</v>
      </c>
      <c r="D253">
        <v>2109471.0161522478</v>
      </c>
      <c r="E253" s="2">
        <f t="shared" si="3"/>
        <v>2.5161907873424187</v>
      </c>
    </row>
    <row r="254" spans="1:5" x14ac:dyDescent="0.3">
      <c r="A254" t="s">
        <v>255</v>
      </c>
      <c r="B254">
        <v>246001917.37186661</v>
      </c>
      <c r="C254">
        <v>280281112</v>
      </c>
      <c r="D254">
        <v>34279194.628133386</v>
      </c>
      <c r="E254" s="2">
        <f t="shared" si="3"/>
        <v>12.230290647674249</v>
      </c>
    </row>
    <row r="255" spans="1:5" x14ac:dyDescent="0.3">
      <c r="A255" t="s">
        <v>256</v>
      </c>
      <c r="B255">
        <v>39952841.814599961</v>
      </c>
      <c r="C255">
        <v>31131024</v>
      </c>
      <c r="D255">
        <v>8821817.814599961</v>
      </c>
      <c r="E255" s="2">
        <f t="shared" si="3"/>
        <v>28.337705224858524</v>
      </c>
    </row>
    <row r="256" spans="1:5" x14ac:dyDescent="0.3">
      <c r="A256" t="s">
        <v>257</v>
      </c>
      <c r="B256">
        <v>27408103.465099983</v>
      </c>
      <c r="C256">
        <v>25765604</v>
      </c>
      <c r="D256">
        <v>1642499.4650999829</v>
      </c>
      <c r="E256" s="2">
        <f t="shared" si="3"/>
        <v>6.3747757091197359</v>
      </c>
    </row>
    <row r="257" spans="1:5" x14ac:dyDescent="0.3">
      <c r="A257" t="s">
        <v>258</v>
      </c>
      <c r="B257">
        <v>32589054.256209526</v>
      </c>
      <c r="C257">
        <v>31679501</v>
      </c>
      <c r="D257">
        <v>909553.25620952621</v>
      </c>
      <c r="E257" s="2">
        <f t="shared" si="3"/>
        <v>2.8711097949728632</v>
      </c>
    </row>
    <row r="258" spans="1:5" x14ac:dyDescent="0.3">
      <c r="A258" t="s">
        <v>259</v>
      </c>
      <c r="B258">
        <v>183229453.62863338</v>
      </c>
      <c r="C258">
        <v>106808159</v>
      </c>
      <c r="D258">
        <v>76421294.62863338</v>
      </c>
      <c r="E258" s="2">
        <f t="shared" ref="E258:E321" si="4">100*(D258/C258)</f>
        <v>71.550053239503342</v>
      </c>
    </row>
    <row r="259" spans="1:5" x14ac:dyDescent="0.3">
      <c r="A259" t="s">
        <v>260</v>
      </c>
      <c r="B259">
        <v>165179298.05596656</v>
      </c>
      <c r="C259">
        <v>151140142</v>
      </c>
      <c r="D259">
        <v>14039156.055966556</v>
      </c>
      <c r="E259" s="2">
        <f t="shared" si="4"/>
        <v>9.2888334430482118</v>
      </c>
    </row>
    <row r="260" spans="1:5" x14ac:dyDescent="0.3">
      <c r="A260" t="s">
        <v>261</v>
      </c>
      <c r="B260">
        <v>258024930.04433325</v>
      </c>
      <c r="C260">
        <v>304726121</v>
      </c>
      <c r="D260">
        <v>46701190.955666751</v>
      </c>
      <c r="E260" s="2">
        <f t="shared" si="4"/>
        <v>15.325627748094083</v>
      </c>
    </row>
    <row r="261" spans="1:5" x14ac:dyDescent="0.3">
      <c r="A261" t="s">
        <v>262</v>
      </c>
      <c r="B261">
        <v>160412173.95433334</v>
      </c>
      <c r="C261">
        <v>171201965</v>
      </c>
      <c r="D261">
        <v>10789791.045666665</v>
      </c>
      <c r="E261" s="2">
        <f t="shared" si="4"/>
        <v>6.3023757032617382</v>
      </c>
    </row>
    <row r="262" spans="1:5" x14ac:dyDescent="0.3">
      <c r="A262" t="s">
        <v>263</v>
      </c>
      <c r="B262">
        <v>25827362.297433339</v>
      </c>
      <c r="C262">
        <v>25530231</v>
      </c>
      <c r="D262">
        <v>297131.29743333906</v>
      </c>
      <c r="E262" s="2">
        <f t="shared" si="4"/>
        <v>1.1638410065045595</v>
      </c>
    </row>
    <row r="263" spans="1:5" x14ac:dyDescent="0.3">
      <c r="A263" t="s">
        <v>264</v>
      </c>
      <c r="B263">
        <v>4459056706.3438339</v>
      </c>
      <c r="C263">
        <v>186641312</v>
      </c>
      <c r="D263">
        <v>4272415394.3438339</v>
      </c>
      <c r="E263" s="2">
        <f t="shared" si="4"/>
        <v>2289.1048871022908</v>
      </c>
    </row>
    <row r="264" spans="1:5" x14ac:dyDescent="0.3">
      <c r="A264" t="s">
        <v>265</v>
      </c>
      <c r="B264">
        <v>55102092.663533308</v>
      </c>
      <c r="C264">
        <v>45455385</v>
      </c>
      <c r="D264">
        <v>9646707.6635333076</v>
      </c>
      <c r="E264" s="2">
        <f t="shared" si="4"/>
        <v>21.222364882693892</v>
      </c>
    </row>
    <row r="265" spans="1:5" x14ac:dyDescent="0.3">
      <c r="A265" t="s">
        <v>266</v>
      </c>
      <c r="B265">
        <v>249025973.31366649</v>
      </c>
      <c r="C265">
        <v>251449132</v>
      </c>
      <c r="D265">
        <v>2423158.6863335073</v>
      </c>
      <c r="E265" s="2">
        <f t="shared" si="4"/>
        <v>0.96367749097400235</v>
      </c>
    </row>
    <row r="266" spans="1:5" x14ac:dyDescent="0.3">
      <c r="A266" t="s">
        <v>267</v>
      </c>
      <c r="B266">
        <v>822718496.17533362</v>
      </c>
      <c r="C266">
        <v>128376332</v>
      </c>
      <c r="D266">
        <v>694342164.17533362</v>
      </c>
      <c r="E266" s="2">
        <f t="shared" si="4"/>
        <v>540.86462306411249</v>
      </c>
    </row>
    <row r="267" spans="1:5" x14ac:dyDescent="0.3">
      <c r="A267" t="s">
        <v>268</v>
      </c>
      <c r="B267">
        <v>62516231.292757221</v>
      </c>
      <c r="C267">
        <v>54217471</v>
      </c>
      <c r="D267">
        <v>8298760.2927572206</v>
      </c>
      <c r="E267" s="2">
        <f t="shared" si="4"/>
        <v>15.306431929953392</v>
      </c>
    </row>
    <row r="268" spans="1:5" x14ac:dyDescent="0.3">
      <c r="A268" t="s">
        <v>269</v>
      </c>
      <c r="B268">
        <v>69650809.851066649</v>
      </c>
      <c r="C268">
        <v>54884305</v>
      </c>
      <c r="D268">
        <v>14766504.851066649</v>
      </c>
      <c r="E268" s="2">
        <f t="shared" si="4"/>
        <v>26.904786078764502</v>
      </c>
    </row>
    <row r="269" spans="1:5" x14ac:dyDescent="0.3">
      <c r="A269" t="s">
        <v>270</v>
      </c>
      <c r="B269">
        <v>266887039.8301664</v>
      </c>
      <c r="C269">
        <v>257630303</v>
      </c>
      <c r="D269">
        <v>9256736.8301663995</v>
      </c>
      <c r="E269" s="2">
        <f t="shared" si="4"/>
        <v>3.5930310690844465</v>
      </c>
    </row>
    <row r="270" spans="1:5" x14ac:dyDescent="0.3">
      <c r="A270" t="s">
        <v>271</v>
      </c>
      <c r="B270">
        <v>22558249.038666658</v>
      </c>
      <c r="C270">
        <v>25483077</v>
      </c>
      <c r="D270">
        <v>2924827.9613333419</v>
      </c>
      <c r="E270" s="2">
        <f t="shared" si="4"/>
        <v>11.477530603283668</v>
      </c>
    </row>
    <row r="271" spans="1:5" x14ac:dyDescent="0.3">
      <c r="A271" t="s">
        <v>272</v>
      </c>
      <c r="B271">
        <v>359609984.94999993</v>
      </c>
      <c r="C271">
        <v>375411132</v>
      </c>
      <c r="D271">
        <v>15801147.050000072</v>
      </c>
      <c r="E271" s="2">
        <f t="shared" si="4"/>
        <v>4.2090246407504166</v>
      </c>
    </row>
    <row r="272" spans="1:5" x14ac:dyDescent="0.3">
      <c r="A272" t="s">
        <v>273</v>
      </c>
      <c r="B272">
        <v>223782707.54063323</v>
      </c>
      <c r="C272">
        <v>419686164</v>
      </c>
      <c r="D272">
        <v>195903456.45936677</v>
      </c>
      <c r="E272" s="2">
        <f t="shared" si="4"/>
        <v>46.678559662826238</v>
      </c>
    </row>
    <row r="273" spans="1:5" x14ac:dyDescent="0.3">
      <c r="A273" t="s">
        <v>274</v>
      </c>
      <c r="B273">
        <v>2181548731.2525659</v>
      </c>
      <c r="C273">
        <v>766507204</v>
      </c>
      <c r="D273">
        <v>1415041527.2525659</v>
      </c>
      <c r="E273" s="2">
        <f t="shared" si="4"/>
        <v>184.60903170488217</v>
      </c>
    </row>
    <row r="274" spans="1:5" x14ac:dyDescent="0.3">
      <c r="A274" t="s">
        <v>275</v>
      </c>
      <c r="B274">
        <v>53065739.731299981</v>
      </c>
      <c r="C274">
        <v>47535057</v>
      </c>
      <c r="D274">
        <v>5530682.7312999815</v>
      </c>
      <c r="E274" s="2">
        <f t="shared" si="4"/>
        <v>11.634955505154821</v>
      </c>
    </row>
    <row r="275" spans="1:5" x14ac:dyDescent="0.3">
      <c r="A275" t="s">
        <v>276</v>
      </c>
      <c r="B275">
        <v>50569512.635466702</v>
      </c>
      <c r="C275">
        <v>47848788</v>
      </c>
      <c r="D275">
        <v>2720724.6354667023</v>
      </c>
      <c r="E275" s="2">
        <f t="shared" si="4"/>
        <v>5.6860889255266036</v>
      </c>
    </row>
    <row r="276" spans="1:5" x14ac:dyDescent="0.3">
      <c r="A276" t="s">
        <v>277</v>
      </c>
      <c r="B276">
        <v>55194556.059366643</v>
      </c>
      <c r="C276">
        <v>52278597</v>
      </c>
      <c r="D276">
        <v>2915959.0593666434</v>
      </c>
      <c r="E276" s="2">
        <f t="shared" si="4"/>
        <v>5.577730135655024</v>
      </c>
    </row>
    <row r="277" spans="1:5" x14ac:dyDescent="0.3">
      <c r="A277" t="s">
        <v>278</v>
      </c>
      <c r="B277">
        <v>12724070.797045253</v>
      </c>
      <c r="C277">
        <v>10627882</v>
      </c>
      <c r="D277">
        <v>2096188.7970452532</v>
      </c>
      <c r="E277" s="2">
        <f t="shared" si="4"/>
        <v>19.723485799383671</v>
      </c>
    </row>
    <row r="278" spans="1:5" x14ac:dyDescent="0.3">
      <c r="A278" t="s">
        <v>279</v>
      </c>
      <c r="B278">
        <v>2994951538.7233658</v>
      </c>
      <c r="C278">
        <v>26423623</v>
      </c>
      <c r="D278">
        <v>2968527915.7233658</v>
      </c>
      <c r="E278" s="2">
        <f t="shared" si="4"/>
        <v>11234.371288613092</v>
      </c>
    </row>
    <row r="279" spans="1:5" x14ac:dyDescent="0.3">
      <c r="A279" t="s">
        <v>280</v>
      </c>
      <c r="B279">
        <v>16228665.536666667</v>
      </c>
      <c r="C279">
        <v>12480721</v>
      </c>
      <c r="D279">
        <v>3747944.5366666671</v>
      </c>
      <c r="E279" s="2">
        <f t="shared" si="4"/>
        <v>30.029871965463112</v>
      </c>
    </row>
    <row r="280" spans="1:5" x14ac:dyDescent="0.3">
      <c r="A280" t="s">
        <v>281</v>
      </c>
      <c r="B280">
        <v>15433905.44646669</v>
      </c>
      <c r="C280">
        <v>22624963</v>
      </c>
      <c r="D280">
        <v>7191057.5535333101</v>
      </c>
      <c r="E280" s="2">
        <f t="shared" si="4"/>
        <v>31.783731772437861</v>
      </c>
    </row>
    <row r="281" spans="1:5" x14ac:dyDescent="0.3">
      <c r="A281" t="s">
        <v>282</v>
      </c>
      <c r="B281">
        <v>31304373.922566697</v>
      </c>
      <c r="C281">
        <v>33540287</v>
      </c>
      <c r="D281">
        <v>2235913.077433303</v>
      </c>
      <c r="E281" s="2">
        <f t="shared" si="4"/>
        <v>6.6663504621570553</v>
      </c>
    </row>
    <row r="282" spans="1:5" x14ac:dyDescent="0.3">
      <c r="A282" t="s">
        <v>283</v>
      </c>
      <c r="B282">
        <v>20393603.019133326</v>
      </c>
      <c r="C282">
        <v>19727326</v>
      </c>
      <c r="D282">
        <v>666277.01913332567</v>
      </c>
      <c r="E282" s="2">
        <f t="shared" si="4"/>
        <v>3.3774319901912992</v>
      </c>
    </row>
    <row r="283" spans="1:5" x14ac:dyDescent="0.3">
      <c r="A283" t="s">
        <v>284</v>
      </c>
      <c r="B283">
        <v>251894351.20236674</v>
      </c>
      <c r="C283">
        <v>251705487</v>
      </c>
      <c r="D283">
        <v>188864.20236673951</v>
      </c>
      <c r="E283" s="2">
        <f t="shared" si="4"/>
        <v>7.5033804235955931E-2</v>
      </c>
    </row>
    <row r="284" spans="1:5" x14ac:dyDescent="0.3">
      <c r="A284" t="s">
        <v>285</v>
      </c>
      <c r="B284">
        <v>2301398912.4854336</v>
      </c>
      <c r="C284">
        <v>42056610</v>
      </c>
      <c r="D284">
        <v>2259342302.4854336</v>
      </c>
      <c r="E284" s="2">
        <f t="shared" si="4"/>
        <v>5372.1455497374454</v>
      </c>
    </row>
    <row r="285" spans="1:5" x14ac:dyDescent="0.3">
      <c r="A285" t="s">
        <v>286</v>
      </c>
      <c r="B285">
        <v>285862207.61450005</v>
      </c>
      <c r="C285">
        <v>230905188</v>
      </c>
      <c r="D285">
        <v>54957019.614500046</v>
      </c>
      <c r="E285" s="2">
        <f t="shared" si="4"/>
        <v>23.800686372841501</v>
      </c>
    </row>
    <row r="286" spans="1:5" x14ac:dyDescent="0.3">
      <c r="A286" t="s">
        <v>287</v>
      </c>
      <c r="B286">
        <v>27216576.208233338</v>
      </c>
      <c r="C286">
        <v>29733771</v>
      </c>
      <c r="D286">
        <v>2517194.7917666622</v>
      </c>
      <c r="E286" s="2">
        <f t="shared" si="4"/>
        <v>8.4657771520694833</v>
      </c>
    </row>
    <row r="287" spans="1:5" x14ac:dyDescent="0.3">
      <c r="A287" t="s">
        <v>288</v>
      </c>
      <c r="B287">
        <v>515963131.81923354</v>
      </c>
      <c r="C287">
        <v>498396171</v>
      </c>
      <c r="D287">
        <v>17566960.819233537</v>
      </c>
      <c r="E287" s="2">
        <f t="shared" si="4"/>
        <v>3.5246981901940684</v>
      </c>
    </row>
    <row r="288" spans="1:5" x14ac:dyDescent="0.3">
      <c r="A288" t="s">
        <v>289</v>
      </c>
      <c r="B288">
        <v>25976883.909733366</v>
      </c>
      <c r="C288">
        <v>25302886</v>
      </c>
      <c r="D288">
        <v>673997.90973336622</v>
      </c>
      <c r="E288" s="2">
        <f t="shared" si="4"/>
        <v>2.663719505092685</v>
      </c>
    </row>
    <row r="289" spans="1:5" x14ac:dyDescent="0.3">
      <c r="A289" t="s">
        <v>290</v>
      </c>
      <c r="B289">
        <v>72453712.440233365</v>
      </c>
      <c r="C289">
        <v>71183609</v>
      </c>
      <c r="D289">
        <v>1270103.4402333647</v>
      </c>
      <c r="E289" s="2">
        <f t="shared" si="4"/>
        <v>1.7842639029911573</v>
      </c>
    </row>
    <row r="290" spans="1:5" x14ac:dyDescent="0.3">
      <c r="A290" t="s">
        <v>291</v>
      </c>
      <c r="B290">
        <v>32208145.324399959</v>
      </c>
      <c r="C290">
        <v>28577765</v>
      </c>
      <c r="D290">
        <v>3630380.3243999593</v>
      </c>
      <c r="E290" s="2">
        <f t="shared" si="4"/>
        <v>12.703513813623839</v>
      </c>
    </row>
    <row r="291" spans="1:5" x14ac:dyDescent="0.3">
      <c r="A291" t="s">
        <v>292</v>
      </c>
      <c r="B291">
        <v>391678506.81523335</v>
      </c>
      <c r="C291">
        <v>153530737</v>
      </c>
      <c r="D291">
        <v>238147769.81523335</v>
      </c>
      <c r="E291" s="2">
        <f t="shared" si="4"/>
        <v>155.11406671306042</v>
      </c>
    </row>
    <row r="292" spans="1:5" x14ac:dyDescent="0.3">
      <c r="A292" t="s">
        <v>293</v>
      </c>
      <c r="B292">
        <v>121666616.47589995</v>
      </c>
      <c r="C292">
        <v>203820329</v>
      </c>
      <c r="D292">
        <v>82153712.52410005</v>
      </c>
      <c r="E292" s="2">
        <f t="shared" si="4"/>
        <v>40.306927639244492</v>
      </c>
    </row>
    <row r="293" spans="1:5" x14ac:dyDescent="0.3">
      <c r="A293" t="s">
        <v>294</v>
      </c>
      <c r="B293">
        <v>32731745.685166661</v>
      </c>
      <c r="C293">
        <v>33886947</v>
      </c>
      <c r="D293">
        <v>1155201.3148333393</v>
      </c>
      <c r="E293" s="2">
        <f t="shared" si="4"/>
        <v>3.408986105574336</v>
      </c>
    </row>
    <row r="294" spans="1:5" x14ac:dyDescent="0.3">
      <c r="A294" t="s">
        <v>295</v>
      </c>
      <c r="B294">
        <v>303324270.14103341</v>
      </c>
      <c r="C294">
        <v>486313485</v>
      </c>
      <c r="D294">
        <v>182989214.85896659</v>
      </c>
      <c r="E294" s="2">
        <f t="shared" si="4"/>
        <v>37.627830710671454</v>
      </c>
    </row>
    <row r="295" spans="1:5" x14ac:dyDescent="0.3">
      <c r="A295" t="s">
        <v>296</v>
      </c>
      <c r="B295">
        <v>32580234.244966723</v>
      </c>
      <c r="C295">
        <v>31560669</v>
      </c>
      <c r="D295">
        <v>1019565.244966723</v>
      </c>
      <c r="E295" s="2">
        <f t="shared" si="4"/>
        <v>3.2304931336110871</v>
      </c>
    </row>
    <row r="296" spans="1:5" x14ac:dyDescent="0.3">
      <c r="A296" t="s">
        <v>297</v>
      </c>
      <c r="B296">
        <v>32557866.528266724</v>
      </c>
      <c r="C296">
        <v>32450497</v>
      </c>
      <c r="D296">
        <v>107369.5282667242</v>
      </c>
      <c r="E296" s="2">
        <f t="shared" si="4"/>
        <v>0.33087175295566107</v>
      </c>
    </row>
    <row r="297" spans="1:5" x14ac:dyDescent="0.3">
      <c r="A297" t="s">
        <v>298</v>
      </c>
      <c r="B297">
        <v>38253050.957833283</v>
      </c>
      <c r="C297">
        <v>33826327</v>
      </c>
      <c r="D297">
        <v>4426723.9578332826</v>
      </c>
      <c r="E297" s="2">
        <f t="shared" si="4"/>
        <v>13.086623202789008</v>
      </c>
    </row>
    <row r="298" spans="1:5" x14ac:dyDescent="0.3">
      <c r="A298" t="s">
        <v>299</v>
      </c>
      <c r="B298">
        <v>65178881.062133409</v>
      </c>
      <c r="C298">
        <v>65476212</v>
      </c>
      <c r="D298">
        <v>297330.93786659092</v>
      </c>
      <c r="E298" s="2">
        <f t="shared" si="4"/>
        <v>0.45410528310127485</v>
      </c>
    </row>
    <row r="299" spans="1:5" x14ac:dyDescent="0.3">
      <c r="A299" t="s">
        <v>300</v>
      </c>
      <c r="B299">
        <v>31067824.540866662</v>
      </c>
      <c r="C299">
        <v>31040970</v>
      </c>
      <c r="D299">
        <v>26854.540866661817</v>
      </c>
      <c r="E299" s="2">
        <f t="shared" si="4"/>
        <v>8.651321420259038E-2</v>
      </c>
    </row>
    <row r="300" spans="1:5" x14ac:dyDescent="0.3">
      <c r="A300" t="s">
        <v>301</v>
      </c>
      <c r="B300">
        <v>38730079.73120001</v>
      </c>
      <c r="C300">
        <v>32065818</v>
      </c>
      <c r="D300">
        <v>6664261.7312000096</v>
      </c>
      <c r="E300" s="2">
        <f t="shared" si="4"/>
        <v>20.783071029717718</v>
      </c>
    </row>
    <row r="301" spans="1:5" x14ac:dyDescent="0.3">
      <c r="A301" t="s">
        <v>302</v>
      </c>
      <c r="B301">
        <v>64875361.787100047</v>
      </c>
      <c r="C301">
        <v>63936905</v>
      </c>
      <c r="D301">
        <v>938456.78710004687</v>
      </c>
      <c r="E301" s="2">
        <f t="shared" si="4"/>
        <v>1.467785760196004</v>
      </c>
    </row>
    <row r="302" spans="1:5" x14ac:dyDescent="0.3">
      <c r="A302" t="s">
        <v>303</v>
      </c>
      <c r="B302">
        <v>419420730.65902579</v>
      </c>
      <c r="C302">
        <v>397512343</v>
      </c>
      <c r="D302">
        <v>21908387.659025788</v>
      </c>
      <c r="E302" s="2">
        <f t="shared" si="4"/>
        <v>5.5113729283686137</v>
      </c>
    </row>
    <row r="303" spans="1:5" x14ac:dyDescent="0.3">
      <c r="A303" t="s">
        <v>304</v>
      </c>
      <c r="B303">
        <v>276182111.60744762</v>
      </c>
      <c r="C303">
        <v>181715189</v>
      </c>
      <c r="D303">
        <v>94466922.607447624</v>
      </c>
      <c r="E303" s="2">
        <f t="shared" si="4"/>
        <v>51.986255594433338</v>
      </c>
    </row>
    <row r="304" spans="1:5" x14ac:dyDescent="0.3">
      <c r="A304" t="s">
        <v>305</v>
      </c>
      <c r="B304">
        <v>11527132899.947037</v>
      </c>
      <c r="C304">
        <v>777922979</v>
      </c>
      <c r="D304">
        <v>10749209920.947037</v>
      </c>
      <c r="E304" s="2">
        <f t="shared" si="4"/>
        <v>1381.7833141739648</v>
      </c>
    </row>
    <row r="305" spans="1:5" x14ac:dyDescent="0.3">
      <c r="A305" t="s">
        <v>306</v>
      </c>
      <c r="B305">
        <v>33446742.394633349</v>
      </c>
      <c r="C305">
        <v>35529417</v>
      </c>
      <c r="D305">
        <v>2082674.605366651</v>
      </c>
      <c r="E305" s="2">
        <f t="shared" si="4"/>
        <v>5.8618316348018062</v>
      </c>
    </row>
    <row r="306" spans="1:5" x14ac:dyDescent="0.3">
      <c r="A306" t="s">
        <v>307</v>
      </c>
      <c r="B306">
        <v>48072200.898933336</v>
      </c>
      <c r="C306">
        <v>46060248</v>
      </c>
      <c r="D306">
        <v>2011952.8989333361</v>
      </c>
      <c r="E306" s="2">
        <f t="shared" si="4"/>
        <v>4.3680895919912022</v>
      </c>
    </row>
    <row r="307" spans="1:5" x14ac:dyDescent="0.3">
      <c r="A307" t="s">
        <v>308</v>
      </c>
      <c r="B307">
        <v>2376448882.0778012</v>
      </c>
      <c r="C307">
        <v>115541808</v>
      </c>
      <c r="D307">
        <v>2260907074.0778012</v>
      </c>
      <c r="E307" s="2">
        <f t="shared" si="4"/>
        <v>1956.7869961648871</v>
      </c>
    </row>
    <row r="308" spans="1:5" x14ac:dyDescent="0.3">
      <c r="A308" t="s">
        <v>309</v>
      </c>
      <c r="B308">
        <v>31553700776.479656</v>
      </c>
      <c r="C308">
        <v>24542712843</v>
      </c>
      <c r="D308">
        <v>7010987933.4796562</v>
      </c>
      <c r="E308" s="2">
        <f t="shared" si="4"/>
        <v>28.56647501981147</v>
      </c>
    </row>
    <row r="309" spans="1:5" x14ac:dyDescent="0.3">
      <c r="A309" t="s">
        <v>310</v>
      </c>
      <c r="B309">
        <v>49722827.080133379</v>
      </c>
      <c r="C309">
        <v>47283551</v>
      </c>
      <c r="D309">
        <v>2439276.0801333785</v>
      </c>
      <c r="E309" s="2">
        <f t="shared" si="4"/>
        <v>5.1588259099520224</v>
      </c>
    </row>
    <row r="310" spans="1:5" x14ac:dyDescent="0.3">
      <c r="A310" t="s">
        <v>311</v>
      </c>
      <c r="B310">
        <v>94693040.893933252</v>
      </c>
      <c r="C310">
        <v>69719539</v>
      </c>
      <c r="D310">
        <v>24973501.893933252</v>
      </c>
      <c r="E310" s="2">
        <f t="shared" si="4"/>
        <v>35.819946964843311</v>
      </c>
    </row>
    <row r="311" spans="1:5" x14ac:dyDescent="0.3">
      <c r="A311" t="s">
        <v>312</v>
      </c>
      <c r="B311">
        <v>625524277.54088068</v>
      </c>
      <c r="C311">
        <v>347921174</v>
      </c>
      <c r="D311">
        <v>277603103.54088068</v>
      </c>
      <c r="E311" s="2">
        <f t="shared" si="4"/>
        <v>79.789079908335978</v>
      </c>
    </row>
    <row r="312" spans="1:5" x14ac:dyDescent="0.3">
      <c r="A312" t="s">
        <v>313</v>
      </c>
      <c r="B312">
        <v>312154770.76066655</v>
      </c>
      <c r="C312">
        <v>151883049</v>
      </c>
      <c r="D312">
        <v>160271721.76066655</v>
      </c>
      <c r="E312" s="2">
        <f t="shared" si="4"/>
        <v>105.52311322158575</v>
      </c>
    </row>
    <row r="313" spans="1:5" x14ac:dyDescent="0.3">
      <c r="A313" t="s">
        <v>314</v>
      </c>
      <c r="B313">
        <v>26740862422.164654</v>
      </c>
      <c r="C313">
        <v>369361211</v>
      </c>
      <c r="D313">
        <v>26371501211.164654</v>
      </c>
      <c r="E313" s="2">
        <f t="shared" si="4"/>
        <v>7139.7592453650077</v>
      </c>
    </row>
    <row r="314" spans="1:5" x14ac:dyDescent="0.3">
      <c r="A314" t="s">
        <v>315</v>
      </c>
      <c r="B314">
        <v>53994142.865933381</v>
      </c>
      <c r="C314">
        <v>37563767</v>
      </c>
      <c r="D314">
        <v>16430375.865933381</v>
      </c>
      <c r="E314" s="2">
        <f t="shared" si="4"/>
        <v>43.739957885303092</v>
      </c>
    </row>
    <row r="315" spans="1:5" x14ac:dyDescent="0.3">
      <c r="A315" t="s">
        <v>316</v>
      </c>
      <c r="B315">
        <v>24323597.724133305</v>
      </c>
      <c r="C315">
        <v>19889178</v>
      </c>
      <c r="D315">
        <v>4434419.7241333053</v>
      </c>
      <c r="E315" s="2">
        <f t="shared" si="4"/>
        <v>22.295640996994976</v>
      </c>
    </row>
    <row r="316" spans="1:5" x14ac:dyDescent="0.3">
      <c r="A316" t="s">
        <v>317</v>
      </c>
      <c r="B316">
        <v>80221674.032633394</v>
      </c>
      <c r="C316">
        <v>49433453</v>
      </c>
      <c r="D316">
        <v>30788221.032633394</v>
      </c>
      <c r="E316" s="2">
        <f t="shared" si="4"/>
        <v>62.28215745445376</v>
      </c>
    </row>
    <row r="317" spans="1:5" x14ac:dyDescent="0.3">
      <c r="A317" t="s">
        <v>318</v>
      </c>
      <c r="B317">
        <v>35761937.421466693</v>
      </c>
      <c r="C317">
        <v>31434608</v>
      </c>
      <c r="D317">
        <v>4327329.4214666933</v>
      </c>
      <c r="E317" s="2">
        <f t="shared" si="4"/>
        <v>13.76613133355025</v>
      </c>
    </row>
    <row r="318" spans="1:5" x14ac:dyDescent="0.3">
      <c r="A318" t="s">
        <v>319</v>
      </c>
      <c r="B318">
        <v>372660488.02566671</v>
      </c>
      <c r="C318">
        <v>76067665</v>
      </c>
      <c r="D318">
        <v>296592823.02566671</v>
      </c>
      <c r="E318" s="2">
        <f t="shared" si="4"/>
        <v>389.9065694019485</v>
      </c>
    </row>
    <row r="319" spans="1:5" x14ac:dyDescent="0.3">
      <c r="A319" t="s">
        <v>320</v>
      </c>
      <c r="B319">
        <v>498892977.09903353</v>
      </c>
      <c r="C319">
        <v>830929809</v>
      </c>
      <c r="D319">
        <v>332036831.90096647</v>
      </c>
      <c r="E319" s="2">
        <f t="shared" si="4"/>
        <v>39.959672682890414</v>
      </c>
    </row>
    <row r="320" spans="1:5" x14ac:dyDescent="0.3">
      <c r="A320" t="s">
        <v>321</v>
      </c>
      <c r="B320">
        <v>278076464.22116679</v>
      </c>
      <c r="C320">
        <v>198013882</v>
      </c>
      <c r="D320">
        <v>80062582.22116679</v>
      </c>
      <c r="E320" s="2">
        <f t="shared" si="4"/>
        <v>40.432812797017327</v>
      </c>
    </row>
    <row r="321" spans="1:5" x14ac:dyDescent="0.3">
      <c r="A321" t="s">
        <v>322</v>
      </c>
      <c r="B321">
        <v>36239984.774366684</v>
      </c>
      <c r="C321">
        <v>32812355</v>
      </c>
      <c r="D321">
        <v>3427629.7743666843</v>
      </c>
      <c r="E321" s="2">
        <f t="shared" si="4"/>
        <v>10.446155950606666</v>
      </c>
    </row>
    <row r="322" spans="1:5" x14ac:dyDescent="0.3">
      <c r="A322" t="s">
        <v>323</v>
      </c>
      <c r="B322">
        <v>30420146.409285717</v>
      </c>
      <c r="C322">
        <v>33011397</v>
      </c>
      <c r="D322">
        <v>2591250.5907142833</v>
      </c>
      <c r="E322" s="2">
        <f t="shared" ref="E322:E354" si="5">100*(D322/C322)</f>
        <v>7.849563563499852</v>
      </c>
    </row>
    <row r="323" spans="1:5" x14ac:dyDescent="0.3">
      <c r="A323" t="s">
        <v>324</v>
      </c>
      <c r="B323">
        <v>52968832.546466641</v>
      </c>
      <c r="C323">
        <v>51703394</v>
      </c>
      <c r="D323">
        <v>1265438.5464666411</v>
      </c>
      <c r="E323" s="2">
        <f t="shared" si="5"/>
        <v>2.4474960898440075</v>
      </c>
    </row>
    <row r="324" spans="1:5" x14ac:dyDescent="0.3">
      <c r="A324" t="s">
        <v>325</v>
      </c>
      <c r="B324">
        <v>212880323.8992334</v>
      </c>
      <c r="C324">
        <v>129442762</v>
      </c>
      <c r="D324">
        <v>83437561.899233401</v>
      </c>
      <c r="E324" s="2">
        <f t="shared" si="5"/>
        <v>64.459040127120744</v>
      </c>
    </row>
    <row r="325" spans="1:5" x14ac:dyDescent="0.3">
      <c r="A325" t="s">
        <v>326</v>
      </c>
      <c r="B325">
        <v>71678690.187966704</v>
      </c>
      <c r="C325">
        <v>72362710</v>
      </c>
      <c r="D325">
        <v>684019.81203329563</v>
      </c>
      <c r="E325" s="2">
        <f t="shared" si="5"/>
        <v>0.94526560991606812</v>
      </c>
    </row>
    <row r="326" spans="1:5" x14ac:dyDescent="0.3">
      <c r="A326" t="s">
        <v>327</v>
      </c>
      <c r="B326">
        <v>26593311042.460358</v>
      </c>
      <c r="C326">
        <v>30961133085</v>
      </c>
      <c r="D326">
        <v>4367822042.5396423</v>
      </c>
      <c r="E326" s="2">
        <f t="shared" si="5"/>
        <v>14.107436024864858</v>
      </c>
    </row>
    <row r="327" spans="1:5" x14ac:dyDescent="0.3">
      <c r="A327" t="s">
        <v>328</v>
      </c>
      <c r="B327">
        <v>1421581502.1849167</v>
      </c>
      <c r="C327">
        <v>28550248</v>
      </c>
      <c r="D327">
        <v>1393031254.1849167</v>
      </c>
      <c r="E327" s="2">
        <f t="shared" si="5"/>
        <v>4879.2264578049089</v>
      </c>
    </row>
    <row r="328" spans="1:5" x14ac:dyDescent="0.3">
      <c r="A328" t="s">
        <v>329</v>
      </c>
      <c r="B328">
        <v>133358359.9366</v>
      </c>
      <c r="C328">
        <v>148941907</v>
      </c>
      <c r="D328">
        <v>15583547.0634</v>
      </c>
      <c r="E328" s="2">
        <f t="shared" si="5"/>
        <v>10.462835730577828</v>
      </c>
    </row>
    <row r="329" spans="1:5" x14ac:dyDescent="0.3">
      <c r="A329" t="s">
        <v>330</v>
      </c>
      <c r="B329">
        <v>37682509.16233328</v>
      </c>
      <c r="C329">
        <v>41397783</v>
      </c>
      <c r="D329">
        <v>3715273.8376667202</v>
      </c>
      <c r="E329" s="2">
        <f t="shared" si="5"/>
        <v>8.9745719901636285</v>
      </c>
    </row>
    <row r="330" spans="1:5" x14ac:dyDescent="0.3">
      <c r="A330" t="s">
        <v>331</v>
      </c>
      <c r="B330">
        <v>63097656.481066592</v>
      </c>
      <c r="C330">
        <v>65855479</v>
      </c>
      <c r="D330">
        <v>2757822.518933408</v>
      </c>
      <c r="E330" s="2">
        <f t="shared" si="5"/>
        <v>4.1876888010083535</v>
      </c>
    </row>
    <row r="331" spans="1:5" x14ac:dyDescent="0.3">
      <c r="A331" t="s">
        <v>332</v>
      </c>
      <c r="B331">
        <v>687555523057.93201</v>
      </c>
      <c r="C331">
        <v>87084168582</v>
      </c>
      <c r="D331">
        <v>600471354475.93201</v>
      </c>
      <c r="E331" s="2">
        <f t="shared" si="5"/>
        <v>689.52987007106526</v>
      </c>
    </row>
    <row r="332" spans="1:5" x14ac:dyDescent="0.3">
      <c r="A332" t="s">
        <v>333</v>
      </c>
      <c r="B332">
        <v>42377036.477033332</v>
      </c>
      <c r="C332">
        <v>31451232</v>
      </c>
      <c r="D332">
        <v>10925804.477033332</v>
      </c>
      <c r="E332" s="2">
        <f t="shared" si="5"/>
        <v>34.738875974821376</v>
      </c>
    </row>
    <row r="333" spans="1:5" x14ac:dyDescent="0.3">
      <c r="A333" t="s">
        <v>334</v>
      </c>
      <c r="B333">
        <v>110488484.40876678</v>
      </c>
      <c r="C333">
        <v>92833088</v>
      </c>
      <c r="D333">
        <v>17655396.408766776</v>
      </c>
      <c r="E333" s="2">
        <f t="shared" si="5"/>
        <v>19.018430593159604</v>
      </c>
    </row>
    <row r="334" spans="1:5" x14ac:dyDescent="0.3">
      <c r="A334" t="s">
        <v>335</v>
      </c>
      <c r="B334">
        <v>161951557.5355334</v>
      </c>
      <c r="C334">
        <v>63055802</v>
      </c>
      <c r="D334">
        <v>98895755.535533398</v>
      </c>
      <c r="E334" s="2">
        <f t="shared" si="5"/>
        <v>156.83847068590674</v>
      </c>
    </row>
    <row r="335" spans="1:5" x14ac:dyDescent="0.3">
      <c r="A335" t="s">
        <v>336</v>
      </c>
      <c r="B335">
        <v>341008406.90616655</v>
      </c>
      <c r="C335">
        <v>264781568</v>
      </c>
      <c r="D335">
        <v>76226838.906166553</v>
      </c>
      <c r="E335" s="2">
        <f t="shared" si="5"/>
        <v>28.788574477422291</v>
      </c>
    </row>
    <row r="336" spans="1:5" x14ac:dyDescent="0.3">
      <c r="A336" t="s">
        <v>337</v>
      </c>
      <c r="B336">
        <v>63451093.142333269</v>
      </c>
      <c r="C336">
        <v>64487632</v>
      </c>
      <c r="D336">
        <v>1036538.8576667309</v>
      </c>
      <c r="E336" s="2">
        <f t="shared" si="5"/>
        <v>1.6073452001877364</v>
      </c>
    </row>
    <row r="337" spans="1:5" x14ac:dyDescent="0.3">
      <c r="A337" t="s">
        <v>338</v>
      </c>
      <c r="B337">
        <v>70123739.3267667</v>
      </c>
      <c r="C337">
        <v>75708507</v>
      </c>
      <c r="D337">
        <v>5584767.6732333004</v>
      </c>
      <c r="E337" s="2">
        <f t="shared" si="5"/>
        <v>7.3766712547023285</v>
      </c>
    </row>
    <row r="338" spans="1:5" x14ac:dyDescent="0.3">
      <c r="A338" t="s">
        <v>339</v>
      </c>
      <c r="B338">
        <v>54185007.020066656</v>
      </c>
      <c r="C338">
        <v>46549609</v>
      </c>
      <c r="D338">
        <v>7635398.0200666562</v>
      </c>
      <c r="E338" s="2">
        <f t="shared" si="5"/>
        <v>16.402711395635258</v>
      </c>
    </row>
    <row r="339" spans="1:5" x14ac:dyDescent="0.3">
      <c r="A339" t="s">
        <v>340</v>
      </c>
      <c r="B339">
        <v>523972916.22016639</v>
      </c>
      <c r="C339">
        <v>514290109</v>
      </c>
      <c r="D339">
        <v>9682807.2201663852</v>
      </c>
      <c r="E339" s="2">
        <f t="shared" si="5"/>
        <v>1.8827519819492358</v>
      </c>
    </row>
    <row r="340" spans="1:5" x14ac:dyDescent="0.3">
      <c r="A340" t="s">
        <v>341</v>
      </c>
      <c r="B340">
        <v>360666628.14350009</v>
      </c>
      <c r="C340">
        <v>278075285</v>
      </c>
      <c r="D340">
        <v>82591343.14350009</v>
      </c>
      <c r="E340" s="2">
        <f t="shared" si="5"/>
        <v>29.701072910345154</v>
      </c>
    </row>
    <row r="341" spans="1:5" x14ac:dyDescent="0.3">
      <c r="A341" t="s">
        <v>342</v>
      </c>
      <c r="B341">
        <v>34021771.16473332</v>
      </c>
      <c r="C341">
        <v>32195143</v>
      </c>
      <c r="D341">
        <v>1826628.1647333205</v>
      </c>
      <c r="E341" s="2">
        <f t="shared" si="5"/>
        <v>5.6736140750588389</v>
      </c>
    </row>
    <row r="342" spans="1:5" x14ac:dyDescent="0.3">
      <c r="A342" t="s">
        <v>343</v>
      </c>
      <c r="B342">
        <v>41172627518.222313</v>
      </c>
      <c r="C342">
        <v>705957870</v>
      </c>
      <c r="D342">
        <v>40466669648.222313</v>
      </c>
      <c r="E342" s="2">
        <f t="shared" si="5"/>
        <v>5732.1649588271202</v>
      </c>
    </row>
    <row r="343" spans="1:5" x14ac:dyDescent="0.3">
      <c r="A343" t="s">
        <v>344</v>
      </c>
      <c r="B343">
        <v>120722998.01580012</v>
      </c>
      <c r="C343">
        <v>133041658</v>
      </c>
      <c r="D343">
        <v>12318659.984199882</v>
      </c>
      <c r="E343" s="2">
        <f t="shared" si="5"/>
        <v>9.2592501998132661</v>
      </c>
    </row>
    <row r="344" spans="1:5" x14ac:dyDescent="0.3">
      <c r="A344" t="s">
        <v>345</v>
      </c>
      <c r="B344">
        <v>52080683.273000047</v>
      </c>
      <c r="C344">
        <v>51598383</v>
      </c>
      <c r="D344">
        <v>482300.27300004661</v>
      </c>
      <c r="E344" s="2">
        <f t="shared" si="5"/>
        <v>0.9347197430587052</v>
      </c>
    </row>
    <row r="345" spans="1:5" x14ac:dyDescent="0.3">
      <c r="A345" t="s">
        <v>346</v>
      </c>
      <c r="B345">
        <v>155915720.48580003</v>
      </c>
      <c r="C345">
        <v>190626937</v>
      </c>
      <c r="D345">
        <v>34711216.514199972</v>
      </c>
      <c r="E345" s="2">
        <f t="shared" si="5"/>
        <v>18.208977734453118</v>
      </c>
    </row>
    <row r="346" spans="1:5" x14ac:dyDescent="0.3">
      <c r="A346" t="s">
        <v>347</v>
      </c>
      <c r="B346">
        <v>105938000.43224283</v>
      </c>
      <c r="C346">
        <v>36529830</v>
      </c>
      <c r="D346">
        <v>69408170.432242826</v>
      </c>
      <c r="E346" s="2">
        <f t="shared" si="5"/>
        <v>190.00408825401823</v>
      </c>
    </row>
    <row r="347" spans="1:5" x14ac:dyDescent="0.3">
      <c r="A347" t="s">
        <v>348</v>
      </c>
      <c r="B347">
        <v>64510566.376966663</v>
      </c>
      <c r="C347">
        <v>65711518</v>
      </c>
      <c r="D347">
        <v>1200951.6230333373</v>
      </c>
      <c r="E347" s="2">
        <f t="shared" si="5"/>
        <v>1.8276120527809709</v>
      </c>
    </row>
    <row r="348" spans="1:5" x14ac:dyDescent="0.3">
      <c r="A348" t="s">
        <v>349</v>
      </c>
      <c r="B348">
        <v>551040988.32439971</v>
      </c>
      <c r="C348">
        <v>391532688</v>
      </c>
      <c r="D348">
        <v>159508300.32439971</v>
      </c>
      <c r="E348" s="2">
        <f t="shared" si="5"/>
        <v>40.739459363964961</v>
      </c>
    </row>
    <row r="349" spans="1:5" x14ac:dyDescent="0.3">
      <c r="A349" t="s">
        <v>350</v>
      </c>
      <c r="B349">
        <v>134186912.15900014</v>
      </c>
      <c r="C349">
        <v>152652822</v>
      </c>
      <c r="D349">
        <v>18465909.840999857</v>
      </c>
      <c r="E349" s="2">
        <f t="shared" si="5"/>
        <v>12.096671125411527</v>
      </c>
    </row>
    <row r="350" spans="1:5" x14ac:dyDescent="0.3">
      <c r="A350" t="s">
        <v>351</v>
      </c>
      <c r="B350">
        <v>306471828.80203336</v>
      </c>
      <c r="C350">
        <v>282894979</v>
      </c>
      <c r="D350">
        <v>23576849.802033365</v>
      </c>
      <c r="E350" s="2">
        <f t="shared" si="5"/>
        <v>8.3341351215828272</v>
      </c>
    </row>
    <row r="351" spans="1:5" x14ac:dyDescent="0.3">
      <c r="A351" t="s">
        <v>352</v>
      </c>
      <c r="B351">
        <v>41211714257.558182</v>
      </c>
      <c r="C351">
        <v>515885489</v>
      </c>
      <c r="D351">
        <v>40695828768.558182</v>
      </c>
      <c r="E351" s="2">
        <f t="shared" si="5"/>
        <v>7888.5391499271618</v>
      </c>
    </row>
    <row r="352" spans="1:5" x14ac:dyDescent="0.3">
      <c r="A352" t="s">
        <v>353</v>
      </c>
      <c r="B352">
        <v>41213448933.024246</v>
      </c>
      <c r="C352">
        <v>495376465</v>
      </c>
      <c r="D352">
        <v>40718072468.024246</v>
      </c>
      <c r="E352" s="2">
        <f t="shared" si="5"/>
        <v>8219.621912806102</v>
      </c>
    </row>
    <row r="353" spans="1:5" x14ac:dyDescent="0.3">
      <c r="A353" t="s">
        <v>354</v>
      </c>
      <c r="B353">
        <v>260425898.08396682</v>
      </c>
      <c r="C353">
        <v>143401598</v>
      </c>
      <c r="D353">
        <v>117024300.08396682</v>
      </c>
      <c r="E353" s="2">
        <f t="shared" si="5"/>
        <v>81.605994435268997</v>
      </c>
    </row>
    <row r="354" spans="1:5" x14ac:dyDescent="0.3">
      <c r="A354" t="s">
        <v>355</v>
      </c>
      <c r="B354">
        <v>22687011.004766643</v>
      </c>
      <c r="C354">
        <v>22867942</v>
      </c>
      <c r="D354">
        <v>180930.99523335695</v>
      </c>
      <c r="E354" s="2">
        <f t="shared" si="5"/>
        <v>0.7911992921503691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2018-01-03T08:25:45Z</dcterms:created>
  <dcterms:modified xsi:type="dcterms:W3CDTF">2018-01-03T10:15:08Z</dcterms:modified>
</cp:coreProperties>
</file>