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2" i="1"/>
</calcChain>
</file>

<file path=xl/sharedStrings.xml><?xml version="1.0" encoding="utf-8"?>
<sst xmlns="http://schemas.openxmlformats.org/spreadsheetml/2006/main" count="360" uniqueCount="360">
  <si>
    <t>Predicted</t>
  </si>
  <si>
    <t>Actual</t>
  </si>
  <si>
    <t>Difference</t>
  </si>
  <si>
    <t>1</t>
  </si>
  <si>
    <t>33</t>
  </si>
  <si>
    <t>39</t>
  </si>
  <si>
    <t>52</t>
  </si>
  <si>
    <t>69</t>
  </si>
  <si>
    <t>74</t>
  </si>
  <si>
    <t>79</t>
  </si>
  <si>
    <t>103</t>
  </si>
  <si>
    <t>123</t>
  </si>
  <si>
    <t>128</t>
  </si>
  <si>
    <t>144</t>
  </si>
  <si>
    <t>153</t>
  </si>
  <si>
    <t>166</t>
  </si>
  <si>
    <t>171</t>
  </si>
  <si>
    <t>184</t>
  </si>
  <si>
    <t>188</t>
  </si>
  <si>
    <t>193</t>
  </si>
  <si>
    <t>202</t>
  </si>
  <si>
    <t>210</t>
  </si>
  <si>
    <t>228</t>
  </si>
  <si>
    <t>236</t>
  </si>
  <si>
    <t>254</t>
  </si>
  <si>
    <t>263</t>
  </si>
  <si>
    <t>266</t>
  </si>
  <si>
    <t>280</t>
  </si>
  <si>
    <t>284</t>
  </si>
  <si>
    <t>287</t>
  </si>
  <si>
    <t>304</t>
  </si>
  <si>
    <t>313</t>
  </si>
  <si>
    <t>316</t>
  </si>
  <si>
    <t>324</t>
  </si>
  <si>
    <t>348</t>
  </si>
  <si>
    <t>2</t>
  </si>
  <si>
    <t>5</t>
  </si>
  <si>
    <t>29</t>
  </si>
  <si>
    <t>61</t>
  </si>
  <si>
    <t>70</t>
  </si>
  <si>
    <t>77</t>
  </si>
  <si>
    <t>78</t>
  </si>
  <si>
    <t>109</t>
  </si>
  <si>
    <t>112</t>
  </si>
  <si>
    <t>199</t>
  </si>
  <si>
    <t>219</t>
  </si>
  <si>
    <t>220</t>
  </si>
  <si>
    <t>229</t>
  </si>
  <si>
    <t>233</t>
  </si>
  <si>
    <t>240</t>
  </si>
  <si>
    <t>241</t>
  </si>
  <si>
    <t>257</t>
  </si>
  <si>
    <t>264</t>
  </si>
  <si>
    <t>265</t>
  </si>
  <si>
    <t>269</t>
  </si>
  <si>
    <t>288</t>
  </si>
  <si>
    <t>292</t>
  </si>
  <si>
    <t>296</t>
  </si>
  <si>
    <t>299</t>
  </si>
  <si>
    <t>315</t>
  </si>
  <si>
    <t>343</t>
  </si>
  <si>
    <t>345</t>
  </si>
  <si>
    <t>352</t>
  </si>
  <si>
    <t>3</t>
  </si>
  <si>
    <t>6</t>
  </si>
  <si>
    <t>9</t>
  </si>
  <si>
    <t>19</t>
  </si>
  <si>
    <t>22</t>
  </si>
  <si>
    <t>23</t>
  </si>
  <si>
    <t>26</t>
  </si>
  <si>
    <t>31</t>
  </si>
  <si>
    <t>45</t>
  </si>
  <si>
    <t>49</t>
  </si>
  <si>
    <t>54</t>
  </si>
  <si>
    <t>71</t>
  </si>
  <si>
    <t>75</t>
  </si>
  <si>
    <t>90</t>
  </si>
  <si>
    <t>100</t>
  </si>
  <si>
    <t>107</t>
  </si>
  <si>
    <t>108</t>
  </si>
  <si>
    <t>110</t>
  </si>
  <si>
    <t>113</t>
  </si>
  <si>
    <t>147</t>
  </si>
  <si>
    <t>157</t>
  </si>
  <si>
    <t>160</t>
  </si>
  <si>
    <t>167</t>
  </si>
  <si>
    <t>168</t>
  </si>
  <si>
    <t>174</t>
  </si>
  <si>
    <t>189</t>
  </si>
  <si>
    <t>192</t>
  </si>
  <si>
    <t>216</t>
  </si>
  <si>
    <t>232</t>
  </si>
  <si>
    <t>273</t>
  </si>
  <si>
    <t>279</t>
  </si>
  <si>
    <t>289</t>
  </si>
  <si>
    <t>290</t>
  </si>
  <si>
    <t>302</t>
  </si>
  <si>
    <t>308</t>
  </si>
  <si>
    <t>312</t>
  </si>
  <si>
    <t>314</t>
  </si>
  <si>
    <t>326</t>
  </si>
  <si>
    <t>337</t>
  </si>
  <si>
    <t>346</t>
  </si>
  <si>
    <t>349</t>
  </si>
  <si>
    <t>4</t>
  </si>
  <si>
    <t>27</t>
  </si>
  <si>
    <t>30</t>
  </si>
  <si>
    <t>38</t>
  </si>
  <si>
    <t>55</t>
  </si>
  <si>
    <t>56</t>
  </si>
  <si>
    <t>72</t>
  </si>
  <si>
    <t>88</t>
  </si>
  <si>
    <t>93</t>
  </si>
  <si>
    <t>126</t>
  </si>
  <si>
    <t>127</t>
  </si>
  <si>
    <t>130</t>
  </si>
  <si>
    <t>133</t>
  </si>
  <si>
    <t>134</t>
  </si>
  <si>
    <t>135</t>
  </si>
  <si>
    <t>136</t>
  </si>
  <si>
    <t>151</t>
  </si>
  <si>
    <t>162</t>
  </si>
  <si>
    <t>170</t>
  </si>
  <si>
    <t>173</t>
  </si>
  <si>
    <t>191</t>
  </si>
  <si>
    <t>200</t>
  </si>
  <si>
    <t>209</t>
  </si>
  <si>
    <t>217</t>
  </si>
  <si>
    <t>224</t>
  </si>
  <si>
    <t>225</t>
  </si>
  <si>
    <t>227</t>
  </si>
  <si>
    <t>230</t>
  </si>
  <si>
    <t>239</t>
  </si>
  <si>
    <t>268</t>
  </si>
  <si>
    <t>271</t>
  </si>
  <si>
    <t>285</t>
  </si>
  <si>
    <t>295</t>
  </si>
  <si>
    <t>297</t>
  </si>
  <si>
    <t>300</t>
  </si>
  <si>
    <t>305</t>
  </si>
  <si>
    <t>306</t>
  </si>
  <si>
    <t>307</t>
  </si>
  <si>
    <t>310</t>
  </si>
  <si>
    <t>320</t>
  </si>
  <si>
    <t>322</t>
  </si>
  <si>
    <t>329</t>
  </si>
  <si>
    <t>330</t>
  </si>
  <si>
    <t>7</t>
  </si>
  <si>
    <t>11</t>
  </si>
  <si>
    <t>16</t>
  </si>
  <si>
    <t>17</t>
  </si>
  <si>
    <t>21</t>
  </si>
  <si>
    <t>59</t>
  </si>
  <si>
    <t>62</t>
  </si>
  <si>
    <t>64</t>
  </si>
  <si>
    <t>73</t>
  </si>
  <si>
    <t>83</t>
  </si>
  <si>
    <t>95</t>
  </si>
  <si>
    <t>96</t>
  </si>
  <si>
    <t>104</t>
  </si>
  <si>
    <t>114</t>
  </si>
  <si>
    <t>119</t>
  </si>
  <si>
    <t>122</t>
  </si>
  <si>
    <t>124</t>
  </si>
  <si>
    <t>125</t>
  </si>
  <si>
    <t>141</t>
  </si>
  <si>
    <t>145</t>
  </si>
  <si>
    <t>175</t>
  </si>
  <si>
    <t>176</t>
  </si>
  <si>
    <t>183</t>
  </si>
  <si>
    <t>223</t>
  </si>
  <si>
    <t>231</t>
  </si>
  <si>
    <t>237</t>
  </si>
  <si>
    <t>243</t>
  </si>
  <si>
    <t>248</t>
  </si>
  <si>
    <t>251</t>
  </si>
  <si>
    <t>253</t>
  </si>
  <si>
    <t>277</t>
  </si>
  <si>
    <t>318</t>
  </si>
  <si>
    <t>319</t>
  </si>
  <si>
    <t>333</t>
  </si>
  <si>
    <t>334</t>
  </si>
  <si>
    <t>342</t>
  </si>
  <si>
    <t>347</t>
  </si>
  <si>
    <t>351</t>
  </si>
  <si>
    <t>8</t>
  </si>
  <si>
    <t>15</t>
  </si>
  <si>
    <t>25</t>
  </si>
  <si>
    <t>35</t>
  </si>
  <si>
    <t>42</t>
  </si>
  <si>
    <t>43</t>
  </si>
  <si>
    <t>67</t>
  </si>
  <si>
    <t>81</t>
  </si>
  <si>
    <t>97</t>
  </si>
  <si>
    <t>98</t>
  </si>
  <si>
    <t>115</t>
  </si>
  <si>
    <t>120</t>
  </si>
  <si>
    <t>137</t>
  </si>
  <si>
    <t>146</t>
  </si>
  <si>
    <t>148</t>
  </si>
  <si>
    <t>154</t>
  </si>
  <si>
    <t>180</t>
  </si>
  <si>
    <t>181</t>
  </si>
  <si>
    <t>182</t>
  </si>
  <si>
    <t>214</t>
  </si>
  <si>
    <t>221</t>
  </si>
  <si>
    <t>226</t>
  </si>
  <si>
    <t>244</t>
  </si>
  <si>
    <t>250</t>
  </si>
  <si>
    <t>260</t>
  </si>
  <si>
    <t>267</t>
  </si>
  <si>
    <t>270</t>
  </si>
  <si>
    <t>272</t>
  </si>
  <si>
    <t>274</t>
  </si>
  <si>
    <t>276</t>
  </si>
  <si>
    <t>286</t>
  </si>
  <si>
    <t>331</t>
  </si>
  <si>
    <t>339</t>
  </si>
  <si>
    <t>10</t>
  </si>
  <si>
    <t>14</t>
  </si>
  <si>
    <t>24</t>
  </si>
  <si>
    <t>28</t>
  </si>
  <si>
    <t>32</t>
  </si>
  <si>
    <t>40</t>
  </si>
  <si>
    <t>41</t>
  </si>
  <si>
    <t>53</t>
  </si>
  <si>
    <t>68</t>
  </si>
  <si>
    <t>76</t>
  </si>
  <si>
    <t>80</t>
  </si>
  <si>
    <t>101</t>
  </si>
  <si>
    <t>102</t>
  </si>
  <si>
    <t>111</t>
  </si>
  <si>
    <t>132</t>
  </si>
  <si>
    <t>139</t>
  </si>
  <si>
    <t>142</t>
  </si>
  <si>
    <t>150</t>
  </si>
  <si>
    <t>152</t>
  </si>
  <si>
    <t>156</t>
  </si>
  <si>
    <t>158</t>
  </si>
  <si>
    <t>169</t>
  </si>
  <si>
    <t>172</t>
  </si>
  <si>
    <t>179</t>
  </si>
  <si>
    <t>186</t>
  </si>
  <si>
    <t>190</t>
  </si>
  <si>
    <t>196</t>
  </si>
  <si>
    <t>201</t>
  </si>
  <si>
    <t>206</t>
  </si>
  <si>
    <t>212</t>
  </si>
  <si>
    <t>245</t>
  </si>
  <si>
    <t>247</t>
  </si>
  <si>
    <t>249</t>
  </si>
  <si>
    <t>261</t>
  </si>
  <si>
    <t>321</t>
  </si>
  <si>
    <t>336</t>
  </si>
  <si>
    <t>340</t>
  </si>
  <si>
    <t>37</t>
  </si>
  <si>
    <t>48</t>
  </si>
  <si>
    <t>57</t>
  </si>
  <si>
    <t>58</t>
  </si>
  <si>
    <t>66</t>
  </si>
  <si>
    <t>91</t>
  </si>
  <si>
    <t>94</t>
  </si>
  <si>
    <t>99</t>
  </si>
  <si>
    <t>106</t>
  </si>
  <si>
    <t>121</t>
  </si>
  <si>
    <t>129</t>
  </si>
  <si>
    <t>138</t>
  </si>
  <si>
    <t>140</t>
  </si>
  <si>
    <t>149</t>
  </si>
  <si>
    <t>161</t>
  </si>
  <si>
    <t>163</t>
  </si>
  <si>
    <t>164</t>
  </si>
  <si>
    <t>204</t>
  </si>
  <si>
    <t>205</t>
  </si>
  <si>
    <t>207</t>
  </si>
  <si>
    <t>208</t>
  </si>
  <si>
    <t>213</t>
  </si>
  <si>
    <t>215</t>
  </si>
  <si>
    <t>218</t>
  </si>
  <si>
    <t>222</t>
  </si>
  <si>
    <t>252</t>
  </si>
  <si>
    <t>259</t>
  </si>
  <si>
    <t>262</t>
  </si>
  <si>
    <t>283</t>
  </si>
  <si>
    <t>301</t>
  </si>
  <si>
    <t>303</t>
  </si>
  <si>
    <t>309</t>
  </si>
  <si>
    <t>311</t>
  </si>
  <si>
    <t>325</t>
  </si>
  <si>
    <t>327</t>
  </si>
  <si>
    <t>328</t>
  </si>
  <si>
    <t>338</t>
  </si>
  <si>
    <t>353</t>
  </si>
  <si>
    <t>18</t>
  </si>
  <si>
    <t>34</t>
  </si>
  <si>
    <t>50</t>
  </si>
  <si>
    <t>60</t>
  </si>
  <si>
    <t>63</t>
  </si>
  <si>
    <t>65</t>
  </si>
  <si>
    <t>84</t>
  </si>
  <si>
    <t>86</t>
  </si>
  <si>
    <t>87</t>
  </si>
  <si>
    <t>89</t>
  </si>
  <si>
    <t>92</t>
  </si>
  <si>
    <t>105</t>
  </si>
  <si>
    <t>118</t>
  </si>
  <si>
    <t>155</t>
  </si>
  <si>
    <t>165</t>
  </si>
  <si>
    <t>185</t>
  </si>
  <si>
    <t>187</t>
  </si>
  <si>
    <t>194</t>
  </si>
  <si>
    <t>211</t>
  </si>
  <si>
    <t>234</t>
  </si>
  <si>
    <t>235</t>
  </si>
  <si>
    <t>255</t>
  </si>
  <si>
    <t>258</t>
  </si>
  <si>
    <t>293</t>
  </si>
  <si>
    <t>317</t>
  </si>
  <si>
    <t>323</t>
  </si>
  <si>
    <t>332</t>
  </si>
  <si>
    <t>335</t>
  </si>
  <si>
    <t>341</t>
  </si>
  <si>
    <t>344</t>
  </si>
  <si>
    <t>12</t>
  </si>
  <si>
    <t>13</t>
  </si>
  <si>
    <t>20</t>
  </si>
  <si>
    <t>36</t>
  </si>
  <si>
    <t>44</t>
  </si>
  <si>
    <t>46</t>
  </si>
  <si>
    <t>47</t>
  </si>
  <si>
    <t>51</t>
  </si>
  <si>
    <t>82</t>
  </si>
  <si>
    <t>85</t>
  </si>
  <si>
    <t>116</t>
  </si>
  <si>
    <t>117</t>
  </si>
  <si>
    <t>131</t>
  </si>
  <si>
    <t>143</t>
  </si>
  <si>
    <t>159</t>
  </si>
  <si>
    <t>177</t>
  </si>
  <si>
    <t>178</t>
  </si>
  <si>
    <t>195</t>
  </si>
  <si>
    <t>197</t>
  </si>
  <si>
    <t>198</t>
  </si>
  <si>
    <t>203</t>
  </si>
  <si>
    <t>238</t>
  </si>
  <si>
    <t>242</t>
  </si>
  <si>
    <t>246</t>
  </si>
  <si>
    <t>256</t>
  </si>
  <si>
    <t>275</t>
  </si>
  <si>
    <t>278</t>
  </si>
  <si>
    <t>281</t>
  </si>
  <si>
    <t>282</t>
  </si>
  <si>
    <t>291</t>
  </si>
  <si>
    <t>294</t>
  </si>
  <si>
    <t>298</t>
  </si>
  <si>
    <t>350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</si>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</sst>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356</v>
      </c>
    </row>
    <row r="2" spans="1:8" x14ac:dyDescent="0.3">
      <c r="A2" t="s">
        <v>3</v>
      </c>
      <c r="B2">
        <v>51356199.852200024</v>
      </c>
      <c r="C2">
        <v>37563767</v>
      </c>
      <c r="D2">
        <v>13792432.852200024</v>
      </c>
      <c r="E2" s="2">
        <f t="shared" ref="E2:E65" si="0">100*(D2/C2)</f>
        <v>36.717384739927773</v>
      </c>
    </row>
    <row r="3" spans="1:8" x14ac:dyDescent="0.3">
      <c r="A3" t="s">
        <v>4</v>
      </c>
      <c r="B3">
        <v>18163758.527138121</v>
      </c>
      <c r="C3">
        <v>17656710</v>
      </c>
      <c r="D3">
        <v>507048.52713812143</v>
      </c>
      <c r="E3" s="2">
        <f t="shared" si="0"/>
        <v>2.8717044519512491</v>
      </c>
      <c r="G3" s="3" t="s">
        <v>357</v>
      </c>
      <c r="H3" s="4">
        <f>RSQ(B2:B8803,C2:C8803)</f>
        <v>0.37537081633103209</v>
      </c>
    </row>
    <row r="4" spans="1:8" x14ac:dyDescent="0.3">
      <c r="A4" t="s">
        <v>5</v>
      </c>
      <c r="B4">
        <v>567758257.38453352</v>
      </c>
      <c r="C4">
        <v>90703644</v>
      </c>
      <c r="D4">
        <v>477054613.38453352</v>
      </c>
      <c r="E4" s="2">
        <f t="shared" si="0"/>
        <v>525.94867454777625</v>
      </c>
      <c r="G4" s="5" t="s">
        <v>358</v>
      </c>
      <c r="H4" s="4">
        <f>SQRT(SUMSQ(D2:D8803)/COUNTA(D2:D8803))</f>
        <v>92360231687.900604</v>
      </c>
    </row>
    <row r="5" spans="1:8" x14ac:dyDescent="0.3">
      <c r="A5" t="s">
        <v>6</v>
      </c>
      <c r="B5">
        <v>9983468.4846523739</v>
      </c>
      <c r="C5">
        <v>9635627</v>
      </c>
      <c r="D5">
        <v>347841.48465237394</v>
      </c>
      <c r="E5" s="2">
        <f t="shared" si="0"/>
        <v>3.6099517410997115</v>
      </c>
      <c r="G5" s="5" t="s">
        <v>359</v>
      </c>
      <c r="H5" s="6">
        <f>AVERAGE(E2:E8803)</f>
        <v>390.3879201696966</v>
      </c>
    </row>
    <row r="6" spans="1:8" x14ac:dyDescent="0.3">
      <c r="A6" t="s">
        <v>7</v>
      </c>
      <c r="B6">
        <v>56473525.806399964</v>
      </c>
      <c r="C6">
        <v>42056610</v>
      </c>
      <c r="D6">
        <v>14416915.806399964</v>
      </c>
      <c r="E6" s="2">
        <f t="shared" si="0"/>
        <v>34.27978576114424</v>
      </c>
    </row>
    <row r="7" spans="1:8" x14ac:dyDescent="0.3">
      <c r="A7" t="s">
        <v>8</v>
      </c>
      <c r="B7">
        <v>28556670.965766665</v>
      </c>
      <c r="C7">
        <v>29733771</v>
      </c>
      <c r="D7">
        <v>1177100.0342333354</v>
      </c>
      <c r="E7" s="2">
        <f t="shared" si="0"/>
        <v>3.9587983449301984</v>
      </c>
    </row>
    <row r="8" spans="1:8" x14ac:dyDescent="0.3">
      <c r="A8" t="s">
        <v>9</v>
      </c>
      <c r="B8">
        <v>140226738.20276669</v>
      </c>
      <c r="C8">
        <v>129844118</v>
      </c>
      <c r="D8">
        <v>10382620.202766687</v>
      </c>
      <c r="E8" s="2">
        <f t="shared" si="0"/>
        <v>7.9962191300546142</v>
      </c>
    </row>
    <row r="9" spans="1:8" x14ac:dyDescent="0.3">
      <c r="A9" t="s">
        <v>10</v>
      </c>
      <c r="B9">
        <v>30487286.261300042</v>
      </c>
      <c r="C9">
        <v>33011397</v>
      </c>
      <c r="D9">
        <v>2524110.7386999577</v>
      </c>
      <c r="E9" s="2">
        <f t="shared" si="0"/>
        <v>7.6461797078747011</v>
      </c>
    </row>
    <row r="10" spans="1:8" x14ac:dyDescent="0.3">
      <c r="A10" t="s">
        <v>11</v>
      </c>
      <c r="B10">
        <v>50161882.800488919</v>
      </c>
      <c r="C10">
        <v>44773942</v>
      </c>
      <c r="D10">
        <v>5387940.800488919</v>
      </c>
      <c r="E10" s="2">
        <f t="shared" si="0"/>
        <v>12.033652968257561</v>
      </c>
    </row>
    <row r="11" spans="1:8" x14ac:dyDescent="0.3">
      <c r="A11" t="s">
        <v>12</v>
      </c>
      <c r="B11">
        <v>391694164.74208581</v>
      </c>
      <c r="C11">
        <v>439259466</v>
      </c>
      <c r="D11">
        <v>47565301.257914186</v>
      </c>
      <c r="E11" s="2">
        <f t="shared" si="0"/>
        <v>10.828520484955055</v>
      </c>
    </row>
    <row r="12" spans="1:8" x14ac:dyDescent="0.3">
      <c r="A12" t="s">
        <v>13</v>
      </c>
      <c r="B12">
        <v>209679529.82329056</v>
      </c>
      <c r="C12">
        <v>106808159</v>
      </c>
      <c r="D12">
        <v>102871370.82329056</v>
      </c>
      <c r="E12" s="2">
        <f t="shared" si="0"/>
        <v>96.314150329368147</v>
      </c>
    </row>
    <row r="13" spans="1:8" x14ac:dyDescent="0.3">
      <c r="A13" t="s">
        <v>14</v>
      </c>
      <c r="B13">
        <v>262785455.98113355</v>
      </c>
      <c r="C13">
        <v>304726121</v>
      </c>
      <c r="D13">
        <v>41940665.01886645</v>
      </c>
      <c r="E13" s="2">
        <f t="shared" si="0"/>
        <v>13.763396744995958</v>
      </c>
    </row>
    <row r="14" spans="1:8" x14ac:dyDescent="0.3">
      <c r="A14" t="s">
        <v>15</v>
      </c>
      <c r="B14">
        <v>387659290.15710008</v>
      </c>
      <c r="C14">
        <v>369699189</v>
      </c>
      <c r="D14">
        <v>17960101.157100081</v>
      </c>
      <c r="E14" s="2">
        <f t="shared" si="0"/>
        <v>4.8580309861323716</v>
      </c>
    </row>
    <row r="15" spans="1:8" x14ac:dyDescent="0.3">
      <c r="A15" t="s">
        <v>16</v>
      </c>
      <c r="B15">
        <v>9429078087.5917702</v>
      </c>
      <c r="C15">
        <v>186641312</v>
      </c>
      <c r="D15">
        <v>9242436775.5917702</v>
      </c>
      <c r="E15" s="2">
        <f t="shared" si="0"/>
        <v>4951.9780355979119</v>
      </c>
    </row>
    <row r="16" spans="1:8" x14ac:dyDescent="0.3">
      <c r="A16" t="s">
        <v>17</v>
      </c>
      <c r="B16">
        <v>22248498.245833304</v>
      </c>
      <c r="C16">
        <v>23740807</v>
      </c>
      <c r="D16">
        <v>1492308.7541666962</v>
      </c>
      <c r="E16" s="2">
        <f t="shared" si="0"/>
        <v>6.2858383633155199</v>
      </c>
    </row>
    <row r="17" spans="1:5" x14ac:dyDescent="0.3">
      <c r="A17" t="s">
        <v>18</v>
      </c>
      <c r="B17">
        <v>32395515.472333346</v>
      </c>
      <c r="C17">
        <v>32470805</v>
      </c>
      <c r="D17">
        <v>75289.527666654438</v>
      </c>
      <c r="E17" s="2">
        <f t="shared" si="0"/>
        <v>0.23186837427237925</v>
      </c>
    </row>
    <row r="18" spans="1:5" x14ac:dyDescent="0.3">
      <c r="A18" t="s">
        <v>19</v>
      </c>
      <c r="B18">
        <v>157053069.38540003</v>
      </c>
      <c r="C18">
        <v>129183696</v>
      </c>
      <c r="D18">
        <v>27869373.385400027</v>
      </c>
      <c r="E18" s="2">
        <f t="shared" si="0"/>
        <v>21.573444829601428</v>
      </c>
    </row>
    <row r="19" spans="1:5" x14ac:dyDescent="0.3">
      <c r="A19" t="s">
        <v>20</v>
      </c>
      <c r="B19">
        <v>18465221.703438103</v>
      </c>
      <c r="C19">
        <v>14833355</v>
      </c>
      <c r="D19">
        <v>3631866.7034381032</v>
      </c>
      <c r="E19" s="2">
        <f t="shared" si="0"/>
        <v>24.484458866103477</v>
      </c>
    </row>
    <row r="20" spans="1:5" x14ac:dyDescent="0.3">
      <c r="A20" t="s">
        <v>21</v>
      </c>
      <c r="B20">
        <v>61035444.077933326</v>
      </c>
      <c r="C20">
        <v>64062966</v>
      </c>
      <c r="D20">
        <v>3027521.9220666736</v>
      </c>
      <c r="E20" s="2">
        <f t="shared" si="0"/>
        <v>4.7258535017980181</v>
      </c>
    </row>
    <row r="21" spans="1:5" x14ac:dyDescent="0.3">
      <c r="A21" t="s">
        <v>22</v>
      </c>
      <c r="B21">
        <v>356569429.81539983</v>
      </c>
      <c r="C21">
        <v>278075285</v>
      </c>
      <c r="D21">
        <v>78494144.815399826</v>
      </c>
      <c r="E21" s="2">
        <f t="shared" si="0"/>
        <v>28.227659576218656</v>
      </c>
    </row>
    <row r="22" spans="1:5" x14ac:dyDescent="0.3">
      <c r="A22" t="s">
        <v>23</v>
      </c>
      <c r="B22">
        <v>157743593.34523341</v>
      </c>
      <c r="C22">
        <v>65271217</v>
      </c>
      <c r="D22">
        <v>92472376.345233411</v>
      </c>
      <c r="E22" s="2">
        <f t="shared" si="0"/>
        <v>141.67404959713471</v>
      </c>
    </row>
    <row r="23" spans="1:5" x14ac:dyDescent="0.3">
      <c r="A23" t="s">
        <v>24</v>
      </c>
      <c r="B23">
        <v>33647879.879033335</v>
      </c>
      <c r="C23">
        <v>32275766</v>
      </c>
      <c r="D23">
        <v>1372113.8790333346</v>
      </c>
      <c r="E23" s="2">
        <f t="shared" si="0"/>
        <v>4.2512201849317366</v>
      </c>
    </row>
    <row r="24" spans="1:5" x14ac:dyDescent="0.3">
      <c r="A24" t="s">
        <v>25</v>
      </c>
      <c r="B24">
        <v>57171608.144388929</v>
      </c>
      <c r="C24">
        <v>54424756</v>
      </c>
      <c r="D24">
        <v>2746852.144388929</v>
      </c>
      <c r="E24" s="2">
        <f t="shared" si="0"/>
        <v>5.0470637744134832</v>
      </c>
    </row>
    <row r="25" spans="1:5" x14ac:dyDescent="0.3">
      <c r="A25" t="s">
        <v>26</v>
      </c>
      <c r="B25">
        <v>121459497.96309994</v>
      </c>
      <c r="C25">
        <v>96406580</v>
      </c>
      <c r="D25">
        <v>25052917.963099942</v>
      </c>
      <c r="E25" s="2">
        <f t="shared" si="0"/>
        <v>25.986730328054307</v>
      </c>
    </row>
    <row r="26" spans="1:5" x14ac:dyDescent="0.3">
      <c r="A26" t="s">
        <v>27</v>
      </c>
      <c r="B26">
        <v>87174776.194499969</v>
      </c>
      <c r="C26">
        <v>36529830</v>
      </c>
      <c r="D26">
        <v>50644946.194499969</v>
      </c>
      <c r="E26" s="2">
        <f t="shared" si="0"/>
        <v>138.63997230345711</v>
      </c>
    </row>
    <row r="27" spans="1:5" x14ac:dyDescent="0.3">
      <c r="A27" t="s">
        <v>28</v>
      </c>
      <c r="B27">
        <v>63012177.918533228</v>
      </c>
      <c r="C27">
        <v>62151667</v>
      </c>
      <c r="D27">
        <v>860510.91853322834</v>
      </c>
      <c r="E27" s="2">
        <f t="shared" si="0"/>
        <v>1.3845339313798748</v>
      </c>
    </row>
    <row r="28" spans="1:5" x14ac:dyDescent="0.3">
      <c r="A28" t="s">
        <v>29</v>
      </c>
      <c r="B28">
        <v>118580855.85993329</v>
      </c>
      <c r="C28">
        <v>89207574</v>
      </c>
      <c r="D28">
        <v>29373281.859933287</v>
      </c>
      <c r="E28" s="2">
        <f t="shared" si="0"/>
        <v>32.926892351016392</v>
      </c>
    </row>
    <row r="29" spans="1:5" x14ac:dyDescent="0.3">
      <c r="A29" t="s">
        <v>30</v>
      </c>
      <c r="B29">
        <v>124158224.198</v>
      </c>
      <c r="C29">
        <v>152652822</v>
      </c>
      <c r="D29">
        <v>28494597.802000001</v>
      </c>
      <c r="E29" s="2">
        <f t="shared" si="0"/>
        <v>18.666276475386745</v>
      </c>
    </row>
    <row r="30" spans="1:5" x14ac:dyDescent="0.3">
      <c r="A30" t="s">
        <v>31</v>
      </c>
      <c r="B30">
        <v>64972701.254066572</v>
      </c>
      <c r="C30">
        <v>63046283</v>
      </c>
      <c r="D30">
        <v>1926418.2540665716</v>
      </c>
      <c r="E30" s="2">
        <f t="shared" si="0"/>
        <v>3.0555619814518984</v>
      </c>
    </row>
    <row r="31" spans="1:5" x14ac:dyDescent="0.3">
      <c r="A31" t="s">
        <v>32</v>
      </c>
      <c r="B31">
        <v>393465893.73460025</v>
      </c>
      <c r="C31">
        <v>194774368</v>
      </c>
      <c r="D31">
        <v>198691525.73460025</v>
      </c>
      <c r="E31" s="2">
        <f t="shared" si="0"/>
        <v>102.01112588623585</v>
      </c>
    </row>
    <row r="32" spans="1:5" x14ac:dyDescent="0.3">
      <c r="A32" t="s">
        <v>33</v>
      </c>
      <c r="B32">
        <v>10207625535.778961</v>
      </c>
      <c r="C32">
        <v>2545159805</v>
      </c>
      <c r="D32">
        <v>7662465730.7789612</v>
      </c>
      <c r="E32" s="2">
        <f t="shared" si="0"/>
        <v>301.06029946433802</v>
      </c>
    </row>
    <row r="33" spans="1:5" x14ac:dyDescent="0.3">
      <c r="A33" t="s">
        <v>34</v>
      </c>
      <c r="B33">
        <v>1427025784.5567</v>
      </c>
      <c r="C33">
        <v>26423623</v>
      </c>
      <c r="D33">
        <v>1400602161.5567</v>
      </c>
      <c r="E33" s="2">
        <f t="shared" si="0"/>
        <v>5300.5682133623386</v>
      </c>
    </row>
    <row r="34" spans="1:5" x14ac:dyDescent="0.3">
      <c r="A34" t="s">
        <v>35</v>
      </c>
      <c r="B34">
        <v>16415353.197433289</v>
      </c>
      <c r="C34">
        <v>12480721</v>
      </c>
      <c r="D34">
        <v>3934632.1974332891</v>
      </c>
      <c r="E34" s="2">
        <f t="shared" si="0"/>
        <v>31.525680266655183</v>
      </c>
    </row>
    <row r="35" spans="1:5" x14ac:dyDescent="0.3">
      <c r="A35" t="s">
        <v>36</v>
      </c>
      <c r="B35">
        <v>20811180.429866605</v>
      </c>
      <c r="C35">
        <v>18490070</v>
      </c>
      <c r="D35">
        <v>2321110.4298666045</v>
      </c>
      <c r="E35" s="2">
        <f t="shared" si="0"/>
        <v>12.553280922498425</v>
      </c>
    </row>
    <row r="36" spans="1:5" x14ac:dyDescent="0.3">
      <c r="A36" t="s">
        <v>37</v>
      </c>
      <c r="B36">
        <v>23241567.808199938</v>
      </c>
      <c r="C36">
        <v>22403267</v>
      </c>
      <c r="D36">
        <v>838300.80819993839</v>
      </c>
      <c r="E36" s="2">
        <f t="shared" si="0"/>
        <v>3.7418685774710374</v>
      </c>
    </row>
    <row r="37" spans="1:5" x14ac:dyDescent="0.3">
      <c r="A37" t="s">
        <v>38</v>
      </c>
      <c r="B37">
        <v>375216809.77823359</v>
      </c>
      <c r="C37">
        <v>195179192</v>
      </c>
      <c r="D37">
        <v>180037617.77823359</v>
      </c>
      <c r="E37" s="2">
        <f t="shared" si="0"/>
        <v>92.242219026213405</v>
      </c>
    </row>
    <row r="38" spans="1:5" x14ac:dyDescent="0.3">
      <c r="A38" t="s">
        <v>39</v>
      </c>
      <c r="B38">
        <v>26365143.186833277</v>
      </c>
      <c r="C38">
        <v>26009348</v>
      </c>
      <c r="D38">
        <v>355795.18683327734</v>
      </c>
      <c r="E38" s="2">
        <f t="shared" si="0"/>
        <v>1.3679511952136492</v>
      </c>
    </row>
    <row r="39" spans="1:5" x14ac:dyDescent="0.3">
      <c r="A39" t="s">
        <v>40</v>
      </c>
      <c r="B39">
        <v>269146005.70636678</v>
      </c>
      <c r="C39">
        <v>198013882</v>
      </c>
      <c r="D39">
        <v>71132123.706366777</v>
      </c>
      <c r="E39" s="2">
        <f t="shared" si="0"/>
        <v>35.922796416044598</v>
      </c>
    </row>
    <row r="40" spans="1:5" x14ac:dyDescent="0.3">
      <c r="A40" t="s">
        <v>41</v>
      </c>
      <c r="B40">
        <v>28386160.167833161</v>
      </c>
      <c r="C40">
        <v>25990678</v>
      </c>
      <c r="D40">
        <v>2395482.1678331606</v>
      </c>
      <c r="E40" s="2">
        <f t="shared" si="0"/>
        <v>9.216697493744336</v>
      </c>
    </row>
    <row r="41" spans="1:5" x14ac:dyDescent="0.3">
      <c r="A41" t="s">
        <v>42</v>
      </c>
      <c r="B41">
        <v>510740434.58522391</v>
      </c>
      <c r="C41">
        <v>395313387</v>
      </c>
      <c r="D41">
        <v>115427047.58522391</v>
      </c>
      <c r="E41" s="2">
        <f t="shared" si="0"/>
        <v>29.198871422288541</v>
      </c>
    </row>
    <row r="42" spans="1:5" x14ac:dyDescent="0.3">
      <c r="A42" t="s">
        <v>43</v>
      </c>
      <c r="B42">
        <v>136146716.84155229</v>
      </c>
      <c r="C42">
        <v>72462184</v>
      </c>
      <c r="D42">
        <v>63684532.841552287</v>
      </c>
      <c r="E42" s="2">
        <f t="shared" si="0"/>
        <v>87.886576592215732</v>
      </c>
    </row>
    <row r="43" spans="1:5" x14ac:dyDescent="0.3">
      <c r="A43" t="s">
        <v>44</v>
      </c>
      <c r="B43">
        <v>118238169.92870001</v>
      </c>
      <c r="C43">
        <v>203820329</v>
      </c>
      <c r="D43">
        <v>85582159.071299985</v>
      </c>
      <c r="E43" s="2">
        <f t="shared" si="0"/>
        <v>41.989020178306156</v>
      </c>
    </row>
    <row r="44" spans="1:5" x14ac:dyDescent="0.3">
      <c r="A44" t="s">
        <v>45</v>
      </c>
      <c r="B44">
        <v>322720415.54050028</v>
      </c>
      <c r="C44">
        <v>486313485</v>
      </c>
      <c r="D44">
        <v>163593069.45949972</v>
      </c>
      <c r="E44" s="2">
        <f t="shared" si="0"/>
        <v>33.639426934562536</v>
      </c>
    </row>
    <row r="45" spans="1:5" x14ac:dyDescent="0.3">
      <c r="A45" t="s">
        <v>46</v>
      </c>
      <c r="B45">
        <v>260021099.78046679</v>
      </c>
      <c r="C45">
        <v>269930017</v>
      </c>
      <c r="D45">
        <v>9908917.219533205</v>
      </c>
      <c r="E45" s="2">
        <f t="shared" si="0"/>
        <v>3.6709208296508962</v>
      </c>
    </row>
    <row r="46" spans="1:5" x14ac:dyDescent="0.3">
      <c r="A46" t="s">
        <v>47</v>
      </c>
      <c r="B46">
        <v>106093530.28298569</v>
      </c>
      <c r="C46">
        <v>54217471</v>
      </c>
      <c r="D46">
        <v>51876059.282985687</v>
      </c>
      <c r="E46" s="2">
        <f t="shared" si="0"/>
        <v>95.681444239598861</v>
      </c>
    </row>
    <row r="47" spans="1:5" x14ac:dyDescent="0.3">
      <c r="A47" t="s">
        <v>48</v>
      </c>
      <c r="B47">
        <v>102864414.85826662</v>
      </c>
      <c r="C47">
        <v>61081408</v>
      </c>
      <c r="D47">
        <v>41783006.858266622</v>
      </c>
      <c r="E47" s="2">
        <f t="shared" si="0"/>
        <v>68.405441567860748</v>
      </c>
    </row>
    <row r="48" spans="1:5" x14ac:dyDescent="0.3">
      <c r="A48" t="s">
        <v>49</v>
      </c>
      <c r="B48">
        <v>37093015.236899897</v>
      </c>
      <c r="C48">
        <v>33826327</v>
      </c>
      <c r="D48">
        <v>3266688.2368998975</v>
      </c>
      <c r="E48" s="2">
        <f t="shared" si="0"/>
        <v>9.6572360247682152</v>
      </c>
    </row>
    <row r="49" spans="1:5" x14ac:dyDescent="0.3">
      <c r="A49" t="s">
        <v>50</v>
      </c>
      <c r="B49">
        <v>153190254.29403341</v>
      </c>
      <c r="C49">
        <v>158211188</v>
      </c>
      <c r="D49">
        <v>5020933.7059665918</v>
      </c>
      <c r="E49" s="2">
        <f t="shared" si="0"/>
        <v>3.1735642525903995</v>
      </c>
    </row>
    <row r="50" spans="1:5" x14ac:dyDescent="0.3">
      <c r="A50" t="s">
        <v>51</v>
      </c>
      <c r="B50">
        <v>64684281.229266614</v>
      </c>
      <c r="C50">
        <v>63936905</v>
      </c>
      <c r="D50">
        <v>747376.22926661372</v>
      </c>
      <c r="E50" s="2">
        <f t="shared" si="0"/>
        <v>1.1689277566166423</v>
      </c>
    </row>
    <row r="51" spans="1:5" x14ac:dyDescent="0.3">
      <c r="A51" t="s">
        <v>52</v>
      </c>
      <c r="B51">
        <v>583929809.22043335</v>
      </c>
      <c r="C51">
        <v>636055616</v>
      </c>
      <c r="D51">
        <v>52125806.779566646</v>
      </c>
      <c r="E51" s="2">
        <f t="shared" si="0"/>
        <v>8.1951649302891525</v>
      </c>
    </row>
    <row r="52" spans="1:5" x14ac:dyDescent="0.3">
      <c r="A52" t="s">
        <v>53</v>
      </c>
      <c r="B52">
        <v>65192121.781466678</v>
      </c>
      <c r="C52">
        <v>64888141</v>
      </c>
      <c r="D52">
        <v>303980.78146667778</v>
      </c>
      <c r="E52" s="2">
        <f t="shared" si="0"/>
        <v>0.46846893250752519</v>
      </c>
    </row>
    <row r="53" spans="1:5" x14ac:dyDescent="0.3">
      <c r="A53" t="s">
        <v>54</v>
      </c>
      <c r="B53">
        <v>128043480.29706661</v>
      </c>
      <c r="C53">
        <v>106308296</v>
      </c>
      <c r="D53">
        <v>21735184.297066614</v>
      </c>
      <c r="E53" s="2">
        <f t="shared" si="0"/>
        <v>20.445426288336531</v>
      </c>
    </row>
    <row r="54" spans="1:5" x14ac:dyDescent="0.3">
      <c r="A54" t="s">
        <v>55</v>
      </c>
      <c r="B54">
        <v>430540668.49899995</v>
      </c>
      <c r="C54">
        <v>391532688</v>
      </c>
      <c r="D54">
        <v>39007980.498999953</v>
      </c>
      <c r="E54" s="2">
        <f t="shared" si="0"/>
        <v>9.9628924211303538</v>
      </c>
    </row>
    <row r="55" spans="1:5" x14ac:dyDescent="0.3">
      <c r="A55" t="s">
        <v>56</v>
      </c>
      <c r="B55">
        <v>64162883.241633251</v>
      </c>
      <c r="C55">
        <v>65783764</v>
      </c>
      <c r="D55">
        <v>1620880.7583667487</v>
      </c>
      <c r="E55" s="2">
        <f t="shared" si="0"/>
        <v>2.463952592263873</v>
      </c>
    </row>
    <row r="56" spans="1:5" x14ac:dyDescent="0.3">
      <c r="A56" t="s">
        <v>57</v>
      </c>
      <c r="B56">
        <v>33774075.428166516</v>
      </c>
      <c r="C56">
        <v>35529417</v>
      </c>
      <c r="D56">
        <v>1755341.5718334839</v>
      </c>
      <c r="E56" s="2">
        <f t="shared" si="0"/>
        <v>4.9405301861088349</v>
      </c>
    </row>
    <row r="57" spans="1:5" x14ac:dyDescent="0.3">
      <c r="A57" t="s">
        <v>58</v>
      </c>
      <c r="B57">
        <v>44942758.754733309</v>
      </c>
      <c r="C57">
        <v>46060248</v>
      </c>
      <c r="D57">
        <v>1117489.2452666909</v>
      </c>
      <c r="E57" s="2">
        <f t="shared" si="0"/>
        <v>2.4261468267967006</v>
      </c>
    </row>
    <row r="58" spans="1:5" x14ac:dyDescent="0.3">
      <c r="A58" t="s">
        <v>59</v>
      </c>
      <c r="B58">
        <v>224604035.35929999</v>
      </c>
      <c r="C58">
        <v>221807849</v>
      </c>
      <c r="D58">
        <v>2796186.3592999876</v>
      </c>
      <c r="E58" s="2">
        <f t="shared" si="0"/>
        <v>1.2606345410707209</v>
      </c>
    </row>
    <row r="59" spans="1:5" x14ac:dyDescent="0.3">
      <c r="A59" t="s">
        <v>60</v>
      </c>
      <c r="B59">
        <v>9949083.6782825738</v>
      </c>
      <c r="C59">
        <v>9912001</v>
      </c>
      <c r="D59">
        <v>37082.678282573819</v>
      </c>
      <c r="E59" s="2">
        <f t="shared" si="0"/>
        <v>0.37411899254826364</v>
      </c>
    </row>
    <row r="60" spans="1:5" x14ac:dyDescent="0.3">
      <c r="A60" t="s">
        <v>61</v>
      </c>
      <c r="B60">
        <v>80112439.045566589</v>
      </c>
      <c r="C60">
        <v>69427861</v>
      </c>
      <c r="D60">
        <v>10684578.045566589</v>
      </c>
      <c r="E60" s="2">
        <f t="shared" si="0"/>
        <v>15.38946741505775</v>
      </c>
    </row>
    <row r="61" spans="1:5" x14ac:dyDescent="0.3">
      <c r="A61" t="s">
        <v>62</v>
      </c>
      <c r="B61">
        <v>37439871.238285586</v>
      </c>
      <c r="C61">
        <v>26299315</v>
      </c>
      <c r="D61">
        <v>11140556.238285586</v>
      </c>
      <c r="E61" s="2">
        <f t="shared" si="0"/>
        <v>42.360632732394684</v>
      </c>
    </row>
    <row r="62" spans="1:5" x14ac:dyDescent="0.3">
      <c r="A62" t="s">
        <v>63</v>
      </c>
      <c r="B62">
        <v>25995749.27543335</v>
      </c>
      <c r="C62">
        <v>23599986</v>
      </c>
      <c r="D62">
        <v>2395763.2754333504</v>
      </c>
      <c r="E62" s="2">
        <f t="shared" si="0"/>
        <v>10.151545324786847</v>
      </c>
    </row>
    <row r="63" spans="1:5" x14ac:dyDescent="0.3">
      <c r="A63" t="s">
        <v>64</v>
      </c>
      <c r="B63">
        <v>9522228.1417429857</v>
      </c>
      <c r="C63">
        <v>10806320</v>
      </c>
      <c r="D63">
        <v>1284091.8582570143</v>
      </c>
      <c r="E63" s="2">
        <f t="shared" si="0"/>
        <v>11.882785798097913</v>
      </c>
    </row>
    <row r="64" spans="1:5" x14ac:dyDescent="0.3">
      <c r="A64" t="s">
        <v>65</v>
      </c>
      <c r="B64">
        <v>91839297.228066742</v>
      </c>
      <c r="C64">
        <v>50675050</v>
      </c>
      <c r="D64">
        <v>41164247.228066742</v>
      </c>
      <c r="E64" s="2">
        <f t="shared" si="0"/>
        <v>81.231784138479867</v>
      </c>
    </row>
    <row r="65" spans="1:5" x14ac:dyDescent="0.3">
      <c r="A65" t="s">
        <v>66</v>
      </c>
      <c r="B65">
        <v>24006934.968566664</v>
      </c>
      <c r="C65">
        <v>22370956</v>
      </c>
      <c r="D65">
        <v>1635978.9685666636</v>
      </c>
      <c r="E65" s="2">
        <f t="shared" si="0"/>
        <v>7.3129595738629298</v>
      </c>
    </row>
    <row r="66" spans="1:5" x14ac:dyDescent="0.3">
      <c r="A66" t="s">
        <v>67</v>
      </c>
      <c r="B66">
        <v>59222803.008866668</v>
      </c>
      <c r="C66">
        <v>53843745</v>
      </c>
      <c r="D66">
        <v>5379058.0088666677</v>
      </c>
      <c r="E66" s="2">
        <f t="shared" ref="E66:E129" si="1">100*(D66/C66)</f>
        <v>9.9901260747495702</v>
      </c>
    </row>
    <row r="67" spans="1:5" x14ac:dyDescent="0.3">
      <c r="A67" t="s">
        <v>68</v>
      </c>
      <c r="B67">
        <v>21666745.638633385</v>
      </c>
      <c r="C67">
        <v>20844123</v>
      </c>
      <c r="D67">
        <v>822622.6386333853</v>
      </c>
      <c r="E67" s="2">
        <f t="shared" si="1"/>
        <v>3.9465447341362614</v>
      </c>
    </row>
    <row r="68" spans="1:5" x14ac:dyDescent="0.3">
      <c r="A68" t="s">
        <v>69</v>
      </c>
      <c r="B68">
        <v>23079114.25049999</v>
      </c>
      <c r="C68">
        <v>23339476</v>
      </c>
      <c r="D68">
        <v>260361.74950001016</v>
      </c>
      <c r="E68" s="2">
        <f t="shared" si="1"/>
        <v>1.1155423947821714</v>
      </c>
    </row>
    <row r="69" spans="1:5" x14ac:dyDescent="0.3">
      <c r="A69" t="s">
        <v>70</v>
      </c>
      <c r="B69">
        <v>29897630.968300071</v>
      </c>
      <c r="C69">
        <v>14045561</v>
      </c>
      <c r="D69">
        <v>15852069.968300071</v>
      </c>
      <c r="E69" s="2">
        <f t="shared" si="1"/>
        <v>112.8617786665842</v>
      </c>
    </row>
    <row r="70" spans="1:5" x14ac:dyDescent="0.3">
      <c r="A70" t="s">
        <v>71</v>
      </c>
      <c r="B70">
        <v>14887435.399300007</v>
      </c>
      <c r="C70">
        <v>13643989</v>
      </c>
      <c r="D70">
        <v>1243446.3993000071</v>
      </c>
      <c r="E70" s="2">
        <f t="shared" si="1"/>
        <v>9.1135107137656526</v>
      </c>
    </row>
    <row r="71" spans="1:5" x14ac:dyDescent="0.3">
      <c r="A71" t="s">
        <v>72</v>
      </c>
      <c r="B71">
        <v>9984779.0827666093</v>
      </c>
      <c r="C71">
        <v>9829911</v>
      </c>
      <c r="D71">
        <v>154868.08276660927</v>
      </c>
      <c r="E71" s="2">
        <f t="shared" si="1"/>
        <v>1.575477974994985</v>
      </c>
    </row>
    <row r="72" spans="1:5" x14ac:dyDescent="0.3">
      <c r="A72" t="s">
        <v>73</v>
      </c>
      <c r="B72">
        <v>182343442.99849987</v>
      </c>
      <c r="C72">
        <v>107012501</v>
      </c>
      <c r="D72">
        <v>75330941.99849987</v>
      </c>
      <c r="E72" s="2">
        <f t="shared" si="1"/>
        <v>70.394525213927921</v>
      </c>
    </row>
    <row r="73" spans="1:5" x14ac:dyDescent="0.3">
      <c r="A73" t="s">
        <v>74</v>
      </c>
      <c r="B73">
        <v>28863519.146866679</v>
      </c>
      <c r="C73">
        <v>28075385</v>
      </c>
      <c r="D73">
        <v>788134.14686667919</v>
      </c>
      <c r="E73" s="2">
        <f t="shared" si="1"/>
        <v>2.8072069069281835</v>
      </c>
    </row>
    <row r="74" spans="1:5" x14ac:dyDescent="0.3">
      <c r="A74" t="s">
        <v>75</v>
      </c>
      <c r="B74">
        <v>125136065.65523335</v>
      </c>
      <c r="C74">
        <v>142437851</v>
      </c>
      <c r="D74">
        <v>17301785.344766647</v>
      </c>
      <c r="E74" s="2">
        <f t="shared" si="1"/>
        <v>12.146901419319116</v>
      </c>
    </row>
    <row r="75" spans="1:5" x14ac:dyDescent="0.3">
      <c r="A75" t="s">
        <v>76</v>
      </c>
      <c r="B75">
        <v>51839724.605766676</v>
      </c>
      <c r="C75">
        <v>39404478</v>
      </c>
      <c r="D75">
        <v>12435246.605766676</v>
      </c>
      <c r="E75" s="2">
        <f t="shared" si="1"/>
        <v>31.557952895015323</v>
      </c>
    </row>
    <row r="76" spans="1:5" x14ac:dyDescent="0.3">
      <c r="A76" t="s">
        <v>77</v>
      </c>
      <c r="B76">
        <v>282632046.69086683</v>
      </c>
      <c r="C76">
        <v>205181170</v>
      </c>
      <c r="D76">
        <v>77450876.690866828</v>
      </c>
      <c r="E76" s="2">
        <f t="shared" si="1"/>
        <v>37.747555826329886</v>
      </c>
    </row>
    <row r="77" spans="1:5" x14ac:dyDescent="0.3">
      <c r="A77" t="s">
        <v>78</v>
      </c>
      <c r="B77">
        <v>32156035.972595211</v>
      </c>
      <c r="C77">
        <v>32673001</v>
      </c>
      <c r="D77">
        <v>516965.02740478888</v>
      </c>
      <c r="E77" s="2">
        <f t="shared" si="1"/>
        <v>1.5822391931637652</v>
      </c>
    </row>
    <row r="78" spans="1:5" x14ac:dyDescent="0.3">
      <c r="A78" t="s">
        <v>79</v>
      </c>
      <c r="B78">
        <v>119917932.19443345</v>
      </c>
      <c r="C78">
        <v>99593879</v>
      </c>
      <c r="D78">
        <v>20324053.194433451</v>
      </c>
      <c r="E78" s="2">
        <f t="shared" si="1"/>
        <v>20.406930022710984</v>
      </c>
    </row>
    <row r="79" spans="1:5" x14ac:dyDescent="0.3">
      <c r="A79" t="s">
        <v>80</v>
      </c>
      <c r="B79">
        <v>249763844.74859998</v>
      </c>
      <c r="C79">
        <v>249240916</v>
      </c>
      <c r="D79">
        <v>522928.7485999763</v>
      </c>
      <c r="E79" s="2">
        <f t="shared" si="1"/>
        <v>0.20980854868948418</v>
      </c>
    </row>
    <row r="80" spans="1:5" x14ac:dyDescent="0.3">
      <c r="A80" t="s">
        <v>81</v>
      </c>
      <c r="B80">
        <v>83497834.806804717</v>
      </c>
      <c r="C80">
        <v>83835893</v>
      </c>
      <c r="D80">
        <v>338058.19319528341</v>
      </c>
      <c r="E80" s="2">
        <f t="shared" si="1"/>
        <v>0.40323801786817426</v>
      </c>
    </row>
    <row r="81" spans="1:5" x14ac:dyDescent="0.3">
      <c r="A81" t="s">
        <v>82</v>
      </c>
      <c r="B81">
        <v>26301854.678766686</v>
      </c>
      <c r="C81">
        <v>26890676</v>
      </c>
      <c r="D81">
        <v>588821.32123331353</v>
      </c>
      <c r="E81" s="2">
        <f t="shared" si="1"/>
        <v>2.1896858272856865</v>
      </c>
    </row>
    <row r="82" spans="1:5" x14ac:dyDescent="0.3">
      <c r="A82" t="s">
        <v>83</v>
      </c>
      <c r="B82">
        <v>64792635.015399992</v>
      </c>
      <c r="C82">
        <v>63669146</v>
      </c>
      <c r="D82">
        <v>1123489.0153999925</v>
      </c>
      <c r="E82" s="2">
        <f t="shared" si="1"/>
        <v>1.7645737158151806</v>
      </c>
    </row>
    <row r="83" spans="1:5" x14ac:dyDescent="0.3">
      <c r="A83" t="s">
        <v>84</v>
      </c>
      <c r="B83">
        <v>37372124.264366671</v>
      </c>
      <c r="C83">
        <v>37213524</v>
      </c>
      <c r="D83">
        <v>158600.26436667144</v>
      </c>
      <c r="E83" s="2">
        <f t="shared" si="1"/>
        <v>0.42618985604983672</v>
      </c>
    </row>
    <row r="84" spans="1:5" x14ac:dyDescent="0.3">
      <c r="A84" t="s">
        <v>85</v>
      </c>
      <c r="B84">
        <v>43621527.052466601</v>
      </c>
      <c r="C84">
        <v>31451232</v>
      </c>
      <c r="D84">
        <v>12170295.052466601</v>
      </c>
      <c r="E84" s="2">
        <f t="shared" si="1"/>
        <v>38.695765725382721</v>
      </c>
    </row>
    <row r="85" spans="1:5" x14ac:dyDescent="0.3">
      <c r="A85" t="s">
        <v>86</v>
      </c>
      <c r="B85">
        <v>126528609.77760008</v>
      </c>
      <c r="C85">
        <v>87317511</v>
      </c>
      <c r="D85">
        <v>39211098.77760008</v>
      </c>
      <c r="E85" s="2">
        <f t="shared" si="1"/>
        <v>44.906340467721392</v>
      </c>
    </row>
    <row r="86" spans="1:5" x14ac:dyDescent="0.3">
      <c r="A86" t="s">
        <v>87</v>
      </c>
      <c r="B86">
        <v>1166085968.0583663</v>
      </c>
      <c r="C86">
        <v>153530737</v>
      </c>
      <c r="D86">
        <v>1012555231.0583663</v>
      </c>
      <c r="E86" s="2">
        <f t="shared" si="1"/>
        <v>659.51304008810064</v>
      </c>
    </row>
    <row r="87" spans="1:5" x14ac:dyDescent="0.3">
      <c r="A87" t="s">
        <v>88</v>
      </c>
      <c r="B87">
        <v>401871384.78371423</v>
      </c>
      <c r="C87">
        <v>270664753</v>
      </c>
      <c r="D87">
        <v>131206631.78371423</v>
      </c>
      <c r="E87" s="2">
        <f t="shared" si="1"/>
        <v>48.475699303083708</v>
      </c>
    </row>
    <row r="88" spans="1:5" x14ac:dyDescent="0.3">
      <c r="A88" t="s">
        <v>89</v>
      </c>
      <c r="B88">
        <v>78266940.017466679</v>
      </c>
      <c r="C88">
        <v>37816075</v>
      </c>
      <c r="D88">
        <v>40450865.017466679</v>
      </c>
      <c r="E88" s="2">
        <f t="shared" si="1"/>
        <v>106.96738098141248</v>
      </c>
    </row>
    <row r="89" spans="1:5" x14ac:dyDescent="0.3">
      <c r="A89" t="s">
        <v>90</v>
      </c>
      <c r="B89">
        <v>1208487719.3815668</v>
      </c>
      <c r="C89">
        <v>128376332</v>
      </c>
      <c r="D89">
        <v>1080111387.3815668</v>
      </c>
      <c r="E89" s="2">
        <f t="shared" si="1"/>
        <v>841.36333431116168</v>
      </c>
    </row>
    <row r="90" spans="1:5" x14ac:dyDescent="0.3">
      <c r="A90" t="s">
        <v>91</v>
      </c>
      <c r="B90">
        <v>32971484.40169521</v>
      </c>
      <c r="C90">
        <v>32195143</v>
      </c>
      <c r="D90">
        <v>776341.40169521049</v>
      </c>
      <c r="E90" s="2">
        <f t="shared" si="1"/>
        <v>2.4113618681402054</v>
      </c>
    </row>
    <row r="91" spans="1:5" x14ac:dyDescent="0.3">
      <c r="A91" t="s">
        <v>92</v>
      </c>
      <c r="B91">
        <v>35409898.329155624</v>
      </c>
      <c r="C91">
        <v>30066559</v>
      </c>
      <c r="D91">
        <v>5343339.3291556239</v>
      </c>
      <c r="E91" s="2">
        <f t="shared" si="1"/>
        <v>17.771702206280484</v>
      </c>
    </row>
    <row r="92" spans="1:5" x14ac:dyDescent="0.3">
      <c r="A92" t="s">
        <v>93</v>
      </c>
      <c r="B92">
        <v>83686799.45389995</v>
      </c>
      <c r="C92">
        <v>48846242</v>
      </c>
      <c r="D92">
        <v>34840557.45389995</v>
      </c>
      <c r="E92" s="2">
        <f t="shared" si="1"/>
        <v>71.326996770600999</v>
      </c>
    </row>
    <row r="93" spans="1:5" x14ac:dyDescent="0.3">
      <c r="A93" t="s">
        <v>94</v>
      </c>
      <c r="B93">
        <v>25675810.768833332</v>
      </c>
      <c r="C93">
        <v>25069682</v>
      </c>
      <c r="D93">
        <v>606128.76883333176</v>
      </c>
      <c r="E93" s="2">
        <f t="shared" si="1"/>
        <v>2.4177760564866033</v>
      </c>
    </row>
    <row r="94" spans="1:5" x14ac:dyDescent="0.3">
      <c r="A94" t="s">
        <v>95</v>
      </c>
      <c r="B94">
        <v>84536387.481699958</v>
      </c>
      <c r="C94">
        <v>58715299</v>
      </c>
      <c r="D94">
        <v>25821088.481699958</v>
      </c>
      <c r="E94" s="2">
        <f t="shared" si="1"/>
        <v>43.976764014605394</v>
      </c>
    </row>
    <row r="95" spans="1:5" x14ac:dyDescent="0.3">
      <c r="A95" t="s">
        <v>96</v>
      </c>
      <c r="B95">
        <v>138111243.68673345</v>
      </c>
      <c r="C95">
        <v>152870894</v>
      </c>
      <c r="D95">
        <v>14759650.313266546</v>
      </c>
      <c r="E95" s="2">
        <f t="shared" si="1"/>
        <v>9.6549774303449443</v>
      </c>
    </row>
    <row r="96" spans="1:5" x14ac:dyDescent="0.3">
      <c r="A96" t="s">
        <v>97</v>
      </c>
      <c r="B96">
        <v>99126181.525366664</v>
      </c>
      <c r="C96">
        <v>71185001</v>
      </c>
      <c r="D96">
        <v>27941180.525366664</v>
      </c>
      <c r="E96" s="2">
        <f t="shared" si="1"/>
        <v>39.251499800311393</v>
      </c>
    </row>
    <row r="97" spans="1:5" x14ac:dyDescent="0.3">
      <c r="A97" t="s">
        <v>98</v>
      </c>
      <c r="B97">
        <v>58851096.726099983</v>
      </c>
      <c r="C97">
        <v>80727143</v>
      </c>
      <c r="D97">
        <v>21876046.273900017</v>
      </c>
      <c r="E97" s="2">
        <f t="shared" si="1"/>
        <v>27.098749517123398</v>
      </c>
    </row>
    <row r="98" spans="1:5" x14ac:dyDescent="0.3">
      <c r="A98" t="s">
        <v>99</v>
      </c>
      <c r="B98">
        <v>25904727.576966651</v>
      </c>
      <c r="C98">
        <v>26254595</v>
      </c>
      <c r="D98">
        <v>349867.42303334922</v>
      </c>
      <c r="E98" s="2">
        <f t="shared" si="1"/>
        <v>1.3325950106385158</v>
      </c>
    </row>
    <row r="99" spans="1:5" x14ac:dyDescent="0.3">
      <c r="A99" t="s">
        <v>100</v>
      </c>
      <c r="B99">
        <v>597058885.92549992</v>
      </c>
      <c r="C99">
        <v>347921174</v>
      </c>
      <c r="D99">
        <v>249137711.92549992</v>
      </c>
      <c r="E99" s="2">
        <f t="shared" si="1"/>
        <v>71.607516455868222</v>
      </c>
    </row>
    <row r="100" spans="1:5" x14ac:dyDescent="0.3">
      <c r="A100" t="s">
        <v>101</v>
      </c>
      <c r="B100">
        <v>9935921.1664333008</v>
      </c>
      <c r="C100">
        <v>9876376</v>
      </c>
      <c r="D100">
        <v>59545.166433300823</v>
      </c>
      <c r="E100" s="2">
        <f t="shared" si="1"/>
        <v>0.60290501731911406</v>
      </c>
    </row>
    <row r="101" spans="1:5" x14ac:dyDescent="0.3">
      <c r="A101" t="s">
        <v>102</v>
      </c>
      <c r="B101">
        <v>22451870.37220002</v>
      </c>
      <c r="C101">
        <v>22867942</v>
      </c>
      <c r="D101">
        <v>416071.62779998034</v>
      </c>
      <c r="E101" s="2">
        <f t="shared" si="1"/>
        <v>1.8194537479585191</v>
      </c>
    </row>
    <row r="102" spans="1:5" x14ac:dyDescent="0.3">
      <c r="A102" t="s">
        <v>103</v>
      </c>
      <c r="B102">
        <v>42308333313.680862</v>
      </c>
      <c r="C102">
        <v>369361211</v>
      </c>
      <c r="D102">
        <v>41938972102.680862</v>
      </c>
      <c r="E102" s="2">
        <f t="shared" si="1"/>
        <v>11354.460309770011</v>
      </c>
    </row>
    <row r="103" spans="1:5" x14ac:dyDescent="0.3">
      <c r="A103" t="s">
        <v>104</v>
      </c>
      <c r="B103">
        <v>9969548.7843635492</v>
      </c>
      <c r="C103">
        <v>10145738</v>
      </c>
      <c r="D103">
        <v>176189.2156364508</v>
      </c>
      <c r="E103" s="2">
        <f t="shared" si="1"/>
        <v>1.7365835352386469</v>
      </c>
    </row>
    <row r="104" spans="1:5" x14ac:dyDescent="0.3">
      <c r="A104" t="s">
        <v>105</v>
      </c>
      <c r="B104">
        <v>51845133.169366725</v>
      </c>
      <c r="C104">
        <v>45271912</v>
      </c>
      <c r="D104">
        <v>6573221.1693667248</v>
      </c>
      <c r="E104" s="2">
        <f t="shared" si="1"/>
        <v>14.519424691775168</v>
      </c>
    </row>
    <row r="105" spans="1:5" x14ac:dyDescent="0.3">
      <c r="A105" t="s">
        <v>106</v>
      </c>
      <c r="B105">
        <v>72571295.109599978</v>
      </c>
      <c r="C105">
        <v>49433453</v>
      </c>
      <c r="D105">
        <v>23137842.109599978</v>
      </c>
      <c r="E105" s="2">
        <f t="shared" si="1"/>
        <v>46.806040657527966</v>
      </c>
    </row>
    <row r="106" spans="1:5" x14ac:dyDescent="0.3">
      <c r="A106" t="s">
        <v>107</v>
      </c>
      <c r="B106">
        <v>48774189.606999986</v>
      </c>
      <c r="C106">
        <v>21257501</v>
      </c>
      <c r="D106">
        <v>27516688.606999986</v>
      </c>
      <c r="E106" s="2">
        <f t="shared" si="1"/>
        <v>129.44460690369948</v>
      </c>
    </row>
    <row r="107" spans="1:5" x14ac:dyDescent="0.3">
      <c r="A107" t="s">
        <v>108</v>
      </c>
      <c r="B107">
        <v>346226575.70566648</v>
      </c>
      <c r="C107">
        <v>830929809</v>
      </c>
      <c r="D107">
        <v>484703233.29433352</v>
      </c>
      <c r="E107" s="2">
        <f t="shared" si="1"/>
        <v>58.332632677802209</v>
      </c>
    </row>
    <row r="108" spans="1:5" x14ac:dyDescent="0.3">
      <c r="A108" t="s">
        <v>109</v>
      </c>
      <c r="B108">
        <v>35237560.814600021</v>
      </c>
      <c r="C108">
        <v>33198154</v>
      </c>
      <c r="D108">
        <v>2039406.8146000206</v>
      </c>
      <c r="E108" s="2">
        <f t="shared" si="1"/>
        <v>6.1431331832487457</v>
      </c>
    </row>
    <row r="109" spans="1:5" x14ac:dyDescent="0.3">
      <c r="A109" t="s">
        <v>110</v>
      </c>
      <c r="B109">
        <v>2620116588.5871</v>
      </c>
      <c r="C109">
        <v>1804533755</v>
      </c>
      <c r="D109">
        <v>815582833.58710003</v>
      </c>
      <c r="E109" s="2">
        <f t="shared" si="1"/>
        <v>45.196319067309446</v>
      </c>
    </row>
    <row r="110" spans="1:5" x14ac:dyDescent="0.3">
      <c r="A110" t="s">
        <v>111</v>
      </c>
      <c r="B110">
        <v>19204671.668409515</v>
      </c>
      <c r="C110">
        <v>14436478</v>
      </c>
      <c r="D110">
        <v>4768193.6684095152</v>
      </c>
      <c r="E110" s="2">
        <f t="shared" si="1"/>
        <v>33.028787689140763</v>
      </c>
    </row>
    <row r="111" spans="1:5" x14ac:dyDescent="0.3">
      <c r="A111" t="s">
        <v>112</v>
      </c>
      <c r="B111">
        <v>330207603.75643325</v>
      </c>
      <c r="C111">
        <v>444567279</v>
      </c>
      <c r="D111">
        <v>114359675.24356675</v>
      </c>
      <c r="E111" s="2">
        <f t="shared" si="1"/>
        <v>25.72381743901731</v>
      </c>
    </row>
    <row r="112" spans="1:5" x14ac:dyDescent="0.3">
      <c r="A112" t="s">
        <v>113</v>
      </c>
      <c r="B112">
        <v>157512494.11430001</v>
      </c>
      <c r="C112">
        <v>159818082</v>
      </c>
      <c r="D112">
        <v>2305587.8856999874</v>
      </c>
      <c r="E112" s="2">
        <f t="shared" si="1"/>
        <v>1.4426326838911678</v>
      </c>
    </row>
    <row r="113" spans="1:5" x14ac:dyDescent="0.3">
      <c r="A113" t="s">
        <v>114</v>
      </c>
      <c r="B113">
        <v>36045176487.78933</v>
      </c>
      <c r="C113">
        <v>29182820557</v>
      </c>
      <c r="D113">
        <v>6862355930.7893295</v>
      </c>
      <c r="E113" s="2">
        <f t="shared" si="1"/>
        <v>23.515053719313215</v>
      </c>
    </row>
    <row r="114" spans="1:5" x14ac:dyDescent="0.3">
      <c r="A114" t="s">
        <v>115</v>
      </c>
      <c r="B114">
        <v>55689445.163933389</v>
      </c>
      <c r="C114">
        <v>40762567</v>
      </c>
      <c r="D114">
        <v>14926878.163933389</v>
      </c>
      <c r="E114" s="2">
        <f t="shared" si="1"/>
        <v>36.619082806863929</v>
      </c>
    </row>
    <row r="115" spans="1:5" x14ac:dyDescent="0.3">
      <c r="A115" t="s">
        <v>116</v>
      </c>
      <c r="B115">
        <v>33533907.466133382</v>
      </c>
      <c r="C115">
        <v>33465948</v>
      </c>
      <c r="D115">
        <v>67959.466133382171</v>
      </c>
      <c r="E115" s="2">
        <f t="shared" si="1"/>
        <v>0.20307049462152446</v>
      </c>
    </row>
    <row r="116" spans="1:5" x14ac:dyDescent="0.3">
      <c r="A116" t="s">
        <v>117</v>
      </c>
      <c r="B116">
        <v>73166025.694633409</v>
      </c>
      <c r="C116">
        <v>72362710</v>
      </c>
      <c r="D116">
        <v>803315.69463340938</v>
      </c>
      <c r="E116" s="2">
        <f t="shared" si="1"/>
        <v>1.1101238395209485</v>
      </c>
    </row>
    <row r="117" spans="1:5" x14ac:dyDescent="0.3">
      <c r="A117" t="s">
        <v>118</v>
      </c>
      <c r="B117">
        <v>43347532.359266616</v>
      </c>
      <c r="C117">
        <v>31131024</v>
      </c>
      <c r="D117">
        <v>12216508.359266616</v>
      </c>
      <c r="E117" s="2">
        <f t="shared" si="1"/>
        <v>39.242231027371979</v>
      </c>
    </row>
    <row r="118" spans="1:5" x14ac:dyDescent="0.3">
      <c r="A118" t="s">
        <v>119</v>
      </c>
      <c r="B118">
        <v>18475076.126666702</v>
      </c>
      <c r="C118">
        <v>13507835</v>
      </c>
      <c r="D118">
        <v>4967241.1266667023</v>
      </c>
      <c r="E118" s="2">
        <f t="shared" si="1"/>
        <v>36.77303673510005</v>
      </c>
    </row>
    <row r="119" spans="1:5" x14ac:dyDescent="0.3">
      <c r="A119" t="s">
        <v>120</v>
      </c>
      <c r="B119">
        <v>166121621.32196656</v>
      </c>
      <c r="C119">
        <v>80165142</v>
      </c>
      <c r="D119">
        <v>85956479.321966559</v>
      </c>
      <c r="E119" s="2">
        <f t="shared" si="1"/>
        <v>107.22425879563285</v>
      </c>
    </row>
    <row r="120" spans="1:5" x14ac:dyDescent="0.3">
      <c r="A120" t="s">
        <v>121</v>
      </c>
      <c r="B120">
        <v>113780950.70513324</v>
      </c>
      <c r="C120">
        <v>134946327</v>
      </c>
      <c r="D120">
        <v>21165376.294866756</v>
      </c>
      <c r="E120" s="2">
        <f t="shared" si="1"/>
        <v>15.684292240771219</v>
      </c>
    </row>
    <row r="121" spans="1:5" x14ac:dyDescent="0.3">
      <c r="A121" t="s">
        <v>122</v>
      </c>
      <c r="B121">
        <v>25938735.623633336</v>
      </c>
      <c r="C121">
        <v>25530231</v>
      </c>
      <c r="D121">
        <v>408504.62363333628</v>
      </c>
      <c r="E121" s="2">
        <f t="shared" si="1"/>
        <v>1.6000819719701569</v>
      </c>
    </row>
    <row r="122" spans="1:5" x14ac:dyDescent="0.3">
      <c r="A122" t="s">
        <v>123</v>
      </c>
      <c r="B122">
        <v>287164294.41036677</v>
      </c>
      <c r="C122">
        <v>272452977</v>
      </c>
      <c r="D122">
        <v>14711317.410366774</v>
      </c>
      <c r="E122" s="2">
        <f t="shared" si="1"/>
        <v>5.3995803504715507</v>
      </c>
    </row>
    <row r="123" spans="1:5" x14ac:dyDescent="0.3">
      <c r="A123" t="s">
        <v>124</v>
      </c>
      <c r="B123">
        <v>32821066.41493338</v>
      </c>
      <c r="C123">
        <v>31627365</v>
      </c>
      <c r="D123">
        <v>1193701.4149333797</v>
      </c>
      <c r="E123" s="2">
        <f t="shared" si="1"/>
        <v>3.7742676790601419</v>
      </c>
    </row>
    <row r="124" spans="1:5" x14ac:dyDescent="0.3">
      <c r="A124" t="s">
        <v>125</v>
      </c>
      <c r="B124">
        <v>34202123.774233364</v>
      </c>
      <c r="C124">
        <v>22206036</v>
      </c>
      <c r="D124">
        <v>11996087.774233364</v>
      </c>
      <c r="E124" s="2">
        <f t="shared" si="1"/>
        <v>54.021743341465189</v>
      </c>
    </row>
    <row r="125" spans="1:5" x14ac:dyDescent="0.3">
      <c r="A125" t="s">
        <v>126</v>
      </c>
      <c r="B125">
        <v>34801506.814966701</v>
      </c>
      <c r="C125">
        <v>33886947</v>
      </c>
      <c r="D125">
        <v>914559.81496670097</v>
      </c>
      <c r="E125" s="2">
        <f t="shared" si="1"/>
        <v>2.6988557422027455</v>
      </c>
    </row>
    <row r="126" spans="1:5" x14ac:dyDescent="0.3">
      <c r="A126" t="s">
        <v>127</v>
      </c>
      <c r="B126">
        <v>84246392.086866647</v>
      </c>
      <c r="C126">
        <v>80484531</v>
      </c>
      <c r="D126">
        <v>3761861.086866647</v>
      </c>
      <c r="E126" s="2">
        <f t="shared" si="1"/>
        <v>4.6740175287430663</v>
      </c>
    </row>
    <row r="127" spans="1:5" x14ac:dyDescent="0.3">
      <c r="A127" t="s">
        <v>128</v>
      </c>
      <c r="B127">
        <v>17763495689.599125</v>
      </c>
      <c r="C127">
        <v>1067714466</v>
      </c>
      <c r="D127">
        <v>16695781223.599125</v>
      </c>
      <c r="E127" s="2">
        <f t="shared" si="1"/>
        <v>1563.6934550626502</v>
      </c>
    </row>
    <row r="128" spans="1:5" x14ac:dyDescent="0.3">
      <c r="A128" t="s">
        <v>129</v>
      </c>
      <c r="B128">
        <v>500526744.26386672</v>
      </c>
      <c r="C128">
        <v>529886633</v>
      </c>
      <c r="D128">
        <v>29359888.736133277</v>
      </c>
      <c r="E128" s="2">
        <f t="shared" si="1"/>
        <v>5.5407868226283936</v>
      </c>
    </row>
    <row r="129" spans="1:5" x14ac:dyDescent="0.3">
      <c r="A129" t="s">
        <v>130</v>
      </c>
      <c r="B129">
        <v>32886403.951400012</v>
      </c>
      <c r="C129">
        <v>31560669</v>
      </c>
      <c r="D129">
        <v>1325734.9514000118</v>
      </c>
      <c r="E129" s="2">
        <f t="shared" si="1"/>
        <v>4.2005920451179657</v>
      </c>
    </row>
    <row r="130" spans="1:5" x14ac:dyDescent="0.3">
      <c r="A130" t="s">
        <v>131</v>
      </c>
      <c r="B130">
        <v>73241269.348966748</v>
      </c>
      <c r="C130">
        <v>71226438</v>
      </c>
      <c r="D130">
        <v>2014831.3489667475</v>
      </c>
      <c r="E130" s="2">
        <f t="shared" ref="E130:E193" si="2">100*(D130/C130)</f>
        <v>2.8287689312313322</v>
      </c>
    </row>
    <row r="131" spans="1:5" x14ac:dyDescent="0.3">
      <c r="A131" t="s">
        <v>132</v>
      </c>
      <c r="B131">
        <v>32829548.64430001</v>
      </c>
      <c r="C131">
        <v>32450497</v>
      </c>
      <c r="D131">
        <v>379051.64430001006</v>
      </c>
      <c r="E131" s="2">
        <f t="shared" si="2"/>
        <v>1.1680919534144887</v>
      </c>
    </row>
    <row r="132" spans="1:5" x14ac:dyDescent="0.3">
      <c r="A132" t="s">
        <v>133</v>
      </c>
      <c r="B132">
        <v>66920952.087100066</v>
      </c>
      <c r="C132">
        <v>68169521</v>
      </c>
      <c r="D132">
        <v>1248568.9128999338</v>
      </c>
      <c r="E132" s="2">
        <f t="shared" si="2"/>
        <v>1.8315647441617404</v>
      </c>
    </row>
    <row r="133" spans="1:5" x14ac:dyDescent="0.3">
      <c r="A133" t="s">
        <v>134</v>
      </c>
      <c r="B133">
        <v>391532939.28623348</v>
      </c>
      <c r="C133">
        <v>397512343</v>
      </c>
      <c r="D133">
        <v>5979403.7137665153</v>
      </c>
      <c r="E133" s="2">
        <f t="shared" si="2"/>
        <v>1.5042057986527766</v>
      </c>
    </row>
    <row r="134" spans="1:5" x14ac:dyDescent="0.3">
      <c r="A134" t="s">
        <v>135</v>
      </c>
      <c r="B134">
        <v>261998426.36023337</v>
      </c>
      <c r="C134">
        <v>257630303</v>
      </c>
      <c r="D134">
        <v>4368123.3602333665</v>
      </c>
      <c r="E134" s="2">
        <f t="shared" si="2"/>
        <v>1.6955006105137276</v>
      </c>
    </row>
    <row r="135" spans="1:5" x14ac:dyDescent="0.3">
      <c r="A135" t="s">
        <v>136</v>
      </c>
      <c r="B135">
        <v>70806662.448733404</v>
      </c>
      <c r="C135">
        <v>61853863</v>
      </c>
      <c r="D135">
        <v>8952799.4487334043</v>
      </c>
      <c r="E135" s="2">
        <f t="shared" si="2"/>
        <v>14.474115300985169</v>
      </c>
    </row>
    <row r="136" spans="1:5" x14ac:dyDescent="0.3">
      <c r="A136" t="s">
        <v>137</v>
      </c>
      <c r="B136">
        <v>22954018.002833325</v>
      </c>
      <c r="C136">
        <v>25483077</v>
      </c>
      <c r="D136">
        <v>2529058.9971666746</v>
      </c>
      <c r="E136" s="2">
        <f t="shared" si="2"/>
        <v>9.9244647621112421</v>
      </c>
    </row>
    <row r="137" spans="1:5" x14ac:dyDescent="0.3">
      <c r="A137" t="s">
        <v>138</v>
      </c>
      <c r="B137">
        <v>64902297.532857195</v>
      </c>
      <c r="C137">
        <v>66216360</v>
      </c>
      <c r="D137">
        <v>1314062.4671428055</v>
      </c>
      <c r="E137" s="2">
        <f t="shared" si="2"/>
        <v>1.9844981922032643</v>
      </c>
    </row>
    <row r="138" spans="1:5" x14ac:dyDescent="0.3">
      <c r="A138" t="s">
        <v>139</v>
      </c>
      <c r="B138">
        <v>63334603.048233353</v>
      </c>
      <c r="C138">
        <v>61707972</v>
      </c>
      <c r="D138">
        <v>1626631.0482333526</v>
      </c>
      <c r="E138" s="2">
        <f t="shared" si="2"/>
        <v>2.6360144330028423</v>
      </c>
    </row>
    <row r="139" spans="1:5" x14ac:dyDescent="0.3">
      <c r="A139" t="s">
        <v>140</v>
      </c>
      <c r="B139">
        <v>36096203143.917328</v>
      </c>
      <c r="C139">
        <v>24542712843</v>
      </c>
      <c r="D139">
        <v>11553490300.917328</v>
      </c>
      <c r="E139" s="2">
        <f t="shared" si="2"/>
        <v>47.075033533681179</v>
      </c>
    </row>
    <row r="140" spans="1:5" x14ac:dyDescent="0.3">
      <c r="A140" t="s">
        <v>141</v>
      </c>
      <c r="B140">
        <v>338414644.32469982</v>
      </c>
      <c r="C140">
        <v>322781706</v>
      </c>
      <c r="D140">
        <v>15632938.324699819</v>
      </c>
      <c r="E140" s="2">
        <f t="shared" si="2"/>
        <v>4.8431921741871635</v>
      </c>
    </row>
    <row r="141" spans="1:5" x14ac:dyDescent="0.3">
      <c r="A141" t="s">
        <v>142</v>
      </c>
      <c r="B141">
        <v>177586036.47016659</v>
      </c>
      <c r="C141">
        <v>586381462</v>
      </c>
      <c r="D141">
        <v>408795425.52983344</v>
      </c>
      <c r="E141" s="2">
        <f t="shared" si="2"/>
        <v>69.71492995967759</v>
      </c>
    </row>
    <row r="142" spans="1:5" x14ac:dyDescent="0.3">
      <c r="A142" t="s">
        <v>143</v>
      </c>
      <c r="B142">
        <v>342019070.08016646</v>
      </c>
      <c r="C142">
        <v>1222889010</v>
      </c>
      <c r="D142">
        <v>880869939.91983354</v>
      </c>
      <c r="E142" s="2">
        <f t="shared" si="2"/>
        <v>72.031879648655405</v>
      </c>
    </row>
    <row r="143" spans="1:5" x14ac:dyDescent="0.3">
      <c r="A143" t="s">
        <v>144</v>
      </c>
      <c r="B143">
        <v>229607589.91453332</v>
      </c>
      <c r="C143">
        <v>226366921</v>
      </c>
      <c r="D143">
        <v>3240668.9145333171</v>
      </c>
      <c r="E143" s="2">
        <f t="shared" si="2"/>
        <v>1.4316000324682232</v>
      </c>
    </row>
    <row r="144" spans="1:5" x14ac:dyDescent="0.3">
      <c r="A144" t="s">
        <v>145</v>
      </c>
      <c r="B144">
        <v>92236444.442199945</v>
      </c>
      <c r="C144">
        <v>69582574</v>
      </c>
      <c r="D144">
        <v>22653870.442199945</v>
      </c>
      <c r="E144" s="2">
        <f t="shared" si="2"/>
        <v>32.556815794425695</v>
      </c>
    </row>
    <row r="145" spans="1:5" x14ac:dyDescent="0.3">
      <c r="A145" t="s">
        <v>146</v>
      </c>
      <c r="B145">
        <v>121864497.23096655</v>
      </c>
      <c r="C145">
        <v>88267879</v>
      </c>
      <c r="D145">
        <v>33596618.230966553</v>
      </c>
      <c r="E145" s="2">
        <f t="shared" si="2"/>
        <v>38.062111168397458</v>
      </c>
    </row>
    <row r="146" spans="1:5" x14ac:dyDescent="0.3">
      <c r="A146" t="s">
        <v>147</v>
      </c>
      <c r="B146">
        <v>209793409.77486184</v>
      </c>
      <c r="C146">
        <v>14647451</v>
      </c>
      <c r="D146">
        <v>195145958.77486184</v>
      </c>
      <c r="E146" s="2">
        <f t="shared" si="2"/>
        <v>1332.286134801624</v>
      </c>
    </row>
    <row r="147" spans="1:5" x14ac:dyDescent="0.3">
      <c r="A147" t="s">
        <v>148</v>
      </c>
      <c r="B147">
        <v>24031325.413366683</v>
      </c>
      <c r="C147">
        <v>19889178</v>
      </c>
      <c r="D147">
        <v>4142147.4133666828</v>
      </c>
      <c r="E147" s="2">
        <f t="shared" si="2"/>
        <v>20.82613677330799</v>
      </c>
    </row>
    <row r="148" spans="1:5" x14ac:dyDescent="0.3">
      <c r="A148" t="s">
        <v>149</v>
      </c>
      <c r="B148">
        <v>92398573.06053333</v>
      </c>
      <c r="C148">
        <v>55345605</v>
      </c>
      <c r="D148">
        <v>37052968.06053333</v>
      </c>
      <c r="E148" s="2">
        <f t="shared" si="2"/>
        <v>66.948347679157777</v>
      </c>
    </row>
    <row r="149" spans="1:5" x14ac:dyDescent="0.3">
      <c r="A149" t="s">
        <v>150</v>
      </c>
      <c r="B149">
        <v>30713351.713033363</v>
      </c>
      <c r="C149">
        <v>33540287</v>
      </c>
      <c r="D149">
        <v>2826935.2869666368</v>
      </c>
      <c r="E149" s="2">
        <f t="shared" si="2"/>
        <v>8.4284767359523087</v>
      </c>
    </row>
    <row r="150" spans="1:5" x14ac:dyDescent="0.3">
      <c r="A150" t="s">
        <v>151</v>
      </c>
      <c r="B150">
        <v>24357204.266100015</v>
      </c>
      <c r="C150">
        <v>26307843</v>
      </c>
      <c r="D150">
        <v>1950638.7338999845</v>
      </c>
      <c r="E150" s="2">
        <f t="shared" si="2"/>
        <v>7.4146661659033946</v>
      </c>
    </row>
    <row r="151" spans="1:5" x14ac:dyDescent="0.3">
      <c r="A151" t="s">
        <v>152</v>
      </c>
      <c r="B151">
        <v>62006668.239933282</v>
      </c>
      <c r="C151">
        <v>50540299</v>
      </c>
      <c r="D151">
        <v>11466369.239933282</v>
      </c>
      <c r="E151" s="2">
        <f t="shared" si="2"/>
        <v>22.687576976806731</v>
      </c>
    </row>
    <row r="152" spans="1:5" x14ac:dyDescent="0.3">
      <c r="A152" t="s">
        <v>153</v>
      </c>
      <c r="B152">
        <v>240380383.1877999</v>
      </c>
      <c r="C152">
        <v>174686712</v>
      </c>
      <c r="D152">
        <v>65693671.187799901</v>
      </c>
      <c r="E152" s="2">
        <f t="shared" si="2"/>
        <v>37.606564595365391</v>
      </c>
    </row>
    <row r="153" spans="1:5" x14ac:dyDescent="0.3">
      <c r="A153" t="s">
        <v>154</v>
      </c>
      <c r="B153">
        <v>713804628.94139993</v>
      </c>
      <c r="C153">
        <v>511725546</v>
      </c>
      <c r="D153">
        <v>202079082.94139993</v>
      </c>
      <c r="E153" s="2">
        <f t="shared" si="2"/>
        <v>39.489739083965908</v>
      </c>
    </row>
    <row r="154" spans="1:5" x14ac:dyDescent="0.3">
      <c r="A154" t="s">
        <v>155</v>
      </c>
      <c r="B154">
        <v>268747482.40776658</v>
      </c>
      <c r="C154">
        <v>230905188</v>
      </c>
      <c r="D154">
        <v>37842294.407766581</v>
      </c>
      <c r="E154" s="2">
        <f t="shared" si="2"/>
        <v>16.388672223235876</v>
      </c>
    </row>
    <row r="155" spans="1:5" x14ac:dyDescent="0.3">
      <c r="A155" t="s">
        <v>156</v>
      </c>
      <c r="B155">
        <v>224600527.72199991</v>
      </c>
      <c r="C155">
        <v>211856157</v>
      </c>
      <c r="D155">
        <v>12744370.721999913</v>
      </c>
      <c r="E155" s="2">
        <f t="shared" si="2"/>
        <v>6.0155772211047491</v>
      </c>
    </row>
    <row r="156" spans="1:5" x14ac:dyDescent="0.3">
      <c r="A156" t="s">
        <v>157</v>
      </c>
      <c r="B156">
        <v>352244494.25626677</v>
      </c>
      <c r="C156">
        <v>336837567</v>
      </c>
      <c r="D156">
        <v>15406927.256266773</v>
      </c>
      <c r="E156" s="2">
        <f t="shared" si="2"/>
        <v>4.5739931544710313</v>
      </c>
    </row>
    <row r="157" spans="1:5" x14ac:dyDescent="0.3">
      <c r="A157" t="s">
        <v>158</v>
      </c>
      <c r="B157">
        <v>206781883.1059666</v>
      </c>
      <c r="C157">
        <v>212465499</v>
      </c>
      <c r="D157">
        <v>5683615.8940334022</v>
      </c>
      <c r="E157" s="2">
        <f t="shared" si="2"/>
        <v>2.6750770928852794</v>
      </c>
    </row>
    <row r="158" spans="1:5" x14ac:dyDescent="0.3">
      <c r="A158" t="s">
        <v>159</v>
      </c>
      <c r="B158">
        <v>33470004.439733371</v>
      </c>
      <c r="C158">
        <v>31648775</v>
      </c>
      <c r="D158">
        <v>1821229.4397333711</v>
      </c>
      <c r="E158" s="2">
        <f t="shared" si="2"/>
        <v>5.7545021560340679</v>
      </c>
    </row>
    <row r="159" spans="1:5" x14ac:dyDescent="0.3">
      <c r="A159" t="s">
        <v>160</v>
      </c>
      <c r="B159">
        <v>19843598872.340462</v>
      </c>
      <c r="C159">
        <v>1020583939</v>
      </c>
      <c r="D159">
        <v>18823014933.340462</v>
      </c>
      <c r="E159" s="2">
        <f t="shared" si="2"/>
        <v>1844.3377574395142</v>
      </c>
    </row>
    <row r="160" spans="1:5" x14ac:dyDescent="0.3">
      <c r="A160" t="s">
        <v>161</v>
      </c>
      <c r="B160">
        <v>2143381050.7348013</v>
      </c>
      <c r="C160">
        <v>191719114</v>
      </c>
      <c r="D160">
        <v>1951661936.7348013</v>
      </c>
      <c r="E160" s="2">
        <f t="shared" si="2"/>
        <v>1017.9798435406921</v>
      </c>
    </row>
    <row r="161" spans="1:5" x14ac:dyDescent="0.3">
      <c r="A161" t="s">
        <v>162</v>
      </c>
      <c r="B161">
        <v>175795524.61329985</v>
      </c>
      <c r="C161">
        <v>129442762</v>
      </c>
      <c r="D161">
        <v>46352762.613299847</v>
      </c>
      <c r="E161" s="2">
        <f t="shared" si="2"/>
        <v>35.809466591341618</v>
      </c>
    </row>
    <row r="162" spans="1:5" x14ac:dyDescent="0.3">
      <c r="A162" t="s">
        <v>163</v>
      </c>
      <c r="B162">
        <v>174441744.7321333</v>
      </c>
      <c r="C162">
        <v>101672566</v>
      </c>
      <c r="D162">
        <v>72769178.732133299</v>
      </c>
      <c r="E162" s="2">
        <f t="shared" si="2"/>
        <v>71.572088317445719</v>
      </c>
    </row>
    <row r="163" spans="1:5" x14ac:dyDescent="0.3">
      <c r="A163" t="s">
        <v>164</v>
      </c>
      <c r="B163">
        <v>245164162.4941999</v>
      </c>
      <c r="C163">
        <v>280281112</v>
      </c>
      <c r="D163">
        <v>35116949.505800098</v>
      </c>
      <c r="E163" s="2">
        <f t="shared" si="2"/>
        <v>12.529188733131649</v>
      </c>
    </row>
    <row r="164" spans="1:5" x14ac:dyDescent="0.3">
      <c r="A164" t="s">
        <v>165</v>
      </c>
      <c r="B164">
        <v>32405678.825766698</v>
      </c>
      <c r="C164">
        <v>31679501</v>
      </c>
      <c r="D164">
        <v>726177.82576669753</v>
      </c>
      <c r="E164" s="2">
        <f t="shared" si="2"/>
        <v>2.2922640914283892</v>
      </c>
    </row>
    <row r="165" spans="1:5" x14ac:dyDescent="0.3">
      <c r="A165" t="s">
        <v>166</v>
      </c>
      <c r="B165">
        <v>204821983.35656184</v>
      </c>
      <c r="C165">
        <v>251278782</v>
      </c>
      <c r="D165">
        <v>46456798.64343816</v>
      </c>
      <c r="E165" s="2">
        <f t="shared" si="2"/>
        <v>18.488150202605709</v>
      </c>
    </row>
    <row r="166" spans="1:5" x14ac:dyDescent="0.3">
      <c r="A166" t="s">
        <v>167</v>
      </c>
      <c r="B166">
        <v>107406954.69650006</v>
      </c>
      <c r="C166">
        <v>92833088</v>
      </c>
      <c r="D166">
        <v>14573866.696500063</v>
      </c>
      <c r="E166" s="2">
        <f t="shared" si="2"/>
        <v>15.699000227699052</v>
      </c>
    </row>
    <row r="167" spans="1:5" x14ac:dyDescent="0.3">
      <c r="A167" t="s">
        <v>168</v>
      </c>
      <c r="B167">
        <v>266301409.75770012</v>
      </c>
      <c r="C167">
        <v>312558480</v>
      </c>
      <c r="D167">
        <v>46257070.242299885</v>
      </c>
      <c r="E167" s="2">
        <f t="shared" si="2"/>
        <v>14.799492959621471</v>
      </c>
    </row>
    <row r="168" spans="1:5" x14ac:dyDescent="0.3">
      <c r="A168" t="s">
        <v>169</v>
      </c>
      <c r="B168">
        <v>26970604.915533327</v>
      </c>
      <c r="C168">
        <v>25401071</v>
      </c>
      <c r="D168">
        <v>1569533.9155333266</v>
      </c>
      <c r="E168" s="2">
        <f t="shared" si="2"/>
        <v>6.1790068439764863</v>
      </c>
    </row>
    <row r="169" spans="1:5" x14ac:dyDescent="0.3">
      <c r="A169" t="s">
        <v>170</v>
      </c>
      <c r="B169">
        <v>424270535.76370007</v>
      </c>
      <c r="C169">
        <v>371285441</v>
      </c>
      <c r="D169">
        <v>52985094.763700068</v>
      </c>
      <c r="E169" s="2">
        <f t="shared" si="2"/>
        <v>14.270717058280793</v>
      </c>
    </row>
    <row r="170" spans="1:5" x14ac:dyDescent="0.3">
      <c r="A170" t="s">
        <v>171</v>
      </c>
      <c r="B170">
        <v>64678750.385866754</v>
      </c>
      <c r="C170">
        <v>64692089</v>
      </c>
      <c r="D170">
        <v>13338.614133246243</v>
      </c>
      <c r="E170" s="2">
        <f t="shared" si="2"/>
        <v>2.0618617112899605E-2</v>
      </c>
    </row>
    <row r="171" spans="1:5" x14ac:dyDescent="0.3">
      <c r="A171" t="s">
        <v>172</v>
      </c>
      <c r="B171">
        <v>95923821.515233368</v>
      </c>
      <c r="C171">
        <v>62039692</v>
      </c>
      <c r="D171">
        <v>33884129.515233368</v>
      </c>
      <c r="E171" s="2">
        <f t="shared" si="2"/>
        <v>54.616856439637651</v>
      </c>
    </row>
    <row r="172" spans="1:5" x14ac:dyDescent="0.3">
      <c r="A172" t="s">
        <v>173</v>
      </c>
      <c r="B172">
        <v>88934307.732566595</v>
      </c>
      <c r="C172">
        <v>75962961</v>
      </c>
      <c r="D172">
        <v>12971346.732566595</v>
      </c>
      <c r="E172" s="2">
        <f t="shared" si="2"/>
        <v>17.075883511921809</v>
      </c>
    </row>
    <row r="173" spans="1:5" x14ac:dyDescent="0.3">
      <c r="A173" t="s">
        <v>174</v>
      </c>
      <c r="B173">
        <v>65185302.056800105</v>
      </c>
      <c r="C173">
        <v>65476212</v>
      </c>
      <c r="D173">
        <v>290909.94319989532</v>
      </c>
      <c r="E173" s="2">
        <f t="shared" si="2"/>
        <v>0.44429867628856623</v>
      </c>
    </row>
    <row r="174" spans="1:5" x14ac:dyDescent="0.3">
      <c r="A174" t="s">
        <v>175</v>
      </c>
      <c r="B174">
        <v>95100734.767633274</v>
      </c>
      <c r="C174">
        <v>133041658</v>
      </c>
      <c r="D174">
        <v>37940923.232366726</v>
      </c>
      <c r="E174" s="2">
        <f t="shared" si="2"/>
        <v>28.518077572640237</v>
      </c>
    </row>
    <row r="175" spans="1:5" x14ac:dyDescent="0.3">
      <c r="A175" t="s">
        <v>176</v>
      </c>
      <c r="B175">
        <v>36985069.394833319</v>
      </c>
      <c r="C175">
        <v>32065818</v>
      </c>
      <c r="D175">
        <v>4919251.3948333189</v>
      </c>
      <c r="E175" s="2">
        <f t="shared" si="2"/>
        <v>15.341106828565293</v>
      </c>
    </row>
    <row r="176" spans="1:5" x14ac:dyDescent="0.3">
      <c r="A176" t="s">
        <v>177</v>
      </c>
      <c r="B176">
        <v>142372039.78266668</v>
      </c>
      <c r="C176">
        <v>137373368</v>
      </c>
      <c r="D176">
        <v>4998671.7826666832</v>
      </c>
      <c r="E176" s="2">
        <f t="shared" si="2"/>
        <v>3.6387488022181147</v>
      </c>
    </row>
    <row r="177" spans="1:5" x14ac:dyDescent="0.3">
      <c r="A177" t="s">
        <v>178</v>
      </c>
      <c r="B177">
        <v>25641561.775866661</v>
      </c>
      <c r="C177">
        <v>26401867</v>
      </c>
      <c r="D177">
        <v>760305.22413333878</v>
      </c>
      <c r="E177" s="2">
        <f t="shared" si="2"/>
        <v>2.8797403764413283</v>
      </c>
    </row>
    <row r="178" spans="1:5" x14ac:dyDescent="0.3">
      <c r="A178" t="s">
        <v>179</v>
      </c>
      <c r="B178">
        <v>97124030.964099944</v>
      </c>
      <c r="C178">
        <v>69719539</v>
      </c>
      <c r="D178">
        <v>27404491.964099944</v>
      </c>
      <c r="E178" s="2">
        <f t="shared" si="2"/>
        <v>39.306760138072548</v>
      </c>
    </row>
    <row r="179" spans="1:5" x14ac:dyDescent="0.3">
      <c r="A179" t="s">
        <v>180</v>
      </c>
      <c r="B179">
        <v>68880539.036216691</v>
      </c>
      <c r="C179">
        <v>38418955</v>
      </c>
      <c r="D179">
        <v>30461584.036216691</v>
      </c>
      <c r="E179" s="2">
        <f t="shared" si="2"/>
        <v>79.287903682483531</v>
      </c>
    </row>
    <row r="180" spans="1:5" x14ac:dyDescent="0.3">
      <c r="A180" t="s">
        <v>181</v>
      </c>
      <c r="B180">
        <v>22594317.275533389</v>
      </c>
      <c r="C180">
        <v>22135234</v>
      </c>
      <c r="D180">
        <v>459083.2755333893</v>
      </c>
      <c r="E180" s="2">
        <f t="shared" si="2"/>
        <v>2.0739933245494009</v>
      </c>
    </row>
    <row r="181" spans="1:5" x14ac:dyDescent="0.3">
      <c r="A181" t="s">
        <v>182</v>
      </c>
      <c r="B181">
        <v>56157068.669200025</v>
      </c>
      <c r="C181">
        <v>52278597</v>
      </c>
      <c r="D181">
        <v>3878471.6692000255</v>
      </c>
      <c r="E181" s="2">
        <f t="shared" si="2"/>
        <v>7.4188518662810052</v>
      </c>
    </row>
    <row r="182" spans="1:5" x14ac:dyDescent="0.3">
      <c r="A182" t="s">
        <v>183</v>
      </c>
      <c r="B182">
        <v>88359007.98269999</v>
      </c>
      <c r="C182">
        <v>52479302</v>
      </c>
      <c r="D182">
        <v>35879705.98269999</v>
      </c>
      <c r="E182" s="2">
        <f t="shared" si="2"/>
        <v>68.369251524534363</v>
      </c>
    </row>
    <row r="183" spans="1:5" x14ac:dyDescent="0.3">
      <c r="A183" t="s">
        <v>184</v>
      </c>
      <c r="B183">
        <v>51149546.167433396</v>
      </c>
      <c r="C183">
        <v>56345414</v>
      </c>
      <c r="D183">
        <v>5195867.832566604</v>
      </c>
      <c r="E183" s="2">
        <f t="shared" si="2"/>
        <v>9.2214564836928936</v>
      </c>
    </row>
    <row r="184" spans="1:5" x14ac:dyDescent="0.3">
      <c r="A184" t="s">
        <v>185</v>
      </c>
      <c r="B184">
        <v>65715153608.827927</v>
      </c>
      <c r="C184">
        <v>709252857</v>
      </c>
      <c r="D184">
        <v>65005900751.827927</v>
      </c>
      <c r="E184" s="2">
        <f t="shared" si="2"/>
        <v>9165.4055546268919</v>
      </c>
    </row>
    <row r="185" spans="1:5" x14ac:dyDescent="0.3">
      <c r="A185" t="s">
        <v>186</v>
      </c>
      <c r="B185">
        <v>15254008.644180939</v>
      </c>
      <c r="C185">
        <v>22624963</v>
      </c>
      <c r="D185">
        <v>7370954.3558190614</v>
      </c>
      <c r="E185" s="2">
        <f t="shared" si="2"/>
        <v>32.578857060756569</v>
      </c>
    </row>
    <row r="186" spans="1:5" x14ac:dyDescent="0.3">
      <c r="A186" t="s">
        <v>187</v>
      </c>
      <c r="B186">
        <v>23167498.630783338</v>
      </c>
      <c r="C186">
        <v>14824693</v>
      </c>
      <c r="D186">
        <v>8342805.6307833381</v>
      </c>
      <c r="E186" s="2">
        <f t="shared" si="2"/>
        <v>56.276414161044265</v>
      </c>
    </row>
    <row r="187" spans="1:5" x14ac:dyDescent="0.3">
      <c r="A187" t="s">
        <v>188</v>
      </c>
      <c r="B187">
        <v>40038766.88523332</v>
      </c>
      <c r="C187">
        <v>31131987</v>
      </c>
      <c r="D187">
        <v>8906779.8852333203</v>
      </c>
      <c r="E187" s="2">
        <f t="shared" si="2"/>
        <v>28.60973790472584</v>
      </c>
    </row>
    <row r="188" spans="1:5" x14ac:dyDescent="0.3">
      <c r="A188" t="s">
        <v>189</v>
      </c>
      <c r="B188">
        <v>21593811.745914321</v>
      </c>
      <c r="C188">
        <v>12082851</v>
      </c>
      <c r="D188">
        <v>9510960.7459143214</v>
      </c>
      <c r="E188" s="2">
        <f t="shared" si="2"/>
        <v>78.714541343879191</v>
      </c>
    </row>
    <row r="189" spans="1:5" x14ac:dyDescent="0.3">
      <c r="A189" t="s">
        <v>190</v>
      </c>
      <c r="B189">
        <v>24193901.621144455</v>
      </c>
      <c r="C189">
        <v>20601145</v>
      </c>
      <c r="D189">
        <v>3592756.6211444549</v>
      </c>
      <c r="E189" s="2">
        <f t="shared" si="2"/>
        <v>17.439596785248852</v>
      </c>
    </row>
    <row r="190" spans="1:5" x14ac:dyDescent="0.3">
      <c r="A190" t="s">
        <v>191</v>
      </c>
      <c r="B190">
        <v>249135794.69600004</v>
      </c>
      <c r="C190">
        <v>251705487</v>
      </c>
      <c r="D190">
        <v>2569692.3039999604</v>
      </c>
      <c r="E190" s="2">
        <f t="shared" si="2"/>
        <v>1.0209123109024478</v>
      </c>
    </row>
    <row r="191" spans="1:5" x14ac:dyDescent="0.3">
      <c r="A191" t="s">
        <v>192</v>
      </c>
      <c r="B191">
        <v>53732411.921333387</v>
      </c>
      <c r="C191">
        <v>48047987</v>
      </c>
      <c r="D191">
        <v>5684424.9213333875</v>
      </c>
      <c r="E191" s="2">
        <f t="shared" si="2"/>
        <v>11.830724399199882</v>
      </c>
    </row>
    <row r="192" spans="1:5" x14ac:dyDescent="0.3">
      <c r="A192" t="s">
        <v>193</v>
      </c>
      <c r="B192">
        <v>86368185.165066704</v>
      </c>
      <c r="C192">
        <v>74224862</v>
      </c>
      <c r="D192">
        <v>12143323.165066704</v>
      </c>
      <c r="E192" s="2">
        <f t="shared" si="2"/>
        <v>16.360182879244295</v>
      </c>
    </row>
    <row r="193" spans="1:5" x14ac:dyDescent="0.3">
      <c r="A193" t="s">
        <v>194</v>
      </c>
      <c r="B193">
        <v>25951247.094566662</v>
      </c>
      <c r="C193">
        <v>25302886</v>
      </c>
      <c r="D193">
        <v>648361.09456666186</v>
      </c>
      <c r="E193" s="2">
        <f t="shared" si="2"/>
        <v>2.5623997775062572</v>
      </c>
    </row>
    <row r="194" spans="1:5" x14ac:dyDescent="0.3">
      <c r="A194" t="s">
        <v>195</v>
      </c>
      <c r="B194">
        <v>21776167.112933327</v>
      </c>
      <c r="C194">
        <v>22605808</v>
      </c>
      <c r="D194">
        <v>829640.88706667349</v>
      </c>
      <c r="E194" s="2">
        <f t="shared" ref="E194:E257" si="3">100*(D194/C194)</f>
        <v>3.6700342100873966</v>
      </c>
    </row>
    <row r="195" spans="1:5" x14ac:dyDescent="0.3">
      <c r="A195" t="s">
        <v>196</v>
      </c>
      <c r="B195">
        <v>121135660.86209993</v>
      </c>
      <c r="C195">
        <v>95327396</v>
      </c>
      <c r="D195">
        <v>25808264.862099931</v>
      </c>
      <c r="E195" s="2">
        <f t="shared" si="3"/>
        <v>27.073292615797385</v>
      </c>
    </row>
    <row r="196" spans="1:5" x14ac:dyDescent="0.3">
      <c r="A196" t="s">
        <v>197</v>
      </c>
      <c r="B196">
        <v>30605515380.919815</v>
      </c>
      <c r="C196">
        <v>30961133085</v>
      </c>
      <c r="D196">
        <v>355617704.08018494</v>
      </c>
      <c r="E196" s="2">
        <f t="shared" si="3"/>
        <v>1.1485939584442213</v>
      </c>
    </row>
    <row r="197" spans="1:5" x14ac:dyDescent="0.3">
      <c r="A197" t="s">
        <v>198</v>
      </c>
      <c r="B197">
        <v>294400301.00710005</v>
      </c>
      <c r="C197">
        <v>244730725</v>
      </c>
      <c r="D197">
        <v>49669576.007100046</v>
      </c>
      <c r="E197" s="2">
        <f t="shared" si="3"/>
        <v>20.295602853748768</v>
      </c>
    </row>
    <row r="198" spans="1:5" x14ac:dyDescent="0.3">
      <c r="A198" t="s">
        <v>199</v>
      </c>
      <c r="B198">
        <v>154017705.53033334</v>
      </c>
      <c r="C198">
        <v>206030819</v>
      </c>
      <c r="D198">
        <v>52013113.46966666</v>
      </c>
      <c r="E198" s="2">
        <f t="shared" si="3"/>
        <v>25.245307339028077</v>
      </c>
    </row>
    <row r="199" spans="1:5" x14ac:dyDescent="0.3">
      <c r="A199" t="s">
        <v>200</v>
      </c>
      <c r="B199">
        <v>36949537.852133378</v>
      </c>
      <c r="C199">
        <v>41397783</v>
      </c>
      <c r="D199">
        <v>4448245.1478666216</v>
      </c>
      <c r="E199" s="2">
        <f t="shared" si="3"/>
        <v>10.745128906701652</v>
      </c>
    </row>
    <row r="200" spans="1:5" x14ac:dyDescent="0.3">
      <c r="A200" t="s">
        <v>201</v>
      </c>
      <c r="B200">
        <v>191860623.35323343</v>
      </c>
      <c r="C200">
        <v>71261803</v>
      </c>
      <c r="D200">
        <v>120598820.35323343</v>
      </c>
      <c r="E200" s="2">
        <f t="shared" si="3"/>
        <v>169.23346768707694</v>
      </c>
    </row>
    <row r="201" spans="1:5" x14ac:dyDescent="0.3">
      <c r="A201" t="s">
        <v>202</v>
      </c>
      <c r="B201">
        <v>64376028.491633326</v>
      </c>
      <c r="C201">
        <v>64487632</v>
      </c>
      <c r="D201">
        <v>111603.50836667418</v>
      </c>
      <c r="E201" s="2">
        <f t="shared" si="3"/>
        <v>0.17306188009302961</v>
      </c>
    </row>
    <row r="202" spans="1:5" x14ac:dyDescent="0.3">
      <c r="A202" t="s">
        <v>203</v>
      </c>
      <c r="B202">
        <v>69368807.89531666</v>
      </c>
      <c r="C202">
        <v>75708507</v>
      </c>
      <c r="D202">
        <v>6339699.1046833396</v>
      </c>
      <c r="E202" s="2">
        <f t="shared" si="3"/>
        <v>8.3738266093179448</v>
      </c>
    </row>
    <row r="203" spans="1:5" x14ac:dyDescent="0.3">
      <c r="A203" t="s">
        <v>204</v>
      </c>
      <c r="B203">
        <v>290524230.31783336</v>
      </c>
      <c r="C203">
        <v>238488048</v>
      </c>
      <c r="D203">
        <v>52036182.317833364</v>
      </c>
      <c r="E203" s="2">
        <f t="shared" si="3"/>
        <v>21.819199223700032</v>
      </c>
    </row>
    <row r="204" spans="1:5" x14ac:dyDescent="0.3">
      <c r="A204" t="s">
        <v>205</v>
      </c>
      <c r="B204">
        <v>4809624135.1567335</v>
      </c>
      <c r="C204">
        <v>1128764383</v>
      </c>
      <c r="D204">
        <v>3680859752.1567335</v>
      </c>
      <c r="E204" s="2">
        <f t="shared" si="3"/>
        <v>326.09637649744423</v>
      </c>
    </row>
    <row r="205" spans="1:5" x14ac:dyDescent="0.3">
      <c r="A205" t="s">
        <v>206</v>
      </c>
      <c r="B205">
        <v>346370249.82923311</v>
      </c>
      <c r="C205">
        <v>395362898</v>
      </c>
      <c r="D205">
        <v>48992648.17076689</v>
      </c>
      <c r="E205" s="2">
        <f t="shared" si="3"/>
        <v>12.391817345179135</v>
      </c>
    </row>
    <row r="206" spans="1:5" x14ac:dyDescent="0.3">
      <c r="A206" t="s">
        <v>207</v>
      </c>
      <c r="B206">
        <v>350884919.88199985</v>
      </c>
      <c r="C206">
        <v>450126198</v>
      </c>
      <c r="D206">
        <v>99241278.11800015</v>
      </c>
      <c r="E206" s="2">
        <f t="shared" si="3"/>
        <v>22.047434377058885</v>
      </c>
    </row>
    <row r="207" spans="1:5" x14ac:dyDescent="0.3">
      <c r="A207" t="s">
        <v>208</v>
      </c>
      <c r="B207">
        <v>32372018.543100007</v>
      </c>
      <c r="C207">
        <v>31040970</v>
      </c>
      <c r="D207">
        <v>1331048.5431000069</v>
      </c>
      <c r="E207" s="2">
        <f t="shared" si="3"/>
        <v>4.2880378515877791</v>
      </c>
    </row>
    <row r="208" spans="1:5" x14ac:dyDescent="0.3">
      <c r="A208" t="s">
        <v>209</v>
      </c>
      <c r="B208">
        <v>195074468.26470003</v>
      </c>
      <c r="C208">
        <v>162971066</v>
      </c>
      <c r="D208">
        <v>32103402.264700025</v>
      </c>
      <c r="E208" s="2">
        <f t="shared" si="3"/>
        <v>19.698835537284896</v>
      </c>
    </row>
    <row r="209" spans="1:5" x14ac:dyDescent="0.3">
      <c r="A209" t="s">
        <v>210</v>
      </c>
      <c r="B209">
        <v>82811713.959300101</v>
      </c>
      <c r="C209">
        <v>65248412</v>
      </c>
      <c r="D209">
        <v>17563301.959300101</v>
      </c>
      <c r="E209" s="2">
        <f t="shared" si="3"/>
        <v>26.917592966553883</v>
      </c>
    </row>
    <row r="210" spans="1:5" x14ac:dyDescent="0.3">
      <c r="A210" t="s">
        <v>211</v>
      </c>
      <c r="B210">
        <v>148612480.91759986</v>
      </c>
      <c r="C210">
        <v>139647516</v>
      </c>
      <c r="D210">
        <v>8964964.9175998569</v>
      </c>
      <c r="E210" s="2">
        <f t="shared" si="3"/>
        <v>6.4197095475725163</v>
      </c>
    </row>
    <row r="211" spans="1:5" x14ac:dyDescent="0.3">
      <c r="A211" t="s">
        <v>212</v>
      </c>
      <c r="B211">
        <v>81779747.99923338</v>
      </c>
      <c r="C211">
        <v>80645049</v>
      </c>
      <c r="D211">
        <v>1134698.99923338</v>
      </c>
      <c r="E211" s="2">
        <f t="shared" si="3"/>
        <v>1.4070287181961783</v>
      </c>
    </row>
    <row r="212" spans="1:5" x14ac:dyDescent="0.3">
      <c r="A212" t="s">
        <v>213</v>
      </c>
      <c r="B212">
        <v>71808257.874133334</v>
      </c>
      <c r="C212">
        <v>54884305</v>
      </c>
      <c r="D212">
        <v>16923952.874133334</v>
      </c>
      <c r="E212" s="2">
        <f t="shared" si="3"/>
        <v>30.835687678168345</v>
      </c>
    </row>
    <row r="213" spans="1:5" x14ac:dyDescent="0.3">
      <c r="A213" t="s">
        <v>214</v>
      </c>
      <c r="B213">
        <v>332166836.42953312</v>
      </c>
      <c r="C213">
        <v>375327644</v>
      </c>
      <c r="D213">
        <v>43160807.570466876</v>
      </c>
      <c r="E213" s="2">
        <f t="shared" si="3"/>
        <v>11.499501371784614</v>
      </c>
    </row>
    <row r="214" spans="1:5" x14ac:dyDescent="0.3">
      <c r="A214" t="s">
        <v>215</v>
      </c>
      <c r="B214">
        <v>2526150403.6541529</v>
      </c>
      <c r="C214">
        <v>818225026</v>
      </c>
      <c r="D214">
        <v>1707925377.6541529</v>
      </c>
      <c r="E214" s="2">
        <f t="shared" si="3"/>
        <v>208.73541182229164</v>
      </c>
    </row>
    <row r="215" spans="1:5" x14ac:dyDescent="0.3">
      <c r="A215" t="s">
        <v>216</v>
      </c>
      <c r="B215">
        <v>406389028.97169983</v>
      </c>
      <c r="C215">
        <v>143401598</v>
      </c>
      <c r="D215">
        <v>262987430.97169983</v>
      </c>
      <c r="E215" s="2">
        <f t="shared" si="3"/>
        <v>183.39225966763621</v>
      </c>
    </row>
    <row r="216" spans="1:5" x14ac:dyDescent="0.3">
      <c r="A216" t="s">
        <v>217</v>
      </c>
      <c r="B216">
        <v>18052953.912400026</v>
      </c>
      <c r="C216">
        <v>14255746</v>
      </c>
      <c r="D216">
        <v>3797207.9124000259</v>
      </c>
      <c r="E216" s="2">
        <f t="shared" si="3"/>
        <v>26.636332552502168</v>
      </c>
    </row>
    <row r="217" spans="1:5" x14ac:dyDescent="0.3">
      <c r="A217" t="s">
        <v>218</v>
      </c>
      <c r="B217">
        <v>10155095.279866645</v>
      </c>
      <c r="C217">
        <v>9868858</v>
      </c>
      <c r="D217">
        <v>286237.27986664511</v>
      </c>
      <c r="E217" s="2">
        <f t="shared" si="3"/>
        <v>2.9004093469238801</v>
      </c>
    </row>
    <row r="218" spans="1:5" x14ac:dyDescent="0.3">
      <c r="A218" t="s">
        <v>219</v>
      </c>
      <c r="B218">
        <v>19584958.283281028</v>
      </c>
      <c r="C218">
        <v>16521103</v>
      </c>
      <c r="D218">
        <v>3063855.2832810283</v>
      </c>
      <c r="E218" s="2">
        <f t="shared" si="3"/>
        <v>18.545101276113517</v>
      </c>
    </row>
    <row r="219" spans="1:5" x14ac:dyDescent="0.3">
      <c r="A219" t="s">
        <v>220</v>
      </c>
      <c r="B219">
        <v>38682343.629900083</v>
      </c>
      <c r="C219">
        <v>50663311</v>
      </c>
      <c r="D219">
        <v>11980967.370099917</v>
      </c>
      <c r="E219" s="2">
        <f t="shared" si="3"/>
        <v>23.648212352524524</v>
      </c>
    </row>
    <row r="220" spans="1:5" x14ac:dyDescent="0.3">
      <c r="A220" t="s">
        <v>221</v>
      </c>
      <c r="B220">
        <v>9906625.1193762161</v>
      </c>
      <c r="C220">
        <v>9333283</v>
      </c>
      <c r="D220">
        <v>573342.11937621608</v>
      </c>
      <c r="E220" s="2">
        <f t="shared" si="3"/>
        <v>6.1429844072682265</v>
      </c>
    </row>
    <row r="221" spans="1:5" x14ac:dyDescent="0.3">
      <c r="A221" t="s">
        <v>222</v>
      </c>
      <c r="B221">
        <v>59884459.584466681</v>
      </c>
      <c r="C221">
        <v>35847590</v>
      </c>
      <c r="D221">
        <v>24036869.584466681</v>
      </c>
      <c r="E221" s="2">
        <f t="shared" si="3"/>
        <v>67.052958328486469</v>
      </c>
    </row>
    <row r="222" spans="1:5" x14ac:dyDescent="0.3">
      <c r="A222" t="s">
        <v>223</v>
      </c>
      <c r="B222">
        <v>37014474.908300094</v>
      </c>
      <c r="C222">
        <v>31434608</v>
      </c>
      <c r="D222">
        <v>5579866.9083000943</v>
      </c>
      <c r="E222" s="2">
        <f t="shared" si="3"/>
        <v>17.750712553183721</v>
      </c>
    </row>
    <row r="223" spans="1:5" x14ac:dyDescent="0.3">
      <c r="A223" t="s">
        <v>224</v>
      </c>
      <c r="B223">
        <v>20917299.432300031</v>
      </c>
      <c r="C223">
        <v>19727326</v>
      </c>
      <c r="D223">
        <v>1189973.4323000312</v>
      </c>
      <c r="E223" s="2">
        <f t="shared" si="3"/>
        <v>6.0321071000703856</v>
      </c>
    </row>
    <row r="224" spans="1:5" x14ac:dyDescent="0.3">
      <c r="A224" t="s">
        <v>225</v>
      </c>
      <c r="B224">
        <v>370893164.5140332</v>
      </c>
      <c r="C224">
        <v>76067665</v>
      </c>
      <c r="D224">
        <v>294825499.5140332</v>
      </c>
      <c r="E224" s="2">
        <f t="shared" si="3"/>
        <v>387.58321228084651</v>
      </c>
    </row>
    <row r="225" spans="1:5" x14ac:dyDescent="0.3">
      <c r="A225" t="s">
        <v>226</v>
      </c>
      <c r="B225">
        <v>187593605.12433314</v>
      </c>
      <c r="C225">
        <v>143313208</v>
      </c>
      <c r="D225">
        <v>44280397.124333143</v>
      </c>
      <c r="E225" s="2">
        <f t="shared" si="3"/>
        <v>30.897638635186471</v>
      </c>
    </row>
    <row r="226" spans="1:5" x14ac:dyDescent="0.3">
      <c r="A226" t="s">
        <v>227</v>
      </c>
      <c r="B226">
        <v>161929409.93289989</v>
      </c>
      <c r="C226">
        <v>142844618</v>
      </c>
      <c r="D226">
        <v>19084791.932899892</v>
      </c>
      <c r="E226" s="2">
        <f t="shared" si="3"/>
        <v>13.36052572376223</v>
      </c>
    </row>
    <row r="227" spans="1:5" x14ac:dyDescent="0.3">
      <c r="A227" t="s">
        <v>228</v>
      </c>
      <c r="B227">
        <v>40918998.806833386</v>
      </c>
      <c r="C227">
        <v>52175401</v>
      </c>
      <c r="D227">
        <v>11256402.193166614</v>
      </c>
      <c r="E227" s="2">
        <f t="shared" si="3"/>
        <v>21.57415559329695</v>
      </c>
    </row>
    <row r="228" spans="1:5" x14ac:dyDescent="0.3">
      <c r="A228" t="s">
        <v>229</v>
      </c>
      <c r="B228">
        <v>40183325.35306675</v>
      </c>
      <c r="C228">
        <v>31670985</v>
      </c>
      <c r="D228">
        <v>8512340.3530667499</v>
      </c>
      <c r="E228" s="2">
        <f t="shared" si="3"/>
        <v>26.877409569253214</v>
      </c>
    </row>
    <row r="229" spans="1:5" x14ac:dyDescent="0.3">
      <c r="A229" t="s">
        <v>230</v>
      </c>
      <c r="B229">
        <v>415245281.82453322</v>
      </c>
      <c r="C229">
        <v>390279540</v>
      </c>
      <c r="D229">
        <v>24965741.824533224</v>
      </c>
      <c r="E229" s="2">
        <f t="shared" si="3"/>
        <v>6.3968871708040913</v>
      </c>
    </row>
    <row r="230" spans="1:5" x14ac:dyDescent="0.3">
      <c r="A230" t="s">
        <v>231</v>
      </c>
      <c r="B230">
        <v>32476863.726966638</v>
      </c>
      <c r="C230">
        <v>32101225</v>
      </c>
      <c r="D230">
        <v>375638.72696663812</v>
      </c>
      <c r="E230" s="2">
        <f t="shared" si="3"/>
        <v>1.1701694467006731</v>
      </c>
    </row>
    <row r="231" spans="1:5" x14ac:dyDescent="0.3">
      <c r="A231" t="s">
        <v>232</v>
      </c>
      <c r="B231">
        <v>204740730.90093321</v>
      </c>
      <c r="C231">
        <v>192700868</v>
      </c>
      <c r="D231">
        <v>12039862.900933206</v>
      </c>
      <c r="E231" s="2">
        <f t="shared" si="3"/>
        <v>6.2479546801694772</v>
      </c>
    </row>
    <row r="232" spans="1:5" x14ac:dyDescent="0.3">
      <c r="A232" t="s">
        <v>233</v>
      </c>
      <c r="B232">
        <v>357787577.47673321</v>
      </c>
      <c r="C232">
        <v>496470876</v>
      </c>
      <c r="D232">
        <v>138683298.52326679</v>
      </c>
      <c r="E232" s="2">
        <f t="shared" si="3"/>
        <v>27.933823558920462</v>
      </c>
    </row>
    <row r="233" spans="1:5" x14ac:dyDescent="0.3">
      <c r="A233" t="s">
        <v>234</v>
      </c>
      <c r="B233">
        <v>34219643.868100233</v>
      </c>
      <c r="C233">
        <v>28550248</v>
      </c>
      <c r="D233">
        <v>5669395.8681002334</v>
      </c>
      <c r="E233" s="2">
        <f t="shared" si="3"/>
        <v>19.857606379111779</v>
      </c>
    </row>
    <row r="234" spans="1:5" x14ac:dyDescent="0.3">
      <c r="A234" t="s">
        <v>235</v>
      </c>
      <c r="B234">
        <v>168128719.88846669</v>
      </c>
      <c r="C234">
        <v>151140142</v>
      </c>
      <c r="D234">
        <v>16988577.888466686</v>
      </c>
      <c r="E234" s="2">
        <f t="shared" si="3"/>
        <v>11.240281809756858</v>
      </c>
    </row>
    <row r="235" spans="1:5" x14ac:dyDescent="0.3">
      <c r="A235" t="s">
        <v>236</v>
      </c>
      <c r="B235">
        <v>192210028.82426655</v>
      </c>
      <c r="C235">
        <v>117916252</v>
      </c>
      <c r="D235">
        <v>74293776.824266553</v>
      </c>
      <c r="E235" s="2">
        <f t="shared" si="3"/>
        <v>63.005544667639668</v>
      </c>
    </row>
    <row r="236" spans="1:5" x14ac:dyDescent="0.3">
      <c r="A236" t="s">
        <v>237</v>
      </c>
      <c r="B236">
        <v>172757187.27906671</v>
      </c>
      <c r="C236">
        <v>171201965</v>
      </c>
      <c r="D236">
        <v>1555222.2790667117</v>
      </c>
      <c r="E236" s="2">
        <f t="shared" si="3"/>
        <v>0.9084138018314869</v>
      </c>
    </row>
    <row r="237" spans="1:5" x14ac:dyDescent="0.3">
      <c r="A237" t="s">
        <v>238</v>
      </c>
      <c r="B237">
        <v>264555134.11756659</v>
      </c>
      <c r="C237">
        <v>95772923</v>
      </c>
      <c r="D237">
        <v>168782211.11756659</v>
      </c>
      <c r="E237" s="2">
        <f t="shared" si="3"/>
        <v>176.23165904372217</v>
      </c>
    </row>
    <row r="238" spans="1:5" x14ac:dyDescent="0.3">
      <c r="A238" t="s">
        <v>239</v>
      </c>
      <c r="B238">
        <v>71969885.394428402</v>
      </c>
      <c r="C238">
        <v>72522732</v>
      </c>
      <c r="D238">
        <v>552846.60557159781</v>
      </c>
      <c r="E238" s="2">
        <f t="shared" si="3"/>
        <v>0.76230802442963375</v>
      </c>
    </row>
    <row r="239" spans="1:5" x14ac:dyDescent="0.3">
      <c r="A239" t="s">
        <v>240</v>
      </c>
      <c r="B239">
        <v>18552715.268966768</v>
      </c>
      <c r="C239">
        <v>12630847</v>
      </c>
      <c r="D239">
        <v>5921868.2689667679</v>
      </c>
      <c r="E239" s="2">
        <f t="shared" si="3"/>
        <v>46.884173871845398</v>
      </c>
    </row>
    <row r="240" spans="1:5" x14ac:dyDescent="0.3">
      <c r="A240" t="s">
        <v>241</v>
      </c>
      <c r="B240">
        <v>54415780.380966753</v>
      </c>
      <c r="C240">
        <v>54337756</v>
      </c>
      <c r="D240">
        <v>78024.380966752768</v>
      </c>
      <c r="E240" s="2">
        <f t="shared" si="3"/>
        <v>0.14359146698430603</v>
      </c>
    </row>
    <row r="241" spans="1:5" x14ac:dyDescent="0.3">
      <c r="A241" t="s">
        <v>242</v>
      </c>
      <c r="B241">
        <v>53510969.510233372</v>
      </c>
      <c r="C241">
        <v>45455385</v>
      </c>
      <c r="D241">
        <v>8055584.5102333724</v>
      </c>
      <c r="E241" s="2">
        <f t="shared" si="3"/>
        <v>17.721958597938116</v>
      </c>
    </row>
    <row r="242" spans="1:5" x14ac:dyDescent="0.3">
      <c r="A242" t="s">
        <v>243</v>
      </c>
      <c r="B242">
        <v>40774205.848700061</v>
      </c>
      <c r="C242">
        <v>37554026</v>
      </c>
      <c r="D242">
        <v>3220179.8487000614</v>
      </c>
      <c r="E242" s="2">
        <f t="shared" si="3"/>
        <v>8.574792616642652</v>
      </c>
    </row>
    <row r="243" spans="1:5" x14ac:dyDescent="0.3">
      <c r="A243" t="s">
        <v>244</v>
      </c>
      <c r="B243">
        <v>38666454.510700077</v>
      </c>
      <c r="C243">
        <v>38636547</v>
      </c>
      <c r="D243">
        <v>29907.510700076818</v>
      </c>
      <c r="E243" s="2">
        <f t="shared" si="3"/>
        <v>7.7407307387165877E-2</v>
      </c>
    </row>
    <row r="244" spans="1:5" x14ac:dyDescent="0.3">
      <c r="A244" t="s">
        <v>245</v>
      </c>
      <c r="B244">
        <v>38737763.114266835</v>
      </c>
      <c r="C244">
        <v>30999941</v>
      </c>
      <c r="D244">
        <v>7737822.1142668352</v>
      </c>
      <c r="E244" s="2">
        <f t="shared" si="3"/>
        <v>24.960764003605153</v>
      </c>
    </row>
    <row r="245" spans="1:5" x14ac:dyDescent="0.3">
      <c r="A245" t="s">
        <v>246</v>
      </c>
      <c r="B245">
        <v>254595802.97083309</v>
      </c>
      <c r="C245">
        <v>251449132</v>
      </c>
      <c r="D245">
        <v>3146670.9708330929</v>
      </c>
      <c r="E245" s="2">
        <f t="shared" si="3"/>
        <v>1.2514145289764185</v>
      </c>
    </row>
    <row r="246" spans="1:5" x14ac:dyDescent="0.3">
      <c r="A246" t="s">
        <v>247</v>
      </c>
      <c r="B246">
        <v>53508106.602133453</v>
      </c>
      <c r="C246">
        <v>50237528</v>
      </c>
      <c r="D246">
        <v>3270578.6021334529</v>
      </c>
      <c r="E246" s="2">
        <f t="shared" si="3"/>
        <v>6.5102299661986818</v>
      </c>
    </row>
    <row r="247" spans="1:5" x14ac:dyDescent="0.3">
      <c r="A247" t="s">
        <v>248</v>
      </c>
      <c r="B247">
        <v>247086661.37623322</v>
      </c>
      <c r="C247">
        <v>310701095</v>
      </c>
      <c r="D247">
        <v>63614433.62376678</v>
      </c>
      <c r="E247" s="2">
        <f t="shared" si="3"/>
        <v>20.474480021953827</v>
      </c>
    </row>
    <row r="248" spans="1:5" x14ac:dyDescent="0.3">
      <c r="A248" t="s">
        <v>249</v>
      </c>
      <c r="B248">
        <v>170401296.12593335</v>
      </c>
      <c r="C248">
        <v>148583735</v>
      </c>
      <c r="D248">
        <v>21817561.125933349</v>
      </c>
      <c r="E248" s="2">
        <f t="shared" si="3"/>
        <v>14.683680637004681</v>
      </c>
    </row>
    <row r="249" spans="1:5" x14ac:dyDescent="0.3">
      <c r="A249" t="s">
        <v>250</v>
      </c>
      <c r="B249">
        <v>378979015.53059989</v>
      </c>
      <c r="C249">
        <v>385153652</v>
      </c>
      <c r="D249">
        <v>6174636.4694001079</v>
      </c>
      <c r="E249" s="2">
        <f t="shared" si="3"/>
        <v>1.603161864709544</v>
      </c>
    </row>
    <row r="250" spans="1:5" x14ac:dyDescent="0.3">
      <c r="A250" t="s">
        <v>251</v>
      </c>
      <c r="B250">
        <v>501790894.42606658</v>
      </c>
      <c r="C250">
        <v>543723597</v>
      </c>
      <c r="D250">
        <v>41932702.573933423</v>
      </c>
      <c r="E250" s="2">
        <f t="shared" si="3"/>
        <v>7.7121358729504292</v>
      </c>
    </row>
    <row r="251" spans="1:5" x14ac:dyDescent="0.3">
      <c r="A251" t="s">
        <v>252</v>
      </c>
      <c r="B251">
        <v>223721939.90936667</v>
      </c>
      <c r="C251">
        <v>419686164</v>
      </c>
      <c r="D251">
        <v>195964224.09063333</v>
      </c>
      <c r="E251" s="2">
        <f t="shared" si="3"/>
        <v>46.693038965810018</v>
      </c>
    </row>
    <row r="252" spans="1:5" x14ac:dyDescent="0.3">
      <c r="A252" t="s">
        <v>253</v>
      </c>
      <c r="B252">
        <v>52407727.825333431</v>
      </c>
      <c r="C252">
        <v>47535057</v>
      </c>
      <c r="D252">
        <v>4872670.8253334314</v>
      </c>
      <c r="E252" s="2">
        <f t="shared" si="3"/>
        <v>10.250688929085392</v>
      </c>
    </row>
    <row r="253" spans="1:5" x14ac:dyDescent="0.3">
      <c r="A253" t="s">
        <v>254</v>
      </c>
      <c r="B253">
        <v>9906625.1193762161</v>
      </c>
      <c r="C253">
        <v>9501263</v>
      </c>
      <c r="D253">
        <v>405362.11937621608</v>
      </c>
      <c r="E253" s="2">
        <f t="shared" si="3"/>
        <v>4.2664024706632802</v>
      </c>
    </row>
    <row r="254" spans="1:5" x14ac:dyDescent="0.3">
      <c r="A254" t="s">
        <v>255</v>
      </c>
      <c r="B254">
        <v>143933706645.1506</v>
      </c>
      <c r="C254">
        <v>704530323</v>
      </c>
      <c r="D254">
        <v>143229176322.1506</v>
      </c>
      <c r="E254" s="2">
        <f t="shared" si="3"/>
        <v>20329.739068186369</v>
      </c>
    </row>
    <row r="255" spans="1:5" x14ac:dyDescent="0.3">
      <c r="A255" t="s">
        <v>256</v>
      </c>
      <c r="B255">
        <v>9700911.8472737987</v>
      </c>
      <c r="C255">
        <v>9387407</v>
      </c>
      <c r="D255">
        <v>313504.84727379866</v>
      </c>
      <c r="E255" s="2">
        <f t="shared" si="3"/>
        <v>3.339631990748869</v>
      </c>
    </row>
    <row r="256" spans="1:5" x14ac:dyDescent="0.3">
      <c r="A256" t="s">
        <v>257</v>
      </c>
      <c r="B256">
        <v>28913659.53090002</v>
      </c>
      <c r="C256">
        <v>26700725</v>
      </c>
      <c r="D256">
        <v>2212934.5309000202</v>
      </c>
      <c r="E256" s="2">
        <f t="shared" si="3"/>
        <v>8.2879192639900978</v>
      </c>
    </row>
    <row r="257" spans="1:5" x14ac:dyDescent="0.3">
      <c r="A257" t="s">
        <v>258</v>
      </c>
      <c r="B257">
        <v>22433806.551600035</v>
      </c>
      <c r="C257">
        <v>18578544</v>
      </c>
      <c r="D257">
        <v>3855262.5516000353</v>
      </c>
      <c r="E257" s="2">
        <f t="shared" si="3"/>
        <v>20.751155481290866</v>
      </c>
    </row>
    <row r="258" spans="1:5" x14ac:dyDescent="0.3">
      <c r="A258" t="s">
        <v>259</v>
      </c>
      <c r="B258">
        <v>28688988532.084244</v>
      </c>
      <c r="C258">
        <v>927728772</v>
      </c>
      <c r="D258">
        <v>27761259760.084244</v>
      </c>
      <c r="E258" s="2">
        <f t="shared" ref="E258:E321" si="4">100*(D258/C258)</f>
        <v>2992.389650720485</v>
      </c>
    </row>
    <row r="259" spans="1:5" x14ac:dyDescent="0.3">
      <c r="A259" t="s">
        <v>260</v>
      </c>
      <c r="B259">
        <v>501252249.77746654</v>
      </c>
      <c r="C259">
        <v>498396171</v>
      </c>
      <c r="D259">
        <v>2856078.7774665356</v>
      </c>
      <c r="E259" s="2">
        <f t="shared" si="4"/>
        <v>0.57305391647291282</v>
      </c>
    </row>
    <row r="260" spans="1:5" x14ac:dyDescent="0.3">
      <c r="A260" t="s">
        <v>261</v>
      </c>
      <c r="B260">
        <v>32887176.298166711</v>
      </c>
      <c r="C260">
        <v>31563836</v>
      </c>
      <c r="D260">
        <v>1323340.2981667109</v>
      </c>
      <c r="E260" s="2">
        <f t="shared" si="4"/>
        <v>4.1925838740472194</v>
      </c>
    </row>
    <row r="261" spans="1:5" x14ac:dyDescent="0.3">
      <c r="A261" t="s">
        <v>262</v>
      </c>
      <c r="B261">
        <v>561008714.72795212</v>
      </c>
      <c r="C261">
        <v>281827097</v>
      </c>
      <c r="D261">
        <v>279181617.72795212</v>
      </c>
      <c r="E261" s="2">
        <f t="shared" si="4"/>
        <v>99.061311243592769</v>
      </c>
    </row>
    <row r="262" spans="1:5" x14ac:dyDescent="0.3">
      <c r="A262" t="s">
        <v>263</v>
      </c>
      <c r="B262">
        <v>187423270355.71637</v>
      </c>
      <c r="C262">
        <v>1245074949816</v>
      </c>
      <c r="D262">
        <v>1057651679460.2837</v>
      </c>
      <c r="E262" s="2">
        <f t="shared" si="4"/>
        <v>84.94682827058611</v>
      </c>
    </row>
    <row r="263" spans="1:5" x14ac:dyDescent="0.3">
      <c r="A263" t="s">
        <v>264</v>
      </c>
      <c r="B263">
        <v>184096724.04759997</v>
      </c>
      <c r="C263">
        <v>200692319</v>
      </c>
      <c r="D263">
        <v>16595594.952400029</v>
      </c>
      <c r="E263" s="2">
        <f t="shared" si="4"/>
        <v>8.2691729484674639</v>
      </c>
    </row>
    <row r="264" spans="1:5" x14ac:dyDescent="0.3">
      <c r="A264" t="s">
        <v>265</v>
      </c>
      <c r="B264">
        <v>62485332.016128533</v>
      </c>
      <c r="C264">
        <v>52721249</v>
      </c>
      <c r="D264">
        <v>9764083.0161285326</v>
      </c>
      <c r="E264" s="2">
        <f t="shared" si="4"/>
        <v>18.520204284478414</v>
      </c>
    </row>
    <row r="265" spans="1:5" x14ac:dyDescent="0.3">
      <c r="A265" t="s">
        <v>266</v>
      </c>
      <c r="B265">
        <v>187423270355.71637</v>
      </c>
      <c r="C265">
        <v>1200615903461</v>
      </c>
      <c r="D265">
        <v>1013192633105.2837</v>
      </c>
      <c r="E265" s="2">
        <f t="shared" si="4"/>
        <v>84.389406319253837</v>
      </c>
    </row>
    <row r="266" spans="1:5" x14ac:dyDescent="0.3">
      <c r="A266" t="s">
        <v>267</v>
      </c>
      <c r="B266">
        <v>27357334.81800006</v>
      </c>
      <c r="C266">
        <v>25765604</v>
      </c>
      <c r="D266">
        <v>1591730.8180000596</v>
      </c>
      <c r="E266" s="2">
        <f t="shared" si="4"/>
        <v>6.1777353172083975</v>
      </c>
    </row>
    <row r="267" spans="1:5" x14ac:dyDescent="0.3">
      <c r="A267" t="s">
        <v>268</v>
      </c>
      <c r="B267">
        <v>131774019.89558326</v>
      </c>
      <c r="C267">
        <v>148941907</v>
      </c>
      <c r="D267">
        <v>17167887.104416743</v>
      </c>
      <c r="E267" s="2">
        <f t="shared" si="4"/>
        <v>11.526565927759165</v>
      </c>
    </row>
    <row r="268" spans="1:5" x14ac:dyDescent="0.3">
      <c r="A268" t="s">
        <v>269</v>
      </c>
      <c r="B268">
        <v>63534045.465066649</v>
      </c>
      <c r="C268">
        <v>65855479</v>
      </c>
      <c r="D268">
        <v>2321433.534933351</v>
      </c>
      <c r="E268" s="2">
        <f t="shared" si="4"/>
        <v>3.5250423657739263</v>
      </c>
    </row>
    <row r="269" spans="1:5" x14ac:dyDescent="0.3">
      <c r="A269" t="s">
        <v>270</v>
      </c>
      <c r="B269">
        <v>28565145.324900016</v>
      </c>
      <c r="C269">
        <v>30060464</v>
      </c>
      <c r="D269">
        <v>1495318.6750999838</v>
      </c>
      <c r="E269" s="2">
        <f t="shared" si="4"/>
        <v>4.9743699069315221</v>
      </c>
    </row>
    <row r="270" spans="1:5" x14ac:dyDescent="0.3">
      <c r="A270" t="s">
        <v>271</v>
      </c>
      <c r="B270">
        <v>152479329124.03149</v>
      </c>
      <c r="C270">
        <v>87084168582</v>
      </c>
      <c r="D270">
        <v>65395160542.031494</v>
      </c>
      <c r="E270" s="2">
        <f t="shared" si="4"/>
        <v>75.094200940156242</v>
      </c>
    </row>
    <row r="271" spans="1:5" x14ac:dyDescent="0.3">
      <c r="A271" t="s">
        <v>272</v>
      </c>
      <c r="B271">
        <v>501314873.07433325</v>
      </c>
      <c r="C271">
        <v>514290109</v>
      </c>
      <c r="D271">
        <v>12975235.925666749</v>
      </c>
      <c r="E271" s="2">
        <f t="shared" si="4"/>
        <v>2.5229409818703608</v>
      </c>
    </row>
    <row r="272" spans="1:5" x14ac:dyDescent="0.3">
      <c r="A272" t="s">
        <v>273</v>
      </c>
      <c r="B272">
        <v>59013441.855242833</v>
      </c>
      <c r="C272">
        <v>73155108</v>
      </c>
      <c r="D272">
        <v>14141666.144757167</v>
      </c>
      <c r="E272" s="2">
        <f t="shared" si="4"/>
        <v>19.331071378853228</v>
      </c>
    </row>
    <row r="273" spans="1:5" x14ac:dyDescent="0.3">
      <c r="A273" t="s">
        <v>274</v>
      </c>
      <c r="B273">
        <v>10113588706.150764</v>
      </c>
      <c r="C273">
        <v>1133665169</v>
      </c>
      <c r="D273">
        <v>8979923537.1507645</v>
      </c>
      <c r="E273" s="2">
        <f t="shared" si="4"/>
        <v>792.11426642594188</v>
      </c>
    </row>
    <row r="274" spans="1:5" x14ac:dyDescent="0.3">
      <c r="A274" t="s">
        <v>275</v>
      </c>
      <c r="B274">
        <v>62170738.696233332</v>
      </c>
      <c r="C274">
        <v>64310093</v>
      </c>
      <c r="D274">
        <v>2139354.3037666678</v>
      </c>
      <c r="E274" s="2">
        <f t="shared" si="4"/>
        <v>3.3266229357912263</v>
      </c>
    </row>
    <row r="275" spans="1:5" x14ac:dyDescent="0.3">
      <c r="A275" t="s">
        <v>276</v>
      </c>
      <c r="B275">
        <v>167903036191.17233</v>
      </c>
      <c r="C275">
        <v>524889062950</v>
      </c>
      <c r="D275">
        <v>356986026758.82764</v>
      </c>
      <c r="E275" s="2">
        <f t="shared" si="4"/>
        <v>68.011709893988296</v>
      </c>
    </row>
    <row r="276" spans="1:5" x14ac:dyDescent="0.3">
      <c r="A276" t="s">
        <v>277</v>
      </c>
      <c r="B276">
        <v>25781241.125000019</v>
      </c>
      <c r="C276">
        <v>25032304</v>
      </c>
      <c r="D276">
        <v>748937.12500001863</v>
      </c>
      <c r="E276" s="2">
        <f t="shared" si="4"/>
        <v>2.9918825090971195</v>
      </c>
    </row>
    <row r="277" spans="1:5" x14ac:dyDescent="0.3">
      <c r="A277" t="s">
        <v>278</v>
      </c>
      <c r="B277">
        <v>604174382.24065328</v>
      </c>
      <c r="C277">
        <v>373957434</v>
      </c>
      <c r="D277">
        <v>230216948.24065328</v>
      </c>
      <c r="E277" s="2">
        <f t="shared" si="4"/>
        <v>61.5623403386208</v>
      </c>
    </row>
    <row r="278" spans="1:5" x14ac:dyDescent="0.3">
      <c r="A278" t="s">
        <v>279</v>
      </c>
      <c r="B278">
        <v>133156140.19869988</v>
      </c>
      <c r="C278">
        <v>130265446</v>
      </c>
      <c r="D278">
        <v>2890694.1986998767</v>
      </c>
      <c r="E278" s="2">
        <f t="shared" si="4"/>
        <v>2.2190798001028429</v>
      </c>
    </row>
    <row r="279" spans="1:5" x14ac:dyDescent="0.3">
      <c r="A279" t="s">
        <v>280</v>
      </c>
      <c r="B279">
        <v>95392079.255200073</v>
      </c>
      <c r="C279">
        <v>145139290</v>
      </c>
      <c r="D279">
        <v>49747210.744799927</v>
      </c>
      <c r="E279" s="2">
        <f t="shared" si="4"/>
        <v>34.275495453229745</v>
      </c>
    </row>
    <row r="280" spans="1:5" x14ac:dyDescent="0.3">
      <c r="A280" t="s">
        <v>281</v>
      </c>
      <c r="B280">
        <v>47579163.137549989</v>
      </c>
      <c r="C280">
        <v>51598383</v>
      </c>
      <c r="D280">
        <v>4019219.8624500111</v>
      </c>
      <c r="E280" s="2">
        <f t="shared" si="4"/>
        <v>7.7894298789363434</v>
      </c>
    </row>
    <row r="281" spans="1:5" x14ac:dyDescent="0.3">
      <c r="A281" t="s">
        <v>282</v>
      </c>
      <c r="B281">
        <v>71254575.480247617</v>
      </c>
      <c r="C281">
        <v>69838077</v>
      </c>
      <c r="D281">
        <v>1416498.4802476168</v>
      </c>
      <c r="E281" s="2">
        <f t="shared" si="4"/>
        <v>2.0282610018709661</v>
      </c>
    </row>
    <row r="282" spans="1:5" x14ac:dyDescent="0.3">
      <c r="A282" t="s">
        <v>283</v>
      </c>
      <c r="B282">
        <v>131278546.33789997</v>
      </c>
      <c r="C282">
        <v>152083740</v>
      </c>
      <c r="D282">
        <v>20805193.662100032</v>
      </c>
      <c r="E282" s="2">
        <f t="shared" si="4"/>
        <v>13.68009075927514</v>
      </c>
    </row>
    <row r="283" spans="1:5" x14ac:dyDescent="0.3">
      <c r="A283" t="s">
        <v>284</v>
      </c>
      <c r="B283">
        <v>136350113.55459991</v>
      </c>
      <c r="C283">
        <v>115541808</v>
      </c>
      <c r="D283">
        <v>20808305.554599911</v>
      </c>
      <c r="E283" s="2">
        <f t="shared" si="4"/>
        <v>18.009330055316351</v>
      </c>
    </row>
    <row r="284" spans="1:5" x14ac:dyDescent="0.3">
      <c r="A284" t="s">
        <v>285</v>
      </c>
      <c r="B284">
        <v>100819945.33709987</v>
      </c>
      <c r="C284">
        <v>66413856</v>
      </c>
      <c r="D284">
        <v>34406089.337099865</v>
      </c>
      <c r="E284" s="2">
        <f t="shared" si="4"/>
        <v>51.805589088367142</v>
      </c>
    </row>
    <row r="285" spans="1:5" x14ac:dyDescent="0.3">
      <c r="A285" t="s">
        <v>286</v>
      </c>
      <c r="B285">
        <v>35086618.482666664</v>
      </c>
      <c r="C285">
        <v>32636049</v>
      </c>
      <c r="D285">
        <v>2450569.4826666638</v>
      </c>
      <c r="E285" s="2">
        <f t="shared" si="4"/>
        <v>7.5087811109324649</v>
      </c>
    </row>
    <row r="286" spans="1:5" x14ac:dyDescent="0.3">
      <c r="A286" t="s">
        <v>287</v>
      </c>
      <c r="B286">
        <v>50206470.242266603</v>
      </c>
      <c r="C286">
        <v>47283551</v>
      </c>
      <c r="D286">
        <v>2922919.2422666028</v>
      </c>
      <c r="E286" s="2">
        <f t="shared" si="4"/>
        <v>6.1816830175605952</v>
      </c>
    </row>
    <row r="287" spans="1:5" x14ac:dyDescent="0.3">
      <c r="A287" t="s">
        <v>288</v>
      </c>
      <c r="B287">
        <v>10856401155.610004</v>
      </c>
      <c r="C287">
        <v>766507204</v>
      </c>
      <c r="D287">
        <v>10089893951.610004</v>
      </c>
      <c r="E287" s="2">
        <f t="shared" si="4"/>
        <v>1316.3469174139691</v>
      </c>
    </row>
    <row r="288" spans="1:5" x14ac:dyDescent="0.3">
      <c r="A288" t="s">
        <v>289</v>
      </c>
      <c r="B288">
        <v>10843395434.502035</v>
      </c>
      <c r="C288">
        <v>495376465</v>
      </c>
      <c r="D288">
        <v>10348018969.502035</v>
      </c>
      <c r="E288" s="2">
        <f t="shared" si="4"/>
        <v>2088.9201850762197</v>
      </c>
    </row>
    <row r="289" spans="1:5" x14ac:dyDescent="0.3">
      <c r="A289" t="s">
        <v>290</v>
      </c>
      <c r="B289">
        <v>126609140.09150003</v>
      </c>
      <c r="C289">
        <v>159653338</v>
      </c>
      <c r="D289">
        <v>33044197.908499971</v>
      </c>
      <c r="E289" s="2">
        <f t="shared" si="4"/>
        <v>20.697467602274607</v>
      </c>
    </row>
    <row r="290" spans="1:5" x14ac:dyDescent="0.3">
      <c r="A290" t="s">
        <v>291</v>
      </c>
      <c r="B290">
        <v>50773835.863166645</v>
      </c>
      <c r="C290">
        <v>47848788</v>
      </c>
      <c r="D290">
        <v>2925047.8631666452</v>
      </c>
      <c r="E290" s="2">
        <f t="shared" si="4"/>
        <v>6.1131075319329824</v>
      </c>
    </row>
    <row r="291" spans="1:5" x14ac:dyDescent="0.3">
      <c r="A291" t="s">
        <v>292</v>
      </c>
      <c r="B291">
        <v>31641418886.743103</v>
      </c>
      <c r="C291">
        <v>169756349</v>
      </c>
      <c r="D291">
        <v>31471662537.743103</v>
      </c>
      <c r="E291" s="2">
        <f t="shared" si="4"/>
        <v>18539.313977436628</v>
      </c>
    </row>
    <row r="292" spans="1:5" x14ac:dyDescent="0.3">
      <c r="A292" t="s">
        <v>293</v>
      </c>
      <c r="B292">
        <v>23278925.987033334</v>
      </c>
      <c r="C292">
        <v>23695345</v>
      </c>
      <c r="D292">
        <v>416419.01296666637</v>
      </c>
      <c r="E292" s="2">
        <f t="shared" si="4"/>
        <v>1.7573874234228977</v>
      </c>
    </row>
    <row r="293" spans="1:5" x14ac:dyDescent="0.3">
      <c r="A293" t="s">
        <v>294</v>
      </c>
      <c r="B293">
        <v>58866432.228100017</v>
      </c>
      <c r="C293">
        <v>48211845</v>
      </c>
      <c r="D293">
        <v>10654587.228100017</v>
      </c>
      <c r="E293" s="2">
        <f t="shared" si="4"/>
        <v>22.099521866669939</v>
      </c>
    </row>
    <row r="294" spans="1:5" x14ac:dyDescent="0.3">
      <c r="A294" t="s">
        <v>295</v>
      </c>
      <c r="B294">
        <v>23679088.000428557</v>
      </c>
      <c r="C294">
        <v>15714250</v>
      </c>
      <c r="D294">
        <v>7964838.0004285574</v>
      </c>
      <c r="E294" s="2">
        <f t="shared" si="4"/>
        <v>50.685447924199735</v>
      </c>
    </row>
    <row r="295" spans="1:5" x14ac:dyDescent="0.3">
      <c r="A295" t="s">
        <v>296</v>
      </c>
      <c r="B295">
        <v>2985438539.6498666</v>
      </c>
      <c r="C295">
        <v>21462705573</v>
      </c>
      <c r="D295">
        <v>18477267033.350132</v>
      </c>
      <c r="E295" s="2">
        <f t="shared" si="4"/>
        <v>86.090110915906436</v>
      </c>
    </row>
    <row r="296" spans="1:5" x14ac:dyDescent="0.3">
      <c r="A296" t="s">
        <v>297</v>
      </c>
      <c r="B296">
        <v>200532179.34149989</v>
      </c>
      <c r="C296">
        <v>115570214</v>
      </c>
      <c r="D296">
        <v>84961965.341499895</v>
      </c>
      <c r="E296" s="2">
        <f t="shared" si="4"/>
        <v>73.515452122897244</v>
      </c>
    </row>
    <row r="297" spans="1:5" x14ac:dyDescent="0.3">
      <c r="A297" t="s">
        <v>298</v>
      </c>
      <c r="B297">
        <v>1641298014.8671992</v>
      </c>
      <c r="C297">
        <v>822655345</v>
      </c>
      <c r="D297">
        <v>818642669.86719918</v>
      </c>
      <c r="E297" s="2">
        <f t="shared" si="4"/>
        <v>99.512228886958638</v>
      </c>
    </row>
    <row r="298" spans="1:5" x14ac:dyDescent="0.3">
      <c r="A298" t="s">
        <v>299</v>
      </c>
      <c r="B298">
        <v>179559888.33250007</v>
      </c>
      <c r="C298">
        <v>96649364</v>
      </c>
      <c r="D298">
        <v>82910524.33250007</v>
      </c>
      <c r="E298" s="2">
        <f t="shared" si="4"/>
        <v>85.784862828999138</v>
      </c>
    </row>
    <row r="299" spans="1:5" x14ac:dyDescent="0.3">
      <c r="A299" t="s">
        <v>300</v>
      </c>
      <c r="B299">
        <v>96669080.257866576</v>
      </c>
      <c r="C299">
        <v>153015275</v>
      </c>
      <c r="D299">
        <v>56346194.742133424</v>
      </c>
      <c r="E299" s="2">
        <f t="shared" si="4"/>
        <v>36.823901889620778</v>
      </c>
    </row>
    <row r="300" spans="1:5" x14ac:dyDescent="0.3">
      <c r="A300" t="s">
        <v>301</v>
      </c>
      <c r="B300">
        <v>35098204.175066605</v>
      </c>
      <c r="C300">
        <v>32812355</v>
      </c>
      <c r="D300">
        <v>2285849.1750666052</v>
      </c>
      <c r="E300" s="2">
        <f t="shared" si="4"/>
        <v>6.9664282708955376</v>
      </c>
    </row>
    <row r="301" spans="1:5" x14ac:dyDescent="0.3">
      <c r="A301" t="s">
        <v>302</v>
      </c>
      <c r="B301">
        <v>49671524.256833345</v>
      </c>
      <c r="C301">
        <v>44364659</v>
      </c>
      <c r="D301">
        <v>5306865.2568333447</v>
      </c>
      <c r="E301" s="2">
        <f t="shared" si="4"/>
        <v>11.961920538673237</v>
      </c>
    </row>
    <row r="302" spans="1:5" x14ac:dyDescent="0.3">
      <c r="A302" t="s">
        <v>303</v>
      </c>
      <c r="B302">
        <v>501258674909.91266</v>
      </c>
      <c r="C302">
        <v>1120384339948</v>
      </c>
      <c r="D302">
        <v>619125665038.0874</v>
      </c>
      <c r="E302" s="2">
        <f t="shared" si="4"/>
        <v>55.260114137870112</v>
      </c>
    </row>
    <row r="303" spans="1:5" x14ac:dyDescent="0.3">
      <c r="A303" t="s">
        <v>304</v>
      </c>
      <c r="B303">
        <v>113442524.00355713</v>
      </c>
      <c r="C303">
        <v>62269259</v>
      </c>
      <c r="D303">
        <v>51173265.003557131</v>
      </c>
      <c r="E303" s="2">
        <f t="shared" si="4"/>
        <v>82.180623031915516</v>
      </c>
    </row>
    <row r="304" spans="1:5" x14ac:dyDescent="0.3">
      <c r="A304" t="s">
        <v>305</v>
      </c>
      <c r="B304">
        <v>54168783.751900002</v>
      </c>
      <c r="C304">
        <v>51703394</v>
      </c>
      <c r="D304">
        <v>2465389.7519000024</v>
      </c>
      <c r="E304" s="2">
        <f t="shared" si="4"/>
        <v>4.7683325235863672</v>
      </c>
    </row>
    <row r="305" spans="1:5" x14ac:dyDescent="0.3">
      <c r="A305" t="s">
        <v>306</v>
      </c>
      <c r="B305">
        <v>571067268494.84204</v>
      </c>
      <c r="C305">
        <v>4998246202</v>
      </c>
      <c r="D305">
        <v>566069022292.84204</v>
      </c>
      <c r="E305" s="2">
        <f t="shared" si="4"/>
        <v>11325.352922117661</v>
      </c>
    </row>
    <row r="306" spans="1:5" x14ac:dyDescent="0.3">
      <c r="A306" t="s">
        <v>307</v>
      </c>
      <c r="B306">
        <v>22412919.215766676</v>
      </c>
      <c r="C306">
        <v>21622620</v>
      </c>
      <c r="D306">
        <v>790299.21576667577</v>
      </c>
      <c r="E306" s="2">
        <f t="shared" si="4"/>
        <v>3.6549651049071561</v>
      </c>
    </row>
    <row r="307" spans="1:5" x14ac:dyDescent="0.3">
      <c r="A307" t="s">
        <v>308</v>
      </c>
      <c r="B307">
        <v>397497441.17833322</v>
      </c>
      <c r="C307">
        <v>531677517</v>
      </c>
      <c r="D307">
        <v>134180075.82166678</v>
      </c>
      <c r="E307" s="2">
        <f t="shared" si="4"/>
        <v>25.237116773110941</v>
      </c>
    </row>
    <row r="308" spans="1:5" x14ac:dyDescent="0.3">
      <c r="A308" t="s">
        <v>309</v>
      </c>
      <c r="B308">
        <v>55411607.672166638</v>
      </c>
      <c r="C308">
        <v>46549609</v>
      </c>
      <c r="D308">
        <v>8861998.6721666381</v>
      </c>
      <c r="E308" s="2">
        <f t="shared" si="4"/>
        <v>19.037751041403244</v>
      </c>
    </row>
    <row r="309" spans="1:5" x14ac:dyDescent="0.3">
      <c r="A309" t="s">
        <v>310</v>
      </c>
      <c r="B309">
        <v>171114702.49166647</v>
      </c>
      <c r="C309">
        <v>151478817</v>
      </c>
      <c r="D309">
        <v>19635885.491666466</v>
      </c>
      <c r="E309" s="2">
        <f t="shared" si="4"/>
        <v>12.962793003371861</v>
      </c>
    </row>
    <row r="310" spans="1:5" x14ac:dyDescent="0.3">
      <c r="A310" t="s">
        <v>311</v>
      </c>
      <c r="B310">
        <v>266879618.10033345</v>
      </c>
      <c r="C310">
        <v>257657190</v>
      </c>
      <c r="D310">
        <v>9222428.1003334522</v>
      </c>
      <c r="E310" s="2">
        <f t="shared" si="4"/>
        <v>3.5793404796246722</v>
      </c>
    </row>
    <row r="311" spans="1:5" x14ac:dyDescent="0.3">
      <c r="A311" t="s">
        <v>312</v>
      </c>
      <c r="B311">
        <v>419789865.12256694</v>
      </c>
      <c r="C311">
        <v>503454531</v>
      </c>
      <c r="D311">
        <v>83664665.877433062</v>
      </c>
      <c r="E311" s="2">
        <f t="shared" si="4"/>
        <v>16.618117570866207</v>
      </c>
    </row>
    <row r="312" spans="1:5" x14ac:dyDescent="0.3">
      <c r="A312" t="s">
        <v>313</v>
      </c>
      <c r="B312">
        <v>911304957.09093392</v>
      </c>
      <c r="C312">
        <v>705957870</v>
      </c>
      <c r="D312">
        <v>205347087.09093392</v>
      </c>
      <c r="E312" s="2">
        <f t="shared" si="4"/>
        <v>29.08772546029325</v>
      </c>
    </row>
    <row r="313" spans="1:5" x14ac:dyDescent="0.3">
      <c r="A313" t="s">
        <v>314</v>
      </c>
      <c r="B313">
        <v>386404215.91005027</v>
      </c>
      <c r="C313">
        <v>250563315</v>
      </c>
      <c r="D313">
        <v>135840900.91005027</v>
      </c>
      <c r="E313" s="2">
        <f t="shared" si="4"/>
        <v>54.214201671960751</v>
      </c>
    </row>
    <row r="314" spans="1:5" x14ac:dyDescent="0.3">
      <c r="A314" t="s">
        <v>315</v>
      </c>
      <c r="B314">
        <v>26828011.954499956</v>
      </c>
      <c r="C314">
        <v>28698983</v>
      </c>
      <c r="D314">
        <v>1870971.0455000438</v>
      </c>
      <c r="E314" s="2">
        <f t="shared" si="4"/>
        <v>6.519293891006674</v>
      </c>
    </row>
    <row r="315" spans="1:5" x14ac:dyDescent="0.3">
      <c r="A315" t="s">
        <v>316</v>
      </c>
      <c r="B315">
        <v>4747039278.6949034</v>
      </c>
      <c r="C315">
        <v>672326241</v>
      </c>
      <c r="D315">
        <v>4074713037.6949034</v>
      </c>
      <c r="E315" s="2">
        <f t="shared" si="4"/>
        <v>606.06187728658108</v>
      </c>
    </row>
    <row r="316" spans="1:5" x14ac:dyDescent="0.3">
      <c r="A316" t="s">
        <v>317</v>
      </c>
      <c r="B316">
        <v>285506500.05926657</v>
      </c>
      <c r="C316">
        <v>282894979</v>
      </c>
      <c r="D316">
        <v>2611521.0592665672</v>
      </c>
      <c r="E316" s="2">
        <f t="shared" si="4"/>
        <v>0.92314153771763019</v>
      </c>
    </row>
    <row r="317" spans="1:5" x14ac:dyDescent="0.3">
      <c r="A317" t="s">
        <v>318</v>
      </c>
      <c r="B317">
        <v>1259005610.9394672</v>
      </c>
      <c r="C317">
        <v>515885489</v>
      </c>
      <c r="D317">
        <v>743120121.93946719</v>
      </c>
      <c r="E317" s="2">
        <f t="shared" si="4"/>
        <v>144.04749460581692</v>
      </c>
    </row>
    <row r="318" spans="1:5" x14ac:dyDescent="0.3">
      <c r="A318" t="s">
        <v>319</v>
      </c>
      <c r="B318">
        <v>182301132.85013336</v>
      </c>
      <c r="C318">
        <v>151883049</v>
      </c>
      <c r="D318">
        <v>30418083.850133359</v>
      </c>
      <c r="E318" s="2">
        <f t="shared" si="4"/>
        <v>20.027306569367962</v>
      </c>
    </row>
    <row r="319" spans="1:5" x14ac:dyDescent="0.3">
      <c r="A319" t="s">
        <v>320</v>
      </c>
      <c r="B319">
        <v>58002875.877909586</v>
      </c>
      <c r="C319">
        <v>46638365</v>
      </c>
      <c r="D319">
        <v>11364510.877909586</v>
      </c>
      <c r="E319" s="2">
        <f t="shared" si="4"/>
        <v>24.367301207727984</v>
      </c>
    </row>
    <row r="320" spans="1:5" x14ac:dyDescent="0.3">
      <c r="A320" t="s">
        <v>321</v>
      </c>
      <c r="B320">
        <v>54213444.300200045</v>
      </c>
      <c r="C320">
        <v>38755283</v>
      </c>
      <c r="D320">
        <v>15458161.300200045</v>
      </c>
      <c r="E320" s="2">
        <f t="shared" si="4"/>
        <v>39.886591204094799</v>
      </c>
    </row>
    <row r="321" spans="1:5" x14ac:dyDescent="0.3">
      <c r="A321" t="s">
        <v>322</v>
      </c>
      <c r="B321">
        <v>12964503.154642873</v>
      </c>
      <c r="C321">
        <v>10627882</v>
      </c>
      <c r="D321">
        <v>2336621.1546428725</v>
      </c>
      <c r="E321" s="2">
        <f t="shared" si="4"/>
        <v>21.985764940209844</v>
      </c>
    </row>
    <row r="322" spans="1:5" x14ac:dyDescent="0.3">
      <c r="A322" t="s">
        <v>323</v>
      </c>
      <c r="B322">
        <v>22346306.309433345</v>
      </c>
      <c r="C322">
        <v>21740798</v>
      </c>
      <c r="D322">
        <v>605508.30943334475</v>
      </c>
      <c r="E322" s="2">
        <f t="shared" ref="E322:E354" si="5">100*(D322/C322)</f>
        <v>2.7851245820569455</v>
      </c>
    </row>
    <row r="323" spans="1:5" x14ac:dyDescent="0.3">
      <c r="A323" t="s">
        <v>324</v>
      </c>
      <c r="B323">
        <v>26498397.438933324</v>
      </c>
      <c r="C323">
        <v>24215137</v>
      </c>
      <c r="D323">
        <v>2283260.4389333241</v>
      </c>
      <c r="E323" s="2">
        <f t="shared" si="5"/>
        <v>9.4290626517344247</v>
      </c>
    </row>
    <row r="324" spans="1:5" x14ac:dyDescent="0.3">
      <c r="A324" t="s">
        <v>325</v>
      </c>
      <c r="B324">
        <v>43131515.437399969</v>
      </c>
      <c r="C324">
        <v>21407128</v>
      </c>
      <c r="D324">
        <v>21724387.437399969</v>
      </c>
      <c r="E324" s="2">
        <f t="shared" si="5"/>
        <v>101.48202709583447</v>
      </c>
    </row>
    <row r="325" spans="1:5" x14ac:dyDescent="0.3">
      <c r="A325" t="s">
        <v>326</v>
      </c>
      <c r="B325">
        <v>55780664.590799987</v>
      </c>
      <c r="C325">
        <v>54806673</v>
      </c>
      <c r="D325">
        <v>973991.59079998732</v>
      </c>
      <c r="E325" s="2">
        <f t="shared" si="5"/>
        <v>1.7771405149879966</v>
      </c>
    </row>
    <row r="326" spans="1:5" x14ac:dyDescent="0.3">
      <c r="A326" t="s">
        <v>327</v>
      </c>
      <c r="B326">
        <v>184494624.23469761</v>
      </c>
      <c r="C326">
        <v>8534438</v>
      </c>
      <c r="D326">
        <v>175960186.23469761</v>
      </c>
      <c r="E326" s="2">
        <f t="shared" si="5"/>
        <v>2061.7665303174927</v>
      </c>
    </row>
    <row r="327" spans="1:5" x14ac:dyDescent="0.3">
      <c r="A327" t="s">
        <v>328</v>
      </c>
      <c r="B327">
        <v>9833611.4617872667</v>
      </c>
      <c r="C327">
        <v>10025412</v>
      </c>
      <c r="D327">
        <v>191800.53821273334</v>
      </c>
      <c r="E327" s="2">
        <f t="shared" si="5"/>
        <v>1.913143701353454</v>
      </c>
    </row>
    <row r="328" spans="1:5" x14ac:dyDescent="0.3">
      <c r="A328" t="s">
        <v>329</v>
      </c>
      <c r="B328">
        <v>2461427749.1046324</v>
      </c>
      <c r="C328">
        <v>22677685</v>
      </c>
      <c r="D328">
        <v>2438750064.1046324</v>
      </c>
      <c r="E328" s="2">
        <f t="shared" si="5"/>
        <v>10753.96392579151</v>
      </c>
    </row>
    <row r="329" spans="1:5" x14ac:dyDescent="0.3">
      <c r="A329" t="s">
        <v>330</v>
      </c>
      <c r="B329">
        <v>20438608203.791466</v>
      </c>
      <c r="C329">
        <v>156612989</v>
      </c>
      <c r="D329">
        <v>20281995214.791466</v>
      </c>
      <c r="E329" s="2">
        <f t="shared" si="5"/>
        <v>12950.391499642132</v>
      </c>
    </row>
    <row r="330" spans="1:5" x14ac:dyDescent="0.3">
      <c r="A330" t="s">
        <v>331</v>
      </c>
      <c r="B330">
        <v>286513472.43030006</v>
      </c>
      <c r="C330">
        <v>174216436</v>
      </c>
      <c r="D330">
        <v>112297036.43030006</v>
      </c>
      <c r="E330" s="2">
        <f t="shared" si="5"/>
        <v>64.45834790828809</v>
      </c>
    </row>
    <row r="331" spans="1:5" x14ac:dyDescent="0.3">
      <c r="A331" t="s">
        <v>332</v>
      </c>
      <c r="B331">
        <v>22610059.347166643</v>
      </c>
      <c r="C331">
        <v>21584189</v>
      </c>
      <c r="D331">
        <v>1025870.3471666425</v>
      </c>
      <c r="E331" s="2">
        <f t="shared" si="5"/>
        <v>4.7528788186882656</v>
      </c>
    </row>
    <row r="332" spans="1:5" x14ac:dyDescent="0.3">
      <c r="A332" t="s">
        <v>333</v>
      </c>
      <c r="B332">
        <v>73367122.835100204</v>
      </c>
      <c r="C332">
        <v>71183609</v>
      </c>
      <c r="D332">
        <v>2183513.8351002038</v>
      </c>
      <c r="E332" s="2">
        <f t="shared" si="5"/>
        <v>3.0674390716832067</v>
      </c>
    </row>
    <row r="333" spans="1:5" x14ac:dyDescent="0.3">
      <c r="A333" t="s">
        <v>334</v>
      </c>
      <c r="B333">
        <v>12569294541.436665</v>
      </c>
      <c r="C333">
        <v>289898153</v>
      </c>
      <c r="D333">
        <v>12279396388.436665</v>
      </c>
      <c r="E333" s="2">
        <f t="shared" si="5"/>
        <v>4235.7622017814865</v>
      </c>
    </row>
    <row r="334" spans="1:5" x14ac:dyDescent="0.3">
      <c r="A334" t="s">
        <v>335</v>
      </c>
      <c r="B334">
        <v>34273496.849566638</v>
      </c>
      <c r="C334">
        <v>34132689</v>
      </c>
      <c r="D334">
        <v>140807.84956663847</v>
      </c>
      <c r="E334" s="2">
        <f t="shared" si="5"/>
        <v>0.41253078410153526</v>
      </c>
    </row>
    <row r="335" spans="1:5" x14ac:dyDescent="0.3">
      <c r="A335" t="s">
        <v>336</v>
      </c>
      <c r="B335">
        <v>35442486.729666658</v>
      </c>
      <c r="C335">
        <v>28577765</v>
      </c>
      <c r="D335">
        <v>6864721.7296666577</v>
      </c>
      <c r="E335" s="2">
        <f t="shared" si="5"/>
        <v>24.021198752479972</v>
      </c>
    </row>
    <row r="336" spans="1:5" x14ac:dyDescent="0.3">
      <c r="A336" t="s">
        <v>337</v>
      </c>
      <c r="B336">
        <v>740886762.50856674</v>
      </c>
      <c r="C336">
        <v>271242954</v>
      </c>
      <c r="D336">
        <v>469643808.50856674</v>
      </c>
      <c r="E336" s="2">
        <f t="shared" si="5"/>
        <v>173.14507218814862</v>
      </c>
    </row>
    <row r="337" spans="1:5" x14ac:dyDescent="0.3">
      <c r="A337" t="s">
        <v>338</v>
      </c>
      <c r="B337">
        <v>173351371.41116661</v>
      </c>
      <c r="C337">
        <v>63055802</v>
      </c>
      <c r="D337">
        <v>110295569.41116661</v>
      </c>
      <c r="E337" s="2">
        <f t="shared" si="5"/>
        <v>174.91740000573876</v>
      </c>
    </row>
    <row r="338" spans="1:5" x14ac:dyDescent="0.3">
      <c r="A338" t="s">
        <v>339</v>
      </c>
      <c r="B338">
        <v>340637713.47373354</v>
      </c>
      <c r="C338">
        <v>264781568</v>
      </c>
      <c r="D338">
        <v>75856145.473733544</v>
      </c>
      <c r="E338" s="2">
        <f t="shared" si="5"/>
        <v>28.648574765496342</v>
      </c>
    </row>
    <row r="339" spans="1:5" x14ac:dyDescent="0.3">
      <c r="A339" t="s">
        <v>340</v>
      </c>
      <c r="B339">
        <v>35738966.622166641</v>
      </c>
      <c r="C339">
        <v>27441170</v>
      </c>
      <c r="D339">
        <v>8297796.6221666411</v>
      </c>
      <c r="E339" s="2">
        <f t="shared" si="5"/>
        <v>30.23849428492532</v>
      </c>
    </row>
    <row r="340" spans="1:5" x14ac:dyDescent="0.3">
      <c r="A340" t="s">
        <v>341</v>
      </c>
      <c r="B340">
        <v>229067159.55313346</v>
      </c>
      <c r="C340">
        <v>166760835</v>
      </c>
      <c r="D340">
        <v>62306324.553133458</v>
      </c>
      <c r="E340" s="2">
        <f t="shared" si="5"/>
        <v>37.362684441543756</v>
      </c>
    </row>
    <row r="341" spans="1:5" x14ac:dyDescent="0.3">
      <c r="A341" t="s">
        <v>342</v>
      </c>
      <c r="B341">
        <v>32796205.988199964</v>
      </c>
      <c r="C341">
        <v>33827298</v>
      </c>
      <c r="D341">
        <v>1031092.0118000358</v>
      </c>
      <c r="E341" s="2">
        <f t="shared" si="5"/>
        <v>3.0481063305737153</v>
      </c>
    </row>
    <row r="342" spans="1:5" x14ac:dyDescent="0.3">
      <c r="A342" t="s">
        <v>343</v>
      </c>
      <c r="B342">
        <v>212341274.34616658</v>
      </c>
      <c r="C342">
        <v>299298352</v>
      </c>
      <c r="D342">
        <v>86957077.653833419</v>
      </c>
      <c r="E342" s="2">
        <f t="shared" si="5"/>
        <v>29.05364398860219</v>
      </c>
    </row>
    <row r="343" spans="1:5" x14ac:dyDescent="0.3">
      <c r="A343" t="s">
        <v>344</v>
      </c>
      <c r="B343">
        <v>393410341.42173368</v>
      </c>
      <c r="C343">
        <v>399454360</v>
      </c>
      <c r="D343">
        <v>6044018.5782663226</v>
      </c>
      <c r="E343" s="2">
        <f t="shared" si="5"/>
        <v>1.5130686214731321</v>
      </c>
    </row>
    <row r="344" spans="1:5" x14ac:dyDescent="0.3">
      <c r="A344" t="s">
        <v>345</v>
      </c>
      <c r="B344">
        <v>84448364.648799986</v>
      </c>
      <c r="C344">
        <v>68454658</v>
      </c>
      <c r="D344">
        <v>15993706.648799986</v>
      </c>
      <c r="E344" s="2">
        <f t="shared" si="5"/>
        <v>23.363942083824281</v>
      </c>
    </row>
    <row r="345" spans="1:5" x14ac:dyDescent="0.3">
      <c r="A345" t="s">
        <v>346</v>
      </c>
      <c r="B345">
        <v>55898863.591033332</v>
      </c>
      <c r="C345">
        <v>50653177</v>
      </c>
      <c r="D345">
        <v>5245686.591033332</v>
      </c>
      <c r="E345" s="2">
        <f t="shared" si="5"/>
        <v>10.35608603786754</v>
      </c>
    </row>
    <row r="346" spans="1:5" x14ac:dyDescent="0.3">
      <c r="A346" t="s">
        <v>347</v>
      </c>
      <c r="B346">
        <v>34840258.644666687</v>
      </c>
      <c r="C346">
        <v>31461808</v>
      </c>
      <c r="D346">
        <v>3378450.6446666867</v>
      </c>
      <c r="E346" s="2">
        <f t="shared" si="5"/>
        <v>10.738259685097203</v>
      </c>
    </row>
    <row r="347" spans="1:5" x14ac:dyDescent="0.3">
      <c r="A347" t="s">
        <v>348</v>
      </c>
      <c r="B347">
        <v>158239907.36883327</v>
      </c>
      <c r="C347">
        <v>190626937</v>
      </c>
      <c r="D347">
        <v>32387029.631166726</v>
      </c>
      <c r="E347" s="2">
        <f t="shared" si="5"/>
        <v>16.989744545476661</v>
      </c>
    </row>
    <row r="348" spans="1:5" x14ac:dyDescent="0.3">
      <c r="A348" t="s">
        <v>349</v>
      </c>
      <c r="B348">
        <v>273124833.41486681</v>
      </c>
      <c r="C348">
        <v>181715189</v>
      </c>
      <c r="D348">
        <v>91409644.414866805</v>
      </c>
      <c r="E348" s="2">
        <f t="shared" si="5"/>
        <v>50.303799543618119</v>
      </c>
    </row>
    <row r="349" spans="1:5" x14ac:dyDescent="0.3">
      <c r="A349" t="s">
        <v>350</v>
      </c>
      <c r="B349">
        <v>64673899.702233382</v>
      </c>
      <c r="C349">
        <v>65711518</v>
      </c>
      <c r="D349">
        <v>1037618.2977666184</v>
      </c>
      <c r="E349" s="2">
        <f t="shared" si="5"/>
        <v>1.5790508716700447</v>
      </c>
    </row>
    <row r="350" spans="1:5" x14ac:dyDescent="0.3">
      <c r="A350" t="s">
        <v>351</v>
      </c>
      <c r="B350">
        <v>193943812.14886677</v>
      </c>
      <c r="C350">
        <v>126781022</v>
      </c>
      <c r="D350">
        <v>67162790.148866773</v>
      </c>
      <c r="E350" s="2">
        <f t="shared" si="5"/>
        <v>52.975428884669171</v>
      </c>
    </row>
    <row r="351" spans="1:5" x14ac:dyDescent="0.3">
      <c r="A351" t="s">
        <v>352</v>
      </c>
      <c r="B351">
        <v>131918147.6711998</v>
      </c>
      <c r="C351">
        <v>57510965</v>
      </c>
      <c r="D351">
        <v>74407182.671199799</v>
      </c>
      <c r="E351" s="2">
        <f t="shared" si="5"/>
        <v>129.37912391350034</v>
      </c>
    </row>
    <row r="352" spans="1:5" x14ac:dyDescent="0.3">
      <c r="A352" t="s">
        <v>353</v>
      </c>
      <c r="B352">
        <v>11732696101.096767</v>
      </c>
      <c r="C352">
        <v>777922979</v>
      </c>
      <c r="D352">
        <v>10954773122.096767</v>
      </c>
      <c r="E352" s="2">
        <f t="shared" si="5"/>
        <v>1408.2079354666766</v>
      </c>
    </row>
    <row r="353" spans="1:5" x14ac:dyDescent="0.3">
      <c r="A353" t="s">
        <v>354</v>
      </c>
      <c r="B353">
        <v>347723192.3979668</v>
      </c>
      <c r="C353">
        <v>375411132</v>
      </c>
      <c r="D353">
        <v>27687939.602033198</v>
      </c>
      <c r="E353" s="2">
        <f t="shared" si="5"/>
        <v>7.3753645648507824</v>
      </c>
    </row>
    <row r="354" spans="1:5" x14ac:dyDescent="0.3">
      <c r="A354" t="s">
        <v>355</v>
      </c>
      <c r="B354">
        <v>99843052.232066661</v>
      </c>
      <c r="C354">
        <v>100469113</v>
      </c>
      <c r="D354">
        <v>626060.76793333888</v>
      </c>
      <c r="E354" s="2">
        <f t="shared" si="5"/>
        <v>0.62313754868457827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2018-01-03T08:26:35Z</dcterms:created>
  <dcterms:modified xsi:type="dcterms:W3CDTF">2018-01-03T10:15:35Z</dcterms:modified>
</cp:coreProperties>
</file>